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he Bench" sheetId="1" r:id="rId4"/>
    <sheet state="visible" name="Conflict Resolution" sheetId="2" r:id="rId5"/>
    <sheet state="hidden" name="New Bench Data" sheetId="3" r:id="rId6"/>
    <sheet state="hidden" name="Reps  Pods" sheetId="4" r:id="rId7"/>
    <sheet state="hidden" name="Pivot Tables" sheetId="5" r:id="rId8"/>
    <sheet state="visible" name="Dev Count Estimate" sheetId="6" r:id="rId9"/>
    <sheet state="visible" name="Zendesk Upload - do not change" sheetId="7" r:id="rId10"/>
    <sheet state="hidden" name="Back Up Dev Count Estimate" sheetId="8" r:id="rId11"/>
  </sheets>
  <definedNames>
    <definedName hidden="1" localSheetId="5" name="_xlnm._FilterDatabase">'Dev Count Estimate'!$A$5:$AD$399</definedName>
    <definedName hidden="1" localSheetId="7" name="_xlnm._FilterDatabase">'Back Up Dev Count Estimate'!$A$5:$AD$489</definedName>
    <definedName hidden="1" localSheetId="0" name="Z_A5EFD1B1_51F6_44CA_96C5_7E82CD6C538B_.wvu.FilterData">'The Bench'!$A$1:$O$1630</definedName>
    <definedName hidden="1" localSheetId="0" name="Z_7B8CDBF6_6017_4E4E_B5B5_E2538050C87A_.wvu.FilterData">'The Bench'!$A$1:$O$713</definedName>
    <definedName hidden="1" localSheetId="0" name="Z_0E36A68A_2653_42D9_A413_E4E88AB2927F_.wvu.FilterData">'The Bench'!$A$1:$O$1630</definedName>
    <definedName hidden="1" localSheetId="0" name="Z_CBC2B70F_02B4_4696_81EF_86C68BEDE17B_.wvu.FilterData">'The Bench'!$A$1:$O$1630</definedName>
    <definedName hidden="1" localSheetId="0" name="Z_B1EA217D_757D_42B4_BBEA_9EF410751F54_.wvu.FilterData">'The Bench'!$A$1:$O$1630</definedName>
    <definedName hidden="1" localSheetId="0" name="Z_96C47715_CBE8_43C6_8B67_4A4D631F5085_.wvu.FilterData">'The Bench'!$A$1:$O$1261</definedName>
    <definedName hidden="1" localSheetId="0" name="Z_33A49348_4861_488E_A604_436288D518F7_.wvu.FilterData">'The Bench'!$A$1:$O$1630</definedName>
    <definedName hidden="1" localSheetId="0" name="Z_7338DEA9_0123_4F25_B4F5_84B269E80F22_.wvu.FilterData">'The Bench'!$A$1:$O$1630</definedName>
    <definedName hidden="1" localSheetId="0" name="Z_F35A6088_4DDD_4DC4_8555_1A778A18047C_.wvu.FilterData">'The Bench'!$A$1:$O$1630</definedName>
    <definedName hidden="1" localSheetId="0" name="Z_390AAE08_EAD0_4678_A5C9_E0A069BA7560_.wvu.FilterData">'The Bench'!$A$1:$O$1630</definedName>
    <definedName hidden="1" localSheetId="0" name="Z_3154B7BA_2CFE_407D_BF13_2370A9F3CBE0_.wvu.FilterData">'The Bench'!$A$1:$O$1630</definedName>
    <definedName hidden="1" localSheetId="0" name="Z_133404A4_38BD_416F_AD42_EEB3C59FB27F_.wvu.FilterData">'The Bench'!$A$1:$O$1630</definedName>
    <definedName hidden="1" localSheetId="0" name="Z_F1C7FA0F_AEB9_44BC_AEDA_6CC54722ADCB_.wvu.FilterData">'The Bench'!$A$1:$O$1630</definedName>
    <definedName hidden="1" localSheetId="0" name="Z_6D4381B9_CC8F_463D_B8FE_466741E85493_.wvu.FilterData">'The Bench'!$A$1:$O$1630</definedName>
    <definedName hidden="1" localSheetId="0" name="Z_B194DB4B_18B2_40F5_A192_6EDA2219F89E_.wvu.FilterData">'The Bench'!$A$1:$O$1630</definedName>
    <definedName hidden="1" localSheetId="0" name="Z_FF0B89EC_F3D5_4642_8298_3D942969611F_.wvu.FilterData">'The Bench'!$A$1:$O$1630</definedName>
    <definedName hidden="1" localSheetId="0" name="Z_506940D4_943C_4E00_84AA_B1A087638F02_.wvu.FilterData">'The Bench'!$A$1:$O$1630</definedName>
    <definedName hidden="1" localSheetId="0" name="Z_399950A6_8F52_44AC_8B92_67647A8A3879_.wvu.FilterData">'The Bench'!$A$1:$O$1630</definedName>
    <definedName hidden="1" localSheetId="0" name="Z_2742616E_AA40_485A_9ED8_F3C0E8C88358_.wvu.FilterData">'The Bench'!$A$1:$O$1630</definedName>
    <definedName hidden="1" localSheetId="0" name="Z_446673DF_3E9A_4B77_BBE2_3D388F23F2B7_.wvu.FilterData">'The Bench'!$A$1:$O$1630</definedName>
    <definedName hidden="1" localSheetId="0" name="Z_612D2AF3_6AE9_4AE4_BE86_1168E377330D_.wvu.FilterData">'The Bench'!$A$1:$O$1630</definedName>
    <definedName hidden="1" localSheetId="0" name="Z_501C2EF6_C59A_4B45_9600_24146C8AF406_.wvu.FilterData">'The Bench'!$A$1:$O$1630</definedName>
    <definedName hidden="1" localSheetId="0" name="Z_76635AE1_EA2C_4CFF_8CA7_52ADE9D16B3C_.wvu.FilterData">'The Bench'!$A$1:$O$1630</definedName>
    <definedName hidden="1" localSheetId="0" name="Z_72173750_8C32_4C9B_9B30_8329E3FA8AA5_.wvu.FilterData">'The Bench'!$A$1:$O$1630</definedName>
    <definedName hidden="1" localSheetId="0" name="Z_B166F170_9A09_4C9C_A5BA_E26D69E34C8B_.wvu.FilterData">'The Bench'!$A$1:$O$1630</definedName>
    <definedName hidden="1" localSheetId="0" name="Z_1D24B8E4_E905_47E4_BB8D_E75500AFDC8B_.wvu.FilterData">'The Bench'!$A$1:$O$1630</definedName>
    <definedName hidden="1" localSheetId="0" name="Z_700C761E_0674_4B9C_A688_49B24F4637D8_.wvu.FilterData">'The Bench'!$A$1:$O$1630</definedName>
    <definedName hidden="1" localSheetId="0" name="Z_0E1132C8_D554_40B3_A43E_BBBB9428D3B0_.wvu.FilterData">'The Bench'!$A$1:$O$1630</definedName>
    <definedName hidden="1" localSheetId="0" name="Z_00E1EC46_EC9A_46A2_A254_057D80A0517B_.wvu.FilterData">'The Bench'!$A$1:$O$1630</definedName>
    <definedName hidden="1" localSheetId="0" name="Z_12A58170_5EEC_4B0E_8B25_6CA402972BA2_.wvu.FilterData">'The Bench'!$A$1:$O$1630</definedName>
    <definedName hidden="1" localSheetId="0" name="Z_C89EBF59_B3CE_402C_9873_3CB8AE2C2726_.wvu.FilterData">'The Bench'!$A$1:$O$1630</definedName>
    <definedName hidden="1" localSheetId="0" name="Z_8EAACA10_EBAA_4113_AF4F_D73BB4CA5A0D_.wvu.FilterData">'The Bench'!$A$1:$O$1630</definedName>
    <definedName hidden="1" localSheetId="0" name="Z_B4E681FA_E152_416A_A94A_186FD3957FE0_.wvu.FilterData">'The Bench'!$A$1:$O$1630</definedName>
    <definedName hidden="1" localSheetId="0" name="Z_28EB4BC8_11FC_4ECF_8CCB_5C492F0847BF_.wvu.FilterData">'The Bench'!$A$1:$O$1630</definedName>
    <definedName hidden="1" localSheetId="0" name="Z_C1171B40_B9EA_429A_90F6_435FC1FEA9E9_.wvu.FilterData">'The Bench'!$A$1:$O$713</definedName>
    <definedName hidden="1" localSheetId="0" name="Z_ADBE889C_1874_4980_89A4_FE4D044187D5_.wvu.FilterData">'The Bench'!$A$1:$O$1630</definedName>
    <definedName hidden="1" localSheetId="0" name="Z_4523AFC4_AB59_4655_9550_78F9A95D00D2_.wvu.FilterData">'The Bench'!$A$1:$O$1630</definedName>
    <definedName hidden="1" localSheetId="0" name="Z_FE463629_8ABD_4170_8D1C_51CA60EE2B92_.wvu.FilterData">'The Bench'!$A$1:$O$1630</definedName>
    <definedName hidden="1" localSheetId="0" name="Z_5F331DBC_FCD6_4D88_8134_E911E752C058_.wvu.FilterData">'The Bench'!$A$1:$O$1630</definedName>
    <definedName hidden="1" localSheetId="0" name="Z_4C151D55_3977_41CA_B755_1A538DBB310F_.wvu.FilterData">'The Bench'!$A$1:$O$1630</definedName>
    <definedName hidden="1" localSheetId="0" name="Z_A64B7AFC_7A25_4619_97BB_7C7DD0E8EB2B_.wvu.FilterData">'The Bench'!$A$1:$O$1630</definedName>
    <definedName hidden="1" localSheetId="0" name="Z_B3DDFEFA_8FD4_4549_85AF_EB689F8B29F7_.wvu.FilterData">'The Bench'!$A$1:$O$1630</definedName>
    <definedName hidden="1" localSheetId="0" name="Z_B987D768_8187_4C57_9798_3C171AF25024_.wvu.FilterData">'The Bench'!$A$1:$O$1630</definedName>
    <definedName hidden="1" localSheetId="0" name="Z_8FFFF4E2_1F51_4E37_8BF4_BFF659BC9455_.wvu.FilterData">'The Bench'!$A$1:$O$1630</definedName>
    <definedName hidden="1" localSheetId="0" name="Z_73E853EB_CE98_42F2_9B3B_1E7592E5C9FF_.wvu.FilterData">'The Bench'!$A$1:$O$713</definedName>
    <definedName hidden="1" localSheetId="0" name="Z_EE5F2823_3E3F_4580_83CE_2C0243AD0A0E_.wvu.FilterData">'The Bench'!$A$1:$O$1630</definedName>
    <definedName hidden="1" localSheetId="0" name="Z_743A6F21_A5A6_48CD_A091_D00B35240658_.wvu.FilterData">'The Bench'!$A$1:$O$1630</definedName>
    <definedName hidden="1" localSheetId="0" name="Z_34AF4A6B_E784_4980_8580_7F21FF9EE776_.wvu.FilterData">'The Bench'!$A$1:$O$1630</definedName>
    <definedName hidden="1" localSheetId="0" name="Z_C95870B6_CD01_48A5_ABFD_D47A9D7D710F_.wvu.FilterData">'The Bench'!$A$1:$O$1630</definedName>
    <definedName hidden="1" localSheetId="0" name="Z_3FAAF5C7_4410_4082_A1D3_757287ABA6EC_.wvu.FilterData">'The Bench'!$A$1:$O$1630</definedName>
  </definedNames>
  <calcPr/>
  <customWorkbookViews>
    <customWorkbookView activeSheetId="0" maximized="1" windowHeight="0" windowWidth="0" guid="{B1EA217D-757D-42B4-BBEA-9EF410751F54}" name="Filter 33"/>
    <customWorkbookView activeSheetId="0" maximized="1" windowHeight="0" windowWidth="0" guid="{00E1EC46-EC9A-46A2-A254-057D80A0517B}" name="Filter 34"/>
    <customWorkbookView activeSheetId="0" maximized="1" windowHeight="0" windowWidth="0" guid="{743A6F21-A5A6-48CD-A091-D00B35240658}" name="Filter 35"/>
    <customWorkbookView activeSheetId="0" maximized="1" windowHeight="0" windowWidth="0" guid="{8EAACA10-EBAA-4113-AF4F-D73BB4CA5A0D}" name="Filter 37"/>
    <customWorkbookView activeSheetId="0" maximized="1" windowHeight="0" windowWidth="0" guid="{B166F170-9A09-4C9C-A5BA-E26D69E34C8B}" name="Filter 38"/>
    <customWorkbookView activeSheetId="0" maximized="1" windowHeight="0" windowWidth="0" guid="{ADBE889C-1874-4980-89A4-FE4D044187D5}" name="Filter 39"/>
    <customWorkbookView activeSheetId="0" maximized="1" windowHeight="0" windowWidth="0" guid="{2742616E-AA40-485A-9ED8-F3C0E8C88358}" name="Filter 30"/>
    <customWorkbookView activeSheetId="0" maximized="1" windowHeight="0" windowWidth="0" guid="{1D24B8E4-E905-47E4-BB8D-E75500AFDC8B}" name="Filter 31"/>
    <customWorkbookView activeSheetId="0" maximized="1" windowHeight="0" windowWidth="0" guid="{700C761E-0674-4B9C-A688-49B24F4637D8}" name="Filter 32"/>
    <customWorkbookView activeSheetId="0" maximized="1" windowHeight="0" windowWidth="0" guid="{B987D768-8187-4C57-9798-3C171AF25024}" name="Filter 22"/>
    <customWorkbookView activeSheetId="0" maximized="1" windowHeight="0" windowWidth="0" guid="{34AF4A6B-E784-4980-8580-7F21FF9EE776}" name="Filter 24"/>
    <customWorkbookView activeSheetId="0" maximized="1" windowHeight="0" windowWidth="0" guid="{12A58170-5EEC-4B0E-8B25-6CA402972BA2}" name="Filter 26"/>
    <customWorkbookView activeSheetId="0" maximized="1" windowHeight="0" windowWidth="0" guid="{72173750-8C32-4C9B-9B30-8329E3FA8AA5}" name="Filter 27"/>
    <customWorkbookView activeSheetId="0" maximized="1" windowHeight="0" windowWidth="0" guid="{A5EFD1B1-51F6-44CA-96C5-7E82CD6C538B}" name="Filter 28"/>
    <customWorkbookView activeSheetId="0" maximized="1" windowHeight="0" windowWidth="0" guid="{FF0B89EC-F3D5-4642-8298-3D942969611F}" name="Filter 29"/>
    <customWorkbookView activeSheetId="0" maximized="1" windowHeight="0" windowWidth="0" guid="{B4E681FA-E152-416A-A94A-186FD3957FE0}" name="Filter 20"/>
    <customWorkbookView activeSheetId="0" maximized="1" windowHeight="0" windowWidth="0" guid="{7338DEA9-0123-4F25-B4F5-84B269E80F22}" name="Filter 21"/>
    <customWorkbookView activeSheetId="0" maximized="1" windowHeight="0" windowWidth="0" guid="{B3DDFEFA-8FD4-4549-85AF-EB689F8B29F7}" name="Filter 11"/>
    <customWorkbookView activeSheetId="0" maximized="1" windowHeight="0" windowWidth="0" guid="{446673DF-3E9A-4B77-BBE2-3D388F23F2B7}" name="Filter 55"/>
    <customWorkbookView activeSheetId="0" maximized="1" windowHeight="0" windowWidth="0" guid="{F1C7FA0F-AEB9-44BC-AEDA-6CC54722ADCB}" name="Filter 56"/>
    <customWorkbookView activeSheetId="0" maximized="1" windowHeight="0" windowWidth="0" guid="{0E36A68A-2653-42D9-A413-E4E88AB2927F}" name="Filter 57"/>
    <customWorkbookView activeSheetId="0" maximized="1" windowHeight="0" windowWidth="0" guid="{28EB4BC8-11FC-4ECF-8CCB-5C492F0847BF}" name="Filter 13"/>
    <customWorkbookView activeSheetId="0" maximized="1" windowHeight="0" windowWidth="0" guid="{4523AFC4-AB59-4655-9550-78F9A95D00D2}" name="Filter 14"/>
    <customWorkbookView activeSheetId="0" maximized="1" windowHeight="0" windowWidth="0" guid="{33A49348-4861-488E-A604-436288D518F7}" name="Filter 15"/>
    <customWorkbookView activeSheetId="0" maximized="1" windowHeight="0" windowWidth="0" guid="{A64B7AFC-7A25-4619-97BB-7C7DD0E8EB2B}" name="Filter 16"/>
    <customWorkbookView activeSheetId="0" maximized="1" windowHeight="0" windowWidth="0" guid="{C89EBF59-B3CE-402C-9873-3CB8AE2C2726}" name="Filter 17"/>
    <customWorkbookView activeSheetId="0" maximized="1" windowHeight="0" windowWidth="0" guid="{133404A4-38BD-416F-AD42-EEB3C59FB27F}" name="Filter 18"/>
    <customWorkbookView activeSheetId="0" maximized="1" windowHeight="0" windowWidth="0" guid="{CBC2B70F-02B4-4696-81EF-86C68BEDE17B}" name="Filter 50"/>
    <customWorkbookView activeSheetId="0" maximized="1" windowHeight="0" windowWidth="0" guid="{3FAAF5C7-4410-4082-A1D3-757287ABA6EC}" name="Filter 51"/>
    <customWorkbookView activeSheetId="0" maximized="1" windowHeight="0" windowWidth="0" guid="{399950A6-8F52-44AC-8B92-67647A8A3879}" name="Filter 52"/>
    <customWorkbookView activeSheetId="0" maximized="1" windowHeight="0" windowWidth="0" guid="{F35A6088-4DDD-4DC4-8555-1A778A18047C}" name="Filter 53"/>
    <customWorkbookView activeSheetId="0" maximized="1" windowHeight="0" windowWidth="0" guid="{EE5F2823-3E3F-4580-83CE-2C0243AD0A0E}" name="Filter 54"/>
    <customWorkbookView activeSheetId="0" maximized="1" windowHeight="0" windowWidth="0" guid="{4C151D55-3977-41CA-B755-1A538DBB310F}" name="Filter 10"/>
    <customWorkbookView activeSheetId="0" maximized="1" windowHeight="0" windowWidth="0" guid="{5F331DBC-FCD6-4D88-8134-E911E752C058}" name="Filter 19"/>
    <customWorkbookView activeSheetId="0" maximized="1" windowHeight="0" windowWidth="0" guid="{501C2EF6-C59A-4B45-9600-24146C8AF406}" name="Filter 45"/>
    <customWorkbookView activeSheetId="0" maximized="1" windowHeight="0" windowWidth="0" guid="{C95870B6-CD01-48A5-ABFD-D47A9D7D710F}" name="Filter 46"/>
    <customWorkbookView activeSheetId="0" maximized="1" windowHeight="0" windowWidth="0" guid="{3154B7BA-2CFE-407D-BF13-2370A9F3CBE0}" name="Filter 47"/>
    <customWorkbookView activeSheetId="0" maximized="1" windowHeight="0" windowWidth="0" guid="{6D4381B9-CC8F-463D-B8FE-466741E85493}" name="Filter 48"/>
    <customWorkbookView activeSheetId="0" maximized="1" windowHeight="0" windowWidth="0" guid="{B194DB4B-18B2-40F5-A192-6EDA2219F89E}" name="Filter 49"/>
    <customWorkbookView activeSheetId="0" maximized="1" windowHeight="0" windowWidth="0" guid="{0E1132C8-D554-40B3-A43E-BBBB9428D3B0}" name="Filter 41"/>
    <customWorkbookView activeSheetId="0" maximized="1" windowHeight="0" windowWidth="0" guid="{390AAE08-EAD0-4678-A5C9-E0A069BA7560}" name="Filter 42"/>
    <customWorkbookView activeSheetId="0" maximized="1" windowHeight="0" windowWidth="0" guid="{506940D4-943C-4E00-84AA-B1A087638F02}" name="Filter 8"/>
    <customWorkbookView activeSheetId="0" maximized="1" windowHeight="0" windowWidth="0" guid="{612D2AF3-6AE9-4AE4-BE86-1168E377330D}" name="Filter 43"/>
    <customWorkbookView activeSheetId="0" maximized="1" windowHeight="0" windowWidth="0" guid="{76635AE1-EA2C-4CFF-8CA7-52ADE9D16B3C}" name="Filter 6"/>
    <customWorkbookView activeSheetId="0" maximized="1" windowHeight="0" windowWidth="0" guid="{FE463629-8ABD-4170-8D1C-51CA60EE2B92}" name="Filter 7"/>
    <customWorkbookView activeSheetId="0" maximized="1" windowHeight="0" windowWidth="0" guid="{96C47715-CBE8-43C6-8B67-4A4D631F5085}" name="Filter 4"/>
    <customWorkbookView activeSheetId="0" maximized="1" windowHeight="0" windowWidth="0" guid="{73E853EB-CE98-42F2-9B3B-1E7592E5C9FF}" name="Filter 5"/>
    <customWorkbookView activeSheetId="0" maximized="1" windowHeight="0" windowWidth="0" guid="{C1171B40-B9EA-429A-90F6-435FC1FEA9E9}" name="Filter 3"/>
    <customWorkbookView activeSheetId="0" maximized="1" windowHeight="0" windowWidth="0" guid="{7B8CDBF6-6017-4E4E-B5B5-E2538050C87A}" name="Filter 1"/>
    <customWorkbookView activeSheetId="0" maximized="1" windowHeight="0" windowWidth="0" guid="{8FFFF4E2-1F51-4E37-8BF4-BFF659BC9455}" name="Milton"/>
  </customWorkbookViews>
  <pivotCaches>
    <pivotCache cacheId="0" r:id="rId12"/>
    <pivotCache cacheId="1" r:id="rId13"/>
  </pivotCaches>
</workbook>
</file>

<file path=xl/comments1.xml><?xml version="1.0" encoding="utf-8"?>
<comments xmlns:r="http://schemas.openxmlformats.org/officeDocument/2006/relationships" xmlns="http://schemas.openxmlformats.org/spreadsheetml/2006/main">
  <authors>
    <author/>
  </authors>
  <commentList>
    <comment authorId="0" ref="F221">
      <text>
        <t xml:space="preserve">Anthology and Blackboard (4295902501) merge under one company in Sept 2021. Combined estimated dev count: 500</t>
      </text>
    </comment>
  </commentList>
</comments>
</file>

<file path=xl/sharedStrings.xml><?xml version="1.0" encoding="utf-8"?>
<sst xmlns="http://schemas.openxmlformats.org/spreadsheetml/2006/main" count="25641" uniqueCount="7058">
  <si>
    <t>ID</t>
  </si>
  <si>
    <t>Company Name</t>
  </si>
  <si>
    <t>Number of Employees</t>
  </si>
  <si>
    <t>% Developers Count</t>
  </si>
  <si>
    <t>Estimated Developers Count</t>
  </si>
  <si>
    <t>Developers on LinkedIn</t>
  </si>
  <si>
    <t>Business Description</t>
  </si>
  <si>
    <t>Region of Headquarters</t>
  </si>
  <si>
    <t>Country of Headquarters</t>
  </si>
  <si>
    <t>Revenue</t>
  </si>
  <si>
    <t>Currency</t>
  </si>
  <si>
    <t>TRBC Economic Sector Name</t>
  </si>
  <si>
    <t>TRBC Business Sector Name</t>
  </si>
  <si>
    <t>TRBC Industry Group Name</t>
  </si>
  <si>
    <t>URL</t>
  </si>
  <si>
    <t>Sales Person</t>
  </si>
  <si>
    <t>Sales Person Email</t>
  </si>
  <si>
    <t>Days Since First Contact</t>
  </si>
  <si>
    <t>INTC.OQ</t>
  </si>
  <si>
    <t>Intel Corp</t>
  </si>
  <si>
    <t>Intel Corporation is engaged in designing and manufacturing products and technologies. The Company’s segments are Data Center Group (DCG), Internet of Things Group (IOTG), Mobileye, Non-Volatile Memory Solutions Group (NSG) and Programmable Solutions Group (PSG). DCG segment develops workload-optimization platforms for compute, storage and network functions. IOTG segment develops high-performance compute platforms that solve for technology and business use cases that can scale across vertical industries and embedded markets. Mobileye segment provides driving assistance and self-driving solutions. NSG segment provides memory and storage products based on Intel Optane technology and Intel three dimensional (3D) NAND technology. PSG segment offers programmable semiconductors, primarily FPGAs and Application-Specific Integrated Circuits (ASICs) and related products.</t>
  </si>
  <si>
    <t>Americas</t>
  </si>
  <si>
    <t>USA</t>
  </si>
  <si>
    <t>USD ($)</t>
  </si>
  <si>
    <t>Technology</t>
  </si>
  <si>
    <t>Technology Equipment</t>
  </si>
  <si>
    <t>Semiconductors &amp; Semiconductor Equipment</t>
  </si>
  <si>
    <t>https://www.intel.com/</t>
  </si>
  <si>
    <t>Virat Kohli</t>
  </si>
  <si>
    <t>virat.kohli@gmail.com</t>
  </si>
  <si>
    <t>TEMN.S</t>
  </si>
  <si>
    <t>Temenos AG</t>
  </si>
  <si>
    <t>Temenos AG, formerly Temenos Group AG, is a Switzerland-based company engaged in the development and marketing of banking software systems. Its services include implementation, performance optimization, integration, administration, maintenance, upgrades, training and support for its software solutions. It offers solutions for retail, corporate, universal, Islamic and microfinance and community banking sectors, as well as for Private Wealth Management. The Company's client base consists of mostly banking and other financial services institutions. Its core products are Temenos T24 Core Banking (T24), a front to back office, Customer Relationship Management (CRM) and product lifecycle management software platform, as well as Front Office, an integrated, role-specific, and multi-channel solution that supports banks’ daily interactions and long term relationships with their retail, corporate, mass affluent, and High-Net-Worth (HNW) customers. It offers also funds and securities solutions.</t>
  </si>
  <si>
    <t>Europe</t>
  </si>
  <si>
    <t>Switzerland</t>
  </si>
  <si>
    <t>Software &amp; IT Services</t>
  </si>
  <si>
    <t>https://www.temenos.com/</t>
  </si>
  <si>
    <t>V.N</t>
  </si>
  <si>
    <t>Visa Inc</t>
  </si>
  <si>
    <t>Visa Inc. (Visa) is a payments technology company that provides digital payments across more than 200 countries and territories. The Company connects consumers, merchants, financial institutions, businesses, strategic partners and government entities to electronic payments. The Company operates through payment services segment. The Company's transaction processing network, VisaNet,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transaction processing services, Visa-branded payment products, including credit, debit, prepaid and cash access programs for individual, business and government account holders.</t>
  </si>
  <si>
    <t>United States of America</t>
  </si>
  <si>
    <t>https://usa.visa.com/</t>
  </si>
  <si>
    <t>CABK.MC</t>
  </si>
  <si>
    <t>Caixabank SA</t>
  </si>
  <si>
    <t>na</t>
  </si>
  <si>
    <t>Caixabank SA is a Spain-based bank. Its activities are divided into two business segments: Banking and insurance, as well as Investments. The Banking and insurance division provides financial services for individual customers, including retail, private and personal banking, business customers, such as commercial and corporate banking, cash management and markets solutions, as well as offers insurance products. The Investments division includes investments in the international banking investee portfolio, as well as stakes in other companies, such as Repsol SA and Telefonica SA. The Bank operates through domestic and foreign branches, as well as representative offices in Europe, the Americas, Africa and Asia. It is a subsidiary of Criteria Caixa SA.</t>
  </si>
  <si>
    <t>Spain</t>
  </si>
  <si>
    <t>Financials</t>
  </si>
  <si>
    <t>Banking &amp; Investment Services</t>
  </si>
  <si>
    <t>Banking Services</t>
  </si>
  <si>
    <t>https://www.caixabank.com/</t>
  </si>
  <si>
    <t>TGT.N</t>
  </si>
  <si>
    <t>Target Corp</t>
  </si>
  <si>
    <t>Target Corporation (Target) is a general merchandise retailer selling products through its stores and digital channels. Its general merchandise stores offer an edited food assortment, including perishables, dry grocery, dairy and frozen items. Its digital channels include a range of merchandise assortment, including many items found in our stores, along with a complementary assortment. The Company sells assortment of general merchandise and food. Its format stores offer curated general merchandise and food assortments. The Company manages its inventory in a range of merchandise categories, including apparel, accessories, home decor, electronics, toys, seasonal offerings, food, and others. It operates stores, including format stores in urban markets and on college campuses. The Company’s product category includes apparel and accessories, beauty and household essentials, food and beverage, hardlines, and home furnishings and decor.</t>
  </si>
  <si>
    <t>Consumer Cyclicals</t>
  </si>
  <si>
    <t>Retailers</t>
  </si>
  <si>
    <t>Diversified Retail</t>
  </si>
  <si>
    <t>https://corporate.target.com/</t>
  </si>
  <si>
    <t>JNJ.N</t>
  </si>
  <si>
    <t>Johnson &amp; Johnson</t>
  </si>
  <si>
    <t>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skin health/beauty, over-the-counter medicines, baby care, oral care, women’s health and wound care markets. The Pharmaceutical segment is focused on six immunology, infectious diseases, neuroscience, oncology, cardiovascular and metabolism and pulmonary hypertension. The Medical Devices segment includes a range of products used in the interventional solutions, orthopedic, surgery, and vision fields.</t>
  </si>
  <si>
    <t>Healthcare</t>
  </si>
  <si>
    <t>Pharmaceuticals &amp; Medical Research</t>
  </si>
  <si>
    <t>Pharmaceuticals</t>
  </si>
  <si>
    <t>https://www.jnj.com/</t>
  </si>
  <si>
    <t>Virat Koli</t>
  </si>
  <si>
    <t>7739.T</t>
  </si>
  <si>
    <t>Canon Electronics Inc</t>
  </si>
  <si>
    <t>CANON ELECTRONICS INC. is a japan-based company principally engaged in the manufacture and sale of components and electronic information equipment. The Company operates in two business segments. Component segment’s main products are shutter units, aperture units and laser scanner units. Electronic Information Equipment segment’s main products are document scanners, handy terminals and laser printers. The Company also provides customer information management services, business card management services, system development, maintenance and operation services, as well as medical equipment such as blood pressure monitors, sterilizers and medicine packaging machines.</t>
  </si>
  <si>
    <t>Asia</t>
  </si>
  <si>
    <t>Japan</t>
  </si>
  <si>
    <t>Electronic Equipment &amp; Parts</t>
  </si>
  <si>
    <t>https://www.canon-elec.co.jp/</t>
  </si>
  <si>
    <t>GEICO</t>
  </si>
  <si>
    <t>GEICO Corporation is a United States-based auto insurance company. The Company insures more than 28 million vehicles in all 50 states and the District of Columbia. A member of the Berkshire Hathaway family of companies, it employs more than 43,000 associates countrywide. Along with personal auto insurance, commercial auto and personal umbrella coverages are also available. Homeowners, renters, condo, flood, identity theft, term life, and more coverages are written through non-affiliated insurance companies and are secured through the GEICO Insurance Agency, LLC.</t>
  </si>
  <si>
    <t>https://www.geico.com/</t>
  </si>
  <si>
    <t>virat.kohli@gmai.com</t>
  </si>
  <si>
    <t>4901.T</t>
  </si>
  <si>
    <t>Fujifilm Holdings Corp</t>
  </si>
  <si>
    <t>FUJIFILM Holdings Corporation is a Japan-based holding company engaged in the business related to photography, medical care &amp; printing &amp; liquid crystal display materials and copying machines. The Company operates in three business segments. Imaging Solutions segment develops, manufactures and sells color films, digital cameras, color paper services for photographic prints, instant printing equipment and optical devices mainly for general consumers. Healthcare &amp; Materials Solutions segment provides medical system equipment, cosmetics and supplements, pharmaceutical products, biopharmaceutical manufacturing development contract, regenerative medicine products, chemical products, graphic system equipment, inkjet equipment, display materials, recording media and electronic materials for commercial use. Document Solutions segment provides digital multi-functional peripherals, publishing systems, document management software and related solution services mainly for commercial use.</t>
  </si>
  <si>
    <t>Japaan</t>
  </si>
  <si>
    <t>Healthcare Services &amp; Equipment</t>
  </si>
  <si>
    <t>Healthcare Equipment &amp; Supplies</t>
  </si>
  <si>
    <t>https://www.fujifilmholdings.com/ja/</t>
  </si>
  <si>
    <t>Groupe BPCE</t>
  </si>
  <si>
    <t>Bpce SA is a France-based company which provides banking and financial services. The Company’s activities are based on two business lines: commercial banking and insurance and corporate finance, investment management and financial services. Commercial banking and insurance sector operates through Bank Populaire, Caisse d’ Epargne, Credit Cooperatif and Banque Palatine, among others, to provide banking products and insurance services. With Natixis, the Company provides solutions in the areas of corporate and investment banking, investment solutions such as asset management, private banking and private equity. It also provides specialized financial services. The Company provides a range of services to a clientele of individual customers, micro-enterprises, corporations, local authorities and institutions.</t>
  </si>
  <si>
    <t>France</t>
  </si>
  <si>
    <t>https://www.groupebpce.fr/</t>
  </si>
  <si>
    <t>v.kohli@gmail.com</t>
  </si>
  <si>
    <t>ADCB.AD</t>
  </si>
  <si>
    <t>Abu Dhabi Commercial Bank</t>
  </si>
  <si>
    <t>Abu Dhabi Commercial Bank PJSC (ADCB) is a United Arab Emirates-based bank, engaged in the business of retail banking, commercial banking and Islamic banking and the provision of other financial services. The Bank operates in three segments which include, Wholesale banking, Property management, Investments and treasury. Wholesale banking segment comprises of business banking, cash management, trade finance, corporate finance, small and medium enterprise financing, investment banking, Islamic financing, infrastructure and asset finance, government and public enterprises. Property management segment comprises of real estate management and engineering service operations of subsidiaries and rental income earned from properties of the Group. Investment and treasury comprises of central treasury operations, management of the Group’s investment portfolio and interest rate, currency and commodity derivative portfolio and Islamic financing.</t>
  </si>
  <si>
    <t>United Arab Emirates</t>
  </si>
  <si>
    <t>https://www.adcb.com/en/personal/</t>
  </si>
  <si>
    <t>7267.T</t>
  </si>
  <si>
    <t>Honda Motor Co Ltd</t>
  </si>
  <si>
    <t>HONDA MOTOR CO., LTD. is a Japan-based company principally engaged in the motorcycle business, the automobile business, the financial service business and the power product business. The Company operates in four business segments. The Motorcycle segment provides motorcycles, all-terrain vehicles (ATVs), side-by-side vehicles. The Automobile segment provides automobiles and related parts. The Company produces a range of motorcycles, with engine displacement ranging from the 50 cubic centimeters class to the 1,800 cubic centimeters class. Its automobiles use gasoline engines of three, four or six cylinder, diesel engines, gasoline-electric hybrid systems and gasoline-electric plug-in hybrid systems. The Financial Service segment is engaged in the sales financing and leasing. The Power Product segment and Others segment provides power products and related parts.</t>
  </si>
  <si>
    <t>Automobiles &amp; Auto Parts</t>
  </si>
  <si>
    <t>https://www.honda.co.jp/</t>
  </si>
  <si>
    <t>AVST.L</t>
  </si>
  <si>
    <t>AVAST PLC</t>
  </si>
  <si>
    <t>Avast plc is a United Kingdom-based company that provides security software. The Company offers products in two segments: consumer products and products for the small and medium business (SMB). It offers consumer personal computer antivirus security software under the Avast and AVG brands. Its consumer products include offerings for desktop security and mobile device protection. Its consumer offerings include Avast Free Antivirus, Avast Security for Mac, AVG Antivirus FREE and AVG Antivirus for Mac, Avast Pro Antivirus, Avast Internet Security and AVG Internet Security, Avast Premier, Avast Ultimate and AVG Ultimate and AVG Driver Updater. Its SMB offerings include Avast Business Antivirus, Avast Business Antivirus Pro, Avast Business Antivirus Pro Plus, Avast Managed Workplace, Avast Business CloudCare, AVG File Server Edition, AVG Antivirus Business Edition, AVG Internet Security Business Edition, and Avast Cloud Secured Web Gateway and Unified Threat Management.</t>
  </si>
  <si>
    <t>United Kingdom</t>
  </si>
  <si>
    <t>https://www.avast.com/en-eu/index#pc</t>
  </si>
  <si>
    <t>2498.TW</t>
  </si>
  <si>
    <t>HTC Corp</t>
  </si>
  <si>
    <t>HTC Corp is a Taiwan-based company principally engaged in the design, manufacture and sales of smart phones. The Company is also involved in virtual reality (VR), wearable device and Internet of Things (IoT) businesses. The Company’s products include 5th generation (G) networks, smart phones, blockchain phones, mobile phone accessories, and healthcare VR products. The Company distributes its products in domestic market to overseas markets, such as Europe, the Americas and the rest areas of Asia.</t>
  </si>
  <si>
    <t>Taiwan</t>
  </si>
  <si>
    <t>Computers, Phones &amp; Household Electronics</t>
  </si>
  <si>
    <t>https://www.htc.com</t>
  </si>
  <si>
    <t>virat@gmail.com</t>
  </si>
  <si>
    <t>BRTI.NS</t>
  </si>
  <si>
    <t>Bharti Airtel Ltd</t>
  </si>
  <si>
    <t>Bharti Airtel Limited is a global telecommunications company with operations in 17 countries across Asia and Africa. In India, the Company's product offerings include 2G, 3G and 4G wireless services, mobile commerce, fixed line services, high-speed home broadband, DTH and enterprise services, including national and international long-distance services to carriers. In the rest of the geographies, it offers 2G, 3G and 4G wireless services and mobile commerce. Its divisions include Mobile Services, Telemedia Services, Digital TV Services, Airtel Business and Tower Infrastructure Services. Mobile Services offers postpaid, pre-paid, roaming, Internet and m-Commerce services. Telemedia Services provides fixed-line telephone and broadband services for homes in 87 cities pan-India. Its Direct-To-Home platform offers digital TV services. Airtel Business provides information and communications technology services. Its subsidiary, Bharti Infratel Ltd, provides tower and related infrastructure.</t>
  </si>
  <si>
    <t>India</t>
  </si>
  <si>
    <t>Telecommunications Services</t>
  </si>
  <si>
    <t>http://www.airtel.in/</t>
  </si>
  <si>
    <t>COMM.OQ</t>
  </si>
  <si>
    <t>CommScope Holding Company Inc</t>
  </si>
  <si>
    <t>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</si>
  <si>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Communications &amp; Networking</t>
  </si>
  <si>
    <t>http://ir.commscope.com/</t>
  </si>
  <si>
    <t>Virat</t>
  </si>
  <si>
    <t>Emirates Group</t>
  </si>
  <si>
    <t>Emirates Group is a United Arab Emirates company, which is mainly engaged, through its subsidiaries, in the aviation, travel, tourism and leisure industries. The Company’s segments include: Airline, which provides commercial air transportation including passenger and cargo services; In-Flight Catering, which provides in-flight and institutional catering services, as well as All Other, which includes wholesale and retail of consumer goods, food and beverage operations and hotel operations. The Group is comprised of more than 50 businesses such as Emirates SkyCargo, Cargo Partners, Emirates Flight Catering, marhaba, Emirates Engineering, dnata Contact Centers, Emirates Skywards, Dubai Marriott Harbour Hotel &amp; Suites and Sirocco, among others.</t>
  </si>
  <si>
    <t>Dubai</t>
  </si>
  <si>
    <t>Industrials</t>
  </si>
  <si>
    <t>https://www.theemiratesgroup.com/</t>
  </si>
  <si>
    <t>State Farm</t>
  </si>
  <si>
    <t>State Farm Mutual Automobile Insurance Company (State Farm) is a United States-based insurance company. The Company is engaged in providing insurance products to Home &amp; Property, Small Business, Life, Health, Pet Medical, Disability and Liability. State Farm offers approximately 100 products &amp; services including insurance for Personal Articles, Manufactured Home, Farm &amp; Ranch, Identity Restoration, Workers Compensation, Surety &amp; Fidelity Bonds, Universal Life, Change Policy, Change Beneficiary, Supplemental Health, Medicare Supplement and Individual Medical.</t>
  </si>
  <si>
    <t>https://www.statefarm.com/</t>
  </si>
  <si>
    <t>AFINITI LTD</t>
  </si>
  <si>
    <t>Afiniti Ltd., also called Afiniti,[3] is an American multinational data and software company. Founded in 2005, Afiniti is focused on developing artificial intelligence for use in customer call centers.[2] Afiniti is a unicorn company with a valuation of $1.6 billion in 2017</t>
  </si>
  <si>
    <t>Bermuda</t>
  </si>
  <si>
    <t>https://www.afiniti.com/</t>
  </si>
  <si>
    <t>AMERICAN AUTOMOBILE ASSOCIATION INC</t>
  </si>
  <si>
    <t>American Automobile Association Inc is headquartered in Heathrow, Florida, United States and is a provider of motor vehicle towing services. The company offers Road Services. The company was founded in 1910.</t>
  </si>
  <si>
    <t>Transportation</t>
  </si>
  <si>
    <t>Transport Infrastructure</t>
  </si>
  <si>
    <t>https://www.aaa.com/International/</t>
  </si>
  <si>
    <t>CZR.O</t>
  </si>
  <si>
    <t>CAESARS ENTERTAINMENT INC</t>
  </si>
  <si>
    <t>Caesars Entertainment, Inc. is a gaming and hospitality company that owns and operates gaming facilities. Its principal operating activities are reported through geographic regions and reportable segments, including West, Midwest, South, East and Central. The West segment includes Silver Legacy Resort Casino, and Tropicana Laughlin Hotel and Casino. The Midwest segment includes Isle Casino Waterloo and Isle Casino Bettendorf. The South segment includes Isle Casino Racing Pompano Park, Isle of Capri Casino Lula, Isle of Capri Casino Hotel Lake Charles, Trop Casino Greenville, and Belle of Baton Rouge Casino and Hotel. The East segment includes Presque Isle Downs and Casino, ldorado Gaming Scioto Downs, and Tropicana Casino and Resort. The Central segment includes Lumiere Place Casino and Grand Victoria Casino.</t>
  </si>
  <si>
    <t>Cyclical Consumer Services</t>
  </si>
  <si>
    <t>Hotels &amp; Entertainment Services</t>
  </si>
  <si>
    <t>https://www.caesars.com/</t>
  </si>
  <si>
    <t>William Hill</t>
  </si>
  <si>
    <t>Kohli</t>
  </si>
  <si>
    <t>6098.T</t>
  </si>
  <si>
    <t>Recruit Holdings Co Ltd</t>
  </si>
  <si>
    <t>Recruit Holdings Co., Ltd. is a Japan-based holding company engaged in the provision of recruitment advertising, sales promotion and staffing services. The Company operates in three business segments. The Human Resources (HR) Technology segment consists of the online job information specialized search Website Indeed, the online job advertisement and corporate information Website Glassdoor and supports the user's job search and recruitment activities. The Media &amp; Solutions segment consists of sales promotion area and human resources area. In the sales promotion area, the Company provides services and improve management and business efficiency in the housing, marriage, travel, food and drink, as well as beauty fields. In the area of human resources, the Company provides services that support user job search activities and client recruiting activities using the Company's media. The Staffing segment consists of the domestic dispatching area and the overseas dispatching area.</t>
  </si>
  <si>
    <t>Industrial &amp; Commercial Services</t>
  </si>
  <si>
    <t>Professional &amp; Commercial Services</t>
  </si>
  <si>
    <t>https://www.recruit.co.jp/</t>
  </si>
  <si>
    <t>TRMB.OQ</t>
  </si>
  <si>
    <t>Trimble Inc</t>
  </si>
  <si>
    <t>Trimble Inc. is engaged in providing technology solutions that enable professionals and field mobile workers to transform their work processes. The Company’s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</si>
  <si>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https://www.trimble.com/</t>
  </si>
  <si>
    <t>SGSN.S</t>
  </si>
  <si>
    <t>SGS SA</t>
  </si>
  <si>
    <t>SGS SA is a Switzerland-based company that provides inspection, verification, testing and certification services. Inspection comprises checking the condition and weight of traded goods at transshipment, quality and quantity control, and compliance with regulatory requirements. Testing services are provided through a global network of testing facilities and test the quality, safety and performance of products against health, safety and regulatory standards. Certification services confirm if products, processes, systems or services are compliant with either national or international standards and regulations or customer defined standards. Verification focuses on ensuring that products and services comply with global standards and local regulations. Additionally, the Company offers training services through SGS Academy.</t>
  </si>
  <si>
    <t>http://www.sgs.com/</t>
  </si>
  <si>
    <t>CONG.DE</t>
  </si>
  <si>
    <t>Continental</t>
  </si>
  <si>
    <t>Continental AG is a Germany-based company engaged in the automotive sector. The Company's segments include Chassis &amp; Safety, Powertrain, Interior, Tires, ContiTech and Other/consolidation. The Chassis &amp; Safety division develops, produces and markets intelligent systems. The Chassis &amp; Safety division develops, produces and markets intelligent systems to improve driving safety and vehicle dynamics. The Powertrain division integrates system solutions for the powertrains in vehicles of all classes. The Interior division provides information management in vehicles, and develops and produces information, communication and network solutions. The Tires division offers safety through short braking distances and grip, as well as reducing fuel consumption. The ContiTech division develops, manufactures and markets products for machine and plant engineering, mining, the automotive industry and other important industries.</t>
  </si>
  <si>
    <t>Germany</t>
  </si>
  <si>
    <t>https://www.continental.com/en/</t>
  </si>
  <si>
    <t>ETN</t>
  </si>
  <si>
    <t>Eaton</t>
  </si>
  <si>
    <t>Eaton Corporation plc (Eaton) is a power management company. The Company provides solutions that help its customers manage electrical and mechanical power. Its segments include Electrical Products, Electrical Systems and Services, Aerospace, Vehicle and eMobility. The Electrical Products segment consists of electrical components, industrial components, residential products, single phase power quality, fire detection, wiring devices and circuit protection. The Aerospace segment is a supplier of aerospace fuel and pneumatic systems for commercial and military use. The Vehicle segment engages in the design, manufacture, marketing and supply of drivetrain, powertrain systems and critical components for cars, light trucks and commercial vehicles. The eMobility segment manufactures and supplies electrical and electronic components and systems.</t>
  </si>
  <si>
    <t>Ireland; Republic of</t>
  </si>
  <si>
    <t>https://www.eaton.com/us/en-us.html</t>
  </si>
  <si>
    <t>Sachin Tendulkar</t>
  </si>
  <si>
    <t>sachin.tendulkar@gmail.com</t>
  </si>
  <si>
    <t>NBC Universal</t>
  </si>
  <si>
    <t>NBCUniversal LLC is a United States-based company. The Company provides business support services.</t>
  </si>
  <si>
    <t>https://www.nbcuniversal.com/</t>
  </si>
  <si>
    <t>Veritas</t>
  </si>
  <si>
    <t>Veritas Storage Ireland Ltd is headquartered in Ireland and is a provider of computer systems design services. The company offers Managed Services, Application Management, Business Continuities, Digital Business, Information Management, Reliability, Strategies. The company was founded in 2014. Veritas NL Holdings BV is its ultimate parent.</t>
  </si>
  <si>
    <t>https://www.veritas.com/</t>
  </si>
  <si>
    <t>Acronis</t>
  </si>
  <si>
    <t>Acronis International GmbH is a Switzerland-based company, that provides software services. The Company offers cyber protection-solving safety, accessibility, privacy, authenticity, and security. The Company protects all data, in any environment, including physical, virtual, cloud, mobile workloads and applications.</t>
  </si>
  <si>
    <t>http://www.acronis.com/</t>
  </si>
  <si>
    <t>Kaspersky</t>
  </si>
  <si>
    <t>Kaspersky Labs Ltd is headquartered in Moscow, Russia and is a software publisher. The company offers Mobiles, Computers, Security Software, Mobile Applications, Internet Securities. The company was founded in 2001.</t>
  </si>
  <si>
    <t>Russia</t>
  </si>
  <si>
    <t>http://www.kaspersky.com/about</t>
  </si>
  <si>
    <t>AMAT.OQ</t>
  </si>
  <si>
    <t>Applied Materials Inc</t>
  </si>
  <si>
    <t>Applied Materials, Inc. provides manufacturing equipment, services and software to the global semiconductor, display and related industries. The Company's segments are Semiconductor Systems, which includes semiconductor capital equipment used for chip making process including the transfer of patterns into device structures, transistor and interconnect fabrication, metrology, inspection and review, and packaging technologies; Applied Global Services, which provides integrated solutions to optimize equipment and fab performance and productivity, and Display and Adjacent Markets, which offers products for manufacturing liquid crystal and organic light-emitting diode (OLED) displays, and other display technologies.</t>
  </si>
  <si>
    <t>https://www.appliedmaterials.com/</t>
  </si>
  <si>
    <t xml:space="preserve">Sachin </t>
  </si>
  <si>
    <t>AVGO.OQ</t>
  </si>
  <si>
    <t>Broadcom Inc</t>
  </si>
  <si>
    <t>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BizOps and cyber security software solutions, and its fiber channel storage area networking (FC SAN) business. It develops semiconductor devices with a focus on complex digital and mixed signal complementary metal oxide semiconductor (CMOS) based devices and analog III-V based products. It provides semiconductor solutions for managing the movement of data in data center, telecom, enterprise, and embedded networking applications.</t>
  </si>
  <si>
    <t>https://www.broadcom.com</t>
  </si>
  <si>
    <t>DAIGn.DE</t>
  </si>
  <si>
    <t>Daimler AG</t>
  </si>
  <si>
    <t>Daimler AG (Daimler) is a Germany-based automotive engineering company. The Company engages in the development, production and distribution of cars, trucks and vans in Germany, and the management of the Daimler Group. Its segments include Mercedes-Benz Cars, Daimler Trucks, Mercedes-Benz Vans, Daimler Buses and Daimler Financial Services. The Mercedes-Benz Cars segment includes vehicles of the Mercedes-Benz brand, including the brands, Mercedes-AMG and Mercedes-Maybach, and small cars under the smart brand, as well as the Mercedes me brand. The Daimler Trucks segment develops and produces vehicles under the brands, including Mercedes-Benz, Freightliner, Western Star, FUSO and BharatBenz. The Mercedes-Benz Vans sells vans under the brand name Mercedes-Benz and the Freightliner brand. The Daimler Buses segment sells completely built-up buses under brand names, including Mercedes-Benz and Setra. The Daimler Financial Services segment supports the sales of its automotive brands worldwide.</t>
  </si>
  <si>
    <t>https://www.daimler.com/</t>
  </si>
  <si>
    <t>DANSKE.CO</t>
  </si>
  <si>
    <t>Danske Bank A/S</t>
  </si>
  <si>
    <t>Danske Bank A/S is engaged in providing payment services, trading in securities and other instruments, depositing of surplus liquidity and provision of short- and long-term financing. Its segments include Personal Banking, Business Banking, Corporates &amp; Institutions, Wealth Management, Northern Ireland, Non-core and Other Activities. The Personal Banking segment provides personal advice that addresses its customers' individual needs. The Business Banking segment offers solutions within financing, investing, cash management and risk management. The Corporates &amp; Institutions segment provides strategic advice, financial solutions and products. The Wealth Management segment offers a range of products and services within pension savings and wealth and asset management. The Northern Ireland segment serves personal and business customers. The Non-core segment consists of loans to customers in Ireland. The Bank's Other Activities include its treasury and support functions.</t>
  </si>
  <si>
    <t>Denmark</t>
  </si>
  <si>
    <t>https://danskebank.dk/</t>
  </si>
  <si>
    <t>Decathlon</t>
  </si>
  <si>
    <t xml:space="preserve">Decathlon SA, now known as Oxylane, is a France-based company engaged in the design, manufacture and retail of sports products. The Company, controls the whole of the product development chain: from research to sale, including design, production and logistics. Research activities and product design is performed by Oxylane Research. The Company then divides its manufacturing brands into two types: component brands providing materials for sports products, including Equarea, EssenSole and MKNiX; and passion brands, which regroups all the finished sports products of the Company, including Artengo (racket sports equipment), b'Twin (cycling), Caperlan (fishing), Fouganza (horse riding), Inesis (golf), Quechua (hiking) and others. The Company's products are then sold in its chain retail stores, including Decathlon, which has a network of 541 stores in 17 countries worldwide. Other chains of online and local retailers include Koodza, a discount retailer, and Skimium (ski rental).
</t>
  </si>
  <si>
    <t>https://recrutement.decathlon.fr/</t>
  </si>
  <si>
    <t>Fm Global</t>
  </si>
  <si>
    <t>Fm Global, located in Johnston, Rhode Island, provides comprehensive global commercial and industrial property insurance, engineering-driven underwriting and risk management solutions.</t>
  </si>
  <si>
    <t>Insurance</t>
  </si>
  <si>
    <t>https://www.fmglobal.com/</t>
  </si>
  <si>
    <t>Springer Nature</t>
  </si>
  <si>
    <t>Macmillan Publishers Ltd, located in Basingstoke, the United Kingdom, is a book publishing firm</t>
  </si>
  <si>
    <t>https://group.springernature.com/gp/group</t>
  </si>
  <si>
    <t>INTU.OQ</t>
  </si>
  <si>
    <t>Intuit Inc</t>
  </si>
  <si>
    <t>Intuit Inc. is a global technology platform that helps consumers, small businesses, and the self-employed prosper by delivering financial management and compliance products and services. The Company operates through three segments: Small Business &amp; Self-Employed, Consumer and Strategic Partner. The Small Business segment serves small businesses and the self-employed around the world and includes QuickBooks financial and business management online services and desktop software, payroll solutions, merchant payment processing solutions, and financing for small businesses. The Consumer segment serves consumers and includes do-it-yourself and assisted TurboTax income tax preparation products and services, which enable individuals to prepare and file their own federal and state personal income tax returns. The Strategic Partner segment serves professional accountants in the United States and Canada. Its professional tax offerings include Lacerte, ProSeries, ProFile and ProConnect Tax Online.</t>
  </si>
  <si>
    <t>https://www.intuit.com/</t>
  </si>
  <si>
    <t>JWa.N</t>
  </si>
  <si>
    <t>John Wiley &amp; Sons Inc</t>
  </si>
  <si>
    <t>John Wiley &amp; Sons, Inc. provides knowledge and knowledge-enabled services in the areas of research, professional practice and education. The Company operates through three segments: Research, Professional Development and Education. Through the Research segment, the Company provides digital and print scientific, technical, medical and scholarly journals, reference works, books, database services and advertising. The Professional Development segment provides digital and print books, corporate learning solutions, employment talent solutions and training services, and test prep and certification. In the Education segment, the Company provides print and digital content, and education solutions, including online program management services for higher education institutions and course management tools for instructors and students. The Company is engaged in developing and cross-marketing products to its customer base of researchers, professionals, students and educators.</t>
  </si>
  <si>
    <t>https://www.wiley.com/</t>
  </si>
  <si>
    <t>MTNJ.J</t>
  </si>
  <si>
    <t>MTN Group Ltd</t>
  </si>
  <si>
    <t>MTN Group Limited (MTN) is a mobile telecommunication operator. The Company offers consumer, digital and business services. The Company’s segments are South Africa, Nigeria, South and East Africa and Ghana (SEAGHA), West and Central Africa (WECA) and Middle East and North Africa (MENA). It offers voice, data and digital services to retail customers. It also offers enterprise solutions to corporate and public sector customers in a total of 23 countries. It offers its services to business for driving agility and growth through connectivity, communication and collaboration solutions over information and communication technology (ICT) infrastructure, as a committed partner to small and medium enterprises (SMEs), corporates and the public sector. Its mobile financial service business enables people to make financial transactions using their cellphones and bringing them entertainment and online shopping through investments in mobile platforms, apps and online ventures.</t>
  </si>
  <si>
    <t>Africa</t>
  </si>
  <si>
    <t>South Africa</t>
  </si>
  <si>
    <t>http://www.mtn.co.za</t>
  </si>
  <si>
    <t>REL.L</t>
  </si>
  <si>
    <t>Relx PLC</t>
  </si>
  <si>
    <t>RELX PLC is a holding company of RELX Group plc. RELX Group is a global provider of information and analytics for professional and business customers across industries. The Company operates in four segments: Scientific, Technical &amp; Medical; Risk &amp; Business Analytics; Legal, and Exhibitions. The Company's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and government organizations. Its Exhibitions segment consists of Reed Exhibitions, which is an exhibitions business, with events in over 30 countries.</t>
  </si>
  <si>
    <t>https://www.relx.com/</t>
  </si>
  <si>
    <t>TCH.PA</t>
  </si>
  <si>
    <t>Technicolor SA</t>
  </si>
  <si>
    <t>Technicolor SA is engaged in the development of technologies, and the supply of digital production (visual effects and animation), video and sound postproduction and distribution solutions and services for a range of content creators, pay-television operators, and over-the-top (OTT) and network service providers. The Company operates in the media and entertainment industry. The Company's activities are organized in three operating segments: Connected Home, Entertainment Services and Technology. The Connected Home segment includes design and supply of solutions enabling the delivery of digital video entertainment, data, as well as voice and Smart Home services to pay-television operators and network service providers. The Entertainment Services segment includes Production Services and DVD Services divisions. The Technology segment includes Patent Licensing, and Trademark and Technology Licensing divisions.</t>
  </si>
  <si>
    <t>Media &amp; Publishing</t>
  </si>
  <si>
    <t>https://www.technicolor.com/fr</t>
  </si>
  <si>
    <t>S Tendulkar</t>
  </si>
  <si>
    <t>SIEGn.DE</t>
  </si>
  <si>
    <t>Siemens AG</t>
  </si>
  <si>
    <t>Siemens AG is a Germany-based technology company. It operates through seven segments: Digital Industries, which offers products and system solutions for automation used in discrete and process industries; Smart Infrastructure, which supplies and intelligently connects energy systems and building technologies; Gas and Power, which offers products, solutions and services for generating electricity, for producing and transporting oil and gas, as well as for downstream and oil and gas-related operations; Mobility, which combines all Siemens businesses in the area of passenger and freight transportation; Siemens Healthineers, which supplies technology to the healthcare industry and engages in diagnostic imaging and laboratory diagnostics; Siemens Gamesa Renewable Energy, which designs,and produces wind turbines, and sales wind farms, and Financial Services (SFS), which offers leasing solutions and equipment, project and structured financing in the form of debt and equity investments.</t>
  </si>
  <si>
    <t>Consumer Non-Cyclicals</t>
  </si>
  <si>
    <t>Consumer Goods Conglomerates</t>
  </si>
  <si>
    <t>https://www.siemens.com/</t>
  </si>
  <si>
    <t>ENR1n.DE</t>
  </si>
  <si>
    <t>Siemens Energy AG</t>
  </si>
  <si>
    <t>Siemens Energy AG is a Germany-based company engaged in the energy technology. The Company focuses on the design, development, manufacture and supply of products, installation and technologically advanced services in the renewable energy sector with a focus on wind power plants. The Company also provides services including management, operation and maintenance. It offers wide range of products, solutions and services in the field of power generation, power transmission, industrial application and renewable energy, including gas and steam turbines, generators and gas engines, as well as instrumentation and controls and electrical systems, and rotating equipment, integrated drive-train systems, electrification, automation and digital solutions for the on- and offshore industry, marine industry and the fiber industry, and water treatment solutions, and air- and gas-insulated switchgear, transformers, digitalized products, among others.</t>
  </si>
  <si>
    <t>Energy</t>
  </si>
  <si>
    <t>Renewable Energy</t>
  </si>
  <si>
    <t>https://www.siemens-energy.com/</t>
  </si>
  <si>
    <t>tendulkar@gmail.com</t>
  </si>
  <si>
    <t>SGREN.MC</t>
  </si>
  <si>
    <t>Siemens Gamesa Renewable Energy SA</t>
  </si>
  <si>
    <t>Siemens Gamesa Renewable Energy SA, formerly Gamesa Corporacion Tecnologica SA, is a Spain-based company engaged in the renewable energy equipment manufacture. The Company specializes in the promotion and development of wind farms, as well as the engineering, design, production and sale of wind turbines. Its activities are divided into two business segments: Wind Turbines and Operation and maintenance (O&amp;M). The Wind Turbines division offers wind turbines for various pitch and speed technology, as well as provides development, construction and sale of energy plants. The O&amp;M division is responsible for the management, monitoring and maintenance of wind farms. In addition, through Gamesa Electric, the Company develops electronic equipment, such as power station inverters, electrical system components, motors and generators, as well as drives and converters. It operates through numerous subsidiaries in Spain, Brazil, Mexico, India, China and the United States, among others.</t>
  </si>
  <si>
    <t>http://www.gamesacorp.com/es/</t>
  </si>
  <si>
    <t>7203.T</t>
  </si>
  <si>
    <t>Toyota Motor Corp</t>
  </si>
  <si>
    <t>Toyota Motor Corp is a Japan-based company engaged in the automobile business, finance business and other businesses. The Company operates in three business segments. The Automobile segment is engaged in the design, manufacture and sale of sedans, minivans, 2box, sports utility vehicles, trucks and related vehicles, as well as related parts and products. The Finance segment is engaged in finance and vehicle leasing business. The Other segment is engaged in the design, manufacture and sale of houses, as well as conduct information communication business. The Company is also engaged in the control of manufacturing and sales companies, as well as public relations and research activities business in North American and Europe. The Company also provides robots, basic research projects, marine and agribio business. The Company also provides electric vehicles and vehicles equipped with the new function Advanced Drive of driving support technology, driver assistance or connected cars services.</t>
  </si>
  <si>
    <t>https://toyota.jp/</t>
  </si>
  <si>
    <t>ETWO.N</t>
  </si>
  <si>
    <t>E2OPEN PARENT HOLDINGS INC</t>
  </si>
  <si>
    <t>E2open Parent Holdings, Inc., incorporated on February 4, 2021, is a provider of supply chain management software. It offers an end-to-end and cloud-based supply chain management software as a service (SaaS) platform that orchestrate global supply chains and drive compelling value and return on investment (ROI) for its diverse blue-chip customers. The Company’s SaaS platform senses and responds to real-time demand, supply and delivery constraints and brings together data from clients, distribution channels, suppliers, contract manufacturers and logistics partners. The Company’s collaborative and agile supply chain platform enables companies to use data in real time, with artificial intelligence and machine learning to drive smarter decisions. Its offered solutions include digital freight broker integration, global trade management, transportation and logistics, booking and shipping instructions, automated cargo screening, customs filing and duty management solution, inventory planning and supply chain planning system solutions.</t>
  </si>
  <si>
    <t>https://www.e2open.com/</t>
  </si>
  <si>
    <t>AVYA.N</t>
  </si>
  <si>
    <t>Avaya Holdings Corp</t>
  </si>
  <si>
    <t>Avaya Holdings Corp. (Avaya) is a provider of digital communications products, solutions and services for businesses. The Company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</si>
  <si>
    <t>https://investors.avaya.com/overview/default.aspx</t>
  </si>
  <si>
    <t>BBVA.MC</t>
  </si>
  <si>
    <t>Banco Bilbao Vizcaya Argentaria SA</t>
  </si>
  <si>
    <t>Banco Bilbao Vizcaya Argentaria, S.A. (BBVA) is a Spain - based bank. It is a diversified financial company engaged in retail banking, wholesale banking, asset management and private banking. Its segments are: Spain, the United States, Turkey, Mexico, South America and Rest of Eurasia. The activities in Spain are banking activity and Insurance. In the United States it offers services through, BBVA USA and the BBVA New York branch. The Turkey segment is represented by the group Garanti BBVA, an integrated financial services group, that also operate in Holland and Romania. The Mexico segment activities include banking and insurance businesses. In South America, it provides banking and insurance businesses. The Rest of Eurasia segment includes business activity in the rest of Europe and Asia</t>
  </si>
  <si>
    <t>https://www.bbva.com/es/</t>
  </si>
  <si>
    <t>VOD.L</t>
  </si>
  <si>
    <t>Vodafone Group PLC</t>
  </si>
  <si>
    <t>Vodafone Group Plc is a telecommunications company. The Company's business is organized into two geographic regions: Europe, and Africa,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and among others. The Company provides a range of services, including voice, messaging and data across mobile and fixed networks.</t>
  </si>
  <si>
    <t>https://www.vodafone.com/</t>
  </si>
  <si>
    <t>3481.TW</t>
  </si>
  <si>
    <t>Innolux Corp</t>
  </si>
  <si>
    <t>InnoLux Corporation is principally engaged in the manufacture and sales of thin film transistor-liquid crystal display (TFT-LCD) panels and touch modules. The Company provides TFT-LCD panels and touch modules with variable sizes, which are applied in the manufacture of LCD Televisions (TVs), desktop monitors, laptops, mobile phones and portable audio/video players, among others. The Company’s products are also applied in products of medical, industrial, educational, aerial and other industries. The Company distributes its products in the domestic market and to overseas markets, including Asia, the Americas and Europe, among others.</t>
  </si>
  <si>
    <t>http://www.innolux.com</t>
  </si>
  <si>
    <t>ACPP.WA</t>
  </si>
  <si>
    <t>Asseco Poland SA</t>
  </si>
  <si>
    <t>Asseco Poland S.A. is a Poland-based information technology (IT) company, which is primarily engaged in the development of software for companies from different sectors of the economy. The Company takes part in business acquisitions both in the domestic and foreign markets and develops organically as well. The Company’s portfolio includes proprietary products, execution of IT projects, and a customer base, including financial institutions, industrial enterprises as well as public administration bodies. The Company operates globally.</t>
  </si>
  <si>
    <t>Poland</t>
  </si>
  <si>
    <t>https://pl.asseco.com/</t>
  </si>
  <si>
    <t>BNS.TO</t>
  </si>
  <si>
    <t>Bank of Nova Scotia</t>
  </si>
  <si>
    <t>The Bank of Nova Scotia is an international bank and a financial services provider in North America, Latin America, the Caribbean and Central America, and Asia-Pacific. The Bank offers a range of advice, products and services, including personal and commercial banking, wealth management and private banking, corporate and investment banking, and capital markets. Its segments include Canadian Banking, which provides a suite of financial advice and banking solutions to retail, small business, commercial and wealth management customers in Canada; International Banking, which provides a range of financial products, solutions and advice to retail and commercial customers in select regions outside of Canada; Global Banking and Markets, which provides corporate banking, investment banking, capital markets and transaction banking solutions, and Other, which represents smaller operating segments, including Group Treasury.</t>
  </si>
  <si>
    <t>Canada</t>
  </si>
  <si>
    <t>http://www.scotiabank.com/</t>
  </si>
  <si>
    <t>DBKGn.DE</t>
  </si>
  <si>
    <t>Deutsche Bank AG</t>
  </si>
  <si>
    <t>Deutsche Bank AG is a Germany-based investment bank and financial services company. The Company offers a range of investment, financial and related products and services to private individuals, corporate entities and institutional clients. Its business activities are divided into three segments: Corporate &amp; Investment Bank (CIB), which offers investment and transaction banking products and services for corporate and institutional clients; Private &amp; Commercial Bank (PCB), which provides private, corporate and wealth management clients with a broad range of products from standard banking services to individual investment and financing advice; and Asset Management (AM), whose investment capabilities span both active and passive strategies and an array of asset classes, including equities, fixed income, real estate and sustainable investments.</t>
  </si>
  <si>
    <t>https://www.db.com/</t>
  </si>
  <si>
    <t>UBSG.S</t>
  </si>
  <si>
    <t>UBS Group AG</t>
  </si>
  <si>
    <t>UBS Group AG is a holding company and conducts its operations through UBS AG and its subsidiaries. The Company comprises Corporate Center and five business divisions: Wealth Management, Wealth Management Americas, Personal &amp; Corporate Banking, Asset Management and the Investment Bank. Wealth Management division provides advice and tailored financial services to wealthy private clients around the world, except those served by Wealth Management Americas. Wealth Management Americas division is a wealth manager in the Americas in terms of financial advisor productivity and invested assets by financial advisor. Personal &amp; Corporate Banking division provides financial products and services to private, corporate and institutional clients in Switzerland. Asset Management division provides investment management products and services, platform solutions and advisory support. Investment Bank division provides investment advice, financial solutions and capital markets access.</t>
  </si>
  <si>
    <t>Investment Banking &amp; Investment Services</t>
  </si>
  <si>
    <t>https://www.ubs.com/</t>
  </si>
  <si>
    <t>ELEKTRA.MX</t>
  </si>
  <si>
    <t>Grupo Elektra SAB de CV</t>
  </si>
  <si>
    <t>Grupo Elektra SAB de CV (Elektra) is a Mexico-based company primarily engaged in the banking and retailing sector. The Company is a financial services and specialty retailing company in Mexico and Central and South America, as well as a short-term non-bank loan provider in the United States. Its Retail Business segment comprises the sale of motorcycles, cell phones, appliances in general, electronics, furniture, among others; and provision of services, such as electronic money transfers, extended guarantees, airtime, and mobile virtual network operation. Its Financial Business segment provides banking and financial products and services like consumer credit, personal loans, commercial loans, savings accounts, term deposits, debit cards, credit cards, life and casualty insurance, retirement fund management options, brokerage services, and short-term non-bank loans. Elektra operates more than 7,000 points of contact, including approximately 4,600 in Mexico; close to 600 in Central and So</t>
  </si>
  <si>
    <t>Mexico</t>
  </si>
  <si>
    <t>http://www.grupoelektra.com.mx/</t>
  </si>
  <si>
    <t>MTSS.MM</t>
  </si>
  <si>
    <t>Mobil'nye Telesistemy PAO</t>
  </si>
  <si>
    <t>Mobil'nye Telesistemy PAO is a Russia-based provider of telecommunications services. The Company provides mobile and fixed-line voice and data telecommunications services, including data transfer, broadband, pay-television (pay-TV) and various value-added services, as well as selling equipment and accessories. The Company operates through segments, which include Russia convergent, Moscow fixed line and Ukraine. Its Russia Convergent segment includes mobile and fixed-line operations, which encompasses services rendered to customers across regions of Russia, including voice and data services, transmission, broadband, pay-TV and other value-added services. Its Moscow fixed-line segment includes fixed-line operations carried out in Moscow by the Company's subsidiary MGTS. Its Ukraine segment includes mobile and fixed-line operations carried out across multiple regions of Ukraine. The Company also offers software solutions, such as LiteBox, a cloud-based tool for online cash operations.</t>
  </si>
  <si>
    <t>https://moskva.mts.ru/</t>
  </si>
  <si>
    <t>UBIP.PA</t>
  </si>
  <si>
    <t>Ubisoft Entertainment SA</t>
  </si>
  <si>
    <t>Ubisoft Entertainment SA is a France-based company active in the video game industry by developing, publishing and distributing video games for consoles, PCs (personal computers), smartphones and tablets in both physical and digital formats. It owns several brands and a diversified portfolio of franchises, including Assassin’s Creed, The Crew, Far Cry, For Honor, Tom Clancy’s Ghost Recon, Tom Clancy’s Rainbow Six Siege, Tom Clancy’s The Division and Watch Dogs. The Company, through its subsidiaries is active globally.</t>
  </si>
  <si>
    <t>https://www.ubisoft.com</t>
  </si>
  <si>
    <t>9984.T</t>
  </si>
  <si>
    <t>SoftBank Group Corp</t>
  </si>
  <si>
    <t>SoftBank Group Corp. is a Japan-based company principally engaged in the communication and Internet related business. The Company operates in six business segments. Softbank segment is involved in the sale of mobile terminals, the provision of mobile communication services and fixed communication services in Japan. The Segment also sells mobile terminal accessories, PC software and peripherals. Sprint segment is involved in the provision of mobile communication services and others in the US. Yahoo segment conducts advertising business on the Internet, e-commerce business and membership service business. ARM segment is involved in the design of IP and related technologies for microprocessors, and the sale of software tools. Softbank Vision Fund and Delta Fund segment conducts investment activities in the technology area. Bright Star segment conducts distribution of mobile terminals overseas. The Company is also involved in Fortress and Fukuoka Softbank Hawks related business.</t>
  </si>
  <si>
    <t>https://group.softbank/</t>
  </si>
  <si>
    <t>CRWD.O</t>
  </si>
  <si>
    <t>CROWDSTRIKE HOLDINGS INC</t>
  </si>
  <si>
    <t>CrowdStrike Holdings, Inc. is a provider of cloud-delivered endpoint and cloud workload protection. The Company’s Falcon platform is comprised of two integrated technologies: lightweight agent and threat graph. The platform offers a set of cloud-delivered technologies that provides a wide range of products including antivirus, endpoint detection and response (EDR), device control, managed threat hunting, information technology (IT) hygiene, vulnerability management and threat intelligence.</t>
  </si>
  <si>
    <t>https://www.crowdstrike.com/</t>
  </si>
  <si>
    <t>NVDA.OQ</t>
  </si>
  <si>
    <t>NVIDIA Corp</t>
  </si>
  <si>
    <t>Nvidia Corporation is an artificial intelligence computing company. It operates through two segments: Graphics and Compute &amp; Networking. Its Graphics segment includes GeForce graphics processing unit (GPU), the GeForce NOW game streaming service and related infrastructure, and solutions for gaming platforms; Quadro/NVIDIA RTX GPUs for enterprise workstation graphics; virtual graphics processing unit (vGPU) software for cloud-based visual and virtual computing; and automotive platforms for infotainment systems. Its Compute &amp; Networking segment includes Data Center platforms and systems for artificial intelligence (AI), high-performance computing (HPC), and accelerated computing; Mellanox networking and interconnect solutions; automotive AI Cockpit, autonomous driving development agreements, and autonomous vehicle solutions; and Jetson for robotics and other embedded platforms. Its platforms address markets such as Gaming, Professional Visualization, Data Center, and Automotive.</t>
  </si>
  <si>
    <t>https://www.nvidia.com/</t>
  </si>
  <si>
    <t>KB PRYVATBANK AT</t>
  </si>
  <si>
    <t>KB Pryvatbank AT is a Ukraine-based company engaged in the financial services industry. The Company operates as a commercial bank and provides services to individual and corporate clients. Its offerings for individual clients include deposits, credit card issuing, money transfers, depositary cells, consumer loans, utility payments, online banking, insurance, among others. It also offers special services dedicated to freelancers, seafarers, and clients from the IT industry. The Company's corporate products portfolio includes corporate loans, leasing, factoring, trade financing, online banking, cash and settlement services, among others. KB Pryvatbank AT operates domestically with headquarters in Kyiv and a dozen branches and representative offices in Ukraine. It also offers services through its website (Privat24 Internet Bank) and mobile applications Privat24 for Business and Privat24 for Individuals.</t>
  </si>
  <si>
    <t>Ukraine</t>
  </si>
  <si>
    <t>https://privatbank.ua/</t>
  </si>
  <si>
    <t>RENA.PA</t>
  </si>
  <si>
    <t>Renault SA</t>
  </si>
  <si>
    <t>Renault SA is a France-based company that designs, manufactures and sells passenger cars and light commercial vehicles and related services. Its brand portfolio consists of Renault, Dacia (both operating globally), Alpine (active in Europe, Japan and Australia), Renault Samsung Motors (operates only in South Korea) and Lada (operates only in Russia). The Group operating segments are three: Automotive excluding AVTOVAZ, Sales Financing and AVTOVAZ. Automotive excluding AVTOVAZ consists of the Group’s automotive activities comprising the production, sales, and distribution of passenger and light commercial vehicles, automobile service for the Renault, Dacia and Samsung brands and investments in Nissan, among others. Sales Financing, carried out by RCI Banque, covers the financing operations for sales of vehicles to dealers and end-users. AVTOVAZ, consists of the Russian automotive group AVTOVAZ and its parent company, the joint venture lliance Rostec Auto b.v.</t>
  </si>
  <si>
    <t>https://group.renault.com/</t>
  </si>
  <si>
    <t>CPU.AX</t>
  </si>
  <si>
    <t>Computershare Ltd</t>
  </si>
  <si>
    <t>Computershare Limited is an Australia-based transfer agent and investor services provider. The Company is focused on providing opportunities for companies to attract, engage and manage their diverse stakeholder bases - individual and institutional investors, members, employees and customers. The Company's segments include Issuer Services, Mortgage Services &amp; Property Rental Services, Employee Share Plans &amp; Voucher Services, Business Services, Communication Services &amp; Utilities, and Technology Services. Its Issuer Services segment includes register maintenance, corporate actions, stakeholder relationship management, corporate governance and related services. Its Mortgage Services and Property Rental Services segment consists of mortgage servicing and related activities, together with tenancy bond protection services in the United Kingdom. Its Technology Services segment includes the provision of software specializing in share registry and financial services.</t>
  </si>
  <si>
    <t>Oceania</t>
  </si>
  <si>
    <t>Australia</t>
  </si>
  <si>
    <t>https://www.computershare.com/au</t>
  </si>
  <si>
    <t>sachin.tendlkar@gmail.com</t>
  </si>
  <si>
    <t>SBRY.L</t>
  </si>
  <si>
    <t>J Sainsbury PLC</t>
  </si>
  <si>
    <t>J Sainsbury plc is a general merchandise retailer in the United Kingdom. The Company operates through its segments: Retail, Financial Services and Property Investment. The Retail segment is engaged in the operation of supermarkets and convenience. The Financial services segment includes the operations of Sainsbury's Bank plc (Sainsbury's Bank). The Property investments segment includes the Company's joint ventures with the British Land Company PLC and Land Securities Group PLC. Sainsbury's Bank provides a range of products, including insurances, credit cards, savings and loans. Sainsbury's Bank offers car, home, pet and life insurance, and travel insurance. Sainsbury's Energy offers gas and electricity, and a range of boilers. Sainsbury's Entertainment offers movies, music, books, games and other entertainment products.</t>
  </si>
  <si>
    <t>Food &amp; Drug Retailing</t>
  </si>
  <si>
    <t>https://www.about.sainsburys.co.uk/</t>
  </si>
  <si>
    <t>Hardik Pandya</t>
  </si>
  <si>
    <t>hardik.pandya@gmail.com</t>
  </si>
  <si>
    <t>ADSGn.DE</t>
  </si>
  <si>
    <t>Adidas AG</t>
  </si>
  <si>
    <t>Adidas AG is a Germany-based company that designs, develops, produces and markets a range of athletic and sports lifestyle products. The Company's segments include Europe, North America adidas, North America Reebok, Asia-Pacific, Russia/CIS, Latin America; Emerging Markets, adidas Golf, Runtastic and Other centrally managed business. Each segment includes wholesale, retail and e-commerce business activities relating to the distribution and sale of products of the adidas and Reebok brands to retail customers and end consumers. The Company has over 2,300 own-retail stores, over 14,000 mono-branded franchise stores and over 150,000 wholesale doors. The adidas and Reebok branded products include footwear, apparel and hardware, such as bags and balls.</t>
  </si>
  <si>
    <t>Cyclical Consumer Products</t>
  </si>
  <si>
    <t>Textiles &amp; Apparel</t>
  </si>
  <si>
    <t>https://www.adidas-group.com/</t>
  </si>
  <si>
    <t>FORCEPOINT LLC</t>
  </si>
  <si>
    <t>Forcepoint LLC, formerly knwon as Websense LLC, is a United States-based company that provides cybersecurity services. The Company’s behavior-based solutions are delivered through a cloud-native secure access service edge (SASE) security platform that protects users, devices and networks as people access the Web and cloud. It also prevents theft or loss of sensitive data and intellectual property and eliminates breaches caused by insiders.</t>
  </si>
  <si>
    <t>https://www.forcepoint.com/</t>
  </si>
  <si>
    <t>AHT.L</t>
  </si>
  <si>
    <t>Ashtead Group PLC</t>
  </si>
  <si>
    <t>Ashtead Group plc is an international equipment rental company. The Company rents a full range of construction and industrial equipment across a range of applications. The Company’s business units include Sunbelt US, A-Plant and Sunbelt Canada. The Company operates approximately 773 stores in the United States and in Canada. The Company’s r equipment can be used to lift, power, generate, light, move, dig, compact, drill, support, access, scrub, pump, direct, heat and ventilate. The Company rents on a short-term basis. The Company sells old equipment in the second-hand market. The Company's rental fleet ranges from small hand-held tools to a range of construction equipment.</t>
  </si>
  <si>
    <t>http://www.ashtead-group.com/</t>
  </si>
  <si>
    <t>ATEA.OL</t>
  </si>
  <si>
    <t>Atea ASA</t>
  </si>
  <si>
    <t>Atea ASA is a Norway-based company engaged in the provision of information technology (IT) infrastructure products and services. The Company primarily offers hardware and software products, and consulting services, as well as service agreements within the IT infrastructure area. It provides a range of technologies from a number of suppliers combined with value-added services. The Company is present in 82 cities in Norway, Sweden, Denmark, Finland, Lithuania, Latvia and Estonia. The Company is operational through its subsidiaries, which include Atea AS, Norway; Atea A/S, Denmark; Atea AB, Sweden; Atea Oy, Finland; Atea Baltic UAB, Lithuania; Atea Logistics AB, Sweden; Atea Global Services SIA, Latvia, and Spintop Netsolution AB (Atea Spintop), Sweden. In September 2014, the Company acquired all shares in Datatech AS, a specialist in IT infrastructure solutions for the maritime and offshore industries.</t>
  </si>
  <si>
    <t>Norway</t>
  </si>
  <si>
    <t>https://www.atea.no/</t>
  </si>
  <si>
    <t>DGE.L</t>
  </si>
  <si>
    <t>Diageo PLC</t>
  </si>
  <si>
    <t>Diageo PLC is an alcoholic beverage company. The Company operates in various categories, including spirits and beer. Its geographic segments include North America; Europe, Russia and Turkey; Africa; Latin America and Caribbean, and Asia Pacific. Its principal products include Scotch whisky, Gin, Vodka, Rum, Beer, Irish Cream Liqueur, Wine, Raki, Tequila, Canadian Whisky, American Whiskey, Progressive Adult Beverages, Cachaca, Brandy and Ready to Drink. It manages its operations from various locations, including the United Kingdom; Ireland; Italy; Turkey; the United States; Canada; Brazil; Mexico; Australia; Singapore; India; Nigeria; South Africa; East Africa, and Africa Regional Markets. It also produces a range of ready to drink products mainly in the United Kingdom, Italy, South Africa, Australia, the United States and Canada.</t>
  </si>
  <si>
    <t>Food &amp; Beverages</t>
  </si>
  <si>
    <t>Beverages</t>
  </si>
  <si>
    <t>https://www.diageo.com/</t>
  </si>
  <si>
    <t>ITV.L</t>
  </si>
  <si>
    <t>ITV PLC</t>
  </si>
  <si>
    <t>ITV plc (ITV) is an integrated producer broadcaster (IPB) and creates, owns and distributes content on multiple platforms globally. The Company operates through two segments: Broadcast &amp; Online and ITV Studios. The Broadcast &amp; Online segment operates commercial channels in the United Kingdom (UK) and delivers content through linear television broadcasting and across multiple platforms. ITV also engages directly with consumers through subscription video on demand on the ITV Hub+, competitions, live events, gaming apps, merchandise and pay per view events, driving value from consumers' increasing willingness to engage with brands. The ITV Studios segment is the Company's international content business which creates and produces content in the UK and internationally across 12 countries. ITV Studios produces programming across a range of genres including drama, entertainment and factual entertainment for ITV's own channels in the UK and local broadcasters in the UK and globally.</t>
  </si>
  <si>
    <t>http://www.itvplc.com/</t>
  </si>
  <si>
    <t>HFGG.DE</t>
  </si>
  <si>
    <t>Hellofresh SE</t>
  </si>
  <si>
    <t>Hellofresh SE is a Germany-based company that provides online food services. The Company offers pre-portioned ingredients that give subscribers the opportunity to prepare home-cooked meals each week using its recipes. The users have choice between different kinds of meals and recipes which are delivered on selected weekdays. The Company delivers its products to customers in different geographical regions. The business activities of the Company are divided into two operating segments: the USA segment, which comprises operations in the USA and International segment, which includes operations in Australia, Austria, Belgium, Canada, Germany, the Netherlands, Switzerland and the United Kingdom. The company operates under the HelloFresh brand.</t>
  </si>
  <si>
    <t>https://www.hellofreshgroup.com/</t>
  </si>
  <si>
    <t>N26</t>
  </si>
  <si>
    <t>N26 Bank GmbH is a Germany-based bank which operates as a software company. The Company designs and develops mobile application for online banking services.</t>
  </si>
  <si>
    <t>https://n26.com/</t>
  </si>
  <si>
    <t>ADYEN.AS</t>
  </si>
  <si>
    <t>ADYEN NV</t>
  </si>
  <si>
    <t>Adyen NV, formerly Adyen BV, is provider of mobile, online and point-of-sale (POS) payment solutions based in the Netherlands. It operates an online platform enabling merchants to accept payments internationally and from all sales channels, such as online shops, mobile payments from applications and Websites, and POS, such as countertops, mobile terminals, tablets and cash registers, among others. The platform covers the entire payment chain, including technical, contractual, reconciliation and settlement processes. The platform is available in the form of ready-to-use payment pages (HPP), application programming interface (API), and client-side encryption solution (EE). The Company’s customers include Mango, KLM, Netflix, Superdry, Uber, Groupon and Crocs, among others. It has offices in the Netherlands, the United Kingdom, France, Germany, Belgium, Brazil, China, Australia, Mexico, Singapore, Spain, Sweden and the United States.</t>
  </si>
  <si>
    <t>Netherlands</t>
  </si>
  <si>
    <t>Financial Technology (Fintech) &amp; Infrastructure</t>
  </si>
  <si>
    <t>http://www.adyen.com/</t>
  </si>
  <si>
    <t>Outsystems</t>
  </si>
  <si>
    <t>Outsystems Inc is a United States-based enterprise software company. The Company's platform provides the tools for companies to develop, deploy and manage omnichannel enterprise applications.</t>
  </si>
  <si>
    <t>https://www.outsystems.com/</t>
  </si>
  <si>
    <t>Revolut</t>
  </si>
  <si>
    <t>Revolut Ltd is a United Kingdom-based company that is focused on developing a financial application. The Company’s Revolut application allows users to send money abroad, pay and get paid and pay with Apple pay. Users can also trade stocks, commodities and crypto. Revolut also allows users to set budgets, get instant spending notifications and see weekly insights to keep their spending on track. Users can also send, request money or split bills with friends and family. The Company offers its application under various plans, such as Standard, Premium, Metal and Junior.</t>
  </si>
  <si>
    <t>https://www.revolut.com/</t>
  </si>
  <si>
    <t>BET365 GROUP LTD</t>
  </si>
  <si>
    <t>Bet365 Group Ltd is a United Kingdom- based Company. The Company provides business support services.</t>
  </si>
  <si>
    <t>http://www.bet365.com/</t>
  </si>
  <si>
    <t>OCDO.L</t>
  </si>
  <si>
    <t>Ocado Group PLC</t>
  </si>
  <si>
    <t>Ocado Group plc is a United Kingdom-based online grocery retailer. The Company's principal activities are grocery retailing and the development and monetization of Intellectual Property (IP) and technology used for the online retailing, logistics and distribution of grocery and consumer goods, derived from the United Kingdom. The Company offers end-to-end operating solution for online grocery retail based on technology and IP, suitable for operating its own retail business and those of its commercial partners. The Company's brands include Ocado, Ocado Smart Platform, Sizzle, Fetch and Fabled. Sizzle is a kitchen and dining store. The Company's Ocado Smart Platform is a solution for operating online retail businesses. The Company's Ocado Smart Platform combines its end-to-end software and technology systems with its physical fulfilment asset solution.</t>
  </si>
  <si>
    <t>http://www.ocadogroup.com/</t>
  </si>
  <si>
    <t>MDB.O</t>
  </si>
  <si>
    <t>MONGODB INC</t>
  </si>
  <si>
    <t>MongoDB, Inc., incorporated on November 26, 2007, is a modern, general purpose database platform. Its platform enables developers to build and modernize applications across a range of use cases in the cloud, on-premise or in a hybrid environment. Its primary commercial database offering is MongoDB Enterprise Advanced, which includes its proprietary database server, enterprise management capabilities, analytics integrations and technical support. It also offers MongoDB Atlas, its cloud hosted database-as-a-service (DBaaS) offering that includes infrastructure and management of its community server offering. MongoDB Atlas is available on all three cloud providers in North America, Europe and Asia Pacific. The Company’s MongoDB enterprise database server, called Enterprise Server, is its proprietary database. The Company’s other products include Community Server, a free-to-download version of its database. The Company also provides professional services to its customers, including consulting and training.</t>
  </si>
  <si>
    <t>https://www.mongodb.com/</t>
  </si>
  <si>
    <t>OZON.OQ</t>
  </si>
  <si>
    <t>Ozon Holdings PLC</t>
  </si>
  <si>
    <t>Ozon Holdings PLC is an electronic commerce platform. The Company is an e-commerce platform in Russia. The Company connects and facilitates transactions between buyers and sellers. The Company also sells products directly to their buyers. The Company provides also two platforms Ozon.ru and Ozon.travel.</t>
  </si>
  <si>
    <t>https://corp.ozon.com/</t>
  </si>
  <si>
    <t>SUMO.O</t>
  </si>
  <si>
    <t>SUMO LOGIC INC</t>
  </si>
  <si>
    <t>https://www.sumologic.com/</t>
  </si>
  <si>
    <t>HLE.DE</t>
  </si>
  <si>
    <t>Hella</t>
  </si>
  <si>
    <t>HELLA GmbH &amp; Co KgaA, formerly Hella KGaA Hueck &amp; Co, is a Germany-based manufacturer of lighting technology and electronic components and systems for the automotive industry. The Company operates through three segments: Automotive, Aftermarket and Special Applications. The Automotive segments comprises the lighting and electronics business and provides headlamps, signal lamps, interior lamps and lighting electronics, as well as body electronics, energy management and driver assistance systems and components. The Aftermarket segment comprises trade in automotive parts and accessories, calibration and diagnostic services for garages, and the wholesale business. The Special Applications segment comprises original equipment for special-purpose vehicles, such as busses, caravans, agricultural and construction machinery, municipal vehicles and trailers.</t>
  </si>
  <si>
    <t>https://www.hella.com/hella-com/index.html</t>
  </si>
  <si>
    <t>LEASEPLAN</t>
  </si>
  <si>
    <t>LeasePlan UK Limited is a United Kingdom-based automobile leasing company. The Company is engaged in purchasing, funding, and managing new vehicles for its customers, providing a complete end-to-end service for a contract duration of three to four years. The Company has approximately 1.9 million vehicles under management in over 30 countries.</t>
  </si>
  <si>
    <t>http://www.leaseplan.co.uk/</t>
  </si>
  <si>
    <t>CGDM.PA</t>
  </si>
  <si>
    <t>Cegedim SA</t>
  </si>
  <si>
    <t>Cegedim SA is a France-based company that produces and distributes data and services linked to medical information and customer relationship management (CRM) activities for the Sales and Marketing Departments in the Healthcare and Life Sciences sectors. Cegedim is also a manufacturer of medical and para-medical management software, and designs management applications dedicated to the health insurance sector. The Company’s expertise falls into three sectors: Life Sciences which comprises solutions specifically designed for pharmaceutical companies; Healthcare professionals designed for doctors, pharmacists and paramedics, and Healthcare Insurance, which is designed for health insurance providers and for companies of any sectors. The Company operates through Webstar Health and a number of subsidiaries. Cegedim SA is present in approximately 80 countries around the world.</t>
  </si>
  <si>
    <t>https://www.cegedim.fr</t>
  </si>
  <si>
    <t>OTEr.AT</t>
  </si>
  <si>
    <t>Hellenic Telecommunications Organization SA</t>
  </si>
  <si>
    <t>Hellenic Telecommunications Organization S.A. (OTE) is engaged in the provision of telecommunications and related services. The Company offers a range of telecommunications services, including fixed-line and mobile telephony, broadband services, pay television and information and communications technology (ICT) solutions. Its segments include OTE, COSMOTE group, TELEKOM ROMANIA and Other. In Greece, the Company is also involved in maritime communications, real-estate and professional training. The Company's OTE segment provides fixed-line services, Internet access services, ICT services and television services in Greece. The COSMOTE group segment offers mobile telecommunications services in Greece, Albania and Romania. The TELEKOM ROMANIA segment provides fixed-line services, Internet access services, ICT services and television services in Romania. The Other segment consists of other operations of the Company.</t>
  </si>
  <si>
    <t>Greece</t>
  </si>
  <si>
    <t>https://www.cosmote.gr/</t>
  </si>
  <si>
    <t>HEXAb.ST</t>
  </si>
  <si>
    <t>Hexagon AB</t>
  </si>
  <si>
    <t>Hexagon AB is a Sweden-based company, which operates as a provider of information technologies that drive productivity across geospatial and industrial enterprise applications for a range of industries. The Company's solutions integrate geospatial and industrial sensors, software, three-dimensional (3D) mapping, five-dimensional visualization and analysis, domain knowledge and customer workflows into intelligent information ecosystems that deliver actionable information. The Company's solutions are used in broad range of industries, such as agriculture, metals and mining, oil and gas, automotive, chemical, power, shipbuilding, construction, safety, defense and aerospace, surveying, medical devices and pharmaceutical, among others. Hexagon AB is active in approximately 50 countries. It operates through numerous subsidiaries, including NESTIX Oy, MSC Software, Catavolt Inc and DST Computer Services SA, among others.</t>
  </si>
  <si>
    <t>Sweden</t>
  </si>
  <si>
    <t>https://hexagon.com/</t>
  </si>
  <si>
    <t>IFXGn.DE</t>
  </si>
  <si>
    <t>Infineon Technologies AG</t>
  </si>
  <si>
    <t>Infineon Technologies AG is a Germany-based designer, developer and manufacturer of semiconductors and related system solutions. The Company operates through four segments: Automotive, Industrial Power Control, Power Management &amp; Multimarket, and Chip Card &amp; Security. The Automotive segment designs, develops, manufactures and markets semiconductors for use in automotive applications. The Industrial Power Control segment designs, develops, manufactures and markets semiconductors for the conversion of electric energy in the medium to high power range. The Power Management &amp; Multimarket segment designs, develops, manufactures and markets semiconductors for power supplies, and for mobile devices and cellular infrastructure, as well as offers a range of Class-D amplifiers for home audio applications. The Chip Card &amp; Security segment designs, develops, manufactures and markets hardware-based security products for card applications and connected systems.</t>
  </si>
  <si>
    <t>https://www.infineon.com/</t>
  </si>
  <si>
    <t>INGP.WA</t>
  </si>
  <si>
    <t>ING Bank Slaski SA</t>
  </si>
  <si>
    <t>ING Bank Slaski SA is a Poland-based commercial Bank. The Bank divides its business into two segments: Retail Banking segment and Corporate Banking segment. Its offer includes currents accounts, savings, credits and loans credit and paying cards, insurances, electronic banking, broker activities and fund management and other activities connected with finance, insurance and pension funds. As of December 31, 2012, the Bank’s subsidiaries and affiliated entities were ING Securities SA, Centrum Banku Slaskiego Sp. z o.o., ING ABL Polska SA, ING Uslugi dla Biznesu SA, Solver Sp. z o.o. and ING Powszechte Towarzystwo Emerytalne SA. The Bank’s major shareholder was ING Bank NV, with a 75% stake of its capital.</t>
  </si>
  <si>
    <t>https://www.ing.pl/</t>
  </si>
  <si>
    <t>ITRK.L</t>
  </si>
  <si>
    <t>Intertek Group PLC</t>
  </si>
  <si>
    <t>Intertek Group PLC is a United Kingdom-based company, which offers quality assurance services. The Company's segments include Products, Trade and Resources. The Products-related division consists of business lines that are focused on ensuring the quality and safety of physical components and products, as well as minimizing risk through assessing the operating process and quality management systems of its customers. The Trade division consists of three business lines: Caleb Brett, which provides cargo inspection, analytical assessment, calibration and related research and technical services; Government &amp; Trade Services business, which provides inspection services to governments and regulatory bodies to support trade activities, and Agriculture business, which provides analytical and testing services to global agricultural trading companies and growers. Resources division consists of two business lines: Industry Services business and Mineral business.</t>
  </si>
  <si>
    <t>http://www.intertek.com/</t>
  </si>
  <si>
    <t>ISP.MI</t>
  </si>
  <si>
    <t>Intesa Sanpaolo SpA</t>
  </si>
  <si>
    <t>Intesa Sanpaolo S.p.A. is an Italy-based banking company. It operates through six business segments: Banca dei Territori, IMI Corporate &amp; Investment Banking, International Subsidiary Banks, Asset Management, Private Banking and Insurance. Banca dei Territori includes the traditional lending and deposit collecting activities in Italy and related financial services. IMI Corporate &amp; Investment Banking covers corporate banking, investment banking and public finance in Italy and abroad. International Subsidiary Banks oversees the Company's commercial operations on international markets through commercial banking subsidiaries and associates. Private Banking provides private and high net worth individuals with specific products and services. Asset Management develops asset management solutions. Insurance oversees the management of the subsidiaries Intesa Sanpaolo Vita S.p.A. and Fideuram Vita S.p.A., as well as develops a mix of insurance products. The Bank has an international presence.</t>
  </si>
  <si>
    <t>Italy</t>
  </si>
  <si>
    <t>https://www.intesasanpaolo.com/</t>
  </si>
  <si>
    <t>KBC.BR</t>
  </si>
  <si>
    <t>KBC Groep NV</t>
  </si>
  <si>
    <t>KBC Groep NV is a Belgium-based holding company engaged in the banking, insurance and asset management sector. The Company’s activities are divided into the following divisions: Belgium, comprising retail and private banking and insurance, asset management and private banking in Belgium; Central &amp; Eastern Europe and Russia, comprising retail bank insurance and merchant banking activities in the Czech Republic, Slovakia, Hungary and Poland, as well as bank-insurance, leasing, asset management and factoring in Bulgaria; Merchant Banking, consisting of corporate banking and market activities in Europe, and Shared Services and Operations providing support and products to other business units. Each of these units has its own management committee and oversees both the banking and the insurance activities. Its subsidiaries include Interlease EAD, United Bulgarian Bank AD Sofia and Telindus ISIT BV, among others.</t>
  </si>
  <si>
    <t>Belgium</t>
  </si>
  <si>
    <t>https://www.kbc.com</t>
  </si>
  <si>
    <t>KWS.L</t>
  </si>
  <si>
    <t>Keywords Studios PLC</t>
  </si>
  <si>
    <t>Keywords Studios Plc is an international technical services provider to the global video games industry. The Company's Art creation service line creates graphical art assets for video games and operates marketing services business. Game Development service line provides external development services to game developers and publishers. Audio service line provides multi language voice-over, original language voice recording, music, sound design and accessibility. Functional Testing line provides assurance including the discovery and documentation of game defects; and testing to ensure games are compatible with the various hardware devices. Localization service line provides translation of in-game text, audio scripts, cultural and local adaptation, packaging and marketing materials. Localization Testing service line identifies out of context translations, truncations, overlaps, spelling, grammar, agerating and cultural issues. It also provides technology-enabled asset management solutions.</t>
  </si>
  <si>
    <t>https://www.keywordsstudios.com/</t>
  </si>
  <si>
    <t>3659.T</t>
  </si>
  <si>
    <t>Nexon Co Ltd</t>
  </si>
  <si>
    <t>NEXON Co., Ltd. is a Japan-based company mainly engaged in the production, development and delivery of online games. The Company operates in two business division. The Personal Computer (PC) Online Game division is engaged in the production, development and delivery of online games for Japan, China and Korea areas, provision of consulting services related to the billing and membership system building, business strategy, game operation, marketing for distributors located in China, the in-game advertising business, as well as the production and sale of in-game popular characters. The Mobile division is engaged in the production, development and delivery of games for mobile phones, personal digital assistances (PDAs), smart phones and other mobile devices.</t>
  </si>
  <si>
    <t>http://company.nexon.co.jp/</t>
  </si>
  <si>
    <t>NICE.TA</t>
  </si>
  <si>
    <t>Nice Ltd</t>
  </si>
  <si>
    <t>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t>
  </si>
  <si>
    <t>Israel</t>
  </si>
  <si>
    <t>https://www.nice.com</t>
  </si>
  <si>
    <t>XOM.N</t>
  </si>
  <si>
    <t>Exxon Mobil Corp</t>
  </si>
  <si>
    <t>Exxon Mobil Corporation is engaged in energy business. The Company is engaged in the exploration, production, trade, transportation and sale of crude oil and natural gas, and the manufacture, transportation and sale of crude oil, natural gas, petroleum products, petrochemicals and a range of specialty products. The Company's segments include Upstream, Downstream, Chemical, and Corporate and Financing. The Upstream segment operates to explore for and produce crude oil and natural gas. The Downstream manufactures, trades and sells petroleum products. The refining and supply operations consists of a global network of manufacturing plants, transportation systems, and distribution centers that provide a range of fuels, lubricants and other products and feedstocks to its customers around the world. The Chemical segment manufactures and sells petrochemicals. The Chemical business supplies olefins, polyolefins, aromatics, and a variety of other petrochemicals.</t>
  </si>
  <si>
    <t>Energy - Fossil Fuels</t>
  </si>
  <si>
    <t>Oil &amp; Gas</t>
  </si>
  <si>
    <t>http://corporate.exxonmobil.com/</t>
  </si>
  <si>
    <t>6501.T</t>
  </si>
  <si>
    <t>Hitachi Ltd</t>
  </si>
  <si>
    <t>Hitachi, Ltd. provides solutions to customers in a range of sectors, including power/energy, industry/distribution/water and others. The Company operates in eight segments. The Information &amp; Telecommunication Systems segment provides system integration, consulting, cloud service and others. The Social &amp; Industrial Systems segment provides industrial equipment and plants, thermal power, nuclear power and natural energy power generation systems and others. The Electronic Systems &amp; Equipment segment provides semiconductor manufacturing equipment and others. The Construction Machinery segment provides hydraulic excavators, wheel loaders and others. The High Functional Materials segment provides materials for semiconductors and displays and others. The Automotive Systems segment provides engine powertrain systems and others. The Smart Life &amp; Ecofriendly Systems segment provides business air conditioners and others. The Others segment provides optical disk drive products and others.</t>
  </si>
  <si>
    <t>https://www.hitachi.co.jp/</t>
  </si>
  <si>
    <t>MMM.N</t>
  </si>
  <si>
    <t>3M Co</t>
  </si>
  <si>
    <t>3M Co is a technology company. The Company operates through four segments: Safety and Industrial, Transportation and Electronics, Health Care and Consumer. Safety and Industrial segment consist of abrasives, automotive aftermarket, closure and masking systems, communication markets, electrical markets, industrial adhesives and tapes, personal safety, roofing granules and other safety and industrial. Transportation and Electronics segment consists of advanced materials, automotive and aerospace, commercial solutions, display materials and systems, electronic materials solutions, transportation and safety, and other transportation and electronics. Health Care segment’s products and services include drug delivery, food safety, health information systems, medical solutions, oral care solutions, and separation and purification sciences. Consumer segment serves consumers and consists of consumer health care, home care, home improvement, and stationery and office supplies.</t>
  </si>
  <si>
    <t>https://www.3m.com/</t>
  </si>
  <si>
    <t>6502.T</t>
  </si>
  <si>
    <t>Toshiba Corp</t>
  </si>
  <si>
    <t>Toshiba Corp is a Japan-based company mainly engaged in energy system solutions business and other businesses. The Company operates in six business segments. The Energy System Solutions segment provides thermal power generation systems, nuclear power generation systems and hydroelectric power generation systems. The Infrastructure System Solutions segment provides water and sewage systems, broadcasting systems, radio equipment, environmental systems, road systems, transportation equipment, and battery systems. The Retail &amp; Printing Solutions segment provides point-of-sale (POS) systems, multifunction devices. The Storage &amp; Device Solutions segment provides power devices, small signal devices, optical semiconductors, mixed signal integrated circuits (ICs), hard disk drives (HDDs), semiconductor manufacturing equipment. The Industrial ICT Solutions segment provides information technology (IT) solution services. The Others segment provides logistics services.</t>
  </si>
  <si>
    <t>https://www.toshiba.co.jp/</t>
  </si>
  <si>
    <t>W.N</t>
  </si>
  <si>
    <t>Wayfair Inc</t>
  </si>
  <si>
    <t>Wayfair Inc. (Wayfair) is an online destinations for the home. The Company through its electronic commerce (e-commerce) platform, offer browsing, merchandising and product discovery for a range of products from various suppliers. The Company operates through two segments: U.S. and International. The U.S. segment consists of amounts earned through product sales through the Company's family of sites in the United States. The International segment consists of amounts earned through product sales through its international sites. The International segment includes Wayfair businesses in Canada, the United Kingdom and Germany. It has an online selection of furniture, decor, housewares and home improvement products. The Company offers various sites, including Websites, mobile-optimized Websites and mobile applications: Wayfair, Joss &amp; Main, AllModern, Perigold and Birch Lane. Wayfair is an online destination for all things home. Birch Lane offers a collection of furnishings and home decor.</t>
  </si>
  <si>
    <t>7201.T</t>
  </si>
  <si>
    <t>Nissan Motor Co Ltd</t>
  </si>
  <si>
    <t>NISSAN MOTOR CO.,LTD. is a Japan-based company mainly engaged in the manufacture and sale of automobiles and parts, as well as the provision of sales financial services. The Company operates through two business segments. The Automotive segment is engaged in the manufacture and sale of electric vehicles, compact cars, light cars, minivans, commercial vehicles, trucks, micro buses and other automobiles, as well as related parts. The Sales Finance segment is engaged in the sales finance business and the leasing business to support sales activities of automobile business.</t>
  </si>
  <si>
    <t>http://www.nissan.co.jp/</t>
  </si>
  <si>
    <t>4307.T</t>
  </si>
  <si>
    <t>Nomura Research Institute Ltd</t>
  </si>
  <si>
    <t>Nomura Research Institute, Ltd. is a Japan-based company mainly engaged in the consulting services business. The Company operates in four segments. The Consulting segment is engaged in the provision of management consulting services, as well as information technology (IT) management services and other system consulting services. The Financial IT Solution segment is engaged in the provision of system consulting, development, operation services and other IT solutions to customers in securities, insurance and banking industries. The Industrial IT Solution segment is engaged in the provision of system consulting, development, operation services and other IT solutions to customers in distribution, manufacturing, service industries and public. The IT Infrastructure Service segment is engaged in the operation and management of data centers, the construction of IT infrastructure and networks, the provision of IT solutions and information security services, as well as the research business.</t>
  </si>
  <si>
    <t>https://www.nri.com/</t>
  </si>
  <si>
    <t>GRPN.O</t>
  </si>
  <si>
    <t>GROUPON INC</t>
  </si>
  <si>
    <t>Groupon, Inc. is a global scaled two-sided marketplace that connects consumers to merchants. The Company enables consumers to access its marketplace through its mobile applications and its Websites, through localized groupon.com sites in various countries. The Company operates through two segments: North America and International. The Company offers goods and services through its online marketplaces in three categories: Local, Goods and Travel. Its Local category includes offerings from local and national merchants, which includes things to do, beauty and wellness, and dining. Its Goods category offers merchandise across multiple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</si>
  <si>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https://www.groupon.com/</t>
  </si>
  <si>
    <t>NDASE.ST</t>
  </si>
  <si>
    <t>Nordea Bank Abp</t>
  </si>
  <si>
    <t>Nordea Bank Abp is a Finland-based universal bank. The Bank operates within four business areas, such as Personal Banking, Business Banking, Large Corporates &amp; Institutions and Asset &amp; Wealth Management. Personal Banking provides services and solutions for the Bank's household customers in the Nordic markets. Business Banking serves small, mid-sized and big corporate customers in Scandinavia. Its business area also houses the unit Transaction Banking which manages card services for all Nordea’s customers. Large Corporates &amp; Institutions provides financial solutions to big Nordic and international corporations The international network offers services to customers within shipping, offshore, oil, corporate &amp; investment banking and commercial banking. Asset &amp; Wealth Management is the area within Nordea that offers savings and investment products and manages customers’ accumulated wealth.</t>
  </si>
  <si>
    <t>Finland</t>
  </si>
  <si>
    <t>https://www.nordea.fi/</t>
  </si>
  <si>
    <t>UMPOI.RTS</t>
  </si>
  <si>
    <t>ODK UMPO PAO</t>
  </si>
  <si>
    <t>ODK UMPO PAO, formerly UMPO PAO, is a Russia-based company, which is engaged in the development, production and after-sales service of gas turbine engines for military aviation. The main activity categories include development, production, service and overhaul of aircraft turbojet engines, production and overhaul of helicopter components, equipment manufacturing for gas-and-oil producing industry. Its product portfolio covers turbojet engines, industrial gas turbines, including gas pumping unit, power generating unit and gas turbine and also helicopter units such as swash plate, main rotor brake and fan with drive shaft. Its after-sale services include implementation of overhaul and repair of aircraft engines, provision of technical support and consulting services during the warranty and post-warranty period, as well as trainings of the customer's personnel on the client's sites, among others.</t>
  </si>
  <si>
    <t>http://www.umpo.ru/</t>
  </si>
  <si>
    <t>PRX.AS</t>
  </si>
  <si>
    <t>Prosus NV</t>
  </si>
  <si>
    <t>Prosus NV, formerly Myriad International Holdings NV, is a Netherland-based global consumer Internet group. The Company is organized into six business areas: Classifieds, Payments &amp; Fintech, Food delivery, Etail, Ventures and Travel. It also holds investments in listed Social &amp; Internet assets. The Classifieds business area manages mobile and digital marketplaces. The Payments &amp; Fintech business area includes PayU, a Payment Service Platform. The Food delivery business area manages food delivery companies. The Travel business area operates a travel online platform. The Etail business area includes business to consumer e-commerce companies. The Venture business area looks for and invests in early stage companies.</t>
  </si>
  <si>
    <t>https://www.prosus.com/</t>
  </si>
  <si>
    <t>6723.T</t>
  </si>
  <si>
    <t>Renesas Electronics Corp</t>
  </si>
  <si>
    <t>Renesas Electronics Corp is a Japan-based semiconductor manufacturer mainly engaged in the research, design, development, manufacture, sale and servicing of semiconductor products. The Company operates in two business segments. The Automotive segment is engaged in vehicle control business which provides semiconductors for controlling the engine and body of automobiles, and vehicle information business which provides semiconductors for in-vehicle information devices such as car navigation systems. The segment mainly provides microcontrollers, system-on-chip (SoC), analog semiconductors and power semiconductors. The Industry, Infrastructure and Internet of Things (IoT) segment is engaged in the industry business that supports the smart society, the infrastructure business and IoT business. The segment mainly provides microcontrollers, SoCs and analog semiconductors. The Company is also engaged in the development and contracted production of semiconductors.</t>
  </si>
  <si>
    <t>https://www.renesas.com/jp/ja/</t>
  </si>
  <si>
    <t>RTKM.MM</t>
  </si>
  <si>
    <t>Rostelekom PAO</t>
  </si>
  <si>
    <t>PJSC Rostelecom is a telecommunications company. The Company and its subsidiaries offer a range of communication services, including local, intra-zone, long-distance domestic and international fixed line telephone services and mobile services; data transmission; Internet; pay television; virtual private network (VPN), and data centers services, rent of communication channels and radio communication services in the territory of Russian Federation. It operates through nine segments: Corp. Center, North-West, Center, South, Volga, Ural, Sibir, Far East, and Other operations and reconciliation. It operates the intercity network and international telecommunications gateways of the Russian Federation, carrying voice and data traffic that originates in its own network, and other national and international operator networks to other national and international operators for termination. It also operates Government programs, including E-Government, Unified communication service, and other.</t>
  </si>
  <si>
    <t>https://www.company.rt.ru/</t>
  </si>
  <si>
    <t>PSFE.K</t>
  </si>
  <si>
    <t>PAYSAFE LTD</t>
  </si>
  <si>
    <t>Paysafe Limited is a digital commerce company. The Company has its users in more than 120 countries across the United States, Canada and Europe to conduct commerce across online, mobile, in-application and in-store channels. The Company is focuses on iGaming, including online betting related to sports, esports, fantasy sports, poker and other casino games and Emerging Markets, which includes stock, FX and crypto trading, direct marketing, which can include nutraceuticals and multi-level marketing, travel and entertainment, integrated payments and digital goods.</t>
  </si>
  <si>
    <t>https://www.paysafe.com/en/</t>
  </si>
  <si>
    <t>EONGn.DE</t>
  </si>
  <si>
    <t>E.ON SE</t>
  </si>
  <si>
    <t>E.ON SE is a Germany-based energy company. The Company's business activities are divided into four core segments: Energy Networks, Customer Solutions, innogy and Renewables. The Energy Networks segment consists of its power and gas distribution networks and related activities. The Customer Solutions segment serves as the platform for working with its customers to shape Europe's energy transition, supplying power, gas and heat. The Innogy segment consists of the network and sales businesses, as well as the corporate functions and internal services of the innogy Group. The Renewables segment builds, operates and manages wind and solar generation assets. In addition, it has a nuclear power business in Germany, which is operated by its subsidiary PreussenElektra and is not a strategic business. The Company’s customers are residential, small and medium-sized enterprises, industrial and commercial and public entities.</t>
  </si>
  <si>
    <t>Utilities</t>
  </si>
  <si>
    <t>Multiline Utilities</t>
  </si>
  <si>
    <t>https://www.eon.com/</t>
  </si>
  <si>
    <t>LIGHT.AS</t>
  </si>
  <si>
    <t>Signify NV</t>
  </si>
  <si>
    <t>Signify NV, formerly Philips Lighting NV, is a company based in the Netherlands that provides lamps and lighting solutions. Its product portfolio includes, among others, incandescent lamps, halogen lamps, fluorescent lamps, linear fluorescent lamps (LFL), compact fluorescent lamps (CFL), high-intensity discharge lamps (HID) and light-emitting diodes (LED), as well as electronic components, such as electronic ballasts and drivers. The Company also provides integrated and customized lighting systems. Its service portfolio includes light management and value-added services, such as energy audits, light design and engineering, as well as remote monitoring and managed services. The Company operates through four segments: The Lamps segments comprises conventional lamps and lamp electronics; the LED segment focuses on LED lamps; the Professional segment includes lighting systems and services for professional consumers, and the Home segment covers consumer luminaries and home systems.</t>
  </si>
  <si>
    <t>Homebuilding &amp; Construction Supplies</t>
  </si>
  <si>
    <t>https://www.signify.com/</t>
  </si>
  <si>
    <t>FLTRF.L</t>
  </si>
  <si>
    <t>Flutter Entertainment PLC</t>
  </si>
  <si>
    <t>Flutter Entertainment PLC, formerly Paddy Power Betfair PLC, is a United Kingdom-based global sports betting and gaming operator. The Company operates through four divisions: Online, Australia, US and Retail. Online division operates the Paddy Power, Betfair and Adjarabet online sports betting and gaming brands. The Australia division consists of the Sportsbet online sports betting brand. The US division operates as FanDuel Group and operates the FanDuel sportsbook and daily-fantasy-sports brands, the TVG broadcasting and deposit wagering network and the Betfair online casino in New Jersey. The Retail division operates over 620 Paddy Power retail betting shops across the United Kingdom and Ireland.</t>
  </si>
  <si>
    <t>https://www.flutter.com/</t>
  </si>
  <si>
    <t>AMGN.OQ</t>
  </si>
  <si>
    <t>Amgen Inc</t>
  </si>
  <si>
    <t>Amgen Inc. is a biotechnology company. The Company discovers, develops, manufactures and delivers various human therapeutics. It operates in human therapeutics segment. Its marketed products portfolio includes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and AVSOLA (infliximab-axxq). It focuses on human therapeutics for the treatment of serious illness in the areas of inflammation, oncology/hematology, bone health, cardiovascular disease, nephrology and neuroscience.</t>
  </si>
  <si>
    <t>http://www.amgen.com/</t>
  </si>
  <si>
    <t>VOWG_p.DE</t>
  </si>
  <si>
    <t>Volkswagen AG</t>
  </si>
  <si>
    <t>Volkswagen AG is a Germany-based company that manufactures and sells vehicles. It operates through four segments: Passenger Cars, which covers the development of vehicles and engines, the production and sale of passenger cars, and the corresponding genuine parts business; Commercial vehicles, which comprises the development, production and sale of light commercial vehicles, trucks and buses, the genuine parts business and related services; Power Engineering, which consists of the development and production of large-bore diesel engines, turbo compressors, industrial turbines and chemical reactor systems, the production of gear units, propulsion components and testing systems, and Financial Services, which comprises dealer and customer financing, leasing, banking and insurance activities, fleet management and mobility services. Its brand portfolio includes Volkswagen, Audi, SEAT, SKODA, Bentley, Bugatti, Lamborghini, Porsche, Ducati, Volkswagen Commercial Vehicles, Scania and MAN.</t>
  </si>
  <si>
    <t>https://www.volkswagenag.com/</t>
  </si>
  <si>
    <t>MWDP.PA</t>
  </si>
  <si>
    <t>Wendel SE</t>
  </si>
  <si>
    <t>Wendel SE is a France-based investor for the long-term as the majority or minority shareholder in listed or unlisted companies, taking the lead in order to accelerate the growth and development. The Firm takes part in the definition and implementation of ambitious strategies and provides the funding necessary. The investment strategy and development of the Firm takes place via close interaction with the management teams of the companies in which the Firm is a shareholder. This partnership is at the heart of the value creation process. The Firm offers active and constant support, sharing the risks and providing advises as well as financial and technical skills. The Company has such subsidiaries as CSP Technologies, Materis Corporate Services SASU and Maxwell Chase Technologies, among others. Together with Future French Champions SAS, it operates through SGI Africaine De Bourse SA. Through Stahl, it operates the Eagle Performance Products business.</t>
  </si>
  <si>
    <t>https://www.wendelgroup.com/</t>
  </si>
  <si>
    <t>ALL.AX</t>
  </si>
  <si>
    <t>Aristocrat Leisure Ltd</t>
  </si>
  <si>
    <t>Aristocrat Leisure Limited is an Australia-based gaming provider and games publisher. It offers a range of products and services, including electronic gaming machines, casino management systems and digital social games. It is engaged in Land Based businesses and Digital businesses. Land Based businesses include Aristocrat Gaming and VGT CLASS II. Aristocrat Gaming includes slot machines, blackjack, craps, roulette and house-banked card games, which includes games that are neither class one nor class two. Video Gaming Technologies, Inc. (VGT). VGT is a developer, manufacturer and distributor of class two native American bingo-based gaming casino games in North America. Digital businesses include Plarium, Big Fish games and Product Madness. Plarium business has a portfolio of engaging social Web and mobile games across multiple genres. Big Fish business offers a diversified portfolio of games, including social casino and social gaming. Product Madness offers digital social casino games.</t>
  </si>
  <si>
    <t>https://www.aristocrat.com/</t>
  </si>
  <si>
    <t>CHECKOUT LTD</t>
  </si>
  <si>
    <t>Checkout Ltd is a United Kingdom-based company, which provides payment solutions. The Company offers payment methods, digital wallets, and credit and debit cards. The Company’s unified payments platform manages payments process through a single solution. It enables to monitor fraud, control risk and manage transactions with detection filters. With its machine-learning powered monitoring, it enables to control to authorize, void or decline payments</t>
  </si>
  <si>
    <t>https://www.checkout.com/</t>
  </si>
  <si>
    <t>TDOC.K</t>
  </si>
  <si>
    <t>TELADOC HEALTH INC</t>
  </si>
  <si>
    <t>Teladoc Health, Inc., incorporated on October 16, 2008, provides virtual healthcare services. The Company provides virtual access to care with a portfolio of services and solutions, which includes various medical subspecialties from non-urgent, episodic needs, such as flu and upper respiratory infections, to chronic, complicated medical conditions, such as hypertension, cancer and congestive heart failure. It provides provide virtual healthcare services on a business-to-business (B2B) basis to its clients including employers, health plans, hospitals and health systems, and insurance and financial services companies spanning the global healthcare landscape and provide services to consumers directly and through channel partners. The Company’s consumer brands, including Teladoc, Livongo, Advance Medical, Best Doctors, BetterHelp and HealthiestYou, provides access to advice and resolution for an array of healthcare needs.</t>
  </si>
  <si>
    <t>Healthcare Providers &amp; Services</t>
  </si>
  <si>
    <t>https://teladochealth.com/</t>
  </si>
  <si>
    <t>ZM.O</t>
  </si>
  <si>
    <t>ZOOM VIDEO COMMUNICATIONS</t>
  </si>
  <si>
    <t>Zoom Video Communications, Inc., incorporated on April 04, 2011, is a provider of video-first communication platform. The Company's platform connects people through video, phone, chat, and content sharing and enables face-to-face video experiences. Its core products include Zoom Meetings, Zoom Phone, Zoom Chat, Zoom Rooms, Zoom Conference Room Connector, Zoom Video Webinars, Zoom Developer Platform, and Zoom App Marketplace. Zoom Meetings provide High-definition (HD) video, voice, chat, and content sharing across mobile devices, desktops, laptops, telephones, and conference room systems.</t>
  </si>
  <si>
    <t>https://zoom.us/</t>
  </si>
  <si>
    <t>GSK.L</t>
  </si>
  <si>
    <t>GlaxoSmithKline PLC</t>
  </si>
  <si>
    <t>GlaxoSmithKline PLC is a global healthcare company. The Company operates through two segments: Pharmaceuticals and Vaccines. The Company focuses on its research across six areas: Respiratory diseases, human immunodeficiency virus (HIV)/infectious diseases, Vaccines, Immuno-inflammation, Oncology and Rare diseases. The Company makes a range of prescription medicines and vaccines products. The Pharmaceuticals business discovers, develops and commercializes medicines to treat a range of acute and chronic diseases. The Vaccines business provides vaccines for people of all ages from babies and adolescents to adults and older people. It has a portfolio of medicines in respiratory and HIV. Its Pharmaceuticals business includes Respiratory, HIV, Specialty products, and Classic and Established products. Its Vaccines business has a portfolio of over 40 pediatric, adolescent, adult, older people and travel vaccines.</t>
  </si>
  <si>
    <t>https://www.gsk.com/</t>
  </si>
  <si>
    <t>ALVG.DE</t>
  </si>
  <si>
    <t>Allianz SE</t>
  </si>
  <si>
    <t>Allianz SE is a German-based financial service company. The Company is the holding company of the Allianz Group (Allianz SE and its subsidiaries). The Company's segments include Property-Casualty, Life/Health, Asset Management, and Corporate and Other. The Company provides a range of reinsurance coverage, primarily to Allianz insurance entities, as well as to third-party customers. The Property-Casualty segment offers a range of products and services for both private and corporate clients. The Life/Health segment offers a range of life and health insurance products on both an individual and a group basis. The Asset Management segment provides institutional and retail asset management products and services to third-party investors, and provides investment management services to the Allianz Group's insurance operations. The Corporate and Other segment includes Holding &amp; Treasury, Banking and Alternative Investments.</t>
  </si>
  <si>
    <t>https://www.allianz.com/</t>
  </si>
  <si>
    <t>AZN.L</t>
  </si>
  <si>
    <t>AstraZeneca PLC</t>
  </si>
  <si>
    <t>AstraZeneca PLC is a biopharmaceutical company. It focuses on discovery and development of products, which are then manufactured, marketed and sold. It focuses on three main therapy areas: Oncology, Cardiovascular, Renal &amp; Metabolic (CVRM) and Respiratory, while selectively pursuing therapies in Autoimmunity, Infection and Neuroscience. In CVRM, it is expanding its portfolio into the cardiovascular-renal area with roxadustat, as well as investing to explore the benefits of its SGLT2 and GLP-1 franchises in chronic kidney disease (CKD) and heart failure (HF). It has approximately 38 projects in Phase I, including 26 new molecular entities (NMEs), and 12 oncology combination projects. It has approximately 43 projects in Phase II, including 25 NMEs; six additional indications for projects that have reached phase II, and 12 oncology combination projects. It has approximately 22 projects in late-stage development, either in Phase III/pivotal Phase II studies or under regulatory review.</t>
  </si>
  <si>
    <t>https://www.astrazeneca.com/Home</t>
  </si>
  <si>
    <t>COF.N</t>
  </si>
  <si>
    <t>Capital One Financial Corp</t>
  </si>
  <si>
    <t>Capital One Financial Corporation is a diversified financial services holding company. The Company, along with its subsidiaries, offers a range of financial products and services to consumers, small businesses and commercial clients through digital channels, branches, cafes and other distribution channels. The Company's segments include Credit Card, Consumer Banking and Commercial Banking. The Credit Card segment consists of its domestic consumer and small business card lending, and the international card lending businesses in Canada and the United Kingdom. The Consumer Banking segment consists of its deposit gathering activities for consumers and small businesses and national auto lending. The Commercial Banking consists of its lending, deposit gathering, capital markets and treasury management services to commercial real estate, and commercial and industrial customers.</t>
  </si>
  <si>
    <t>https://www.capitalone.com/</t>
  </si>
  <si>
    <t>CSCO.OQ</t>
  </si>
  <si>
    <t>Cisco Systems Inc</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</si>
  <si>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t>
  </si>
  <si>
    <t>https://www.cisco.com/</t>
  </si>
  <si>
    <t>ELUXb.ST</t>
  </si>
  <si>
    <t>Electrolux AB</t>
  </si>
  <si>
    <t>AB Electrolux provides household appliances and appliances for professional use. The Company offers designs and sustainable solutions, under brands including Electrolux, AEG, Zanussi and Frigidaire. The Company's segments include Major Appliances Europe, Middle East and Africa; Major Appliances Latin America; Major Appliances Asia/Pacific; Small Appliances and Professional Products. The Company's business areas include kitchen, laundry, small appliances and home care and services. The Company's Major Appliances and Small Appliances are producing appliances for the consumer market. Products within Major Appliances comprise of refrigerators, freezers, cookers, dryers, washing machines, dishwashers, room air-conditioners and microwave ovens. Small appliances include vacuum cleaners and other small appliances. Professional Products consists of foodservice equipment and laundry solutions for professional users.</t>
  </si>
  <si>
    <t>Household Goods</t>
  </si>
  <si>
    <t>https://www.electroluxgroup.com/</t>
  </si>
  <si>
    <t>FNF.N</t>
  </si>
  <si>
    <t>Fidelity National Financial Inc</t>
  </si>
  <si>
    <t>Fidelity National Financial, Inc. is a holding company. The Company provides title insurance, escrow and other title-related services, including trust activities, trustee sales guarantees, recordings and reconveyances and home warranty products. It offers transaction services to the real estate and mortgage industries. It offers title insurance through its title insurance underwriters, including Fidelity National Title Insurance Company, Chicago Title Insurance Company, Commonwealth Land Title Insurance Company, Alamo Title Insurance and National Title Insurance of New York Inc. Through its subsidiary ServiceLink Holdings, LLC, it provides mortgage transaction services including title-related services and facilitation of production and management of mortgage loans. Its Title segment consists of the operations of title insurance underwriters and related businesses. The segment also includes its transaction services business, which includes other title-related services.</t>
  </si>
  <si>
    <t>https://fnf.com/</t>
  </si>
  <si>
    <t>ILMN.OQ</t>
  </si>
  <si>
    <t>Illumina Inc</t>
  </si>
  <si>
    <t>Illumina, Inc. (Illumina) is a provider of sequencing- and array-based solutions. The Company operates through segments such as Core Illumina. Core Illumina’s products and services serve customers in the research, clinical and applied markets, and enable the adoption of a variety of genomic solutions. Core Illumina consists of its core operations. The Company's portfolio of integrated sequencing and microarray systems, consumables, and analysis tools is designed for genetic analysis. Its customers include genomic research centers, academic institutions, government laboratories, and hospitals, as well as pharmaceutical, biotechnology, commercial molecular diagnostic laboratories, and consumer genomics companies.</t>
  </si>
  <si>
    <t>https://www.illumina.com</t>
  </si>
  <si>
    <t>066570.KS</t>
  </si>
  <si>
    <t>LG Electronics Inc</t>
  </si>
  <si>
    <t>LG Electronics Inc is a Korea-based company principally engaged in the manufacturing and sale of electronic products. The Company operates its business through seven segments. The Home Appliance and Air Solution (H&amp;A) segment provides refrigerators, washing machines, air conditioners, microwave ovens, cleaners and others. The Home Entertainment (HE) segment supplies televisions (TVs), monitors, personal computers (PCs), audios and videos. The Mobile Communication (MC) segment offers mobile terminal equipment. The LG Innotek Co Ltd (Innotek) and Its Subsidiaries segment manufactures camera modules, substrate materials, motors, sensors, and light emitting diodes(LEDs). The Vehicle Component Solutions (VS) segment provides automobile parts. The Business Solutions (BS) segment provides information displays and solar panels. The Other segment involves in the water treatment, equipment manufacture business.</t>
  </si>
  <si>
    <t>Korea; Republic (S. Korea)</t>
  </si>
  <si>
    <t>https://www.lge.co.kr</t>
  </si>
  <si>
    <t>MU.OQ</t>
  </si>
  <si>
    <t>Micron Technology Inc</t>
  </si>
  <si>
    <t>Micron Technology, Inc. offers memory and storage solutions. The Company's portfolio of memory and storage technologies, including dynamic random-access memory (DRAM), negative-AND (NAND), three-dimensional (3D) XPoint memory, and NOR. Its brands include Micron and Crucial. Its business segments include Compute and Networking Business Unit (CNBU), which includes memory products sold into client, cloud server, enterprise, graphics, and networking markets; Mobile Business Unit (MBU), which includes memory products sold into smartphone and other mobile-device markets; Storage Business Unit (SBU), which includes solid state drives (SSDs) and solutions sold into enterprise, cloud, client, and consumer storage markets, other storage products sold in component and wafer form, and Embedded Business Unit (EBU), which includes memory and storage products sold into automotive, industrial, and consumer markets.</t>
  </si>
  <si>
    <t>https://www.micron.com/</t>
  </si>
  <si>
    <t>8306.T</t>
  </si>
  <si>
    <t>Mitsubishi UFJ Financial Group Inc</t>
  </si>
  <si>
    <t>Mitsubishi UFJ Financial Group, Inc. is a Japan-based financial company. The Company operates through seven business segments. The Corporate &amp; Retail segment provides services related to finance, real estate and securities agency to domestic individuals, small and medium sized companies. The Corporate Banking segment provides financial, real estate and securities agency services to Japanese companies in Japan and overseas. The Global CIB segment provides financial services to non-Japanese companies. The Global Commercial Banking segment provides financial services to individuals, small and medium-sized businesses and small and medium-sized enterprises at foreign-owned commercial banks. The Trustee segment provides asset management and asset management services. The Market segment provides clients with foreign exchange, cash and securities services, market transactions and liquidity and cash management. The Other segment is engaged in the management business.</t>
  </si>
  <si>
    <t>https://www.mufg.jp/</t>
  </si>
  <si>
    <t>CCC.L</t>
  </si>
  <si>
    <t>Computacenter PLC</t>
  </si>
  <si>
    <t>Computacenter plc is a provider of information technology (IT) infrastructure services. The Company's segments include UK, Germany, France and Belgium. The Company advises organizations on IT strategy, implement technology and manages its customers' infrastructures. It provides user support, devices and secures provision of applications and data to support individual working styles. The Company's solutions include global solutions center, global service desk, next generation service desk, enterprise mobility, security solutions, physical infrastructure solutions, software solutions, supply chain services, software defined, datacenter, cloud services, unified communications and collaboration, networking services, contemporary workplace, advisory services and print solutions. It serves customers in public sector, retail, e-gaming and retail banking industries. The Company operates infrastructure operations centers and group service desks across Europe, South Africa and Asia.</t>
  </si>
  <si>
    <t>https://www.computacenter.com/uk</t>
  </si>
  <si>
    <t>6752.T</t>
  </si>
  <si>
    <t>Panasonic Corp</t>
  </si>
  <si>
    <t>Panasonic Corp is a comprehensive manufacturer of electronic products. The company operates through five main segments. The Home Appliances segments is engaged in the development, manufacture, and sale of room air conditioners, large air conditioners, televisions, digital cameras, video equipment, audio equipment, and fixed-line telephones. Living Solutions segment is engaged in the development, manufacture, and sale of lighting fixtures, lamps, wiring devices, and solar power generation systems. The Connected Solutions segment is engaged in the development, manufacture, and sale of air purifiers, bicycles, and care products. The Automotive segment is engaged in the development, manufacture and sale of car navigation systems, car audio and video equipment. The Industrial Solutions segment is development, manufacture and sale of control equipment, motors, factory automation equipment, electronic materials.</t>
  </si>
  <si>
    <t>https://www.panasonic.com/</t>
  </si>
  <si>
    <t>FMEG.DE</t>
  </si>
  <si>
    <t>Fresenius Medical Care AG &amp; Co KGaA</t>
  </si>
  <si>
    <t>Fresenius Medical Care AG &amp; Co. KGaA is a Germany-based kidney dialysis institute. The Company provides dialysis care and related services to persons suffering from end-stage renal disease (ESRD), as well as other healthcare services. The Company also develops and manufactures a wide variety of health care products, which includes dialysis and non-dialysis products. Its dialysis products include hemodialysis machines, peritoneal cyclers, dialyzers, peritoneal solutions and granulates, bloodlines, renal pharmaceuticals and systems for water treatment. Its non-dialysis products include acute cardiopulmonary and apheresis products. The Company supplies dialysis clinics it owns, operates or manages with a broad range of products, and sells dialysis products to other dialysis service providers.</t>
  </si>
  <si>
    <t>https://www.freseniusmedicalcare.com/</t>
  </si>
  <si>
    <t>INFO.N</t>
  </si>
  <si>
    <t>IHS Markit Ltd</t>
  </si>
  <si>
    <t>IHS Markit Ltd is a provider of critical information and analytics for the major industries, financial markets and governments. The Company operates through four segments: Resources, Transportation, Consolidated Markets &amp; Solutions (CMS) and Financial Services. The Resources segment includes its energy and chemicals product offerings. Its energy offerings are focused on upstream, midstream, downstream and power/gas/coal/renewables (PGCR) services. The Transportation segment includes its automotive and maritime and trade (M&amp;T) product offerings. The CMS segment includes its product design; technology, media and telecommunication, and economics and country risk (ECR) product offerings. The Company's Financial Services segment provides pricing and reference data, indices, valuation and trading services, trade processing, enterprise software and managed services.</t>
  </si>
  <si>
    <t>https://ihsmarkit.com/</t>
  </si>
  <si>
    <t>USAA CAPITAL CORP</t>
  </si>
  <si>
    <t xml:space="preserve">USAA Capital Corp is a United States-based company. The Company is a savings institution.
</t>
  </si>
  <si>
    <t>https://www.usaa.com/</t>
  </si>
  <si>
    <t>ZION.OQ</t>
  </si>
  <si>
    <t>Zions Bancorporation NA</t>
  </si>
  <si>
    <t>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</si>
  <si>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https://www.zionsbank.com/</t>
  </si>
  <si>
    <t>BABA.K</t>
  </si>
  <si>
    <t>Trendyol Group</t>
  </si>
  <si>
    <t>Our purpose is to create the most positive impact in our ecosystem by enabling commerce, empowered by technology!
We are a Tech company - Technology is the driver, ecommerce is the outcome. We were established in 2010 to provide a seamless e-commerce experience to our customers and vendors. In ten years, we became the largest e-commerce company in Turkey, as well as one of the leading global platforms. We continue to grow and create value through our three main divisions: Trendyol Tech, one of the leading R&amp;D centers; Trendyol Express, the fastest growing delivery network; Dolap, the largest second-hand goods platform and Trendyol Go is the local services arm of Trendyol Group with the goal to deliver anything in 30 minutes. To fulfill all daily needs of our users, Trendyol Go connects local merchants, couriers and Trendyol users. We are scaling fast and profitably, expanding into international markets. If you want to learn, grow and deliver, if you are results-oriented, love teamwork, appreciate open communication, learning and iteration, and making decisions with data</t>
  </si>
  <si>
    <t>Turkey</t>
  </si>
  <si>
    <t>https://www.trendyol.com/aboutus</t>
  </si>
  <si>
    <t>LEA</t>
  </si>
  <si>
    <t>LEAR CORP</t>
  </si>
  <si>
    <t>Lear Corporation (Lear), incorporated on January 13, 1987, is a designer and manufacturer of automotive seating and electrical distribution systems and related components. The Company operates through two segments: Seating and E-Systems. The Company offers software that includes cybersecurity, advanced vehicle positioning for automated and autonomous driving applications and full capabilities in both dedicated short-range communication and cellular protocols for vehicle connectivity. Its software offerings include embedded control software and cloud and mobile device-based software and services. The Company’s customers are automotive original equipment manufacturers.</t>
  </si>
  <si>
    <t>https://www.lear.com/</t>
  </si>
  <si>
    <t>CIVICA LTD</t>
  </si>
  <si>
    <t>Civica Ltd is a United Kingdom-based company. The Company provides products and services.</t>
  </si>
  <si>
    <t>Personal &amp; Household Products &amp; Services</t>
  </si>
  <si>
    <t>https://www.civica.com/en-gb/</t>
  </si>
  <si>
    <t>8750.T</t>
  </si>
  <si>
    <t>Dai-ichi Life Holdings Inc</t>
  </si>
  <si>
    <t>Dai-ichi Life Holdings, Inc. is a Japan-based company mainly engaged in the insurance business. The Company operates through three segments. The Domestic Life Insurance segment is engaged in the individual insurance, individual annuity insurance, group insurance, group annuity insurance and other life insurance business, the non-life insurance business, as well as the life insurance related business, such as the acquisition of securities, real estate and monetary claims. The Overseas Insurance segment is engaged in the insurance business overseas. The Other segment is mainly engaged in the asset management related business.</t>
  </si>
  <si>
    <t>https://www.dai-ichi-life-hd.com/</t>
  </si>
  <si>
    <t>PANW.N</t>
  </si>
  <si>
    <t>Palo Alto Networks Inc</t>
  </si>
  <si>
    <t>Palo Alto Networks, Inc. is a cyber security service provider. The Company offers security platform that allows enterprises, service providers and government entities to secure all users, applications, data, networks and devices with comprehensive visibility and context continuously across all locations. The Company delivers cybersecurity products covering a range of use cases, enabling its end-customers to secure their networks, remote workforce, access to the service edge, branch locations, public and private clouds, and to advance their Security Operations Centers (SOC). The Company delivers its solutions in three fundamental areas: Secure the Enterprise, Secure the Cloud and Secure the Future.</t>
  </si>
  <si>
    <t>https://www.paloaltonetworks.com/</t>
  </si>
  <si>
    <t>SHOP.N</t>
  </si>
  <si>
    <t>Shopify Inc</t>
  </si>
  <si>
    <t>Shopify Inc. (Shopify) provides a cloud-based, multi-channel commerce platform designed for small and medium-sized businesses. The Company offers subscription solutions and merchant solutions. The Company's software is used by merchants to run their business across all of their sales channels, including Web and mobile storefronts, physical retail locations, social media storefronts and marketplaces. The Shopify platform provides merchants with a single view of their business and customers across all of their sales channels and enables them to manage products and inventory, process orders and payments, ship orders, build customer relationships and leverage analytics and reporting all from one integrated back office. The Shopify platform includes a mobile-optimized checkout system, which is designed to enable merchants' consumers to buy products over mobile Websites.</t>
  </si>
  <si>
    <t>https://www.shopify.com/</t>
  </si>
  <si>
    <t>AAN.N</t>
  </si>
  <si>
    <t>Aaron's Company Inc</t>
  </si>
  <si>
    <t>The Aaron’s Company, Inc. is an omnichannel provider of lease-to-own (LTO) solutions. The Company provides consumers with LTO and purchase solutions for the products, including furniture, appliances, electronics, computers and other products and accessories through its Company-operated and franchised stores in the United States, Canada and Puerto Rico, as well as through its electronic commerce platform, Aarons.com. Its operations also include Woodhaven Furniture Industries (Woodhaven), which manufactures and supplies the bedding and upholstered furniture leased and sold through its stores, including franchised stores. Its electronic commerce platform, Aarons.com, offers end-to-end technology with on-line-to-doorstep capabilities, allowing customers to browse for merchandise, qualify for a lease, complete the lease transaction, and schedule delivery of the merchandise from any digital device.</t>
  </si>
  <si>
    <t>https://investor.aarons.com/</t>
  </si>
  <si>
    <t>ABM.N</t>
  </si>
  <si>
    <t>ABM Industries Inc</t>
  </si>
  <si>
    <t>ABM Industries Incorporated is a provider of integrated facility solutions. The Company operates through five segments: Janitorial, Facility Services, Parking, Building &amp; Energy Solutions, and other. Its Janitorial segment provides a range of cleaning services for commercial office buildings, data centers, educational institutions, government buildings, health facilities, industrial buildings, retail stores, sport event facilities and transportation hubs. Its Facility Services segment provides onsite mechanical engineering and technical services and solutions relating to a range of facilities and infrastructure systems. Its Parking segment provides parking and transportation services. Its Building &amp; Energy Solutions segment provides energy solutions; electrical; heating, ventilation and air conditioning; lighting, and other general maintenance and repair services for clients. Its other segment provides facility solutions to airlines and airports.</t>
  </si>
  <si>
    <t>https://www.abm.com/</t>
  </si>
  <si>
    <t>ACCO.N</t>
  </si>
  <si>
    <t>ACCO Brands Corp</t>
  </si>
  <si>
    <t>ACCO Brands Corporation is engaged in designing, marketing and manufacturing of branded business, academic and selected consumer products. The Company operates through three segments: ACCO Brands North America, ACCO Brands International and Computer Products Group. The Company's brands include Artline, AT-A-GLANCE, Derwent, Esselte, Five Star, GBC, Hilroy, Kensington, Leitz, Marbig, Mead, NOBO, Quartet, Rapid, Rexel, Swingline, Tilibra and Wilson Jones. The Company's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</si>
  <si>
    <t>https://www.accobrands.com/</t>
  </si>
  <si>
    <t>TOM2.AS</t>
  </si>
  <si>
    <t>TOMTOM NV</t>
  </si>
  <si>
    <t>TomTom NV is a provider of navigation and location-based products and services that is based in the Netherlands. The Company operates through two segments: Location Technology and Consumer. The Location Technology segment consists of its Automotive and Enterprise businesses, which provide maps, navigation software and services as components to be integrated into customers’ applications. The Consumer segment offers driver navigation, including directions, guidance, information and inspiration for their journeys on the road. Its consumer products are portable navigation devices and mobile applications. The Company has more than 40 offices in around 30 countries.</t>
  </si>
  <si>
    <t>https://www.tomtom.com/en_gb/</t>
  </si>
  <si>
    <t xml:space="preserve">AVV.L
</t>
  </si>
  <si>
    <t>AVEVA GROUP PLC</t>
  </si>
  <si>
    <t xml:space="preserve">AVEVA Group plc is a United Kingdom-based holding company, which provides operational industrial software, with engineering software. The Company operates through three segments: Americas; Asia Pacific; and Europe, Middle East and Africa (EMEA). Its Operations software orchestrates control, maintenance and production planning to produce finished goods or provide infrastructure for services such as power or water. Its Engineering software is used to design elements of process simulation, plant design and construction management. Its products include AVEVA Asset Information Management, AVEVA Engineering, AVEVA E3D Design, AVEVA Enterprise Resource Management, AVEVA Point Cloud Manager and AVEVA Process Simulation. It serves various industries, including chemicals, energy, food and beverage, infrastructure, manufacturing, power and utility, marine, mining, and water and wastewater.
</t>
  </si>
  <si>
    <t xml:space="preserve">Software &amp; IT Services
</t>
  </si>
  <si>
    <t>https://www.aveva.com/en/</t>
  </si>
  <si>
    <t>MASSACHUSETTS MUTUAL LIFE INSURANCE CO</t>
  </si>
  <si>
    <t xml:space="preserve">Massachusetts Mutual Life Insurance Co (MassMutual) is a United States-based insurance company. The Company provides annuities, disability income insurance, individual retirement account, investments, life insurance, mutual funds, trust, care planning and care services. It also provides financial management, retirement planning and succession planning services.
</t>
  </si>
  <si>
    <t>https://www.massmutual.com/</t>
  </si>
  <si>
    <t>A.N</t>
  </si>
  <si>
    <t>Agilent Technologies Inc</t>
  </si>
  <si>
    <t>Agilent Technologies, Inc. provides application focused solutions that include instruments, software, services and consumables for the entire laboratory workflow. The Company serves the life sciences, diagnostics and applied chemical markets. The Company’s business segments include life sciences and applied markets business, diagnostics and genomics business, and Agilent CrossLab business. The life sciences and applied markets business segment provides application-focused solutions that include instruments and software. The Company's diagnostics and genomics business segment includes the genomics, nucleic acid contract manufacturing and research and development, pathology, companion diagnostics, reagent partnership and biomolecular analysis businesses. The Company's Agilent CrossLab business segment spans the entire lab with its consumables and services portfolio.</t>
  </si>
  <si>
    <t>https://www.agilent.com/</t>
  </si>
  <si>
    <t>AKAM.OQ</t>
  </si>
  <si>
    <t>Akamai Technologies Inc</t>
  </si>
  <si>
    <t>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</si>
  <si>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https://www.akamai.com/</t>
  </si>
  <si>
    <t>ADS.N</t>
  </si>
  <si>
    <t>Alliance Data Systems Corp</t>
  </si>
  <si>
    <t>Alliance Data Systems Corp is a provider of data-driven marketing, loyalty and payment solutions serving consumer-based businesses in a range of industries.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The Company operates through two segments: LoyaltyOne, which provides coalition and short-term loyalty programs through the Company's Canadian AIR MILES Reward Program and BrandLoyalty Group B.V. (BrandLoyalty) and Card Services, which provides risk management solutions, account origination, funding, transaction processing, customer care, collections and marketing services for the Company's private label and co-brand retail credit card programs.</t>
  </si>
  <si>
    <t>https://www.alliancedata.com/</t>
  </si>
  <si>
    <t>DOX.OQ</t>
  </si>
  <si>
    <t>Amdocs Ltd</t>
  </si>
  <si>
    <t>Amdocs Limited is a provider of software and services for communications, pay television (TV), entertainment and media industries and other service providers. The Company’s offerings are based on a product and services mix, using technologies and methodologies such as cloud, microservices, development and operations (DevOps), open source, bimodal operations, site reliability engineering (SRE) and automation through standard information technology (IT) tools, open application programming interfaces (APIs) and artificial intelligence (AI).The Company’s services include managed services, digital business operations, quality engineering services, cloud services, consulting services, integration services, and data and intelligence services. The Company also provides fifth generation (5G) charging, policy and cloud-native technologies.</t>
  </si>
  <si>
    <t>https://www.amdocs.com/</t>
  </si>
  <si>
    <t>APH.N</t>
  </si>
  <si>
    <t>Amphenol Corp</t>
  </si>
  <si>
    <t>Amphenol Corporation (Amphenol) is a designer, manufacturer and marketer of electrical, electronic and fiber optic connectors, interconnect systems, antennas, sensors and sensor- based products, and coaxial and specialty cable. The Company operates through two segments: Interconnect Products and Assemblies, and Cable Products and Solutions. Its Interconnect Product and Assemblies segment is primarily engaged in designing, manufacturing and marketing a range of connector and connector systems, value-add products, and other products, including antennas and sensors, used in a range of applications in various set of end markets. Amphenol's Cable Products and Solutions segment primarily engages in designing, manufacturing and marketing cables, value-added products and components for use primarily in the broadband communications and information technology markets. The Company designs, manufactures and assembles its products at facilities in the Americas, Europe, Asia, Australia and Africa.</t>
  </si>
  <si>
    <t>https://www.amphenol.com/</t>
  </si>
  <si>
    <t>AAPL.OQ</t>
  </si>
  <si>
    <t>Apple Inc</t>
  </si>
  <si>
    <t>Apple Inc. designs, manufactures and markets smartphones, personal computers, tablets, wearables and accessories, and sells a variety of related services. The Company’s products include iPhone, Mac, iPad, and Wearables, Home and Accessories. iPhone is the Company’s line of smartphones based on its iOS operating system. Mac is the Company’s line of personal computers based on its macOS operating system. iPad is the Company’s line of multi-purpose tablets based on its iPadOS operating system. Wearables, Home and Accessories includes AirPods, Apple TV, Apple Watch, Beats products, HomePod, iPod touch and other Apple-branded and third-party accessories. AirPods are the Company’s wireless headphones that interact with Siri. Apple Watch is the Company’s line of smart watches. Its services include Advertising, AppleCare, Cloud Services, Digital Content and Payment Services. Its customers are primarily in the consumer, small and mid-sized business, education, enterprise and government markets.</t>
  </si>
  <si>
    <t>https://www.apple.com/</t>
  </si>
  <si>
    <t>ARW.N</t>
  </si>
  <si>
    <t>Arrow Electronics Inc</t>
  </si>
  <si>
    <t>Arrow Electronics, Inc. is a provider of products, services and solutions to industrial and commercial users of electronic components and enterprise computing solutions. The Company has a portfolio of product offerings available from various electronic components and enterprise computing solutions suppliers. The Company's segments include the global components business; the global enterprise computing solutions (ECS) business, and corporate business segment. It distributes electronic components to original equipment manufacturers and contract manufacturers through its global components business segment. Through global ECS business segment, it provides enterprise computing solutions to value-added resellers. The Global components segment markets and distributes electronic components and provides a range of value-added capabilities. Global ECS' portfolio of computing solutions includes datacenter, cloud, security, and analytics solutions.</t>
  </si>
  <si>
    <t>https://www.arrow.com/</t>
  </si>
  <si>
    <t>BAX.N</t>
  </si>
  <si>
    <t>Baxter International Inc</t>
  </si>
  <si>
    <t>Baxter International Inc., through its subsidiaries, provides a portfolio of essential healthcare products. The Company’s products include renal care, medication delivery, pharmaceuticals, clinical nutrition, advanced surgery and acute therapies. Its renal care offering includes peritoneal dialysis (PD), hemodialysis (HD) and additional dialysis therapies and services. Its medication delivery offerings include intravenous (IV) therapies, infusion pumps, administration sets and drug reconstitution devices. Its pharmaceuticals offerings include premixed and oncology drug platforms, inhaled anesthesia and critical care products and pharmacy compounding services. Its clinical nutrition offerings include parenteral nutrition (PN) therapies and related products. Its advanced surgery offerings include biological products and medical devices used in surgical procedures for hemostasis, tissue sealing and adhesion prevention. It also offers polysaccharide hemostatic system (PerClot) products.</t>
  </si>
  <si>
    <t>https://www.baxter.com/</t>
  </si>
  <si>
    <t>BDC.N</t>
  </si>
  <si>
    <t>Belden Inc</t>
  </si>
  <si>
    <t>Belden Inc. is a signal transmission solutions provider company. The Company operates through five segment: Broadcast Solutions (Broadcast), Enterprise Connectivity Solutions (Enterprise), Industrial Connectivity Solutions (Industrial Connectivity), Industrial IT Solutions (Industrial IT), and Network Security Solutions (Network Security). The segments design, manufacture, and market a portfolio of signal transmission solutions for applications used in a variety of end markets, including broadcast, enterprise, and industrial. The Company's portfolio of signal transmission solutions provides transmission of data, sound, and video for various applications. The Company's sells its products to distributors, end users, installers, and to original equipment manufacturers (OEMs). The Company has manufacturing facilities in the United States, other manufacturing and operating facilities in Brazil, Canada, China, Japan, Mexico, and St. Kitts, as well as in various countries in Europe.</t>
  </si>
  <si>
    <t>https://www.belden.com/</t>
  </si>
  <si>
    <t>Cotiviti</t>
  </si>
  <si>
    <t>Cotiviti, Inc. is a United States-based solutions and analytics company. Its payment accuracy services include payment policy management, coding validation, dental claim accuracy, FWA validation, clinical chart validation, COB validation, payment data validation, contract compliance and fraud, waste, and abuse management. Its risk adjustment services include suspect analytics, medical record retrieval, in-home assessments, medical record coding, and submission.</t>
  </si>
  <si>
    <t>https://www.cotiviti.com/</t>
  </si>
  <si>
    <t>ReyRey</t>
  </si>
  <si>
    <t>Reynolds and Reynolds Co is headquartered in Houston, Texas, United States and is a provider of custom computer programming services. The company's key areas of interest are "Dealer Management System, Docupads, Car Dealership Software, Dealership Compliance, Dealership Efficiency, Digital Dealers, Dealership CRM, Dealership Integration, Dealership Sales, Customer Experiences, Customer Support". The company was founded in 1979. Universal Computer Systems Inc is its ultimate parent.</t>
  </si>
  <si>
    <t>https://www.reyrey.com/</t>
  </si>
  <si>
    <t>Conga</t>
  </si>
  <si>
    <t>AppExtremes LLC, doing business as Conga, is a United States-based company, which provides digital document transformation. The Company develops digital document transformation suite, which includes conga composer, conga collaborate, conga contracts, conga grid, conga sign and conga orchestrate. The digital document transformation simplifies and automates business processes. The solution automates data, documents, contracts, and reporting to remove complexities. It's solution simplifies and automates documents, contracts, and e electronic signature.</t>
  </si>
  <si>
    <t>https://conga.com/</t>
  </si>
  <si>
    <t>Optimizely</t>
  </si>
  <si>
    <t>Optimizely Inc is a United States-based company that provides progressive delivery and experimentation platform. The Company offers products, including Rollouts, full stack and Web. The Company’s Optimizely Web Experimentation is a front-end A/B and multi-page experimentation product. Optimizely Full Stack is an A/B testing and feature flags for product teams. Users can update their application and experiments in real-time. It serves various industries, such as media, travel, retail, high technology and finance.</t>
  </si>
  <si>
    <t>https://www.optimizely.com/</t>
  </si>
  <si>
    <t>BBDb.TO</t>
  </si>
  <si>
    <t>Bombardier Inc</t>
  </si>
  <si>
    <t>Bombardier Inc. is a business jet company. The Company is focused on designing, building and servicing the business jets. The Company operates through Aviation segment. The Aviation segment is engaged in designing, developing, manufacturing, marketing and providing aftermarket support for three families of business jets: Learjet, Challenger and Global. It designs, develops and manufactures aircraft structural components, including engine nacelles, fuselages and wings that provides aftermarket component repair and overhaul as well as other engineering services. The Company supports a fleet of approximately 4,900 aircraft in-services.</t>
  </si>
  <si>
    <t>Industrial Goods</t>
  </si>
  <si>
    <t>Aerospace &amp; Defense</t>
  </si>
  <si>
    <t>https://www.bombardier.com/</t>
  </si>
  <si>
    <t>BSX.N</t>
  </si>
  <si>
    <t>Boston Scientific Corp</t>
  </si>
  <si>
    <t>Boston Scientific Corporation is a developer, manufacturer and marketer of medical devices that are used in a range of interventional medical specialties. The Company offers its products by businesses such Interventional Cardiology, Peripheral Interventions, Cardiac Rhythm Management, Electrophysiology, Endoscopy, Urology and Pelvic Health, Neuromodulation and Specialty Pharmaceuticals. It operates in three segments: MedSurg, Rhythm and Neuro, and Cardiovascular. MedSurg consists of Endoscopy and Urology and Pelvic Health businesses. Rhythm segment consists of Cardiac Rhythm Management, Electrophysiology and Neuromodulation businesses. Its Cardiovascular segment consists of Interventional Cardiology and Peripheral Interventions businesses. Its product offerings include balloon catheters, rotational atherectomy systems, guide wires, guide catheters, embolic protection devices and diagnostic catheters used in percutaneous transluminal coronary angioplasty (PTCA) procedures.</t>
  </si>
  <si>
    <t>https://www.bostonscientific.com/</t>
  </si>
  <si>
    <t>BRC.N</t>
  </si>
  <si>
    <t>Brady Corp</t>
  </si>
  <si>
    <t>Brady Corporation is a manufacturer and supplier of identification solutions and workplace safety products that identify and protect premises, products and people. The Company has two segments: Identification Solutions (IDS) and Workplace Safety (WPS). The IDS segment includes identification and healthcare products, and the WPS segment includes workplace safety and compliance products. The IDS segment offers products that are manufactured under various brands, including the Brady brand, and are primarily sold through distribution to a range of maintenance, repair and operations (MRO) and original equipment manufacturing (OEM) customers, and through other channels. The WPS segment offers a range of product categories, such as safety and compliance signs, tags, and labels; informational and architectural signage; industrial warehouse and office equipment, and labor law compliance posters. Its brands include Electromark, Identicard, PromoVision, Scafftag, Seton and Emedco.</t>
  </si>
  <si>
    <t>https://www.bradyid.com/</t>
  </si>
  <si>
    <t>BRO.N</t>
  </si>
  <si>
    <t>Brown &amp; Brown Inc</t>
  </si>
  <si>
    <t>Brown &amp; Brown, Inc. is a diversified insurance agency, wholesale brokerage, insurance programs and service company. The Company markets and sells insurance products and services, in the property, casualty and employee benefits areas. The Company provides its customers with non-investment insurance contracts, as well as other customized risk management products and services. It operates through four segments: the Retail Segment, which provides a range of insurance products and services to commercial, public and quasi-public entities, and to professional and individual customers; the National Programs Segment, which acts as a managing general agent, provides professional liability and related package products; the Wholesale Brokerage Segment, which markets and sells excess and surplus commercial and personal lines insurance, and the Services Segment, which provides insurance-related services, including third-party claims administration and medical utilization management services.</t>
  </si>
  <si>
    <t>https://www.bbinsurance.com/</t>
  </si>
  <si>
    <t>CERN.OQ</t>
  </si>
  <si>
    <t>Cerner Corp</t>
  </si>
  <si>
    <t>Cerner Corporation (Cerner) is a supplier of healthcare information technology (HCIT). The Company offers a range of intelligent solutions and technology enabled services that support the clinical, financial and operational needs of organizations. The Company's segments include Domestic and International. The Domestic segment includes revenue contributions and expenditures associated with business activity in the United States. The Global segment includes revenue contributions and expenditures linked to business activity in Australia, Canada, Europe, and the Middle East. Cerner solutions and services help clinicians make care decisions and assist organizations in managing the health of their populations. It also offers an integrated clinical and financial systems to help manage day-to-day revenue functions to support clinical, financial and operational needs. Cerner's solutions are offered on the unified Cerner Millennium architecture and on the HealtheIntent cloud-based platform.</t>
  </si>
  <si>
    <t>https://www.cerner.com/</t>
  </si>
  <si>
    <t>LC WAIKIKI MAGAZACILIK HIZMETLERI TICARET AS</t>
  </si>
  <si>
    <t>Specialty Retailers</t>
  </si>
  <si>
    <t>https://www.lcwaikiki.com/tr-TR/TR</t>
  </si>
  <si>
    <t>CHNG.OQ</t>
  </si>
  <si>
    <t>Change Healthcare Inc</t>
  </si>
  <si>
    <t>Change Healthcare Inc. is a healthcare technology platform. Its segments include software and analytics, network solutions and technology-enabled services. Software and analytics segment provide solutions for revenue cycle management, provider network management, payment accuracy, value-based payments, clinical decision support, consumer engagement, risk adjustment and quality performance, and imaging and clinical workflow. Network solutions segment provides solutions for financial, administrative and clinical transactions, electronic payments and aggregation and analytics of clinical and financial data. Technology-enabled services segment provides solutions for revenue cycle and practice management, value-based care enablement, communications and payments, pharmacy benefits administration and consulting. Cloud-native imaging technology include diagnostic viewer with streaming technology, workflow and image sharing solutions. The Company offers HealthQX value-based care platform.</t>
  </si>
  <si>
    <t>https://www.changehealthcare.com/</t>
  </si>
  <si>
    <t>DELL.N</t>
  </si>
  <si>
    <t>Dell Technologies Inc</t>
  </si>
  <si>
    <t>Dell Technologies Inc. is a provider of information technology solutions. The Company operates through segments such as Infrastructure Solutions Group (ISG), Client Solutions Group (CSG) and VMware. The ISG segment enables the digital transformation of its customers through its multi-cloud and big data solutions, which are built upon a data center infrastructure. The CSG segment includes hardware and peripherals, as well as third-party software and peripherals. The VMware segment works with customers in the areas of hybrid and multi-cloud, modern applications, networking, security, and digital workspaces, helping customers manage their information technology (IT) resources across private clouds and complex multi-cloud, multi-device environments.</t>
  </si>
  <si>
    <t>https://www.delltechnologies.com/</t>
  </si>
  <si>
    <t>EW.N</t>
  </si>
  <si>
    <t>Edwards Lifesciences Corp</t>
  </si>
  <si>
    <t>Edwards Lifesciences Corporation is a manufacturer of heart valve systems and repair products used to replace or repair a patient's diseased or defective heart valve. The Company is engaged in patient-focused innovations for structural heart disease and critical care monitoring. Its segments include United States, Europe, Japan and Rest of World. Its products and technologies are categorized into four main areas: Transcatheter Aortic Valve Replacement, Transcatheter Mitral and Tricuspid Therapies, Surgical Structural Heart and Critical Care. It also develops hemodynamic monitoring systems that are used to measure a patient's cardiovascular function in the hospital setting. The Edwards SAPIEN family of valves, including Edwards SAPIEN XT, the Edwards SAPIEN 3, and the Edwards SAPIEN 3 Ultra transcatheter aortic heart valves are used to treat heart valve disease. Its Critical Care products are manufactured in its facilities located in Puerto Rico and the Dominican Republic.</t>
  </si>
  <si>
    <t>https://www.edwards.com</t>
  </si>
  <si>
    <t>FCN.N</t>
  </si>
  <si>
    <t>FTI Consulting Inc</t>
  </si>
  <si>
    <t>FTI Consulting, Inc. is a business advisory company. The Company operates through five segments: Corporate Finance &amp; Restructuring, Forensic and Litigation Consulting, Economic Consulting, Technology and Strategic Communications. The Company provides advice and services, such as restructuring (including bankruptcy), capital formation and indebtedness, interim business management, performance improvements, forensic accounting and litigation matters, international arbitrations, mergers and acquisitions (M&amp;A), antitrust and competition matters, securities litigation, electronic discovery (or e-discovery), management and retrieval of electronically stored information (ESI), reputation management and strategic communications. The Company collaborates with Chief Financial Officers (CFOs) and their finance and accounting organizations and uses engagement tools to provide transformation services, manage risk, deliver business intelligence capabilities, and prepare for and execute events.</t>
  </si>
  <si>
    <t>https://www.fticonsulting.com/</t>
  </si>
  <si>
    <t>GDDY.N</t>
  </si>
  <si>
    <t>GoDaddy Inc</t>
  </si>
  <si>
    <t>GoDaddy Inc. is a technology provider to small businesses, Web design professionals and individuals. The Company delivers cloud-based products and personalized customer care. It operates a domain marketplace, where its customers can find the digital real estate that matches their idea. It provides Website building, hosting and security tools to help customers construct and protect online presence. It provides applications that enable connecting to customers and managing businesses. The Company provides search, discovery and recommendation tools, as well as a selection of domain name for ventures. It provides productivity tools, such as domain-specific e-mail, online storage, invoicing, bookkeeping and payment solutions to run ventures, as well as marketing products. The Company's products, including GoCentral enable to build a Website or online store for both desktop and mobile. Its products are powered by a cloud platform and enable its customers to get found online.</t>
  </si>
  <si>
    <t>https://investors.godaddy.net/</t>
  </si>
  <si>
    <t>ICFI.OQ</t>
  </si>
  <si>
    <t>ICF International Inc</t>
  </si>
  <si>
    <t>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</si>
  <si>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https://www.icf.com/</t>
  </si>
  <si>
    <t>ICUI.OQ</t>
  </si>
  <si>
    <t>ICU Medical Inc</t>
  </si>
  <si>
    <t>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</si>
  <si>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http://www.icumed.com/</t>
  </si>
  <si>
    <t>JNPR.N</t>
  </si>
  <si>
    <t>Juniper Networks Inc</t>
  </si>
  <si>
    <t>Juniper Networks, Inc. designs, develops and sells products and services for high-performance networks to enable customers to build networks for their businesses. The Company sells its products in over 150 countries in three geographic regions: Americas; Europe, the Middle East and Africa (EMEA), and Asia Pacific (APAC). The Company sells its high-performance network products and service offerings across routing, switching and security technologies. Its products and services address network requirements for its customers, including Cloud, Service Provider, and Enterprise. The Company offers its customers various services including maintenance and support, professional services, and education and training programs. The Company's Junos Platform enables its customers to expand network software into the application space and deploy software clients to control delivery. The Junos Platform includes a range of products, such as Junos Operating System (OS) Evolved.</t>
  </si>
  <si>
    <t>https://www.juniper.net/</t>
  </si>
  <si>
    <t>IQV.N</t>
  </si>
  <si>
    <t>IQVIA Holdings Inc</t>
  </si>
  <si>
    <t>IQVIA Holdings Inc., formerly Quintiles IMS Holdings, Inc., provides integrated information and technology-enabled healthcare services. The Company operates through segments, including Commercial Solutions; Research &amp; Development Solutions, and Integrated Engagement Services. The Commercial Solutions segment offerings include national information offerings, sub-national information offerings, technology solutions, and workflow analytics and consulting services. The Research &amp; Development Solutions segment provides biopharmaceutical development services. It offers project management and clinical monitoring, clinical trial support services, Q2 solutions, and strategic planning and design. The Integrated Engagement Services segment offerings include healthcare provider engagement services, patient engagement services, and scientific strategy and medical affairs services. The Company has its operations in the Americas, Europe and Africa, and the Asia-Pacific.</t>
  </si>
  <si>
    <t>Biotechnology &amp; Medical Research</t>
  </si>
  <si>
    <t>https://ir.iqvia.com/</t>
  </si>
  <si>
    <t>BOEHRINGER INGELHEIM GMBH</t>
  </si>
  <si>
    <t xml:space="preserve">Boehringer Ingelheim GmbH is a Germany-based company that develops and manufactures pharmaceuticals for human and animal health. It offers prescription medicines in the areas of benign prostate hyperplasia, cardiovascular disease, chronic obstructive pulmonary disease, diabetes, acute ischaemic stroke, stroke prevention in atrial fibrillation, and venous thromboembolism indications, among other. The Company also provides consumer health products primarily under the Antistax, Bisolvon, Buscopan, Dulcolax, Mucoangin, Mucosolvan, Pharmaton, Thomapyrin, and Zantac brand names; and animal health products, such as biologicals, pharmaceuticals, and natural care products for swine, cattle, small animals, and horses, as well as develops and produces biopharmaceuticals. It operates through a group of 145 affiliates worldwide.
</t>
  </si>
  <si>
    <t>https://www.boehringer-ingelheim.com/</t>
  </si>
  <si>
    <t>GILD.OQ</t>
  </si>
  <si>
    <t>Gilead Sciences Inc</t>
  </si>
  <si>
    <t>Gilead Sciences, Inc. is a biopharmaceutical company that is focused on advancing medicines to prevent and treat diseases, including human immunodeficiency virus (HIV), viral hepatitis and cancer. The Company's portfolio of products and pipeline of investigational drugs includes treatments for HIV/acquired immune deficiency syndrome (AIDS), COVID-19, liver diseases, hematology/oncology/cell therapy and other. Its products for HIV/AIDS patients include Biktarvy, Descovy, Odefsey, Genvoya, Stribild, Complera/Eviplera, Truvada and Atripla. It offers Veklury to patients with COVID-19. The Company's products for patients with liver diseases include Vemlidy, Epclusa, Harvoni, Viread and Vosevi. Its products under hematology/oncology/cell therapy include Yescarta, Tecartus, Trodelvy and Zydelig. Other products include Letairis, Ranexa and AmBisome. Its products for various inflammation/respiratory diseases include Cayston and Tamiflu. The Company operates in more than 335 countries worldwide.</t>
  </si>
  <si>
    <t>https://www.gilead.com/</t>
  </si>
  <si>
    <t>LLY.N</t>
  </si>
  <si>
    <t>Eli Lilly and Co</t>
  </si>
  <si>
    <t>Eli Lilly and Company is a drug manufacturing company. The Company discover, develop, manufacture, and market products in a human pharmaceutical product segment. The Company’s products include Diabetes and other endocrinology products, including Baqsimi, Basaglar, Forteo, Humalog, Humatrope, Humulin, Jardiance, Trajenta and Trulicity. Its Immunology products include Olumiant and Taltz. Its Neuroscience products include Cymbalta, Emgality, Reyvow, Strattera and Zyprexa. Its Oncology products include Alimta, Cyramza, Erbitux and Verzenio. Other product includes Cialis, for the tratment of erectile dysfunction and benign prostatic hyperplasia. The Company manufacture and distribute its products through facilities in the United States, Puerto Rico, and 8 other countries. Its products are sold in approximately 120 countries.</t>
  </si>
  <si>
    <t>https://www.lilly.com/</t>
  </si>
  <si>
    <t>PFE.N</t>
  </si>
  <si>
    <t>Pfizer Inc</t>
  </si>
  <si>
    <t>Pfizer Inc. (Pfizer) is a research-based global biopharmaceutical company. The Company is engaged in the discovery, development, manufacture, marketing, sales and distribution of biopharmaceutical products. Its global portfolio includes medicines and vaccines. The Company works across markets to develop wellness, prevention, treatments and cures. It collaborates with healthcare providers, governments and local communities to support and provide access to healthcare. Its medicines and vaccines provide value for healthcare providers and patients, through treatment of diseases, improvements in health, wellness. It sells its prescription pharmaceutical products to wholesalers, retailers, hospitals, clinics, government agencies and pharmacies. In the United States, it sells its vaccines products to the federal government, centers for disease control and prevention (CDC), wholesalers, individual provider offices, retail pharmacies and integrated delivery networks.</t>
  </si>
  <si>
    <t>https://www.pfizer.com/</t>
  </si>
  <si>
    <t>MRK.N</t>
  </si>
  <si>
    <t>Merck &amp; Co Inc</t>
  </si>
  <si>
    <t>Merck &amp; Co., Inc. is a global health care company. The Company offers health solutions through its prescription medicines, vaccines, biologic therapies and animal health products. It operates through two segments: Pharmaceutical and Animal Health. The Company's Pharmaceutical segment includes human health pharmaceutical and vaccine products. Its human health pharmaceutical products consist of therapeutic and preventive agents, generally sold by prescription, for the treatment of human disorders. The Company sells these human health pharmaceutical products primarily to drug wholesalers and retailers, hospitals, government agencies and managed health care providers such as health maintenance organizations. The Animal Health segment develops, manufactures and markets a wide range of veterinary pharmaceutical and vaccine products, as well as health management solutions and services, for the prevention, treatment and control of disease in all major livestock and companion animal species.</t>
  </si>
  <si>
    <t>http://www.merck.com/</t>
  </si>
  <si>
    <t>LH.N</t>
  </si>
  <si>
    <t>Laboratory Corporation of America Holdings</t>
  </si>
  <si>
    <t>Laboratory Corporation of America Holdings is a life sciences company that provides clinical laboratory and end-to-end drug development services. The Company’s business segments include Labcorp Diagnostics (Dx) and Labcorp Drug Development (DD). Through its Dx and DD segments, the Company provides diagnostic, drug development and technology enabled solutions. The Company also supports clinical trial activity in approximately 100 countries through its industry central laboratory, preclinical, and clinical development businesses. Dx segment operates through a network of patient service centers, branches, rapid response laboratories, primary laboratories, and specialty laboratories. DD segment, which operates on a global scale. The Company serves a range of customers, including doctors, hospitals, pharmaceutical companies, researchers, governmental agencies, physicians and other healthcare providers.</t>
  </si>
  <si>
    <t>https://www.labcorp.com</t>
  </si>
  <si>
    <t>NTNX.OQ</t>
  </si>
  <si>
    <t>Nutanix Inc</t>
  </si>
  <si>
    <t>Nutanix Inc is a United States-based technology company. The Company offers a software platform that enables users to build their cloud network and platform in few clicks.</t>
  </si>
  <si>
    <t>https://www.nutanix.com/</t>
  </si>
  <si>
    <t>OMC.N</t>
  </si>
  <si>
    <t>Omnicom Group Inc</t>
  </si>
  <si>
    <t>Omnicom Group Inc. is a holding company. The Company provides advertising, marketing and corporate communications services. The Company's branded networks and agencies operate in all markets around the world and provide a range of services, which it groups into four disciplines: advertising, customer relationship management (CRM), public relations and specialty communications. The Company caters to various industry sectors, such as food and beverage, consumer products, pharmaceuticals and healthcare, financial services, technology, travel and entertainment, telecommunications and retail. The Company's branded networks and agencies conduct business on a global basis and operate in the geographic regions, such as The Americas, which includes North America and Latin America; EMEA, which includes Europe, the Middle East and Africa, and Asia Pacific, which includes Australia, China, India, Japan, Korea, New Zealand, Singapore and other Asian countries.</t>
  </si>
  <si>
    <t>http://www.omnicomgroup.com/</t>
  </si>
  <si>
    <t>PDCO.OQ</t>
  </si>
  <si>
    <t>Patterson Companies Inc</t>
  </si>
  <si>
    <t>Patterson Companies, Inc. is a value-added distributor focused on providing a customer experience to professionals in the dental and animal health markets. The Company operates through three segments: dental, animal health and corporate. Dental and Animal health are strategic business units that offer similar products and services to different customer bases. Dental provides a virtually complete range of consumable dental products, equipment and software and turnkey digital solutions. In addition it provides value-added services to dentists, dental laboratories, institutions and other healthcare professionals throughout North America. Animal health is a leading, full-line distributor of animal health products, services and technologies. Corporate segment is comprised of general and administrative expenses, including home office support costs in areas such as information technology, finance, legal, human resources and facilities.</t>
  </si>
  <si>
    <t>http://www.pattersoncompanies.com/</t>
  </si>
  <si>
    <t>SF.N</t>
  </si>
  <si>
    <t>Stifel Financial Corp</t>
  </si>
  <si>
    <t>Stifel Financial Corp. is a financial holding company. Its principal subsidiary is Stifel, Nicolaus &amp; Company, Incorporated, a retail and institutional wealth management and investment banking firm. It operates through three segments: Global Wealth Management, Institutional Group and Other. The Global Wealth Management segment consists of the Private Client Group and Stifel Bank businesses. The Institutional Group segment includes research, equity and fixed income institutional sales and trading, investment banking, public finance and syndicate. The Other segment includes interest income from stock borrow activities and interest income. Its principal activities are private client services, including securities transaction and financial planning services; institutional equity and fixed income sales, trading, research and municipal finance; investment banking services, and retail and commercial banking, including personal and commercial lending programs.</t>
  </si>
  <si>
    <t>https://www.stifel.com/</t>
  </si>
  <si>
    <t>TISI.N</t>
  </si>
  <si>
    <t>Team Inc</t>
  </si>
  <si>
    <t>Team, Inc. is a provider of specialty industrial services, including inspection and assessment, required in maintaining high temperature and high pressure piping systems and vessels. The Company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</si>
  <si>
    <t>https://www.teaminc.com/</t>
  </si>
  <si>
    <t>TXN.OQ</t>
  </si>
  <si>
    <t>Texas Instruments Inc</t>
  </si>
  <si>
    <t>Texas Instruments Incorporated designs, makes and sells semiconductors to electronics designers and manufacturers across the world. The Company operates through segments such as Analog and Embedded Processing. The Company's Analog segment's product lines includes Power and Signal Chain. Power includes products that help customers manage power in electronic systems in all end markets. Signal Chain includes products that sense, condition and measure signals to allow information to be transferred or converted for processing and control. Its Embedded Processing segment includes microcontrollers, digital signal processors (DSPs) and applications processors. Microcontrollers are systems with a processor core, memory and peripherals that are designed to control a set of tasks for electronic equipment. DSPs perform mathematical computations to process digital data. Applications processors are designed for computing activity.</t>
  </si>
  <si>
    <t>http://www.ti.com/</t>
  </si>
  <si>
    <t>TWLO.N</t>
  </si>
  <si>
    <t>Twilio Inc</t>
  </si>
  <si>
    <t>Twilio Inc. offers Cloud Communications Platform, which enables developers to build, scale and operate real-time communications within software applications. The Company offers a customer engagement platform with software designed to address specific use cases, like account security and contact centers and a set of Application Programming Interfaces (APIs). It also offers a set of APIs that enable developers to embed voice, messaging, video and email capabilities into their applications, and are designed to support all the fundamental ways humans communicate to address any communication market. The Super Network is its software layer that allows its customers' software to communicate with connected devices globally. It interconnects with communications networks and inbox service providers around the world.</t>
  </si>
  <si>
    <t>https://www.twilio.com/</t>
  </si>
  <si>
    <t>VEC.N</t>
  </si>
  <si>
    <t>Vectrus Inc</t>
  </si>
  <si>
    <t>Vectrus, Inc. is a provider of services to the United States Government across the world. The Company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</si>
  <si>
    <t>https://www.vectrus.com/</t>
  </si>
  <si>
    <t>WDAY.OQ</t>
  </si>
  <si>
    <t>Workday Inc</t>
  </si>
  <si>
    <t>Workday, Inc. is a provider of enterprise cloud applications for finance and human resources. Its applications for financial management, human resources, planning, spend management, and analytics is used by organizations around the world and across industries from medium-sized businesses to the Fortune 500. It provides organizations with software-as-a-service solutions to help solve business challenges, including supporting and empowering their workforce, managing their finances and spend in an ever-changing environment, and planning for the unexpected. Its suite of enterprise cloud applications addresses the needs of the chief financial officer (CFO), chief human resources officer (CHRO), and chief information officer (CIO) across various industries. Its applications for Financial Management, Spend Management, Human Capital Management (HCM), Planning, and Analytics and Benchmarking can also be extended to other applications and environments through the Workday Cloud Platform.</t>
  </si>
  <si>
    <t>https://www.workday.com/</t>
  </si>
  <si>
    <t>CI.N</t>
  </si>
  <si>
    <t>Cigna Corp</t>
  </si>
  <si>
    <t>Cigna Corporation is a health services company that offers medical, dental insurance and related products and services. The Company's segments are Evernorth, U.S. Medical and International Markets. The Company's Evernorth segment is engaged in offering coordinated and point solution health services, including Pharmacy Solutions, Benefits Management Solutions, Care Solutions, Evernorth Intelligence Solutions, and Provider Services which are provided to health plans, employers, government organizations, and health care providers. Its U.S. Medical segment offers U.S. Commercial and U.S. Government health care solutions to employers and individuals. Its International Markets segment provides a range of medical and supplemental health, life and accident benefits to individuals and employers. Its products and services include health coverage, hospitalization, dental, critical illness, personal accident, term life, medical cost containment and variable universal life.</t>
  </si>
  <si>
    <t>https://www.cigna.com/</t>
  </si>
  <si>
    <t>ATVI.OQ</t>
  </si>
  <si>
    <t>Activision Blizzard Inc</t>
  </si>
  <si>
    <t>Activision Blizzard, Inc. is a developer and publisher of interactive entertainment content and services. The Company develops and distributes content and services on video game consoles, personal computers (PC) and mobile devices. Its segments include Activision Publishing, Inc. (Activision), Blizzard Entertainment, Inc. (Blizzard), King Digital Entertainment (King) and Other. Activision delivers content from full-game and in-game. Activision also includes the activities of the Call of Duty League, a global professional esports league with city-based teams. Blizzard develops and publishes entertainment software for creating games. Blizzard also maintains an online gaming service, Blizzard Battle.net , which facilitates digital distribution of Blizzard content and selected Activision content, online social connectivity, and the creation of user-generated content. King delivers content on the mobile platform. Kings’ product franchise is Candy Crush, a match three franchise.</t>
  </si>
  <si>
    <t>https://www.activisionblizzard.com/</t>
  </si>
  <si>
    <t>ABNB.OQ</t>
  </si>
  <si>
    <t>Airbnb Inc</t>
  </si>
  <si>
    <t>Airbnb, Inc. operates a platform for stays and experiences. The Company’s marketplace model connects hosts and guests online or through mobile devices to book spaces and experiences. Its listings include private rooms, entire homes, villas, treehouses, igloos and experiences. The Company partners with hosts throughout the process of setting up the listing and provides them with a suite of tools to manage the listings, including scheduling, merchandising, integrated payments, community support, host protections, pricing recommendations and feedback from reviews. Its platform for guests enables customizable wish lists for guests in the planning stage of travel, in-application guest-to-host messaging and a way to leave reviews. The Company's platform supports global payment capabilities, multilingual real-time community safety and support and city-specific product requirements. It delivers business intelligence insights to manage its marketplace.</t>
  </si>
  <si>
    <t>https://www.airbnb.co.in/</t>
  </si>
  <si>
    <t>MCFE.OQ</t>
  </si>
  <si>
    <t>Mcafee Corp</t>
  </si>
  <si>
    <t>McAfee Corp is a cybersecurity company. The Company's operates Consumer segment, which provides security solutions for consumers. Its personal protection service provides digital protection of the individual and family under the Total Protection and LiveSafe brands. The personal protection services offer device security, online privacy and comprehensive Internet security, and identity protection. Device security services includes its anti-malware software and secure home platform products, which enables consumer devices, including mobile and home-use, protected from viruses, ransomware, malware, spyware and phishing. Online privacy and comprehensive Internet security services includes its Safe Connect virtual private network (VPN), TunnelBear and WebAdvisor products. Identity Protection includes Identity Theft Protection and Password Manager products.</t>
  </si>
  <si>
    <t>https://www.mcafee.com</t>
  </si>
  <si>
    <t>EBAY.OQ</t>
  </si>
  <si>
    <t>eBay Inc</t>
  </si>
  <si>
    <t>eBay Inc. is a global commerce company, which includes its marketplace platform. The Company’s technologies and services are designed to give buyers choice and relevant inventory and enable sellers to offer their inventory for sale, virtually anytime and anywhere. It develops user interfaces, buyer, seller and developer tools and transaction processing, database and network applications that help enable its users to complete transactions on its sites. Its platforms are accessible through an online experience, iOS and Android mobile devices and its application programming interfaces (APIs). The Company operates through segment such as Marketplace. Marketplace includes its online marketplace located at its Website and its localized counterparts, including off-platform businesses in South Korea, Japan, and Turkey, as well as its suite of mobile applications.</t>
  </si>
  <si>
    <t>https://www.ebayinc.com/</t>
  </si>
  <si>
    <t>TSLA.OQ</t>
  </si>
  <si>
    <t>Tesla Inc</t>
  </si>
  <si>
    <t>Tesla, Inc. designs, develops, manufactures, sells and lease electric vehicles and energy generation and storage systems, and offer services related to its sustainable energy products. The Company's segments include automotive, and energy generation and storage. The automotive segment includes the design, development, manufacturing, sales and leasing of electric vehicles as well as sales of automotive regulatory credits. The energy generation and storage segment include the design, manufacture, installation, sales and leasing of solar energy systems and energy storage products, services related to its products, and sales of solar energy system incentives. Its automotive products include Model 3, Model Y, Model S and Model X. Model 3 is a four-door sedan. Model Y is a sport utility vehicle (SUV) built on the Model 3 platform. Model S is a four-door sedan. Model X is an SUV. Its energy storage products include Powerwall, Powerpack and Megapack.</t>
  </si>
  <si>
    <t>https://www.tesla.com/</t>
  </si>
  <si>
    <t>RY.TO</t>
  </si>
  <si>
    <t>Royal Bank of Canada</t>
  </si>
  <si>
    <t>Royal Bank of Canada is a diversified financial services company. The Company provides personal and commercial banking, wealth management services, insurance, investor services and capital markets products and services on a global basis. The Company serves personal, business, public sector and institutional clients in Canada, and the United States. The Company's business segments include Personal and Commercial Banking, Wealth Management, Insurance, Investor and Treasury Services, Capital Markets, and Corporate Support. The Company, through its segments, serves various lines of businesses, which include Personal Financial Services, Business Financial Services, Cards and Payment Solutions, and United States Banking, Canadian Wealth Management, United States and International Wealth Management, Global Asset Management, Canadian Insurance, International Insurance, Corporate and Investment Banking, Global Markets and Other.</t>
  </si>
  <si>
    <t>https://www.rbcroyalbank.com/</t>
  </si>
  <si>
    <t>AFL.N</t>
  </si>
  <si>
    <t>Aflac Inc</t>
  </si>
  <si>
    <t>Aflac Incorporated is a holding company. The Company is involved in supplemental health and life insurance, which is marketed and administered through its subsidiary, American Family Life Assurance Company of Columbus (Aflac). The Company's insurance business consists of two segments: Aflac Japan and Aflac U.S. Aflac Japan are designed to help consumers pay for medical and non-medical costs that are not reimbursed under Japan's national health insurance system. It offers insurance products, such as cancer, medical, and income support insurance. Its protection products include whole life, GIFT, and WAYS and Child Endowment. The Company designs the United States insurance products to provide supplemental coverage for people having medical or primary insurance coverage. Aflac U.S. offers accident coverage on both an individual and group basis. It offers cancer plans, critical illness plans, and critical care and recovery plans.</t>
  </si>
  <si>
    <t>https://www.aflac.com/</t>
  </si>
  <si>
    <t>HNI.N</t>
  </si>
  <si>
    <t>HNI Corp</t>
  </si>
  <si>
    <t>HNI Corporation is a provider of products and services for the office and home. The Company operates through two segments: workplace furnishings and residential building products. The workplace furnishings segment manufactures and markets a broad line of commercial and home office furniture, which includes panel-based and freestanding furniture systems, seating, storage, tables and architectural products. The workplace furnishings segment includes various brands, such as Allsteel, HON, Gunlocke, Lamex, HBF Textiles and maxon. The residential building products segment manufactures and markets a range of gas, wood, electric, and pellet fueled fireplaces, inserts, stoves, facings and accessories. The residential building products segment includes various brands, such as heatilator, Quadra-Fire, Heat &amp; Glo, Harman, Vermont Castings and Majestic.</t>
  </si>
  <si>
    <t>http://www.hnicorp.com/</t>
  </si>
  <si>
    <t>TDC.N</t>
  </si>
  <si>
    <t>Teradata Corp</t>
  </si>
  <si>
    <t>Teradata Corporation is a hybrid cloud analytics software provider. It is focused on delivering data intelligence to its customers. It provides Teradata Vantage, which is an analytics platform. It connects multiple sources of data for ecosystem simplification and delivers scale and integration. Teradata Vantage incorporates commercial and open source technologies, including its integrated data warehouse engine, and it is available on-premises or in the cloud. Its solutions and services comprise software, hardware, and related business consulting and support services. It operates through three geographical regions: Americas Region (North America and Latin America); EMEA region (Europe, Middle East and Africa), and APAC Region (Asia Pacific and Japan). Its business consulting services include a range of offerings, including consulting to help organizations establish an analytic vision, identify and operationalize analytical opportunities, and enable an analytical ecosystem architecture.</t>
  </si>
  <si>
    <t>https://www.teradata.com/</t>
  </si>
  <si>
    <t>TRV.N</t>
  </si>
  <si>
    <t>Travelers Companies Inc</t>
  </si>
  <si>
    <t>The Travelers Companies, Inc. is a holding company principally engaged, through its subsidiaries, in providing a range of commercial and personal property and casualty insurance products and services to businesses, government units, associations and individuals. The Company's segments include Business Insurance, Bond &amp; Specialty Insurance, and Personal Insurance. The Business Insurance segment offers a range of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its customers in the United States. The Personal Insurance segment writes a range of property and casualty insurance covering individuals' personal risks.</t>
  </si>
  <si>
    <t>https://www.travelers.com/</t>
  </si>
  <si>
    <t>MCK</t>
  </si>
  <si>
    <t>McKesson</t>
  </si>
  <si>
    <t xml:space="preserve">McKesson Corporation is focused distributing pharmaceuticals and providing health information technology, medical supplies, and care management tools. The Company’s segments include U.S. Pharmaceutical, International, Medical-Surgical Solutions, and Prescription Technology Solutions (RxTS). The U.S. Pharmaceutical segment provides distribution and logistics services for branded, generic, specialty, biosimilar, and over-the-counter pharmaceutical drugs and other healthcare-related products. The International segment provides distribution and services to wholesale, institutional, and retail customers in 13 European countries and Canada. Medical-Surgical Solutions segment provides medical-surgical supply distribution, logistics, and other services to healthcare providers. RxTS segment combines its technologies, including CoverMyMeds, RelayHealth, RxCrossroads, and McKesson Prescription Automation, to serve its biopharma and life sciences partners and patients.
</t>
  </si>
  <si>
    <t xml:space="preserve">	Consumer Non-Cyclicals</t>
  </si>
  <si>
    <t>https://www.mckesson.com/</t>
  </si>
  <si>
    <t>PRU.N</t>
  </si>
  <si>
    <t>Prudential Financial Inc</t>
  </si>
  <si>
    <t>Prudential Financial, Inc. is a financial wellness company. The Company, through its subsidiaries, offers a range of financial products and services, which includes life insurance, annuities, retirement-related services, mutual funds and investment management. It operates through eight segments: PGIM, Retirement, Group Insurance, Individual Annuities, Individual Life, Assurance IQ, International Businesses and Closed Block. The PGIM segment provides investment management services and solutions. The Retirement segment provides a range of retirement investment and income products and services. The Group Insurance segment provides a full range of group life, long-term and short-term group disability and trust-owned life insurance. The Individual Annuities segment distributes individual and fixed annuity products. The Individual Life segment distributes individual variable life and term products. The Assurance IQ segment offers a range of solutions to help meet consumers financial needs.</t>
  </si>
  <si>
    <t>https://www.prudential.com/</t>
  </si>
  <si>
    <t>TFC.N</t>
  </si>
  <si>
    <t>Truist Financial Corp</t>
  </si>
  <si>
    <t>Truist Financial Corporation (Truist) is a financial holding company. The Company operates through its commercial bank subsidiary, Truist Bank (the Bank), and other nonbank subsidiaries. It provides a range of banking services to commercial and consumer clients, which includes asset management, automobile lending, bankcard lending, consumer lending, home equity lending, insurance, investment brokerage services, mobile/online banking, payment solutions, private equity investments, retail deposit services, small business lending and student lending. Its services also include capital markets services, commercial deposit and treasury services, commercial finance, commercial mortgage lending, corporate banking, governmental finance, floor plan lending, leasing, investment banking services, treasury and payment solutions and supply chain financing. Truist operates in three segments: Consumer Banking and Wealth, Corporate and Commercial Banking, and Insurance Holdings.</t>
  </si>
  <si>
    <t>https://www.truist.com/</t>
  </si>
  <si>
    <t>LTEN.PA</t>
  </si>
  <si>
    <t>Alten SA</t>
  </si>
  <si>
    <t>Alten SA is a France-based company that provides technology consulting and engineering services, as well as information technology (IT) and network services. The Company's activities include designing, developing and manufacturing new products and systems, as well as provision of services related to setting up and restructuring information systems and service platforms. The Company's main clients are the technical and IT divisions of telecommunications companies, telecom equipment makers, electrical and electronic equipment manufacturers, and companies in the aviation, aerospace, defense, transport, process, and services industries. The Company has such subsidiaries as Geci Engineering, CV CPrime and cPrime inc, among others.</t>
  </si>
  <si>
    <t>http://www.alten.fr/</t>
  </si>
  <si>
    <t>GASI.MI</t>
  </si>
  <si>
    <t>Assicurazioni Generali SpA</t>
  </si>
  <si>
    <t>Assicurazioni Generali SpA is an Italy-based company engaged in the insurance and financial businesses. The Group operates through three segments: Life, Non Life (property and casualty), and Holding and other business. The Life segment include saving and protection products, both individual and for families, as well as products with investments purposes for companies. The Non-life segment provides various insurance products related to casualty, accident, health, and company plans. The Holding and other business segment includes non insurance assets, mostly banking and asset management activities. The Company is active globally.</t>
  </si>
  <si>
    <t>https://www.generali.com/it/</t>
  </si>
  <si>
    <t>SLMJ.J</t>
  </si>
  <si>
    <t>Sanlam Ltd</t>
  </si>
  <si>
    <t>Sanlam Limited is a South Africa-based financial services company that provides financial solutions to individuals and institutional clients. The Company operates through five segments: Sanlam Personal Finance, Sanlam Emerging Markets, Sanlam Investments, Sanlam Corporate and Santam. Sanlam Personal Finance segment includes Sanlam Sky, Glacier and Strategic business development. Sanlam Emerging Markets segment includes Namibia, Botswana, India, Malaysia operations and Saham Finances. Sanlam Investments segment includes investment management, wealth management, international business and Sanlam specialized finance. Sanlam Corporate segment includes Sanlam employee benefits and healthcare business. Santam segment provides a range of general insurance products and services. It provides solutions in various areas, including insurance, financial planning, retirement, trust, wills, short-term insurance, asset management, risk management, capital market activities, investment and wealth.</t>
  </si>
  <si>
    <t>http://www.sanlam.co.za/</t>
  </si>
  <si>
    <t>AXAF.PA</t>
  </si>
  <si>
    <t>AXA SA</t>
  </si>
  <si>
    <t>AXA SA (AXA) is a France-based holding company engaged in the business of financial protection. AXA offers a broad range of products through business segments: Life &amp; Savings, Property &amp; Casualty, Health, Asset Management, and Banking. Its offering covers motor, household, property and general liability insurance, banking, savings vehicles, and other investment-based products for both Personal/Individual and Commercial/Group customers, as well as health, protection, and retirement products for individual or professional customers. AXA operates in seven geographical segments: France, Europe, Asia, AXA XL, the United States, International and Transversal &amp; Central Holdings. AXA SA is the holding company of AXA Group.</t>
  </si>
  <si>
    <t>GBP (£)</t>
  </si>
  <si>
    <t>https://www.axa.com</t>
  </si>
  <si>
    <t>BCP.LS</t>
  </si>
  <si>
    <t>Banco Comercial Portugues SA</t>
  </si>
  <si>
    <t>Banco Comercial Portugues SA (the Bank) is a Portugal-based privately owned bank. The Bank's business segments include Retail Banking; Companies, Corporate and Investment Banking; Private Banking; Non-core business portfolio; Foreign business and Others. The Retail Banking segments comprises Retail Network of Millennium BCP, and ActivoBank. The Companies, Corporate and Investment Banking segment includes Companies Network of Millennium BCP; Specialized Recovery Division; Real Estate Business Division; Interfundos; Corporate and Large Corporates Networks of Millennium BCP; Investment Banking, and International Division. The Private Banking segment comprises Private Banking Networks of Millennium BCP (Portugal), Millennium Banque Privee (Switzerland), and Millennium BCP Bank &amp; Trust (Cayman Islands). The Foreign business segment comprises Banco Internacional de Mocambique; Banco Millennium Angola Millennium Banque Privee (Switzerland).</t>
  </si>
  <si>
    <t>Portugal</t>
  </si>
  <si>
    <t>http://www.millenniumbcp.pt</t>
  </si>
  <si>
    <t>PEO.WA</t>
  </si>
  <si>
    <t>Bank Polska Kasa Opieki SA</t>
  </si>
  <si>
    <t>Bank Polska Kasa Opieki SA (Bank Pekao SA) is a Poland-based commercial bank. It offers services to both individual and corporate clients. The Bank’s business is divided into four segments: Retail banking, offering scope of banking activities to the individual customers, small and micro enterprises; Private banking, offering banking activities to wealthiest individual customers; Corporate and Investment banking, offering banking activities to medium and large enterprises, including activities on the inter-bank market, investments in debt securities and other instruments; and Assets and Liabilities Management and other, covering supervision and monitoring of fund transfers.</t>
  </si>
  <si>
    <t>https://www.pekao.com.pl/</t>
  </si>
  <si>
    <t>BMWG.DE</t>
  </si>
  <si>
    <t>Bayerische Motoren Werke AG</t>
  </si>
  <si>
    <t>Bayerische Motoren Werke AG is a Germany-based automobile and motorcycle manufacturer. The Company divides its activities into four segments: Automotive, Motorcycles, Financial Services and Other Entities. The Automotive segment develops, manufactures, assembles and sells cars and off-road vehicles under the brands BMW, MINI and Rolls-Royce, as well as spare parts and accessories. The Motorcycles segment develops, manufactures, assembles and sells motorcycles, as well as spare parts and accessories. The Financial Services segment focuses on car leasing, multi-brand financing, fleet business, retail customer and dealer financing, customer deposit business and insurance activities. The Other Entities segment comprises other operating companies, such as BMW (UK) Investments Ltd, Bavaria Lloyd Reisebuero GmbH.</t>
  </si>
  <si>
    <t>https://www.bmwgroup.com/</t>
  </si>
  <si>
    <t>DBSM.SI</t>
  </si>
  <si>
    <t>DBS Group Holdings Ltd</t>
  </si>
  <si>
    <t>DBS Group Holdings Ltd is an investment holding company. The Company performs its operation through its subsidiary, DBS Bank Ltd, which is engaged in a range of commercial banking and financial services, principally in Asia. The Company's operating segments include Consumer Banking/Wealth Management; Institutional Banking; Treasury, and Others. The Consumer Banking/Wealth Management segment provides individual customers with a range of banking and related financial services. The Institutional Banking segment provides financial services and products to institutional clients, including bank and non-bank financial institutions, government-linked companies, corporates, and small and medium-sized businesses. The Treasury segment provides treasury services to corporations, institutional and private investors, financial institutions and other market participants. The Others segment includes a range of activities from corporate decisions.</t>
  </si>
  <si>
    <t>Singapore</t>
  </si>
  <si>
    <t>https://www.dbs.com.sg/index/default.page</t>
  </si>
  <si>
    <t>INGA.AS</t>
  </si>
  <si>
    <t>ING Groep NV</t>
  </si>
  <si>
    <t>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t>
  </si>
  <si>
    <t>http://www.ing.com</t>
  </si>
  <si>
    <t>FIS.N</t>
  </si>
  <si>
    <t>Fidelity National Information Services Inc</t>
  </si>
  <si>
    <t>Fidelity National Information Services, Inc. (FIS) is a provider of technology solutions for merchants, banks and capital markets firms. The Company operates through segments: Merchant Solutions (Merchant), Banking Solutions (Banking), Capital Market Solutions (Capital Markets) and Corporate and Other. The Merchant segment is focused on serving merchants, enabling them to accept electronic payments, including card-based payments, contactless card and mobile wallet, at a physical point of sale, as well as card-not-present payments in eCommerce and mobile environments. The Banking segment is focused on serving financial institutions with core processing software, transaction processing software and applications and services. The Capital Markets segment is focused on serving global financial services clients with an array of buy- and sell-side solutions.</t>
  </si>
  <si>
    <t>https://www.fisglobal.com/</t>
  </si>
  <si>
    <t>BBDC4.SA</t>
  </si>
  <si>
    <t>Banco Bradesco SA</t>
  </si>
  <si>
    <t>Banco Bradesco S.A. is a commercial bank. The Bank offers a range of banking and financial products and services in Brazil and abroad to individuals, large, mid-sized and small companies, and local and international corporations and institutions. Its segments include Financial; Insurance and Capitalization bonds; Pension plans, and Other Activities. The Financial segment consists of financial institutions and holding companies, which are responsible for managing financial resources, and credit card, consortium and asset management companies. The Insurance Group segment comprises insurance, pension plan and capitalization bond companies. It offers banking services, including deposit-taking activities, individual and corporate banking services, credit and debit cards, leasing operations, investment banking, asset management, consortium services and others. Its insurance services include health insurance, life and personal accident insurance, automobile, casualty and pension plans.</t>
  </si>
  <si>
    <t>Brazil</t>
  </si>
  <si>
    <t>https://banco.bradesco/</t>
  </si>
  <si>
    <t>2882.TW</t>
  </si>
  <si>
    <t>Cathay Financial Holding Co Ltd</t>
  </si>
  <si>
    <t>Cathay Financial Holding Co Ltd is a Taiwan-based financial holding company principally engaged in the investment and the management of investment business. The Company operates through five business segments. The Banking Business segment is mainly engaged in the banking, foreign exchange, guarantee, foreign exchange investment, trust and offshore financial businesses. The Life Insurance Business segment is principally engaged in the sales of traditional, investment and interest rate variable annuities and various insurance products, as well as provision of financial planning services. The Property Insurance Business segment is mainly engaged in the fire insurance, marine insurance, land and air insurance, guarantee insurance and reinsurance. The Securities Business segment is mainly engaged in the securities brokerage, self-employed and underwriting businesses, as well as provision of related financial services. The Others segment is mainly engaged in other assets and others.</t>
  </si>
  <si>
    <t>https://www.cathayholdings.com/</t>
  </si>
  <si>
    <t>NWG.L</t>
  </si>
  <si>
    <t>Natwest Group PLC</t>
  </si>
  <si>
    <t>NatWest Group plc, formerly Royal Bank of Scotland Group plc, is a financial services company. The Company provides banking products and related financial services. The Company’s segments include UK Personal Banking, Ulster Bank RoI, Commercial Banking, Private Banking, RBS International (RBSI), NatWest Markets (NWM) and Central items &amp; other. UK Personal Banking provides a range of banking products and related financial services. The Ulster Bank RoI provides a comprehensive range of financial services through personal and commercial banking divisions. The Commercial Banking segment offers banking and financing solutions. The Private Banking segment serves high net worth individuals and their business interests. RBS International is a bank, operating in both the local and institutional banking sectors. The NatWest Markets segment enables the customers to manage the financial risks and achieve the short and long-term financial goals.</t>
  </si>
  <si>
    <t>https://www.rbs.com/</t>
  </si>
  <si>
    <t>Blackboard</t>
  </si>
  <si>
    <t>Blackboard Inc. (Blackboard) is a United States-based education technology (EdTech) company. The Company serves higher education, kindergarten to 12th grade (K-12), business, and government clients. Blackboard offers advance learning together with the education community including learners, educators, and institutions. It offers learning management, data and analytics, collaboration and Web conferencing. Its services include recruitment services, student access service, consulting services and online programs.</t>
  </si>
  <si>
    <t>https://www.blackboard.com</t>
  </si>
  <si>
    <t>Anthology Inc</t>
  </si>
  <si>
    <t>Anthology Inc. is a United States-based company, which offers education marketplace. The Company helps in higher education advancement. Through a connected data experience that offers a holistic view, it creates and provides intelligence. It encourages constituents in using technology insights in admission and enrollment management; student success and retention; institutional and learning effectiveness; alumni and advancement; and enterprise applications and infrastructure. It partners with colleges and institutions to address the needs of all constituents in higher education.</t>
  </si>
  <si>
    <t>ANGI.OQ</t>
  </si>
  <si>
    <t>Angi Inc</t>
  </si>
  <si>
    <t>Angi Inc, formerly 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</si>
  <si>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https://ir.angi.com/</t>
  </si>
  <si>
    <t>ADP.OQ</t>
  </si>
  <si>
    <t>Automatic Data Processing Inc</t>
  </si>
  <si>
    <t>Automatic Data Processing, Inc. (ADP) is a provider of cloud-based human capital management (HCM) solutions to employers, offering solutions to businesses of various sizes. The Company's segments include Employer Services and Professional Employer Organization (PEO) Services. The Employer Services segment offers a range of technology-based human capital management (HCM) solutions, including strategic, cloud-based platforms, and human resource outsourcing (HRO) solutions. These offerings include payroll services, benefits administration, talent management, human resources (HR) management, workforce management, compliance services, insurance services and retirement services. Its PEO business, called ADP TotalSource, provides clients with employment administration outsourcing solutions. The Company serves over 920,000 clients in 140 countries and territories.</t>
  </si>
  <si>
    <t>https://www.adp.com/</t>
  </si>
  <si>
    <t>CDNS.OQ</t>
  </si>
  <si>
    <t>Cadence Design Systems Inc</t>
  </si>
  <si>
    <t>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to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</si>
  <si>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https://www.cadence.com/</t>
  </si>
  <si>
    <t>SCHW.N</t>
  </si>
  <si>
    <t>Charles Schwab Corp</t>
  </si>
  <si>
    <t>The Charles Schwab Corporation (CSC)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and banking services, retirement plan services and other corporate brokerage services. The Advisor Services segment provides custodial, trading, banking, and support services, as well as retirement business services. Its product offerings include brokerage, mutual funds, exchange-traded funds (ETFs), advice solutions, banking and trust. Brokerage provides a range of brokerage accounts with cash management capabilities.</t>
  </si>
  <si>
    <t>https://www.schwab.com/</t>
  </si>
  <si>
    <t>CTAS.OQ</t>
  </si>
  <si>
    <t>Cintas Corp</t>
  </si>
  <si>
    <t>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 services, which include rental and servicing of uniforms and other garments, including flame resistant clothing, mats, mops and shop towels, and other ancillary items. Its first aid and safety service segment offer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</si>
  <si>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https://www.cintas.com/</t>
  </si>
  <si>
    <t>CBRI.PK</t>
  </si>
  <si>
    <t>CMTSU Liquidation Inc</t>
  </si>
  <si>
    <t>CMTSU Liquidation, Inc., formerly Ciber, Inc., is a global information technology (IT) services company. The Company operates in two segments: North America and International. Its Ciber International segment primarily consists of countries in Western Europe and the Nordic region. Its North America segment is organized into service offerings, which include Independent Software Vendor Relationships (ISV)/Channel Partner Platforms, Managed Services, Business Consulting, Application Development and Management/Staffing, and Software-as-a-Service. It provides project management, application and technical consulting, and database administration for both implementation projects and managed-services engagements. It also provides a solution, Ciber Compliance Suite, which helps SAP customers monitor the usage of their SAP systems. Its business consulting offering helps clients manage their business by offering expertise in IT strategy, enterprise architecture and vertical business processes.</t>
  </si>
  <si>
    <t>https://www.ciber.com/</t>
  </si>
  <si>
    <t>XELA.OQ</t>
  </si>
  <si>
    <t>Exela Technologies Inc</t>
  </si>
  <si>
    <t>Exela Technologies, Inc. is a business process automation (BPA) company. The Company’s segments include Information and Transaction Processing Solutions (ITPS), Healthcare Solutions (HS), and Legal and Loss Prevention Services (LLPS). ITPS provides a range of solutions and services designed to aid businesses in information capture, processing, decisioning and distribution to customers primarily in the financial services, commercial, public sector and legal industries. HS operates and maintains a consulting and outsourcing business specializing in both the healthcare provider and payer markets. LLPS segment provides a range of support services in connection with class action, bankruptcy labor, claims adjudication and employment and other legal matters. LLPS segment serves corporate counsel, government attorneys, and law firms.</t>
  </si>
  <si>
    <t>https://www.exelatech.com/</t>
  </si>
  <si>
    <t>HIG.N</t>
  </si>
  <si>
    <t>Hartford Financial Services Group Inc</t>
  </si>
  <si>
    <t>The Hartford Financial Services Group, Inc. is a holding company. The Company's business segments include Commercial Lines, Personal Lines, Property &amp; Casualty Other Operations, Group Benefits, and Hartford Funds. The Commercial Lines segment, which provides workers' compensation, property, automobile, marine, livestock, liability and assumed reinsurance to business in the United States. The Personal Lines segment provides automobile, homeowners and personal umbrella coverages to individuals across the United States. The Property &amp; Casualty Other Operations segment includes certain property and casualty operations. The Group Benefits segment provides group life, accident and disability coverage, and other products and services. The Hartford Funds segment offers investment products for retail and retirement accounts and provides investment management and administrative services.</t>
  </si>
  <si>
    <t>https://www.thehartford.com/</t>
  </si>
  <si>
    <t>HII.N</t>
  </si>
  <si>
    <t>Huntington Ingalls Industries Inc</t>
  </si>
  <si>
    <t>Huntington Ingalls Industries, Inc. is a military shipbuilding company and a provider of professional services to partners in government and industry. The Company's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It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and energy markets.</t>
  </si>
  <si>
    <t>https://www.huntingtoningalls.com/</t>
  </si>
  <si>
    <t>JKHY.OQ</t>
  </si>
  <si>
    <t>Jack Henry &amp; Associates Inc</t>
  </si>
  <si>
    <t>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</si>
  <si>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https://www.jackhenry.com</t>
  </si>
  <si>
    <t>KEY.N</t>
  </si>
  <si>
    <t>KeyCorp</t>
  </si>
  <si>
    <t>KeyCorp is a bank holding company. The Company is a bank-based financial services company, which operates through its subsidiary, KeyBank National Association (KeyBank). Through KeyBank and other subsidiaries, it provides a range of retail and commercial banking, commercial leasing, investment management, consumer finance, student loan refinancing, commercial mortgage servicing, and investment banking products and services to individual, corporate, and institutional clients. Its segments include Consumer Bank and Commercial Bank. The Consumer Bank serves individuals and small businesses by offering a range of deposit and investment products, personal finance and financial wellness services, lending, credit card and business advisory services. The Commercial operating segment is a full-service corporate bank focused principally on serving the needs of middle market clients in seven industry sectors: consumer, energy, healthcare, industrial, public sector, real estate, and technology.</t>
  </si>
  <si>
    <t>https://www.key.com</t>
  </si>
  <si>
    <t>MCO.N</t>
  </si>
  <si>
    <t>Moody's Corp</t>
  </si>
  <si>
    <t>Moody's Corporation (Moody's) is a risk assessment firm. The Company operates in two segments: Moody's Investors Service (MIS) and Moody's Analytics (MA). The MIS segment publishes credit ratings and provides assessment services on a range of debt obligations, programs and facilities, and the entities that issue such obligations in markets worldwide, including various corporate, financial institution and governmental obligations. The MIS segment consists of five lines of business, which includes corporate finance group; structured finance group; financial institutions group; public, project and infrastructure finance, and MIS Other. The MA segment provides data and analytic solutions. It develops a range of products and services that support financial analysis and risk management activities of institutional participants in global financial markets. The MA segment consists of two lines of business: research, data and analytics business, and enterprise risk solutions.</t>
  </si>
  <si>
    <t>https://www.moodys.com/</t>
  </si>
  <si>
    <t>NDAQ.OQ</t>
  </si>
  <si>
    <t>Nasdaq Inc</t>
  </si>
  <si>
    <t>Nasdaq, Inc. is a global technology company serving the capital markets and other industries. The Company manages, operates, and provides its products and services in four business segments, including Market Services, Corporate Platforms, Investment Intelligence and Market Technology. The Market Services segment includes its equity derivative trading and clearing, cash equity trading, fixed income and commodities trading and clearing (FICC) and trade management services businesses. The Corporate Platforms segment includes its listing services, and investor relations and environmental, social and governance (IR &amp; ESG) services businesses. The Investment Intelligence segment includes its market data, index and analytics businesses. The Market Technology segment is a global technology solutions provider and partner to exchanges, clearing organizations, central securities depositories, regulators, banks, brokers, buy-side firms and corporate businesses.</t>
  </si>
  <si>
    <t>https://www.nasdaq.com/</t>
  </si>
  <si>
    <t>Ring Central</t>
  </si>
  <si>
    <t>RingCentral UK Ltd is headquartered in London, United Kingdom and is a telecommunications reseller. The company offers News. The company was founded in 2008. RingCentral Inc is its ultimate parent.</t>
  </si>
  <si>
    <t>https://www.ringcentral.co.uk/</t>
  </si>
  <si>
    <t>NWSA.OQ</t>
  </si>
  <si>
    <t>News Corp</t>
  </si>
  <si>
    <t>News Corp is a media and information services company. The Company has businesses across a range of media, including news and information services, subscription video services in Australia, book publishing and digital real estate services. Its segments include News and Information Services, Subscription Video Services, Book Publishing and Digital Real Estate Services. The News and Information Services segment includes its global print, digital and broadcast radio media platforms. Subscription Video Services segment provides video sports, entertainment and news services to pay-tv subscribers and other commercial licensees. Book Publishing segment consists of HarperCollins, a consumer book publisher with operations in approximately 17 countries and particular strengths in general fiction, nonfiction, children’s and religious publishing. Digital Real Estate Services segment consists of the Company’s interest in REA Group and interest in Move.</t>
  </si>
  <si>
    <t>https://newscorp.com/</t>
  </si>
  <si>
    <t>SWKS.OQ</t>
  </si>
  <si>
    <t>Skyworks Solutions Inc</t>
  </si>
  <si>
    <t>Skyworks Solutions, Inc. is a technology company, which designs, develops, manufactures, and markets semiconductor products, including intellectual property. The Company's analog semiconductors are spanning a number of new applications within the aerospace, automotive, broadband, cellular infrastructure, connected home, entertainment, and gaming, industrial, medical, military, smartphone, tablet, and wearable markets. It operates engineering, manufacturing, sales, and service facilities throughout Asia, Europe, and North America. The Company's product portfolio consists of a range of solutions, including Amplifiers, Antenna Tuners, Attenuators, Circulators/Isolators, Wireless analog system on chip (ASoC), Demodulators, Detectors, Diodes, Directional Couplers, Diversity Receive Modules, Light Emitting Diode (LED) Drivers, Low Noise Amplifiers, Phase Locked Loops, Phase Shifters, Power Dividers/Combiners, Synthesizers, Technical Ceramics, and Voltage Controlled Oscillators/Synthesizers.</t>
  </si>
  <si>
    <t>https://www.skyworksinc.com/</t>
  </si>
  <si>
    <t>SFIX.OQ</t>
  </si>
  <si>
    <t>Stitch Fix Inc</t>
  </si>
  <si>
    <t>Stitch Fix, Inc. is an online personalized styling service company. The Company offers apparel, shoes and accessories across categories, brands, product types and price points. The Company serves its clients in the following categories: Women’s, Petite, Maternity, Men’s and Plus. The Company also offers a wide variety of product types, including denim, dresses, blouses, skirts, shoes, jewelry and handbags. The Company’s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</si>
  <si>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https://www.stitchfix.com/</t>
  </si>
  <si>
    <t>SNPS.OQ</t>
  </si>
  <si>
    <t>Synopsys Inc</t>
  </si>
  <si>
    <t>Synopsys, Inc. provides software products and services. The Company supplies the electronic design automation (EDA) software that engineers use to design and test integrated circuits (ICs), also known as chips. The Company also offer semiconductor intellectual property (IP) products, which are pre-designed circuits that engineers use as components of chip designs rather than designing those circuits themselves. It provides software and hardware used to develop the electronic systems that incorporate chips and the software that runs on them. It provides technical services and support to help its customers develop advanced chips and electronic systems. It is also a provider of software tools and services electronics, financial services, automotive, medicine, energy and industrials.</t>
  </si>
  <si>
    <t>https://www.synopsys.com/</t>
  </si>
  <si>
    <t>TER.OQ</t>
  </si>
  <si>
    <t>Teradyne Inc</t>
  </si>
  <si>
    <t>Teradyne, Inc. is a global supplier of automation equipment for test and industrial applications. The Company’s business segments include Semiconductor Test, System Test, Industrial Automation and Wireless Test. The Semiconductor Test segment includes operations related to the design, manufacturing and marketing of semiconductor test products and services. The System Test segment includes operations related to the design, manufacturing and marketing of products and services for defense/aerospace instrumentation test, storage and system level test, and circuit-board test. The Industrial Automation segment includes operations related to the design, manufacturing and marketing of collaborative robotic arms, autonomous mobile robots and advanced robotic control software. The Wireless Test segment includes operations related to the design, manufacturing and marketing of wireless test products and services.</t>
  </si>
  <si>
    <t>http://www.teradyne.com/</t>
  </si>
  <si>
    <t>VSAT.OQ</t>
  </si>
  <si>
    <t>ViaSat Inc</t>
  </si>
  <si>
    <t>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</si>
  <si>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https://www.viasat.com/</t>
  </si>
  <si>
    <t>BOLL.PA</t>
  </si>
  <si>
    <t>Bollore SE</t>
  </si>
  <si>
    <t>Bollore SA is a France-based holding company which operates in over 100 countries. The Company is active in several divisions: Bollore Africa Logistics, including freight forwarding, stevedoring, shipping lines and railways; Bollore Logistics with a presence in five continents; Bollore Energie which supplies domestic fuel and petroleum products; IER which designs, manufacture and markets terminals for controlling and reading tickets; Plastic Films for condensers, capacitors and packaging; Batteries and Supercapacitors, Electric Vehicles; Autolib’ which offers a network of electric car rental; Communication and Media, which launched Digital Terrestial Television (DTT); Plantations because the Company owns oil palm and rubber plantations, through the Socfin Group and Financial Assets.</t>
  </si>
  <si>
    <t>http://www.bollore.com/</t>
  </si>
  <si>
    <t>ORP.PA</t>
  </si>
  <si>
    <t>Orpea SA</t>
  </si>
  <si>
    <t>Orpea SA is a France-based company that is engaged in the operations of retirement homes, outpatient and rehabilitation clinics, and psychiatric care. Through its wholly owned subsidiary, Clinea, the Company also offers a range of other services, from outpatient treatment, post-operation care and physical therapy, to nursing, geriatric care, psychiatric services and long-term care homes. The Company operates a number of wholly owned subsidiaries, including Clinea, Villers Services SA, Residence La Cheneraie SAS, Carina SA, Super Aix SCI, Emcejidey SA, Maison de Retraite Paul Cezanne SA and Inoges AG, among others. It operates through Vitalis, Senevita, Dr. Dr. Wagner group and Anavita, operator of nursing homes in the Czech Republic.</t>
  </si>
  <si>
    <t>https://www.orpea.com/</t>
  </si>
  <si>
    <t>CBKG.DE</t>
  </si>
  <si>
    <t>Commerzbank AG</t>
  </si>
  <si>
    <t>Commerzbank is a Germany-based international commercial bank with branches and offices in nearly 50 countries. The Bank’s two business segments Private and Small-Business Customers and Corporate Clients offer a portfolio of financial services to their customers’ needs. The Bank offers its sector expertise to its corporate clients in Germany and abroad and is a provider of capital market products. Its subsidiary mBank in Poland is an digital bank. The integration of Comdirect enables Commerzbank to combine the services of Germany’s online banks with a personal advisory offering at local level. The Bank serves private and small-business customers nationwide and corporate clients, multinationals, financial service providers, and institutional clients worldwide. Its Polish subsidiary mBank S.A. operates in Poland, but also in the Czech Republic and Slovakia.</t>
  </si>
  <si>
    <t>https://www.commerzbank.de/</t>
  </si>
  <si>
    <t>MTRX.TA</t>
  </si>
  <si>
    <t>Matrix IT Ltd</t>
  </si>
  <si>
    <t>Matrix IT Ltd is an Israel-based information technology (IT) company that designs, manages and executes integration projects in Israel, developing software products and solutions, and implementing new technologies. Matrix IT is involved in designing and marketing software technologies and products for businesses. Its services portfolio falls into eight segments: Consulting, Integration and Infrastructure, Microsoft Dynamics CRM Global Services, Offshore Services, Outsourcing, Professional Services, Software Products, and Training and Deployment. It provides its services to clients operating in the of banking sector, defense, healthcare and medical, industry, retail and commerce, public and governmental sector, and in the telecommunication sector. The Company's subsidiaries include Matrix Global, XTIVIA, Tiltan, Effect, Media Tech HiTech, Financial Education Center, John Bryce, TACT and Tangram. On October 26, 2011, it divested its subsidiary maXimum ERP.</t>
  </si>
  <si>
    <t>https://www.matrix-globalservices.com/</t>
  </si>
  <si>
    <t>NEDJ.J</t>
  </si>
  <si>
    <t>Nedbank Group Ltd</t>
  </si>
  <si>
    <t>Nedbank Group Limited is a financial services provider. The Company's principal banking subsidiary is Nedbank Limited. The Company provides wholesale and retail banking services, and insurance, asset management and wealth management offerings. The Company's segments include Nedbank Group, Nedbank Corporate and Investment Banking, Nedbank Retail and Business Banking, Nedbank Wealth, Rest of Africa, and Centre. Nedbank Corporate and Investment Banking offers a range of transactional, corporate, investment banking and markets solutions. Nedbank Retail offers a range of banking and assurance products and services. The business banking portfolio offers a range of commercial banking products. Nedbank Wealth provides a range of financial services through approximately three divisions of Wealth Management, Asset Management and Insurance. The Rest of Africa business is responsible for the Company's banking operations and expansion activities in the rest of Africa.</t>
  </si>
  <si>
    <t>http://www.nedbankgroup.co.za/</t>
  </si>
  <si>
    <t>SABE.MC</t>
  </si>
  <si>
    <t>Banco de Sabadell SA</t>
  </si>
  <si>
    <t>Banco de Sabadell SA is a Spain-based financial institution (the Bank) primarily engaged in the banking sector. The Bank's activities are divided into four segments: Banking in Spain, Asset transformation, Banking in the United Kingdom (UK) and Banking in America. The Banking in Spain division includes commercial banking products, such as mortgage loans, deposit accounts, insurance policies and mutual funds; corporate banking products, such as customized financing and treasury, as well as markets and private banking investment. The Asset transformation division focuses on real estate operations and management. The Banking in UK division includes TSB Banking Group PLC that offers current and savings accounts, personal loans, credit cards and mortgages. The Banking in America division provides retail and commercial banking services, as well as solutions for corporate customers, such as project finance operations. The Bank operates through numerous subsidiaries.</t>
  </si>
  <si>
    <t>https://www.bancsabadell.com/</t>
  </si>
  <si>
    <t>UNIQ.VI</t>
  </si>
  <si>
    <t>UNIQA Insurance Group AG</t>
  </si>
  <si>
    <t>UNIQA Insurance Group AG is an Austria-based holding company that is a provider of insurance products and related services. The Company operates in three business segments: property and casualty insurance, life insurance and health insurance. It is active through such subsidiaries as: Raiffeisen Versicherung AG, UNIQA Austria Versicherungen AG and UNIQA International Versicherungs-Holding AG. The Company’s core markets are: Austria and Central and Eastern Europe (CEE). The Company offers its products and services through a range of sales channels, including brokers, general agencies, banks and direct sales. The Company’s major shareholder is Raiffeisen Zentralbank with a stake of 31.4%.</t>
  </si>
  <si>
    <t>Austria</t>
  </si>
  <si>
    <t>http://www.uniqagroup.com/</t>
  </si>
  <si>
    <t>SEBa.ST</t>
  </si>
  <si>
    <t>Skandinaviska Enskilda Banken AB</t>
  </si>
  <si>
    <t>Skandinaviska Enskilda Banken AB (SEB) is a Sweden-based bank. The Bank’s operations are divided into four business segments. The Merchant Banking segment offers commercial and investment banking services to large corporate and institutional clients, mainly in the Nordic region and Germany. The Retail Banking segment offers banking and advisory services to private individuals and small and medium-sized corporate customers in Sweden, and card operations in the Nordic countries. The Wealth Management segment offers asset management, investment management, mutual funds and private banking services to institutional clients and high net worth individuals. The Life segment offers life insurance products for private individuals and corporate customers. The Company operates subsidiaries in Sweden, rest of Europe, the United States and China.</t>
  </si>
  <si>
    <t>https://sebgroup.com/</t>
  </si>
  <si>
    <t>1120.SE</t>
  </si>
  <si>
    <t>Al Rajhi Banking &amp; Investment Corporation SJSC</t>
  </si>
  <si>
    <t>Al Rajhi Banking &amp; Investment Corporation SJSC is a Saudi Arabia-based bank, which is engaged in banking and investment activities. The Bank operates under the following segments: Retail, which includes individual customer deposits, credit facilities, customer debit current accounts (overdrafts), fees from banking services and remittance business; Corporate, which includes deposits of Very Important Person (VIP), corporate customers deposits, credit facilities, and debit current accounts (overdrafts); Treasury, which incorporates treasury services, Murabaha with Saudi Monetary Agency (SAMA) and international Mutajara portfolio, as well as Investment Services and Brokerage, which includes investments of individuals and businesses in mutual funds, local and international share trading services and investment portfolios.</t>
  </si>
  <si>
    <t>Saudi Arabia</t>
  </si>
  <si>
    <t>https://www.alrajhibank.com.sa/</t>
  </si>
  <si>
    <t>TATA.NS</t>
  </si>
  <si>
    <t>Tata Communications Ltd</t>
  </si>
  <si>
    <t>Tata Communications Limited provides telecommunication services. The Company's segments include Voice Solutions (VS), and Data and Managed Services (DMS). The VS segment includes international and national long distance voice services. The DMS segment includes corporate data transmission services, virtual private network signaling and roaming services, television and other network and managed services. It offers international and national voice and data transmission services, selling and leasing of bandwidth on undersea cable systems, Internet dial up and broadband services, and other services comprising telepresence, managed hosting, transponder lease, television uplinking and other services. It serves two customer segments: service providers and enterprise customers. It classifies its operations into business segments, including global voice solutions, and global data and managed services.</t>
  </si>
  <si>
    <t>https://www.tatacommunications.com/</t>
  </si>
  <si>
    <t>TKGJ.J</t>
  </si>
  <si>
    <t>Telkom SA SOC Ltd</t>
  </si>
  <si>
    <t>Telkom SA SOC Limited (Telkom) is engaged in supplying telecommunication, multimedia, technology, information and other related information technology services to the group customers, as well as mobile communication services, in Africa. The Company operates in two segments: Telkom, which provides fixed-line access, fixed-line usage, data communications services, mobile voice services and handset sales, and BCX, which provides business solutions based on information and communications technology and runs information communication technology (ICT) systems and manages products, services and solutions. The Other segment represents Trudon (Pty) Ltd, Swiftnet (Pty) Ltd and other non-trading entities. It serves sectors, which include retail and health, public sector, financial services, industry and mining. Telkom Retail's products include Internet and broadband, landlines and mobile solutions. Its customers can choose to converge fixed-line and mobile solutions in a single service.</t>
  </si>
  <si>
    <t>http://www.telkomsa.net/</t>
  </si>
  <si>
    <t>VODA.NS</t>
  </si>
  <si>
    <t>Vodafone Idea Ltd</t>
  </si>
  <si>
    <t>Vodafone Idea Ltd is an India-based telecom service provider. The Company provides pan India Voice and Data services across second generation (2G), third generation (3G) and fourth generation (4G) platform. Its Vodafone Idea Business services provides communication solutions to global and Indian corporations, public sector and government bodies, small and medium enterprises and start-ups. Its enterprise offerings include enterprise mobility, connectivity, Internet of things (IoT) solutions, business communication and cloud and insightful business analytics and enabling solutions. It provides its products and services under various plans and packs. The Company’s allows users to pay their bills and also offers various services through its applications.</t>
  </si>
  <si>
    <t>https://www.vodafoneidea.com</t>
  </si>
  <si>
    <t>OPL.WA</t>
  </si>
  <si>
    <t>Orange Polska SA</t>
  </si>
  <si>
    <t>Orange Polska SA is a Poland-based company active in the telecommunication sector, formed as a result of a merger among Telekomunikacja Polska SA, Polska Telefonia Komorkowa-Centertel Sp z o o and Orange Polska Sp z o o. The Company is organized into two segments: Fixed line which includes entities offering telecom services based on fixed line technology and other companies offering services for those entities; and Mobile which includes entities offering telecom services based on mobile technology and other companies offering services for those entities. It offers such services as fixed-line telephony, Integrated Services Digital Network (ISDN), fixed access to the Internet, TV and Voice over Internet Protocol (VoIP). It is a DCS 1800 and GSM 900 mobile telecommunications provider. It also provides leased lines, data transmission and sells telecommunications equipment. On February 13, 2014, the Company sold 100% stake in Wirtualna Polska SA to o2 Sp z o o.</t>
  </si>
  <si>
    <t>https://www.orange.pl/</t>
  </si>
  <si>
    <t>ROTLV.BX</t>
  </si>
  <si>
    <t>Banca Transilvania SA</t>
  </si>
  <si>
    <t>Banca Transilvania SA (BT) is a Romania-based bank. The Company’s business activities are divided into seven segments. The Corporate Client sector offers lending service, financial consulting and planning, cash management services, asset management, investment and financial advisory for corporate clients. The Small and Medium-sized (SME) segment is represented by corporate clients. The Individual Client division provides financial products and services, such as loans,mortgage, deposits, card services, internet banking and transfer money for retail client. The Healthcare division provides tax assistance and financial services for medical specialty. The Treasury segment combines treasury activities. The Leasing and loans sector offers leasing components and consumer loans. The Other sector encompasses financial investment management, brokerage service, factoring and real estate services. It merged with Volksbank Romania SA.</t>
  </si>
  <si>
    <t>Romania</t>
  </si>
  <si>
    <t>https://www.bancatransilvania.ro</t>
  </si>
  <si>
    <t>TIMS3.SA</t>
  </si>
  <si>
    <t>Tim SA</t>
  </si>
  <si>
    <t>Tim SA is a Brazil-based telecommunications company. It provides mobile and fixed telephony services and access to the Internet via modems, tablets, and mobile phones running on the 3G and 4G technologies to both individual and business customers. The Company, with its solutions, aim to meet its customer needs. The Company is active in Brazil.</t>
  </si>
  <si>
    <t>https://www.tim.com.br/</t>
  </si>
  <si>
    <t>Three UK</t>
  </si>
  <si>
    <t>Hutchison 3G UK Ltd (Three) is a United Kingdom-based third generation (3G) mobile networking service company. The Company connects people to people, people to things and things to things and has 9.5 million customers. An average Three customer uses 3.5 times more mobile data than the industry average and its network covers 99% of the United Kingdom (UK) population. Three UK is part of the CK Hutchison Holdings Ltd group of companies which has mobile operations in 11 countries.</t>
  </si>
  <si>
    <t>http://www.three.co.uk/</t>
  </si>
  <si>
    <t>NLBR.LJ</t>
  </si>
  <si>
    <t>Nova Ljubljanska Banka dd Ljubljana</t>
  </si>
  <si>
    <t>NLB dd is a Slovenia-based company, which is primarily involved in the financial services industry. The Company operates as a parent company of NLB Group and has a number of subsidiaries, such as NLB Banka Banja Luka, NLB Banka Sarajevo, NLB Banka Prishtina, NLB Nov penziski fond Skopje, NLB Tutunska Banka Skopje, NLB Bank Podgorica, Bankart, Nova ljubljanska banka, NLB Skladi, NLB Vita, NLB Banka Belgrade, NLB Srbija Beograd, NLB Leasing Sarajevo, Prvi Paktor Sarajevo, NLB Leasing Sofia, Optima Leasing Zagred, among others. The Company operates in such countries, as Slovenia, Bosnia and herzegovina, Kosovo, Macedonia, Montenegro, Serbia, Bulgaria, Croatia, Czech Republic, Germany, Italy, Switzerland, among others.</t>
  </si>
  <si>
    <t>Slovenia</t>
  </si>
  <si>
    <t>https://www.nlb.si/</t>
  </si>
  <si>
    <t>AUDK.LU</t>
  </si>
  <si>
    <t>RTL Group SA</t>
  </si>
  <si>
    <t>RTL Group SA is a Luxembourg-based media group engaged in the operation of television and radio broadcasting services, television content production and distribution. It is structured into six segments, including Media Group RTL Germany, Groupe MSix, FremantleMedia, RTL Netherlands, RTL Belgium and French Radio. It owns television channels and radio stations in Germany, France, Belgium, the Netherlands, Luxembourg, Spain, Hungary and Croatia. Through its operating subsidiaries and radio stations the RTL Group SA is involved in television content production, television and radio broadcasting in formats such as talent and game shows, drama and daily soap operas, sport and news, among others. It it invests in Canadian company BroadbandTV, and holds a majority stake. It also operates through United Screens and the Website Girls.fr FremantleMedia holds 75% majority stake in 495 Productions.</t>
  </si>
  <si>
    <t>Luxembourg</t>
  </si>
  <si>
    <t>http://www.rtlgroup.com/</t>
  </si>
  <si>
    <t>MBK.WA</t>
  </si>
  <si>
    <t>mBank SA</t>
  </si>
  <si>
    <t>mBank SA, previously BRE Bank SA, is a Poland-based commercial bank. Its services are divided in four divisions: Corporate banking, including domestic and foreign transactions, payment cards, financial risk management, investment of excess cash and other services, financial management, trade finance, financial consulting and other services for small and medium enterprises as well as for corporate and institutional customers; Private banking, offering comprehensive management of assets, both financial and non-financial, loans, payment cards and concierge; Retail banking and Financial services, including offer for corporate clients and provision of such services as leasing, factoring, wealth management and insurance, among others.</t>
  </si>
  <si>
    <t>https://www.mbank.pl/</t>
  </si>
  <si>
    <t>SNTJ.J</t>
  </si>
  <si>
    <t>Santam Ltd</t>
  </si>
  <si>
    <t>Santam Ltd is an insurer covering general insurance and investment operations, as well as investments in emerging market insurance companies. The Company's segments include insurance, which includes core general insurance and reinsurance underwriting activities undertaken by the Company and are analyzed by insurance class; Investment, which includes all investment-related activities undertaken by the Company, and Strategic diversification, which relate to all strategic investing activities where the purpose of the activities is to obtain certain diversification benefits. The Company's business units include Santam Commercial and Personal, which offers business portfolio, multiproduct and multichannel distribution portfolio, and independent administration capability; Santam Specialist, which focuses on the insurance of risks in various market segments; MiWay, which is a direct insurer in the group, and Santam re, which is a wholesale reinsurance service provider.</t>
  </si>
  <si>
    <t>https://www.santam.co.za/</t>
  </si>
  <si>
    <t>DCBA.NS</t>
  </si>
  <si>
    <t>DCB Bank Ltd</t>
  </si>
  <si>
    <t>DCB Bank Limited is a scheduled commercial bank. The Bank's segments include Treasury Operations, Corporate/Wholesale Banking, Retail Banking and Other Banking Operations. The Treasury Operations segment includes all financial markets activities undertaken on behalf of the Bank's customers, trading, maintenance of reserve requirements and resource mobilization from other banks and financial institutions. The Corporate/Wholesale Banking segment includes lending, deposit taking and other services offered to corporate customers. The Retail Banking segment includes lending, deposit taking and other services offered to retail customers. The Other Banking Operations segment includes para banking activities like third party product distribution, merchant banking. The Bank has approximately 200 branches and approximately 410 automated teller machine (ATM) centers.</t>
  </si>
  <si>
    <t>https://www.dcbbank.com/</t>
  </si>
  <si>
    <t>ZVTG.LJ</t>
  </si>
  <si>
    <t>Zavarovalnica Triglav dd</t>
  </si>
  <si>
    <t>Zavarovalnica Triglav dd is Slovenian-based company principally engaged in the insurance and financial services. Zavarovalnica Triglav dd is the controlling company of the Triglav Group which offers insurance, asset management and banking services. Zavarovalnica Triglav dd, Zdrastvena zavarovalnica dd and Pozavarovalnica Triglav Re dd provide wealth, life, voluntary additional pension and health insurances. The insurance sector of the Company also operates in the Czech Republic, Croatia, Bosnia and Hercegovina, Montenegro, Serbia and Macedonia. Through Triglav DZU ddo, Triglav Nalozbe financna druzba dd and Triglav nepremicnine dd the Company provides investment fund management, real estate and banking services. As of June 22, 2012, the Company acquired a 100% stake in Investicijsko podjetje, Trgovanje z lastnimi nepremicninami doo from Sava dd.</t>
  </si>
  <si>
    <t>http://www.triglav.si/</t>
  </si>
  <si>
    <t>ZBB.ZA</t>
  </si>
  <si>
    <t>Zagrebacka Banka dd</t>
  </si>
  <si>
    <t>Zagrebacka banka dd (the Bank) is a licensed bank operating in the Republic of Croatia and the holding company of The Zagrebacka banka Group (the Group). The Group is a financial services group, which provides a range of corporate and retail banking services. The Bank provides a range of banking services, including corporate and retail banking, international financing, investment banking and corporate finance services. The Bank has four operating segments: Retail, Corporate and Investment, Leasing and Other. The Retail segment includes loans and deposits. The Corporate and Investment segment includes loans and deposits. The Leasing segment includes equity, investments in subsidiaries and associates and other assets assigned to leasing segment, as well as asset and liability management activities. The Other segment includes equity, investments in subsidiaries and associates and other assets not assigned to other segments, as well as asset and liability management activities.</t>
  </si>
  <si>
    <t>Croatia</t>
  </si>
  <si>
    <t>http://www.zaba.hr/</t>
  </si>
  <si>
    <t>WLIL.SI</t>
  </si>
  <si>
    <t>Wilmar International Ltd</t>
  </si>
  <si>
    <t>Wilmar International Limited is a Singapore-based agribusiness company. The Company's segments include Food Products, Feed and Industrial Products, Plantation and Sugar Milling, and Others. Food Products segment comprises the processing, branding and distribution of a wide range of edible food products, which includes vegetable oil produced from palm and oilseeds, sugar, flour, rice, noodles, specialty fats, snacks, bakery and dairy products. Feed and Industrial Products segment comprises the processing, merchandising and distribution of products, which includes animal feeds, non-edible palm and lauric products, agricultural commodities, oleochemicals, gas oil and biodiesel. Plantation and Sugar Milling segment comprises oil palm plantation and sugar milling activities, which includes the cultivation and milling of palm oil and sugarcane. Others segment includes logistics and jetty port services and investment activities.</t>
  </si>
  <si>
    <t>Food &amp; Tobacco</t>
  </si>
  <si>
    <t>https://www.wilmar-international.com/</t>
  </si>
  <si>
    <t>SGOB.PA</t>
  </si>
  <si>
    <t>Compagnie de Saint Gobain SA</t>
  </si>
  <si>
    <t>Compagnie de Saint Gobain SA is a France-based group specialized in the design, manufacture and distribution of materials and solutions with the aim of improving wellbeing and quality of life across the world. The Group, through its subsidiaries, operates through three sectors: Building Distribution (BD), Construction Products (CP) and Innovative Materials (IM). The BD Sector covers the distribution activities of the Company to the suppliers. The CP sector offers both interior solutions (insulation and gypsum) and exterior solutions (industrial mortars, pipes and exterior products). The IM sector provides flat glass and high-performance materials. Its solutions span from self-cleaning windows and photovoltaic glass to smart insulation systems, water supply systems with many industrial applications.</t>
  </si>
  <si>
    <t>https://www.saint-gobain.com/fr</t>
  </si>
  <si>
    <t>Gameloft</t>
  </si>
  <si>
    <t xml:space="preserve">Gameloft SE (Gameloft) is a France-based international publisher and developer of downloadable video games for mobile phones, touch tablets, set-top boxes and Smart televisions (TVs). The Company develops interactive games for mobile handsets equipped with Java, Android, Brew and Symbian technology. The Company operates the distribution network in the digital game industry with direct partnerships with over 200 carriers in over 118 countries. The Company operates in four geographical segments: Europe, Middle East and Africa (EMEA), North America, Latin America (LATAM) and Asia-Pacific (APAC). Gameloft SE operates through several subsidiaries, including Gameloft Inc (Canada), Gameloft Software Beijing (China), Gameloft Srl (Italy) and Gameloft Rich Games Production France SARL (France), among others.
</t>
  </si>
  <si>
    <t>https://www.gameloft.com/</t>
  </si>
  <si>
    <t>ADT</t>
  </si>
  <si>
    <t>ADT Inc</t>
  </si>
  <si>
    <t>ADT Inc. is a provider of security, automation, and smart home solutions serving consumers and businesses in the United States. The Company operates through two segments: Consumer and Small Business (CSB) and Commercial. The CSB segment primarily includes sales, installation, servicing, and monitoring of integrated security and automation systems, as well as other offerings such as mobile security and home health solutions. Customers in the CSB segment comprises of residential homeowners, small business operators, and other individual consumers. The Commercial segment primarily includes sales, installation, servicing, and monitoring of integrated security and automation systems, fire detection and suppression systems, and other related offerings. Customers in the Commercial segment comprises of larger businesses with expansive facilities and/or multi-site operations, which requires integrated solutions.</t>
  </si>
  <si>
    <t>https://www.adt.com/</t>
  </si>
  <si>
    <t>AIZ.N</t>
  </si>
  <si>
    <t>Assurant Inc</t>
  </si>
  <si>
    <t>Assurant, Inc. is a provider of risk management solutions in the housing and lifestyle markets. The Company operates in North America, Latin America, Europe and Asia. The Company's segments include Global Housing and Global Lifestyle. Through its Global Housing segment, it provides lender-placed homeowners, manufactured housing and flood insurance; renters insurance and related products (multi-family housing business). Through its Global Lifestyle segment, it provides mobile device protection products and related services and extended service products and related services for consumer electronics and appliances (global connected living business); vehicle protection services, and credit insurance.</t>
  </si>
  <si>
    <t>https://www.assurant.com/</t>
  </si>
  <si>
    <t>CAE.TO</t>
  </si>
  <si>
    <t>CAE</t>
  </si>
  <si>
    <t>CAE Inc. provides training for the civil aviation, defense and security, and healthcare markets. The Company designs and integrates training solutions. The Company operates through three segments: Civil Aviation Training Solutions, Defense and Security, and Healthcare. It caters to three markets, such as the civil aviation market, which includes commercial airlines, regional airlines, business aircraft operators, civil helicopter operators, aircraft manufacturers, third-party training centers, flight training organizations (FTOs), maintenance repair and overhaul organizations (MROs) and aircraft finance leasing companies; the defense and security market, which includes defense forces, original equipment manufacturers (OEM), government agencies and public safety organizations across the world, and the healthcare market. The Company also offers civil aviation crew management and optimization software.</t>
  </si>
  <si>
    <t>https://www.cae.com/</t>
  </si>
  <si>
    <t>CNR.TO</t>
  </si>
  <si>
    <t>Canadian National Railway Co</t>
  </si>
  <si>
    <t>Canadian National Railway Co is engaged in the rail and related transportation business. The Company's network of approximately 20,000 route miles of track spans Canada and mid-America, connecting approximately three coasts, including the Atlantic, the Pacific and the Gulf of Mexico and serving the cities and ports of Vancouver, Prince Rupert (British Columbia), Montreal, Halifax, New Orleans, and Mobile (Alabama), and the metropolitan areas of Toronto, Edmonton, Winnipeg, Calgary, Chicago, Memphis, Detroit, Duluth (Minnesota)/Superior (Wisconsin), and Jackson (Mississippi), with connections to all points in North America. Its network and connections to all Class I railroads provide its customers access to the three North American Free Trade Agreement nations. It carries over 300 million tons of cargo, serving exporters, importers, retailers, farmers and manufacturers. Its freight includes seven commodity representing a portfolio of goods.</t>
  </si>
  <si>
    <t>Freight &amp; Logistics Services</t>
  </si>
  <si>
    <t>https://www.cn.ca/</t>
  </si>
  <si>
    <t>Olive AI</t>
  </si>
  <si>
    <t>Olive AI, Inc. is a United States-based healthcare technology company. The Company provides artificial intelligence as a service (AlaaS) and robotic process automation (RPA) solutions to healthcare organizations to manage repetitive, high-volume tasks and workflows. It is primarily focused on automating eligibility checks, unadjudicated claims, prior authorizations, appointment reminders, medical bill processing, reporting and analytics.</t>
  </si>
  <si>
    <t>https://oliveai.com/</t>
  </si>
  <si>
    <t>AFRM.O</t>
  </si>
  <si>
    <t>Affirm</t>
  </si>
  <si>
    <t>Affirm Holdings, Inc., provides platform for digital and mobile commerce. Through its technology-driven payments network and partnership with an originating bank, it enables consumers to pay for a purchase over time. Through its platform, the consumer selects their repayment option, loans are funded and issued by its originating bank partner. Its platform includes three elements: a point-of-sale payment solution, merchant commerce solutions, and a consumer-focused application. Its point-of-sale solution allows consumers to pay for purchases in fixed. It enables consumers to pay overtime. Its platform enables APR payment options and interest-bearing loans. Its merchant commerce solutions allow merchants to solve for their customers. Its consumer-focused application enables consumers to use its application to manage payments, open a savings account and access a personalized marketplace. It provides a digital return experiences and post-purchase payments for direct-to-consumer brands.</t>
  </si>
  <si>
    <t xml:space="preserve"> https://www.affirm.com/</t>
  </si>
  <si>
    <t>RIVN.O</t>
  </si>
  <si>
    <t>Rivian</t>
  </si>
  <si>
    <t>Rivian Automotive, Inc. is a manufacturer of electric vehicles (EV). The Company is engaged in designing, developing, and manufacturing EVs and accessories. It sells vehicles directly to customers in the consumer and commercial markets. The Company launched its R1 platform, a two-row five-passenger pickup truck. The R1 technology systems includes vehicle electronics, battery, electric drive, chassis, Driver+, its advanced driver assistance system (ADAS), and digital user experience management. It also developed a portfolio of vehicle accessories, including all-weather floormats, camp kitchen, camp speaker, three-person rooftop tent, at-home Rivian wall charger, and rooftop racks. The Company’s services include digitally enabled financing, telematics-based insurance, proactive vehicle membership and software services, charging solutions, and a data-driven vehicle resale program. It also offers FleetOS, a centralized fleet management subscription platform.</t>
  </si>
  <si>
    <t>https://rivian.com/</t>
  </si>
  <si>
    <t>CP.TO</t>
  </si>
  <si>
    <t>Canadian Pacific Railway Ltd</t>
  </si>
  <si>
    <t>Canadian Pacific Railway Limited, together with its subsidiaries, owns and operates a transcontinental freight railway in Canada and the United States. The Company operates through rail transportation segment. The Company transports bulk commodities, merchandise freight, and intermodal traffic over a network of approximately 13,000 miles. Its railway feeds directly into the United States heartland from the east and west coasts. Its Bulk commodities include grain, coal, potash, fertilizers and sulfur. Its Merchandise freight consists of finished vehicles and machinery, as well as forest and industrial and consumer products. Its Intermodal traffic consists of retail goods in overseas containers that can be transported by train, ship and truck and in domestic containers and trailers that can be moved by train and truck. Its subsidiaries include Canadian Pacific Railway Company, Soo Line Railroad Company, Delaware and Hudson Railway Company, Inc. and Mount Stephen Properties Inc.</t>
  </si>
  <si>
    <t>https://www.cpr.ca/en/</t>
  </si>
  <si>
    <t>CoreLogic Inc</t>
  </si>
  <si>
    <t>CoreLogic, Inc. is a provider of property information, analytics and data-enabled services. The Company provides detailed coverage of property, mortgages and other encumbrances, property risk and replacement cost, consumer credit, tenancy, location, hazard risk and related performance information. Its segments include Property Intelligence (PI), Risk Management and Work Flow (RMW), and Corporate. The Property Intelligence segment owns or licenses real property, mortgage and consumer information, which includes loan information, property sales and characteristic information, property risk and replacement cost, natural hazard data, geospatial data, parcel maps and mortgage-backed securities information. The RMW segment owns or licenses real property information, mortgage information and consumer information, which includes loan information, property sales and characteristic information, natural hazard data, parcel maps, employment verification, criminal records and eviction records.</t>
  </si>
  <si>
    <t>https://www.corelogic.com/</t>
  </si>
  <si>
    <t>BEN.N</t>
  </si>
  <si>
    <t>Franklin Resources Inc</t>
  </si>
  <si>
    <t>Franklin Resources, Inc. is a holding company. The Company, along with its subsidiaries, operates as Franklin Templeton Investments. It is a global investment management company that provides investment management and related services to retail, institutional and high net-worth clients in jurisdictions around the world. The Company offers its investment products and services under the Franklin, Templeton, Franklin Mutual Series, Franklin Bissett, Fiduciary Trust, Darby, Balanced Equity Management, K2 and LibertyShares brand names. Its products include investment funds and institutional, high net-worth and separately managed accounts (collectively, sponsored investment products (SIPs)). It offers various types of SIPs, such as the United States funds, cross-border funds, local/regional funds, and other managed accounts, alternative investment products and trusts. Its investment funds include the United States-registered funds, non-United States-registered funds and unregistered funds.</t>
  </si>
  <si>
    <t>http://www.franklinresources.com/</t>
  </si>
  <si>
    <t>General Atomics</t>
  </si>
  <si>
    <t>General Atomics is headquartered in San Diego, California, United States and is a provider of research and development services. The company offers LCD, Surveillance. The company was founded in 1986. General Atomic Technologies Corp is its ultimate parent.</t>
  </si>
  <si>
    <t>http://www.ga.com</t>
  </si>
  <si>
    <t>LMT.N</t>
  </si>
  <si>
    <t>Lockheed Martin Corp</t>
  </si>
  <si>
    <t>Lockheed Martin Corporation is a security and aerospace company. It operates through four segments. Aeronautics segment is engaged in the research, design, development, manufacture,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various military and commercial helicopters, surface ships, sea and land-based missile defense systems, radar systems, sea and air-based mission and combat systems, command and control mission solutions, cyber solutions, and simulation and training solutions. Space segment is engaged in the research and development, design, engineering and production of satellites, missile systems and space transportation systems.</t>
  </si>
  <si>
    <t>http://www.lockheedmartin.com/</t>
  </si>
  <si>
    <t>ADI.OQ</t>
  </si>
  <si>
    <t>Analog Devices Inc</t>
  </si>
  <si>
    <t>Analog Devices, Inc. (Analog Devices) is a semiconductor company. The Company designs, manufactures and markets a portfolio of solutions, including integrated circuits (ICs), software and subsystems that leverage analog, mixed-signal and digital signal processing technologies. Its products include Converters, Amplifiers/Radio Frequency and Microwave, Power Management and Reference, and Digital Signal Processing and System Products (DSPs). The Company's ICs are designed to address a range of real-world signal processing applications. It sells ICs to more than 125,000 end customers worldwide. Its IC product portfolio includes both general-purpose products as well as application-specific products designed for specific target markets. The Company's analog technology portfolio is comprised of sensor and actuator products, including products based on microelectromechanical systems (MEMS) technology. The Company's DSPs are used for high-speed numeric calculations.</t>
  </si>
  <si>
    <t>http://www.analog.com/</t>
  </si>
  <si>
    <t>BA.N</t>
  </si>
  <si>
    <t>Boeing Co</t>
  </si>
  <si>
    <t>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BDS segment is engaged in the research, development, production and modification of manned and unmanned military aircraft and weapons systems for strike, surveillance and mobility. BGS segment provides services to commercial and defense customers. BCC's segment portfolio consists of equipment under operating leases, finance leases, notes and other receivables and assets held for sale.</t>
  </si>
  <si>
    <t>https://www.boeing.com/</t>
  </si>
  <si>
    <t>CACI.N</t>
  </si>
  <si>
    <t>CACI International Inc</t>
  </si>
  <si>
    <t>CACI International Inc is a simulation technology company. The Company provides information solutions and services. The Company operates through two segments: domestic operations and international operations. The Company's domestic operations segment provides information solutions and services to its domestic customers in market areas, which include business systems; command and control; communications; cyber security, and enterprise information technology. Its international operations are conducted through its subsidiaries in Europe, including CACI Limited and CACI BV. Its international operations segment provides information technology (IT) services, and data and software products. It also offers technology and solutions that support multi-domain intelligence, surveillance, and reconnaissance (ISR), unmanned aircraft system (UAS), air defense, and counter-unmanned aircraft system (c-UAS) operations.</t>
  </si>
  <si>
    <t>http://www.caci.com/</t>
  </si>
  <si>
    <t>EBIX.OQ</t>
  </si>
  <si>
    <t>Ebix Inc</t>
  </si>
  <si>
    <t>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</si>
  <si>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https://www.ebix.com/</t>
  </si>
  <si>
    <t>FB.OQ</t>
  </si>
  <si>
    <t>Facebook Inc</t>
  </si>
  <si>
    <t>Facebook, Inc. is focused on building products that enable people to connect and share through mobile devices, personal computers virtual reality headsets, and in-home devices. The Company's products include Facebook, Instagram, Messenger, WhatsApp and Facebook Reality Labs.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and creators. Messenger is a messaging application for people to connect with friends, family, groups, and businesses across platforms and devices. WhatsApp is a messaging application that is used by people around the world to communicate and transact in a private way. Its Facebook Reality Labs offers augmented and virtual reality products, which include Oculus virtual reality technology and content platform.</t>
  </si>
  <si>
    <t>https://www.facebook.com</t>
  </si>
  <si>
    <t>FDS.N</t>
  </si>
  <si>
    <t>Factset Research Systems Inc</t>
  </si>
  <si>
    <t>Factset Research Systems Inc. is engaged in providing integrated financial information and big data analytical applications for the global investment community. The Company's segments include the U.S., Europe and Asia Pacific. The U.S. segment services finance professionals, including financial institutions throughout the Americas. The European segment maintains offices in France, Germany, Italy, Ireland, Latvia, Luxembourg, the Netherlands, Spain, South Africa, Sweden and Dubai. The Asia Pacific segment maintains office locations in Australia, Hong Kong, Singapore and Mumbai, India. The Company delivers insight and information to investment professionals through its analytics, service, content, and technology. Its offerings include a complete services solution focused on verifying, cleaning and loading portfolio data across asset classes, and an execution management system. The Company offers third-party content through desktop, wireless and off-platform solutions.</t>
  </si>
  <si>
    <t>https://www.factset.com/</t>
  </si>
  <si>
    <t>FAF.N</t>
  </si>
  <si>
    <t>First American Financial Corp</t>
  </si>
  <si>
    <t>First American Financial Corporation, through its subsidiaries, is engaged in the business of providing financial services. The Company operates through the title insurance and services segment, and specialty insurance segment. The title insurance and services segment provides title insurance, closing and/or escrow services and similar or related services domestically and internationally in connection with residential and commercial real estate transactions. The title insurance and services segment also provides products, services and solutions involving the use of property related data, including data derived from its database, which are designed to manage risk or otherwise facilitate real estate transactions. The specialty insurance segment issues property and casualty insurance policies and sells home warranty products to residential homeowners and renters for liability losses and typical hazards, such as fire, theft, vandalism and other types of property damage.</t>
  </si>
  <si>
    <t>https://www.firstam.com/</t>
  </si>
  <si>
    <t>F.N</t>
  </si>
  <si>
    <t>Ford Motor Co</t>
  </si>
  <si>
    <t>Ford Motor Company is an automobile company that designs, manufactures, markets, and services a full line of Ford trucks, utility vehicles, cars as well as Lincoln luxury vehicles. The Company operates in three segments: Automotive, Mobility and Ford Credit. The Automotive segment is engaged in developing, manufacturing, distributing, and servicing the vehicles, parts and accessories of Ford and Lincoln vehicles. The Mobility segment primarily includes the development of Ford’s autonomous vehicles and related businesses. The Company also holds ownership is Argo AI, which is a developer of autonomous driving systems, and Spin, which is a micro-mobility service provider. The Ford Credit segment is comprised of the Ford Credit business on a consolidated basis, which is primarily vehicle-related financing and leasing activities. Ford Credit offers a wide variety of automotive financing products to and through automotive dealers throughout the world.</t>
  </si>
  <si>
    <t>https://www.ford.com/</t>
  </si>
  <si>
    <t>GWO.TO</t>
  </si>
  <si>
    <t>Great-West Lifeco Inc</t>
  </si>
  <si>
    <t>Great-West Lifeco Inc. (Lifeco) is a financial service holding company. The Company has interests in the life insurance, health insurance, asset management, investment and retirement savings, and reinsurance businesses. Its segments include Canada, United States, Europe, Capital and Risk Solutions and Lifeco Corporate. Lifeco has operations in Canada, the United States, Europe and Asia through The Great-West Life Assurance Company, London Life Insurance Company, The Canada Life Assurance Company (Canada Life), Great-West Life &amp; Annuity Insurance Company, Putnam Investments, LLC (Putnam), Canada Life Limited and Irish Life Group Limited (Irish Life). The Company operates in Canada, the United States and Europe under the brands Canada Life, Empower Retirement, Putnam Investments and Irish Life.</t>
  </si>
  <si>
    <t>https://www.greatwestlifeco.com/</t>
  </si>
  <si>
    <t>REALPAGE INC</t>
  </si>
  <si>
    <t>RealPage Inc is a United States-based company, which provides software and data analytics services to real estate industry. The Company's property management systems streamlines site-based business processes such as screening, leasing, rent management, automate back-office accounting, portfolio management and revenue management functions.</t>
  </si>
  <si>
    <t>https://www.realpage.com/</t>
  </si>
  <si>
    <t>IHRT.OQ</t>
  </si>
  <si>
    <t>iHeartMedia Inc</t>
  </si>
  <si>
    <t>iHeartMedia, Inc. is an audio media company. The Company operates through two sectors: The music collection sector and companionship sector. The Company's segments include Audio segment and Audio &amp; Media Services Segment. Audio segment operations include broadcast radio, digital, mobile, podcasts, social, live and virtual events, including mobile platforms and products, program syndication, traffic, weather, news and sports data distribution and on-demand entertainment. The Audio &amp; Media Services Segment provides other audio and media services, including media representation business, Katz Media Group and its provider of scheduling and broadcast software, RCS. The Company’s iHeartRadio services are available across more than 250 platforms and over 2,000 devices, including smart speakers, smartphones, television (TVs) and gaming consoles; social; live events; podcasting; and information services for local communities.</t>
  </si>
  <si>
    <t>http://www.iheartmedia.com/</t>
  </si>
  <si>
    <t>IFC.TO</t>
  </si>
  <si>
    <t>Intact Financial Corp</t>
  </si>
  <si>
    <t>Intact Financial Corporation is a Canada-based company, which provides property and casualty, and specialty insurance. It operates through Canada, U.S., and Corporate and Other segments. The Canada segment is engaged in the underwriting of automobile, home and business insurance contracts to individuals and businesses. The U.S. segment is engaged in the underwriting of specialty insurance contracts to small and midsize businesses in the United States (US). The Corporate and Other segment includes investment management, treasury and capital management, and other corporate activities. Its lines of business include personal auto, personal property, commercial lines Canada and commercial lines U.S. Personal auto business offers various levels of coverage to its customers for their vehicles including accident benefits, third party property and physical damage. The personal property business offers protection for homes and contents from risks such as fire, theft and other damages.</t>
  </si>
  <si>
    <t>https://www.intactfc.com/</t>
  </si>
  <si>
    <t>IVZ.N</t>
  </si>
  <si>
    <t>Invesco Ltd</t>
  </si>
  <si>
    <t>Invesco Ltd. (Invesco) is an independent investment management company. The Company provides a range of investment capabilities and outcomes, which are delivered through a set of investment vehicles, to help clients achieve their investment objectives. It has a presence in the retail and institutional markets within the investment management industry in North America; Europe, Middle East and Africa (EMEA), and Asia-Pacific. Its Jemstep solution provides wealth management home offices and their advisors with a suite of technology solutions that are customizable and are integrated into existing systems. The solution offers advisors an open architecture platform that includes Invesco's fundamental and factor-based investment strategies. It offers retail products within various asset classes. It offers a suite of domestic and global strategies, including traditional and quantitative equities, fixed income and absolute return strategies.</t>
  </si>
  <si>
    <t>https://www.invesco.com/</t>
  </si>
  <si>
    <t>null</t>
  </si>
  <si>
    <t>KBR.N</t>
  </si>
  <si>
    <t>KBR Inc</t>
  </si>
  <si>
    <t>KBR, Inc. is a provider of differentiated, professional services and technologies across the asset and program life-cycle across three synergistic global businesses spanning the government services and hydrocarbons industries. The Company’s business is organized into three business segments: Government Solutions, Technology Solutions and Energy Solutions. Its capabilities and offerings include feasibility and solutions development; technical consulting; research and development; highly specialized mission support; systems acquisition, integration, engineering and design services; global logistics support; asset operations and maintenance services; and engineering, procurement and construction services for large-scale, complex projects. The Company provides its support services to a diverse customer base, including domestic and foreign governments, international and national integrated oil and gas companies, as well as many others across the hydrocarbons landscape.</t>
  </si>
  <si>
    <t>https://www.kbr.com</t>
  </si>
  <si>
    <t>LDOS.N</t>
  </si>
  <si>
    <t>Leidos Holdings Inc</t>
  </si>
  <si>
    <t>Leidos Holdings, Inc. (Leidos) is a holding company. The Company's subsidiary and principal operating company is Leidos, Inc. Leidos is a science, engineering and information technology (IT) company that provides services and solutions in the defense, intelligence, civil and health markets, both domestically and internationally. It operates through three segments: Defense Solutions, Civil and Health. Defense Solutions segment provides technologically advanced services, solutions and products to a broad customer base. Civil business is focused on modernizing infrastructure, systems and security for government and commercial customers both domestically and internationally. Health business focuses on providing solutions to federal and commercial customers that are responsible for the health and well-being of people worldwide, including service members and veterans. Gibbs &amp; Cox, Inc., is a subsidiary which is focused on naval architecture and marine engineering.</t>
  </si>
  <si>
    <t>https://www.leidos.com/</t>
  </si>
  <si>
    <t>FLT.N</t>
  </si>
  <si>
    <t>Fleetcor Technologies Inc</t>
  </si>
  <si>
    <t>FLEETCOR Technologies, Inc. is a global business payments company. The Company provides digital payment solutions that enables businesses to control purchases and make payments efficiently. It operates through three business segments, North America, International, and Brazil. The Company offers its solution through two categories, Corporate Payments solutions and Expense Management solutions. The Corporate Payments solutions include accounts payable (AP) automation, virtual cards, cross-border, and purchasing and travel and entertainment (T&amp;E) cards. It is designed to help businesses streamline the back-office operations associated with making outgoing payments. The Expense Management solutions are designed to provide customers with control and visibility of employee spending when compared to payment methods, such as cash or general-purpose credit cards.</t>
  </si>
  <si>
    <t>http://www.fleetcor.com/</t>
  </si>
  <si>
    <t>MTB.N</t>
  </si>
  <si>
    <t>M&amp;T Bank Corp</t>
  </si>
  <si>
    <t>M&amp;T Bank Corporation (M&amp;T) is a bank holding company. As of December 31, 2016, M&amp;T had two bank subsidiaries: Manufacturers and Traders Trust Company (M&amp;T Bank) and Wilmington Trust, National Association (Wilmington Trust, N.A.). The Company, along with its subsidiaries, offers a range of retail and commercial banking, trust and wealth management, and investment services. Its segments are Business Banking, which provides a range of services to small businesses and professionals; Commercial Banking, which provides a range of credit products and banking services; Commercial Real Estate, which provides credit and deposit services; Discretionary Portfolio, which includes investment and trading account securities, residential real estate loans and other assets, and short-term and long-term borrowed funds; Residential Mortgage Banking, which originates and services residential mortgage loans, and Retail Banking, which services to consumers through various delivery channels.</t>
  </si>
  <si>
    <t>https://www.mtb.com/</t>
  </si>
  <si>
    <t>MANT.OQ</t>
  </si>
  <si>
    <t>ManTech International Corp</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</si>
  <si>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</si>
  <si>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http://www.mantech.com/</t>
  </si>
  <si>
    <t>MFC.TO</t>
  </si>
  <si>
    <t>Manulife Financial Corp</t>
  </si>
  <si>
    <t>Manulife Financial Corporation is a holding company of The Manufacturers Life Insurance Company (MLI), a Canadian life insurance company. The Company operates as a financial services company with principal operations in Asia, Canada and the United States. The Company operates as Manulife in Canada and Asia, and as John Hancock in the United States. The Company's segments include Asia, Canada, U.S., Global WAM, and Corporate and Other. The product and service offerings under its segments include Wealth and asset management businesses (Global WAM), and Insurance and annuity products (Asia, Canada and the U.S.). Wealth and asset management businesses include mutual funds and exchange-traded funds, group retirement and savings products, and institutional asset management services. Insurance and annuity products include a variety of individual life insurance, individual and group long-term care insurance and guaranteed and partially guaranteed annuity products.</t>
  </si>
  <si>
    <t>http://www.manulife.com/</t>
  </si>
  <si>
    <t>MKL.N</t>
  </si>
  <si>
    <t>Markel Corp</t>
  </si>
  <si>
    <t>Markel Corporation is a financial holding company serving a range of markets. The Company's principal business markets and underwrites specialty insurance products. It monitors and reports its ongoing underwriting operations in three segments: U.S. Insurance, International Insurance and Reinsurance. The Company, through its subsidiary Markel Ventures, Inc. (Markel Ventures), owns interests in various industrial and service businesses that operate outside of the specialty insurance marketplace. The U.S. Insurance segment includes all direct business and facultative placements written by its insurance subsidiaries domiciled in the United States. The International Insurance segment includes all direct business and facultative placements written by its insurance subsidiaries domiciled outside of the United States, including its syndicate at Lloyd's of London (Lloyd's). The Reinsurance segment includes all treaty reinsurance written across the Company.</t>
  </si>
  <si>
    <t>https://www.markel.com/</t>
  </si>
  <si>
    <t>MSI.N</t>
  </si>
  <si>
    <t>Motorola Solutions Inc</t>
  </si>
  <si>
    <t>Motorola Solutions, Inc. provides communications and analytics solutions. The Company offers land mobile radio (LMR) communications, command center software and video security and analytics, supported by managed and support services. Its segments include Products and Systems Integration Segment, and Software and Services Segment. The Products and Systems Integration segment offers a portfolio of infrastructure, devices, accessories and video security devices, including LMR, public safety long term evolution (LTE) and private LTE, as well as network video management infrastructure, fixed security and mobile video cameras and access control solutions. The Software and Services segment has Software and Services product lines. Software includes public safety and enterprise command center software, unified communications applications, and video software solutions. Services includes a range of service offerings, including repair, technical support and maintenance.</t>
  </si>
  <si>
    <t>https://www.motorolasolutions.com</t>
  </si>
  <si>
    <t>NA.TO</t>
  </si>
  <si>
    <t>National Bank of Canada</t>
  </si>
  <si>
    <t>National Bank of Canada (the Bank) offers financial services to individuals, businesses, institutional clients and governments across Canada. The Company operates through four segments: Personal and Commercial, Wealth Management, Financial Markets and U.S. Specialty Finance and International (USSF&amp;I). The Personal and Commercial segment includes the banking, financing, and investing services offered to individuals, advisors and businesses, as well as insurance operations. The Wealth Management segment comprises investment solutions, banking services, lending services and other wealth management solutions. The Financial Markets segment includes corporate banking and investment banking and financial solutions for large and mid-size corporations, public sector organizations, and institutional investors. TheUSSF&amp;I segment includes the specialty finance services provided by the Credigy subsidiary and the activities of the ABA Bank subsidiary.</t>
  </si>
  <si>
    <t>https://www.nbc.ca</t>
  </si>
  <si>
    <t>SU.TO</t>
  </si>
  <si>
    <t>Suncor Energy Inc</t>
  </si>
  <si>
    <t>Suncor Energy Inc is a Canada-based integrated energy company. The Company is focused on developing Canada's petroleum resource basin, Athabasca oil sands. The Company operates in three business segments: Oil Sands, Exploration and Production (E&amp;P), and Refining and Marketing. The Company's Oil Sands segment includes Oil Sands operations and Oil Sands ventures operations. Its E&amp;P segment is responsible for upstream oil and gas activities. The Company's Refining and Marketing segment is engaged in Refining and Supply, and Marketing operations. It transports and refines crude oil, and markets petroleum and petrochemical products primarily in Canada. It markets third-party petroleum products. In addition, the Company also operates a renewable energy business and conduct energy trading activities focused principally on the marketing and trading of crude oil, natural gas, byproducts, refined products, and power.</t>
  </si>
  <si>
    <t>http://www.suncor.com/</t>
  </si>
  <si>
    <t>NOC.N</t>
  </si>
  <si>
    <t>Northrop Grumman Corp</t>
  </si>
  <si>
    <t>Northrop Grumman Corporation is a global aerospace and defense company. The Company's operating segments include Aeronautics Systems, Defense Systems, Mission Systems and Space Systems. Aeronautics Systems is engaged in designing, development, integration and production of autonomous and manned aircraft systems used for battle management, strike and intelligence, surveillance and reconnaissance (ISR). Defense Systems is engaged in designing, development, production, integration, sustainment and modernization of weapon and mission systems for United States military and civilian agency customers, and a range of international customers. Mission Systems is reported in business areas, including Airborne Sensors &amp; Networks; Maritime/Land Systems &amp; Sensors, and Navigation, Targeting &amp; Survivability. Space Systems delivers mission solutions through the design, development, integration, production and operation of space, missile defense, launch and strategic missile systems.</t>
  </si>
  <si>
    <t>http://www.northropgrumman.com/</t>
  </si>
  <si>
    <t>ORCL.N</t>
  </si>
  <si>
    <t>Oracle Corp</t>
  </si>
  <si>
    <t>Oracle Corporation (Oracle) provides products and services that address enterprise information technology (IT) environments. The Company’s businesses include cloud and license, hardware and services. Its products and services include applications and infrastructure offerings that are delivered through a variety of IT deployment models. Its customers include government agencies, educational institutions and resellers. Using Oracle technologies, its customers build, deploy, run, manage and support their internal and external products, services and business operations. Its Oracle Cloud Services offerings includes Oracle Software as a Service (SaaS) and Oracle infrastructure as a service (IaaS) offering, which provides a stack of applications and infrastructure services delivered via cloud-based deployment models. Oracle Cloud Services integrate the software, hardware and services on a customer’s behalf in a cloud-based IT environment.</t>
  </si>
  <si>
    <t>https://www.oracle.com/</t>
  </si>
  <si>
    <t>POLY.N</t>
  </si>
  <si>
    <t>Plantronics Inc</t>
  </si>
  <si>
    <t>Plantronics, Inc. (Plantronics) is a global designer, manufacturer and marketer of integrated communications and collaboration solutions that span headsets, Open session initiation protocol (SIP) desktop phones, audio and video conferencing, cloud management and analytics software solutions, and services. The Company’s product categories are enterprise headsets, which includes corded and cordless communication headsets;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</si>
  <si>
    <t>https://www.poly.com/us/en</t>
  </si>
  <si>
    <t>QRVO.OQ</t>
  </si>
  <si>
    <t>Qorvo Inc</t>
  </si>
  <si>
    <t>Qorvo, Inc. is a provider of technologies and radio frequency (RF) solutions for mobile, defense, and aerospace applications. The Company’s segments include Mobile Products (MP) and Infrastructure and Defense Products (IDP). MP is a supplier of cellular, ultra-wideband (UWB), and wireless fidelity (Wi-Fi) solutions for a variety of applications, including smartphones, wearables, laptops, tablets, and the Internet of Things (IoT). IDP is a supplier of radio frequency (RF), system-on-a-chip (SoC), and power management solutions for applications in wireless infrastructure, defense, Wi-Fi, smart home, automotive, and IoT. The MP segment supplies RF solutions to global consumer product companies. The IDP segment supplies a diverse portfolio of products with generally longer life cycles to a range of customers. It operates design, sales, and manufacturing facilities located throughout Asia, Europe, and North America.</t>
  </si>
  <si>
    <t>https://www.qorvo.com/</t>
  </si>
  <si>
    <t>QCOM.OQ</t>
  </si>
  <si>
    <t>Qualcomm Inc</t>
  </si>
  <si>
    <t>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</si>
  <si>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https://www.qualcomm.com/</t>
  </si>
  <si>
    <t>RKT.N</t>
  </si>
  <si>
    <t>Rocket Companies Inc</t>
  </si>
  <si>
    <t>Rocket Companies, Inc. is a holding company that provides Rocket Mortgage online platform. The Company offers Rocket Mortgage app, which clients use to apply for a mortgage, interact with its team members, upload documents, e-sign documents, receive statements, and complete monthly payments, on the Apple App Store. Rocket Mortgage provides clients real-time quotes and access to mortgage calculators to help them choose the appropriate solutions to support their financial goals. The Company operates through two segments: Direct to Consumer and Partner Network. In the Direct to Consumer segment, it directly interacts with clients and clients using various performance marketing channels. In the Partner Network segment, It is focused on aligning its brand with other consumer-focused influencers and marketing partnerships who utilize its platform to provide their clients mortgage solutions with a client experience.</t>
  </si>
  <si>
    <t>SPGI.N</t>
  </si>
  <si>
    <t>S&amp;P Global Inc</t>
  </si>
  <si>
    <t>S&amp;P Global Inc., formerly McGraw Hill Financial Inc., is a provider of ratings, benchmarks, analytics and data to the capital and commodity markets around the world. The Company operates through four segments: S&amp;P Global Ratings (Ratings), which provides credit ratings, research and analytics to investors and other market participants; S&amp;P Global Market Intelligence (Market Intelligence), which consists of three business line: desktop, data management solutions and credit risk solutions; S&amp;P Global Platts (Platts), which is an independent provider of information and benchmark prices for the commodity and energy markets. Platts provides price data, analytics, and industry insight enabling the commodity and energy markets to perform with transparency. Customers served by Platts include producers and traders within the energy, metals and agriculture markets., and S&amp;P Dow Jones Indices (Indices), which is an index provider that maintains a range of indices to meet various investor needs.</t>
  </si>
  <si>
    <t>https://www.spglobal.com/</t>
  </si>
  <si>
    <t>NOW.N</t>
  </si>
  <si>
    <t>ServiceNow Inc</t>
  </si>
  <si>
    <t>ServiceNow, Inc. (ServiceNow) is a digital workflow company. The Company's cloud based platform and solutions deliver digital workflows for employees and the enterprise. The Company's product portfolio includes the Now Platform, and standardized applications designed for automating Information Technology (IT), Employee and Customer workflows. It also includes Creator workflows, which support custom workflow creation, application development, and integration with third party systems through ServiceNow Integration Hub. The Now Platform is a single-cloud platform with one data model and one architecture. The Now Platform powers three native mobile experiences for everyday work across the enterprise: Virtual Agent, Now Mobile and Mobile Onboarding. The Company delivers its software through the Internet as a service. It markets its services to enterprises in a range of industries, including government, financial services, healthcare, manufacturing, oil and gas, technology and education.</t>
  </si>
  <si>
    <t>https://www.servicenow.com/</t>
  </si>
  <si>
    <t>UBER.N</t>
  </si>
  <si>
    <t>Uber Technologies Inc</t>
  </si>
  <si>
    <t>Uber Technologies, Inc. (Uber) develops and operates technology applications supporting a variety of offerings on its platform. The Company's operating segments include Mobility, Delivery, Freight, and Advanced Technologies Group (ATG) and Other Technology Programs Segment. Mobility refers to products that connect consumers with Mobility drivers who provide rides in a variety of vehicles, such as cars, auto rickshaws, motorbikes, minibuses, or taxis. Delivery offering allows consumers to search for and discover local restaurants, order meal, and either pick-up at the restaurant or have the meal delivered and, in certain markets, also includes offerings for grocery and convenience store delivery. The Freight segment connects carriers with shippers on its platform and gives the ability to book a shipment. The ATG and Other Technology Programs segment is responsible for the development and commercialization of autonomous vehicle and ridesharing technologies, as well as Uber Elevate.</t>
  </si>
  <si>
    <t>https://www.uber.com</t>
  </si>
  <si>
    <t>UHS.N</t>
  </si>
  <si>
    <t>Universal Health Services Inc</t>
  </si>
  <si>
    <t>Universal Health Services, Inc. is a holding company. The Company's principal business is owning and operating, through its subsidiaries, acute care hospitals and outpatient facilities, and behavioral healthcare facilities. The Company's segments include Acute Care Hospital Services, Behavioral Health Services and Other. As of August 1, 2018, the Company owned and/or operated more than 326 inpatient facilities, and 32 outpatient and other facilities, located in 37 states, Washington, District of Columbia, the United Kingdom, Puerto Rico and the United States Virgin Islands. The Company's hospitals provide a range of services, such as oncology, diagnostic care, coronary care, pediatric services, pharmacy services and/or behavioral health services. As of February 28, 2017, its acute care facilities located in the United States included 26 inpatient acute care hospitals; four free-standing emergency departments, and four outpatient surgery/cancer care centers and one surgical hospital.</t>
  </si>
  <si>
    <t>https://www.uhsinc.com/</t>
  </si>
  <si>
    <t>CM.TO</t>
  </si>
  <si>
    <t>Canadian Imperial Bank of Commerce</t>
  </si>
  <si>
    <t>Canadian Imperial Bank of Commerce (CIBC) is a global financial institution. CIBC serves its clients through four main business units: Canadian Personal and Small Business Banking, Canadian Commercial Banking and Wealth Management, U.S. Commercial Banking and Wealth Management, and Capital Markets. Canadian Personal and Small Business Banking provides personal and business clients with financial advice, products and services. Canadian Commercial Banking and Wealth Management provides relationship-oriented banking and wealth management services. U.S. Commercial Banking and Wealth Management provides relationship-oriented commercial, personal and small business banking, as well as wealth management services. Capital Markets provides integrated global markets products and services, investment banking advisory and execution, corporate banking solutions and research to corporate, government and institutional clients around the world.</t>
  </si>
  <si>
    <t>https://www.cibc.com</t>
  </si>
  <si>
    <t>LUMN.N</t>
  </si>
  <si>
    <t>Lumen Technologies Inc</t>
  </si>
  <si>
    <t>Lumen Technologies, Inc., formerly CenturyLink, Inc., is an integrated communications company. The Company is engaged in providing an array of communications services to its residential and business customers. The Company operates five segments; International and Global Accounts Management (IGAM), Enterprise Segment, Small and Medium Business (SMB), Wholesale Segment and Consumer Segment. The Company provides Internet Protocol (IP) and Data Services which includes Virtual private network (VPN) data networks, Ethernet, IP, content delivery and other ancillary services; Transport and Infrastructure it includes wavelengths, dark fiber, private line, data center services, including cloud, hosting and application management solutions, and professional services; Voice and Collaboration provides local and long-distance voice, including wholesale voice, and VoIP services; and Broadband services offers high and low-speed fiber based Digital subscriber line (DSL) broadband services.</t>
  </si>
  <si>
    <t>http://www.centurylink.com/</t>
  </si>
  <si>
    <t>LHX.N</t>
  </si>
  <si>
    <t>L3harris Technologies Inc</t>
  </si>
  <si>
    <t>L3Harris Technologies Inc. is a global aerospace and defense technology company. The Company provides defense and commercial technologies across air, land, sea, space and cyber domains. Its segments include Integrated Mission Systems, Space and Airborne Systems, Communication Systems and Aviation Systems. Integrated Mission Systems segment includes mission intelligence, surveillance and reconnaissance and communication systems; integrated electrical and electronic systems for maritime platforms, and electro-optical and infrared solutions. Its Space and Airborne Systems segment includes space payloads, sensors and mission solutions; classified intelligence and cyber defense; mission avionics and electronic warfare. Communication Systems segment includes tactical communications, integrated vision solutions and public safety. Aviation Systems segment includes defense aviation products, commercial aviation products, commercial and military pilot training and air traffic management.</t>
  </si>
  <si>
    <t>https://www.l3harris.com/</t>
  </si>
  <si>
    <t>PEGA.OQ</t>
  </si>
  <si>
    <t>Pegasystems Inc</t>
  </si>
  <si>
    <t>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real-time speech analytics solution powered by artificial intelligence (AI) for customer service teams.</t>
  </si>
  <si>
    <t>https://www.pega.com/</t>
  </si>
  <si>
    <t>CHTR.OQ</t>
  </si>
  <si>
    <t>Charter Communications Inc</t>
  </si>
  <si>
    <t>Charter Communications, Inc. (Charter) is a holding company. Charter is a broadband connectivity company and cable operator serving approximately 31 million customers in 41 states through its Spectrum brand. The Company offers a range of residential and business services, including Spectrum Internet, television, mobile and voice. Spectrum Business offers Internet, voice and video services to small and midsize business (SMB) through its fiber coaxial network. Spectrum Enterprise offers communications products and managed service solutions to larger businesses and government entities. The Spectrum Enterprise product portfolio includes Internet access; wide area network (WAN) solutions, including ethernet; software-defined WAN and cloud connectivity services. Spectrum Reach delivers advertising and production for the media landscape. Charter also distribute news coverage, sports and original programming to its customers through Spectrum Networks and Spectrum Originals.</t>
  </si>
  <si>
    <t>https://www.charter.com/</t>
  </si>
  <si>
    <t>DVA.N</t>
  </si>
  <si>
    <t>DaVita Inc</t>
  </si>
  <si>
    <t>DaVita Inc., formerly DaVita HealthCare Partners Inc., operates one division: DaVita Kidney Care (Kidney Care). The Kidney Care division consists of the Company's United States dialysis and related lab services, its ancillary services and strategic initiatives, including its international operations, and its corporate administrative support. The Company's segments include U.S. dialysis and related lab services and Other-Ancillary services and strategic initiatives. Its U.S. dialysis and related lab services line of business provide kidney dialysis services in the United States for patients suffering from chronic kidney failure, also known as an end-stage renal disease (ESRD). In addition, as of March 31, 2019, the Company operated or provided administrative services to 243 outpatient dialysis centers located in nine countries outside of the United States.</t>
  </si>
  <si>
    <t>https://www.davita.com/</t>
  </si>
  <si>
    <t>HD.N</t>
  </si>
  <si>
    <t>Home Depot Inc</t>
  </si>
  <si>
    <t>The Home Depot, Inc. is a home improvement retailer. The Company offers its customers an assortment of building materials, home improvement products, lawn and garden products, decor products, and facilities maintenance, repair and operations products and provide a number of services, including home improvement installation services and tool and equipment rental. It operates approximately 2,296 The Home Depot stores located throughout the United States (U.S.), including the Commonwealth of Puerto Rico and the territories of the U.S. Virgin Islands and Guam; Canada and Mexico. It serve two primary customer groups: do-it-yourself (DIY) Customers and Professional Customers (Pros). DIY Customers include home owners who purchase products and complete their own projects and installations. Pros are primarily professional renovators/remodelers, general contractors, handymen, property managers, building service contractors and specialty tradesmen, such as electricians, plumbers and painters.</t>
  </si>
  <si>
    <t>https://www.homedepot.com/</t>
  </si>
  <si>
    <t>Cargill</t>
  </si>
  <si>
    <t>Cargill Inc is a United States-based company, which provides food, agriculture, financial and industrial products. The Company's products include biofuels, cotton, palm oil, skincare, haircare, color care, oral care, vegetable oils, vegetable waxes, specialty vegetable oils, dielectric fluids, epoxy products, malt, cocoa &amp; chocolate, citrates, maltitol, erythritol, glucose liquids, glucose liquids spray-dried, and industrial salt &amp; water softening products. The Company operates in various industrial verticals, which include agriculture, animal nutrition, beauty, bio-industrial, food and beverage, foodservice, industrial, carbon solutions, meat &amp; poultry, pharmaceutical, risk management, transportation and logistics.</t>
  </si>
  <si>
    <t>https://www.cargill.com/</t>
  </si>
  <si>
    <t>BSY.O</t>
  </si>
  <si>
    <t>Bentley Systems</t>
  </si>
  <si>
    <t xml:space="preserve">Bentley Systems, Incorporated, incorporated on March 6, 1987, is an infrastructure engineering software company. The Company's software solutions are used by professionals, and organizations of every size, for the design, construction, and operations of roads and bridges, rail and transit, water and wastewater, public works and utilities, buildings and campuses, and industrial facilities. The Company operates through the development and marketing of computer software and related services segment. Its software enables digital workflows across engineering disciplines, distributed project teams, from offices to the field, and across computing form factors, including desktops, on-premises servers, cloud-native services, mobile devices, and Web browsers. It delivers solutions via on-premise, cloud, and hybrid environments.
The Company's offerings include MicroStation-based applications for modeling and simulation, ProjectWise for project delivery, AssetWise for asset and network performance, and the iTwin platform for infrastructure digital twins. Its users engineer, construct, and operate projects and assets across three infrastructure sectors: public works, industrial and commercial / facilities. Its software enables digital workflows across engineering disciplines, distributed project teams, from offices to the field, and across computing form factors, including desktops, on-premises servers, cloud-native services, mobile devices, and Web browsers.
The Company’s solutions are made available to its accounts in a range of commercial offerings designed to accommodate the preferences of its accounts, which range from owned versus subscribed, short-term subscriptions versus longer term annual subscriptions, and fee-certain arrangements versus variable or consumption-based arrangements with consumption measurement durations of less than one year. The Company’s subscription offerings include SELECT Subscriptions, Enterprise Subscriptions and Term License Subscriptions.
</t>
  </si>
  <si>
    <t>https://www.bentley.com/en</t>
  </si>
  <si>
    <t>SLF.TO</t>
  </si>
  <si>
    <t>Sun Life Financial Inc</t>
  </si>
  <si>
    <t>Sun Life Financial Inc. is the holding company of Sun Life Assurance Company of Canada. The Company is an international financial services organization providing insurance, wealth and asset management solutions to individual and corporate clients. It has its operations in various markets including Canada, the United States, the United Kingdom, Ireland, Hong Kong, the Philippines, Japan, Indonesia, India, China, Australia, Singapore, Vietnam, Malaysia and Bermuda. It operates through five business segments: Canada, United States (U.S.), Asset Management, Asia, and Corporate. The Canada business segment is a provider of protection, health, and wealth solutions, providing products and services. The U.S. segment is the benefits providers in the U.S. market. Asset Management business segment is comprised of MFS and SLC Management. Asia segment consists of two business units: Insurance and Wealth and International.</t>
  </si>
  <si>
    <t>https://www.sunlife.ca/</t>
  </si>
  <si>
    <t>ADSK.OQ</t>
  </si>
  <si>
    <t>Autodesk Inc</t>
  </si>
  <si>
    <t>Autodesk, Inc. is a design software and services company, offering customers productive business solutions through technology products and services. The Company's product offerings are focused in four primary product families: architecture, engineering and construction (AEC), AutoCAD and AutoCAD LT, manufacturing (MFG), and media and entertainment (M&amp;E). It serves customers in the architecture, engineering and construction; manufacturing; and digital media, consumer,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3ds Max, Maya, Revit, Inventor, AutoCAD Civil three-dimensional (3D), computer-aided manufacturing (CAM) Solutions, Fusion 360, BIM 360, PlanGrid, Vault and Shotgun.</t>
  </si>
  <si>
    <t>https://www.autodesk.com/</t>
  </si>
  <si>
    <t>DOCU.OQ</t>
  </si>
  <si>
    <t>DocuSign Inc</t>
  </si>
  <si>
    <t>DocuSign Inc offers DocuSign Agreement Cloud, a software suite for automating the agreement process. It includes DocuSign eSignature, an electronic signature solution that allows an agreement to be signed electronically on a variety of devices. The Agreement Cloud also includes several other applications for automating pre- and post-signature processes, such as automatically generating an agreement from data in other systems, supporting negotiation workflow, collecting payment after signatures, and using artificial intelligence (AI) to analyze a collection of agreements for risks and opportunities. The Agreement Cloud also includes hundreds of integrations to other systems, so agreement processes can integrate with other business processes and data.</t>
  </si>
  <si>
    <t>https://www.docusign.com</t>
  </si>
  <si>
    <t>FTNT.OQ</t>
  </si>
  <si>
    <t>Fortinet Inc</t>
  </si>
  <si>
    <t>Fortinet, Inc. offers cyber security solutions. The Company provides cyber security solutions to a variety of organizations, including enterprises, communication service providers, government organizations and small businesses. Its network security appliances are managed by its FortiOS network operating system. Its Cloud Security portfolio also includes securing applications, including email and Web. Its cloud security offerings are available for deployment in public and private cloud environments, including Amazon Web Services, Microsoft Azure, Google Cloud, Oracle Cloud, Alibaba Cloud, IBM Cloud and VMWare Cloud. It also offers managed intrusion prevention system (IPS) and Web application firewall (WAF) rules delivered by FortiGuard Labs as an overlay service to native security offerings offered by Amazon Web Services. Its public and private cloud security solutions, including virtual appliances and hosted solutions, cover the capabilities of the Fortinet Security Fabric platform.</t>
  </si>
  <si>
    <t>https://www.fortinet.com/</t>
  </si>
  <si>
    <t>CYH.N</t>
  </si>
  <si>
    <t>Community Health Systems Inc</t>
  </si>
  <si>
    <t>Community Health Systems, Inc. is an operator of general acute care hospitals and outpatient facilities in communities across the country. The Company operates through hospital operations segment, which includes its general acute care hospitals and related healthcare entities that provide inpatient and outpatient healthcare services. The Company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and ambulatory surgery centers.</t>
  </si>
  <si>
    <t>https://www.chs.net/</t>
  </si>
  <si>
    <t>GLW.N</t>
  </si>
  <si>
    <t>Corning Inc</t>
  </si>
  <si>
    <t>Corning Incorporated is a materials science technology and innovation company. The Company's segments include Display Technologies, Optical Communications, Environmental Technologies, Specialty Materials and Life Sciences. The Display Technologies segment manufactures glass substrates for flat panel liquid crystal displays and other high-performance display panels. The Optical Communications segment manufactures carrier network and enterprise network components for the telecommunications industry. The Environmental Technologies segment manufactures ceramic substrates and filters for automotive and diesel applications. The Specialty Materials segment manufactures products that provide more than 150 material formulations for glass, glass ceramics and fluoride crystals. The Life Sciences segment manufactures glass and plastic labware, equipment, media, serum and reagents enabling workflow solutions for drug discovery and bioproduction.</t>
  </si>
  <si>
    <t>https://www.corning.com/</t>
  </si>
  <si>
    <t>DHR.N</t>
  </si>
  <si>
    <t>Danaher Corp</t>
  </si>
  <si>
    <t>Danaher Corporation (Danaher) designs, manufactures and markets professional, medical, industrial and commercial products and services. The Company operates through three segments: Life Sciences, which offers a range of instruments and consumables that are used by customers to study the basic building blocks of life, including genes, proteins, metabolites and cells, in order to understand the causes of disease, identify new therapies, and test and manufacture new drugs and vaccines; Diagnostics, which offers analytical instruments, reagents, consumables, software and services, and Environmental &amp; Applied Solutions, which offers products and services that help protect important resources and keep global food and water supplies safe. Its business research and development, manufacturing, sales, distribution, service and administrative facilities are located in over 60 countries.</t>
  </si>
  <si>
    <t>https://www.danaher.com/</t>
  </si>
  <si>
    <t>SE</t>
  </si>
  <si>
    <t>Sea Ltd</t>
  </si>
  <si>
    <t>Sea Limited is a global consumer Internet company. The Company operates approximately three businesses across digital entertainment, e-commerce, as well as digital payments and financial services, known as Garena, Shopee and SeaMoney, respectively. Garena is a global online games developer and publisher, which provides users with access to mobile and personal computer (PC) online games that it develops, curates and localizes. Shopee offers a product assortment, supported by integrated payments and seamless fulfilment. Shopee is the pan-regional e-commerce platform in Southeast Asia and Taiwan. SeaMoney’s offerings include mobile wallet services, payment processing, credit, and related digital financial services and products. SeaMoney services and products are offered under ShopeePay, SPayLater and other brands in the region.</t>
  </si>
  <si>
    <t>https://www.sea.com/aboutus/ourvalues</t>
  </si>
  <si>
    <t>DNATA</t>
  </si>
  <si>
    <t>Dnata, a member of The Emirates Group, is a United Arab Emirates company that is engaged in the provision of airport and travel services under the brand name Dnata. The Company, along with its subsidiaries and affiliated companies, operates through four business lines: Ground Handling, Cargo, Travel, and Flight Catering. Ground Handling division include several subsidiaries that work in airports ground handling and baggage services, in different airports and countries, including International Airport Services, Marhaba - Airport Meet &amp; Greet. Cargo Services, include including handling of different types of cargo in different international airports. Travel Services offer different travel management services, including online booking of flight and hotel, retail and leisure travel, corporate travel, governmental travel, offshore and marine services and destination management. Flight Catering delivers, on average, over 128,000 meals on a daily basis for different airlines</t>
  </si>
  <si>
    <t>https://www.dnata.com/en</t>
  </si>
  <si>
    <t>SSI SCHAFER A/S</t>
  </si>
  <si>
    <t>Ssi Schafer A/S is headquartered in Hadsund, Denmark-Na, Denmark and is a manufacturer of shelving. The company was founded in 2007.</t>
  </si>
  <si>
    <t>https://www.ssi-schaefer.com/en-ae</t>
  </si>
  <si>
    <t>WS AUDIOLOGY SOLUCOES AUDITIVAS LTDA</t>
  </si>
  <si>
    <t xml:space="preserve">Ws Audiology Solucoes Auditivas Ltda is headquartered in Sao Paulo, Brazil and is a medical equipment and supplies wholesaler. The company was founded in 2010.
</t>
  </si>
  <si>
    <t>https://www.wsa.com/</t>
  </si>
  <si>
    <t xml:space="preserve">COH.AX
</t>
  </si>
  <si>
    <t>COCHLEAR LTD</t>
  </si>
  <si>
    <t xml:space="preserve">Cochlear Limited is an Australian-based company, which provides implantable hearing solutions. The Company designs and offers products and accessories for adults or children. The Company operates through three geographical segments: Americas, EMEA and Asia Pacific. Its products offer various ways to hear, such as automatically adjusting hearing to different environments and streaming sound from a smartphone. It provides various products, including Nucleus sound processors, Smart bimodal hearing solution, Nucleus implants, Nucleus implant reliability, Baha sound processors, Baha implants, Baha Softband, SoundArc. The Company’s accessories include True Wireless devices, Nucleus water-safe accessories, Keeping device in place.
</t>
  </si>
  <si>
    <t>https://www.cochlear.com/us/en/home</t>
  </si>
  <si>
    <t>NCCG.L</t>
  </si>
  <si>
    <t>NCC GROUP PLC</t>
  </si>
  <si>
    <t xml:space="preserve">NCC Group plc is a United Kingdom-based holding company. The principal activity of the Company is the provision of independent advice and services to customers by way of the provision of escrow and assurance services. It operates in two divisions: Assurance and Escrow. Its Assurance division includes security and risk consulting service. It offers a range of complementary services, including expert security assurance and penetration testing, cyber defense operations, incident response and forensics, managed security services and security operations centers, as well as risk mitigation and governance. Its escrow and verification services assure the long-term availability of third-party supplied applications and software packages, protecting both end users and software suppliers.
</t>
  </si>
  <si>
    <t>https://www.nccgroup.com/uk/</t>
  </si>
  <si>
    <t>Early Warning</t>
  </si>
  <si>
    <t>Early Warning Services LLC is headquartered in Phoenix, Arizona, United States and is a provider of data processing and hosting services. The company offers Quality Controls. The company was founded in 2006. Wells Fargo &amp; Co is its ultimate parent.</t>
  </si>
  <si>
    <t>https://www.earlywarning.com/</t>
  </si>
  <si>
    <t>FICO.K</t>
  </si>
  <si>
    <t>FAIR ISAAC CORP</t>
  </si>
  <si>
    <t xml:space="preserve">Fair Isaac Corporation (FICO) is a provider of analytic, software and data management products and services that enable businesses to automate and connect decisions. The Company operates through three segments: Applications, Scores and Decision Management Software. The Applications segment includes pre-configured decision management applications designed for a specific type of business problem or process, such as marketing, account origination, customer management, fraud, collections and insurance claims management. The Scores segment includes business-to-business scoring solutions and services, business-to-consumer scoring solutions and services, including myFICO solutions for consumers. The Decision Management Software segment consists of analytic and decision management software tools that clients can use to create their own custom decision management applications, its new FICO Decision Management Suite, as well as associated professional services.
</t>
  </si>
  <si>
    <t>https://www.fico.com/en</t>
  </si>
  <si>
    <t>ASURION LLC</t>
  </si>
  <si>
    <t xml:space="preserve">Asurion LLC is a United States-based tech care company. The Company provides insurance, installation, repair, replacement and support for a wide range of technology, from mobile phones and laptops to household appliances. It offers extended warranty for television (TV) and home theater, laptop and computer, home appliances, electronics, tablet and e-reader.
</t>
  </si>
  <si>
    <t>http://www.asurion.com/</t>
  </si>
  <si>
    <t xml:space="preserve">IVANTI INC
</t>
  </si>
  <si>
    <t xml:space="preserve">Ivanti Inc. is a United States-based company that offers information technology (IT) asset and service management software solutions. The Company offers applications, including Ivanti Neurons, endpoint security, IT asset management, IT service management, supply chain, endpoint and workspace management and identity management. It automates IT and security operations to discover, manage, secure and service from cloud to edge. From personal computers to mobile devices, virtual desktop infrastructure (VDI), and the data center, the Company discovers IT assets on-premises, in cloud, and at the edge, manages IT service delivery, and manages risk with insights and automation. The Company also helps organizations to leverage modern technology in the warehouse and across the supply chain. The Company serves various industries, such as healthcare, higher education, logistics, public sector and retail.
</t>
  </si>
  <si>
    <t>https://www.ivanti.com/</t>
  </si>
  <si>
    <t>NSEL.NS</t>
  </si>
  <si>
    <t>NUCLEUS SOFTWARE EXPORTS LTD</t>
  </si>
  <si>
    <t xml:space="preserve">Nucleus Software Exports Limited is a provider of lending and transaction banking products to the financial services industry. The Company's segments include Products, and Projects and Services. The Products segment consists of license fee, revenue from customization and implementation of products and postproduction maintenance support. The Projects and Services segment includes the software services rendered by it, which consist of development of software to meet specific customer requirements. These services consist of application development and maintenance, testing, consulting and infrastructure management services with a banking domain focus. Its products include FinnOne, which is a lending solution, and FinnAxia, which is an integrated transaction banking solution used by banks across the world to offer payments and receivables, liquidity management and business Internet banking services.
</t>
  </si>
  <si>
    <t>https://www.nucleussoftware.com/</t>
  </si>
  <si>
    <t>MAVENIR INC</t>
  </si>
  <si>
    <t xml:space="preserve">Mavenir Inc is a United States-based company, which operates as a cloud-native network software provider. The Company is focused on software-based automated network that runs on any cloud. Its end-to-end cloud native portfolio includes MAVcore, MAVair, MAVedge, MAVapps, MAVbiz and MAVscale. It provides services, such as maintenance support, managed care services, professional services and system integration services.
</t>
  </si>
  <si>
    <t>https://www.mavenir.com/</t>
  </si>
  <si>
    <t>ACIW.O</t>
  </si>
  <si>
    <t>ACI WORLDWIDE INC</t>
  </si>
  <si>
    <t xml:space="preserve">ACI Worldwide, Inc. develops, markets, installs, and supports a line of software products and solutions primarily focused on facilitating real-time digital payments. Its segments include ACI On Demand serves the needs of banks, merchants, and billers. These on-demand solutions are maintained and delivered through the cloud via its global data centers and is available in either a single-tenant environment for software as a service (SaaS) offering, or in a multi-tenant environment for platform as a service (PaaS) offerings; and ACI On Premise serves customers who manage their software on site or through a third-party public cloud environment. Its solutions include ACI Acquiring, ACI Issuing, ACI Enterprise Payments Platform, ACI Low Value Real-Time Payments, ACI High Value Real-Time Payments, ACI Omni Commerce, ACI Secure eCommerce, ACI Fraud Management, ACI Digital Business Banking, and ACI Speedpay.
</t>
  </si>
  <si>
    <t>https://www.aciworldwide.com/</t>
  </si>
  <si>
    <t>NTRS.OQ</t>
  </si>
  <si>
    <t>Northern Trust Corp</t>
  </si>
  <si>
    <t>Northern Trust Corporation is a financial holding company. The Company provides wealth management, asset servicing, asset management and banking solutions to corporations, institutions, families and individuals. Its segments include Corporate &amp; Institutional Services (C&amp;IS) and Wealth Management.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The Company conducts business through various United States (U.S) and non-United States subsidiaries, including The Northern Trust Company (Bank).</t>
  </si>
  <si>
    <t>https://www.northerntrust.com/</t>
  </si>
  <si>
    <t>GOOGL.OQ</t>
  </si>
  <si>
    <t>Alphabet Inc</t>
  </si>
  <si>
    <t>Alphabet Inc. is a holding company. The Company's segments include Google and Other Bets. The Company's Google segment includes Google Services and Google Cloud. Its Google Services products and platforms include Android, Chrome, Gmail, Google Drive, Google Maps, Google Photos, Google Play, Search, and YouTube. Its Google Cloud provides enterprise-ready cloud services, including Google Cloud Platform and Google Workspace. Its Google Cloud Platform enables developers to build, test, and deploy applications on its infrastructure. Its Google Workspace collaboration tools include applications like Gmail, Docs, Drive, Calendar, Meet. The Google segment is engaged in advertising, sales of digital content, applications and cloud offerings. Its hardware products include Pixel phones, Chromecast with Google TV and the Google Nest Hub smart display. The Other Bets segment is engaged in the sales of Internet and television services, licensing and research and development (R&amp;D) services.</t>
  </si>
  <si>
    <t>https://abc.xyz/</t>
  </si>
  <si>
    <t>AMKR.OQ</t>
  </si>
  <si>
    <t>Amkor Technology Inc</t>
  </si>
  <si>
    <t>Amkor Technology, Inc. is a provider of outsourced semiconductor packaging and test services. The Company's packaging and test services are designed to meet application and chip specific requirements, including the type of interconnect technology; size, thickness and electrical, and mechanical and thermal performance. It provides packaging and test services, including semiconductor wafer bump, wafer probe, wafer backgrind, package design, packaging, system-level, and final test and drop shipment services. The Company provides its services to integrated device manufacturers (IDMs), fabless semiconductor companies and contract foundries. IDMs design, manufacture, package and test semiconductors in their own facilities. The Company offers a range of advanced and mainstream packaging and test services. The Company's mainstream packages include leadframe packages, substrate-based wirebond packages and micro-electro-mechanical systems packages.</t>
  </si>
  <si>
    <t>https://www.amkor.com/</t>
  </si>
  <si>
    <t>BAH.N</t>
  </si>
  <si>
    <t>Booz Allen Hamilton Holding Corp</t>
  </si>
  <si>
    <t>Booz Allen Hamilton Holding Corp is a holding company. It provides technology consulting, analytics, digital solutions, mission operations, and cyber solutions to United States (US) and international governments and not-for-profit organizations. Its consulting service offering focuses on the talent needed to solve client problems and develop mission-oriented solutions for specific domains, business strategies, human capital, and operations through new approaches. Its analytics service offering focuses on providing solutions in the areas of decision analytics, including operations research; automation, and data science, including predictive modeling and machine learning. Its digital solutions offers digital strategy and experience, software development, Cloud and data platforms. Its cybersecurity solutions include automated compliance, attack surface reduction, defensive cyber operations, incident response and weapon systems security.</t>
  </si>
  <si>
    <t>CNA.N</t>
  </si>
  <si>
    <t>CNA Financial Corp</t>
  </si>
  <si>
    <t>CNA Financial Corporation is an insurance holding company. The Company's segments include Specialty, Commercial, International, Life &amp; Group Non-Core, and Corporate &amp; Other Non-Core. Its Specialty segment provides a range of professional, financial, and specialty property, and casualty products and services. The Commercial segment includes property and casualty insurance products and services to small, middle-market and large businesses. Its International segment provides management and professional liability coverages, as well as a range of other property and casualty insurance products and services. The Life &amp; Group Non-Core segment primarily includes the results of its individual and group long term care businesses that are in run-off. Its Corporate &amp; Other Non-Core segment primarily includes certain corporate expenses, including interest on corporate debt, and the results of certain property and casualty business in run-off.</t>
  </si>
  <si>
    <t>https://www.cna.com/</t>
  </si>
  <si>
    <t>DXC.N</t>
  </si>
  <si>
    <t>DXC Technology Co</t>
  </si>
  <si>
    <t>DXC Technology Company is engaged in providing digital information technology (IT) services and solutions. The Company focuses on IT modernization including on-premises and cloud, data-driven operations and workplace modernization. It helps customers manage their IT estate with the scope and scale of services. The Company’s services include analytics, application services, business process services, cloud and platform services, consulting services, enterprise and cloud apps, IT outsourcing, modern workplace, and security. The Company offers its services to industries such as insurance, travl, transportation and hospitality, banking and capital markets, aerospace and defense, consumer and retail, manufacturing and automotive, energy, utilities, oil and gas, technology, media and telecommunications and public sector.</t>
  </si>
  <si>
    <t>http://www.dxc.technology/</t>
  </si>
  <si>
    <t>EA.OQ</t>
  </si>
  <si>
    <t>Electronic Arts Inc</t>
  </si>
  <si>
    <t>Electronic Arts Inc. is a digital interactive entertainment company. The Company develops, markets, publishes and deliver games, content and services that can be played by consumers on a range of platforms, which include game consoles, personal computers (PCs), mobile phones and tablets. The Company's games and services are based on a portfolio of intellectual property that includes brands, such as Battlefield, The Sims, Apex Legends, Need for Speed, Plants vs. Zombies, FIFA, Madden NFL and Star Wars.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such as Steam. Its mobile, tablet and PC free-to-download games and additional content are available through third-party application storefronts, such as the Apple Application Store and Google Play.</t>
  </si>
  <si>
    <t>https://www.ea.com/</t>
  </si>
  <si>
    <t>WRK</t>
  </si>
  <si>
    <t>WestRock</t>
  </si>
  <si>
    <t>WestRock Company is a provider of fiber-based paper and packaging solutions. The Company operates through two segments: Corrugated Packaging and Consumer Packaging. The Corrugated Packaging segment consists of its containerboard mills, corrugated packaging, and distribution operations, as well as its merchandising displays and recycling procurement operations. The Consumer Packaging segment consists of its consumer mills and food and beverage, and partition operations. The Company operates an integrated corrugated packaging system that manufactures containerboard, corrugated sheets, corrugated packaging, and preprinted linerboard for sale to consumer and industrial products manufacturers and corrugated box manufacturers. It also operates an integrated virgin and recycled fiber paperboard mills and consumer packaging converting operations, which convert items such as folding cartons, interior partitions, inserts and labels.</t>
  </si>
  <si>
    <t>Basic Materials</t>
  </si>
  <si>
    <t>https://www.westrock.com/</t>
  </si>
  <si>
    <t>EHC.N</t>
  </si>
  <si>
    <t>Encompass Health Corp</t>
  </si>
  <si>
    <t>Encompass Health Corporation, formerly HealthSouth Corporation, is a provider of post-acute healthcare services, offering both facility-based and home-based post-acute services in 36 states and Puerto Rico through its network of inpatient rehabilitation hospitals, home health agencies and hospice agencies. The Company manages its operations through segments, including inpatient rehabilitation, and home health and hospice. It is an owner and operator of inpatient rehabilitation hospitals. It provides specialized rehabilitative treatment on both an inpatient and outpatient basis. It offers its home health and hospice services through Encompass Home Health and Hospice business (Encompass). Encompass operates home health and hospice agencies in 30 states, with concentrations in the Southeast, Oklahoma, and Texas. As of December 31, 2018, the Company operated 130 inpatient rehabilitation hospitals.</t>
  </si>
  <si>
    <t>https://www.encompasshealth.com/</t>
  </si>
  <si>
    <t>EPAM.N</t>
  </si>
  <si>
    <t>Epam Systems Inc</t>
  </si>
  <si>
    <t>EPAM Systems, Inc. is a provider of software product development and digital platform engineering services. Its service offerings cover the full software product development lifecycle from digital strategy and customer experience design to enterprise application platforms implementation and program management services and from complex software development services to maintenance, support, custom application development, application testing, and infrastructure management. Its service offerings include Software Product Development Services, Custom Application Development Services, Application Testing Services, Enterprise Application Platforms, Application Maintenance and Support, and Infrastructure Management Services. It offers its solutions and services to industries, such as financial services, media and entertainment, travel and consumer, software and hi-tech, and life sciences and healthcare. The Company also provides cybersecurity services.</t>
  </si>
  <si>
    <t>https://www.epam.com/</t>
  </si>
  <si>
    <t>FYBR.OQ</t>
  </si>
  <si>
    <t>Frontier Communications Parent Inc</t>
  </si>
  <si>
    <t>Frontier Communications Parent Inc is engaged in offering services to residential and business customers. The Company’s fiber-optic and copper networks includes video, high-speed Internet, advanced voice, and Frontier Secure digital protection solutions. The Company’s Frontier Business offers communications solutions to small, medium, and enterprise businesses. Its services are delivered to consumer and commercial customers over both fiber and copper-based networks.</t>
  </si>
  <si>
    <t>GCI.N</t>
  </si>
  <si>
    <t>Gannett Co Inc</t>
  </si>
  <si>
    <t>Gannett Co., Inc., formerly New Media Investment Group Inc., is a digitally focused media and marketing solutions company. The Company operates in the United States with 260 daily newspapers plus the USA TODAY. In the United Kingdom, The Company’s Newsquest division has more than 150 local media brands and a network of Websites. It sells digital products across its brands, which include ThriveHive, ReachLocal, Wordstream and sweetIQ. It also owns and operates high school athlete recognition program in the United States. It also produces endurance events in North America.</t>
  </si>
  <si>
    <t>https://www.gannett.com/</t>
  </si>
  <si>
    <t>GENN.PK</t>
  </si>
  <si>
    <t>Genesis Healthcare Inc</t>
  </si>
  <si>
    <t>Genesis Healthcare, Inc. is a holding company that provides post-acute care. The Company operates through three segments: inpatient services, which includes the operation of skilled nursing facilities and assisted or senior living facilities; rehabilitation therapy services, which includes its integrated and third-party rehabilitation and respiratory therapy services, and all other services. The Company offers inpatient services through its network of approximately 400 skilled nursing facilities and assisted/senior living communities in 26 states nationwide. Its services focus primarily on the medical and physical issues facing elderly patients and are provided by its skilled nursing companies, assisted or senior living communities, integrated and third-party rehabilitation therapy business, and other ancillary services.</t>
  </si>
  <si>
    <t>https://www.genesishcc.com/</t>
  </si>
  <si>
    <t>ITGR.N</t>
  </si>
  <si>
    <t>Integer Holdings Corp</t>
  </si>
  <si>
    <t>Integer Holdings Corporation, formerly Greatbatch, Inc., is a medical device outsource manufacturing company. The Company's segments include Medical and Non-Medical. Medical segment includes Portable Medical, Cardio &amp; Vascular, and Cardiac &amp; Neuromodulation product lines. Non-Medical segment includes Electrochem product line. It serves the cardiac, neuromodulation and vascular markets. It also serves the non-medical power solutions market. In addition, the Company develops batteries for niche applications in energy, military, and environmental markets. Its brands include Greatbatch Medical, Lake Region Medical and Electrochem. Its primary customers include multi-national original equipment manufacturers (OEMs) and their affiliated subsidiaries.</t>
  </si>
  <si>
    <t>https://integer.net</t>
  </si>
  <si>
    <t>FWONA.OQ</t>
  </si>
  <si>
    <t>Liberty Media Corp</t>
  </si>
  <si>
    <t>Liberty Media Corporation is a global media and entertainment company. The Company's segments include Sirius XM Holdings and Formula 1. Sirius XM Holdings operates two audio entertainment businesses, Sirius XM and Pandora. Sirius XM features music, sports, entertainment, comedy, talk, news, traffic and weather channels as well as infotainment services, in the United States on a subscription basis through its two satellite radio systems and through the Internet through applications for mobile devices, home devices and other consumer electronic equipment. Sirius XM also provides connected vehicle services and a suite of in-vehicle data services. The Pandora business operates a music, comedy and podcast streaming discovery platform. Formula 1 is a motorsports business that holds commercial rights with respect to the World Championship, an annual motor race-based competition.</t>
  </si>
  <si>
    <t>http://www.libertymedia.com/</t>
  </si>
  <si>
    <t>LNC.N</t>
  </si>
  <si>
    <t>Lincoln National Corp</t>
  </si>
  <si>
    <t>Lincoln National Corporation is a holding company, which operates insurance and retirement businesses through subsidiary companies. The Company sells a range of wealth protection, accumulation and retirement income products and solutions, through its business segments. The Company operates through four segments: Annuities segment, which offers fixed (including indexed) and variable annuities; Retirement Plan Services segment, which provides employers with retirement plan products and services; Life Insurance segment, which focuses on the creation and protection of wealth through life insurance products, and Group Protection, which offers principally group non-medical insurance products. These products include fixed and indexed annuities, variable annuities, universal life insurance, variable universal life insurance, linked-benefit UL, term life insurance, indexed universal life insurance, employer-sponsored retirement plans and services, and group life, disability and dental.</t>
  </si>
  <si>
    <t>https://www.lfg.com/</t>
  </si>
  <si>
    <t>MET.N</t>
  </si>
  <si>
    <t>MetLife Inc</t>
  </si>
  <si>
    <t>MetLife, Inc. (MetLife) is a financial services company. The Company is principally engaged in providing insurance, annuities, employee benefits and asset management services. The Company's segments include U.S.; Asia; Latin America; Europe, the Middle East and Africa (EMEA); and MetLife Holdings. Its U.S. segment is organized into Group Benefits, and Retirement and Income Solutions. The Company's Asia segment offers products, including life insurance; accident and health insurance, and retirement and savings products. Latin America offers products, including life insurance, and retirement and savings products. Life insurance includes universal, variable and term life products. EMEA offers products, including life insurance, accident and health insurance, retirement and savings products, and credit insurance. MetLife has operations in approximately 40 markets globally, including United States, Japan, Latin America, Asia, Europe and the Middle East.</t>
  </si>
  <si>
    <t>https://www.metlife.com/</t>
  </si>
  <si>
    <t>COOP.OQ</t>
  </si>
  <si>
    <t>Mr Cooper Group Inc</t>
  </si>
  <si>
    <t>Mr. Cooper Group Inc. provides servicing, origination, and transaction-based services related principally to single-family residences in the United States. The Company is focused on delivering a variety of servicing and lending products, services, and technologies. Xome provides technology and data-enhanced solutions to homebuyers, home sellers, real estate agents, and mortgage companies. Its segments include Servicing, Originations, and Xome. Servicing segment consists of collecting loan payments, remitting principal and interest payments to investors, and managing escrow funds for the payment of mortgage-related expenses on behalf of investors. Originations segment provides refinance to its existing servicing customers through the direct-to-consumer channel, and purchases loans from originators through its correspondent channel. Xome segment provides integrated, and scalable real estate solutions across the entire loan lifecycle. Its brand names include Mr. Cooper and Xome.</t>
  </si>
  <si>
    <t>https://www.mrcoopergroup.com/</t>
  </si>
  <si>
    <t>NHC.A</t>
  </si>
  <si>
    <t>National Healthcare Corp</t>
  </si>
  <si>
    <t>National HealthCare Corporation (NHC) is engaged in the operation of skilled nursing facilities, assisted living facilities, independent living facilities and homecare programs. The Company is engaged in the post-acute healthcare industry segment. Its business activities include providing sub-acute and post-acute skilled nursing care, intermediate nursing care, rehabilitative care, memory and Alzheimer's care, senior living services, and home healthcare services. It has interest in a hospice care business that services NHC owned healthcare centers and others. In addition, it provides management services, accounting and financial services, as well as insurance services to third-party operators of healthcare facilities. The Company owns the real estate of 13 healthcare properties and leased these properties to third party operators. It operates in 10 states, and its owned and leased properties are located in the Southeastern, Northeastern and Midwestern parts of the United States.</t>
  </si>
  <si>
    <t>https://nhccare.com/</t>
  </si>
  <si>
    <t>NATI.OQ</t>
  </si>
  <si>
    <t>National Instruments Corp</t>
  </si>
  <si>
    <t>National Instruments Corporation (NI) designs, manufactures and sells systems to engineers and scientists. The Company offers modular hardware and open, flexible software systems, to support organizations evolving test and measurement needs. It offers products, technology and services, which include system design software, programming tools, application software, systems and data management, modular hardware. It also offers NI Services, software maintenance services, hardware services and maintenance and training certification. It serves software connected systems in the semiconductor, transportation and aerospace, defense, and government (ADG) industries.</t>
  </si>
  <si>
    <t>https://www.ni.com/</t>
  </si>
  <si>
    <t>RXT.OQ</t>
  </si>
  <si>
    <t>Rackspace Technology Inc</t>
  </si>
  <si>
    <t>Rackspace Technology, Inc. is a multi-cloud technology services company. The Company designs, builds and operates cloud environments across technology platforms. The Company’s segments include Multicloud Services, Apps &amp; Cross Platform and OpenStack Public Cloud. The Multi cloud Services segment includes public and private cloud managed services offerings, as well as professional services related to designing and building multi cloud solutions and cloud-native applications. The Apps &amp; Cross Platform segment includes managed applications, managed security and data services, as well as professional services related to designing and implementing application, security and data services. OpenStack Public Cloud. Enables to run applications on a public cloud that is built on open-source technology. It delivers professional services across its entire portfolio, including multi cloud solutions, applications, security and data.</t>
  </si>
  <si>
    <t>https://www.rackspace.com/</t>
  </si>
  <si>
    <t>SABR.OQ</t>
  </si>
  <si>
    <t>Sabre Corp</t>
  </si>
  <si>
    <t>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</si>
  <si>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http://investors.sabre.com/</t>
  </si>
  <si>
    <t>CRM.N</t>
  </si>
  <si>
    <t>Salesforce.Com Inc</t>
  </si>
  <si>
    <t>Salesforce.com, Inc. focuses on customer relationship management (CRM) technology. The Company’s Customer 360 platform delivers a source which connects customer data across systems, applications and devices to help companies sell, service, market and conduct commerce from anywhere. It focuses on cloud, mobile, social, analytics and artificial intelligence (AI), which enables companies to transform their businesses. It also enables third parties to use its platform and developer tools to create additional functionality and applications that run on its platform. Its customers use its Sales offering to store data, monitor leads and progress, forecast opportunities, gain insights through analytics and relationship intelligence and deliver quotes, contracts and invoices. Its helps to connect their service agents with customers across any touchpoint. It also helps its customers resolve routine issues with predictions, recommendations and chatbots across digital channels.</t>
  </si>
  <si>
    <t>https://www.salesforce.com/</t>
  </si>
  <si>
    <t>SSB.OQ</t>
  </si>
  <si>
    <t>South State Corp</t>
  </si>
  <si>
    <t>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</si>
  <si>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https://www.snl.com/IRW/CorporateProfile/1019950</t>
  </si>
  <si>
    <t>SPLK.OQ</t>
  </si>
  <si>
    <t>Splunk Inc</t>
  </si>
  <si>
    <t>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</si>
  <si>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https://www.splunk.com/</t>
  </si>
  <si>
    <t>SRT.N</t>
  </si>
  <si>
    <t>Startek Inc</t>
  </si>
  <si>
    <t>StarTek, Inc. is a customer engagement business process outsourcing (BPO) services provider, delivering customer care solutions. The Company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Company's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</si>
  <si>
    <t>http://www.startek.com/</t>
  </si>
  <si>
    <t>SNX.N</t>
  </si>
  <si>
    <t>SYNNEX Corp</t>
  </si>
  <si>
    <t>Synnex Corporation provides a range of distribution, logistics and integration services for the technology industry. The Company operates through Technology Solutions segment. The Company's Technology Solutions segment distributes peripherals, information technology (IT) systems, including data center server and storage solutions, system components, software, networking/communications/security equipment, and consumer electronics (CE) and complementary products. Within its Technology Solutions segment, the Company also provides systems design and integration solutions.</t>
  </si>
  <si>
    <t>https://www.synnexcorp.com/</t>
  </si>
  <si>
    <t>T.TO</t>
  </si>
  <si>
    <t>Telus Corp</t>
  </si>
  <si>
    <t>TELUS Corp provides a range of telecommunications products and services. The Company operates through two segments: wireless and wireline. The wireless segment includes network revenues and equipment sales arising from mobile technologies. The wireline segment includes data revenues, voice and other telecommunications services revenues and equipment sales. It provides wireless products and services for consumers and businesses across Canada. Its products and services include data and voice, devices and Internet of things (IoT) solutions. It offers wireline products and services, such as residential services in British Columbia, Alberta and Eastern Quebec; healthcare solutions; automation and security solutions; business services across Canada; and customer care and business services (CCBS) solutions offered internationally.</t>
  </si>
  <si>
    <t>https://www.telus.com/</t>
  </si>
  <si>
    <t>TTEC.OQ</t>
  </si>
  <si>
    <t>TTEC Holdings Inc</t>
  </si>
  <si>
    <t>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t>
  </si>
  <si>
    <t>https://www.ttec.com/</t>
  </si>
  <si>
    <t>FANDUEL INC</t>
  </si>
  <si>
    <t>HSBA.L</t>
  </si>
  <si>
    <t>HSBC Holdings PLC</t>
  </si>
  <si>
    <t>HSBC Holdings plc (HSBC) is a banking and financial services company. The Company manages its products and services through three businesses: Wealth and Personal Banking (WPB), Commercial Banking (CMB), and Global Banking and Markets (GBM). It operates across various geographical regions, which include Europe, Asia, Middle East and North Africa, North America, and Latin America. WPB business offers Retail Banking, Wealth Management, Asset Management and Insurance. CMB products and services to serve the needs of commercial customers, including small and medium-sized enterprises, mid-market enterprises and corporates. It includes credit and lending, international trade and receivables finance, treasury management and liquidity solutions, commercial insurance and investments. GBM supports government, corporate and institutional clients, and private investors across the world.</t>
  </si>
  <si>
    <t>http://www.hsbc.com/</t>
  </si>
  <si>
    <t>JEF</t>
  </si>
  <si>
    <t>Jefferies Financial</t>
  </si>
  <si>
    <t>Jefferies Financial Group Inc. is engaged in investment banking and capital markets, asset management and direct investing. The Company's segments include Investment Banking and Capital Markets, and Asset Management. The Investment Banking and Capital Markets segment includes investment banking, capital markets and other related services. Investment banking provides underwriting and financial advisory services to clients across various industry sectors in the Americas, Europe and Asia Pacific. Capital markets businesses operate across the spectrum of equities and fixed income products. The Asset Management segment includes managing, investing in and providing services to a diverse group of alternative asset management platforms across a spectrum of investment strategies and asset classes. Asset Management offers institutional clients a range of investment strategies through its affiliated managers. Merchant Banking consists of Its various merchant banking businesses and investments.</t>
  </si>
  <si>
    <t>https://www.jefferies.com/</t>
  </si>
  <si>
    <t>SDR.L</t>
  </si>
  <si>
    <t>Schroders PLC</t>
  </si>
  <si>
    <t>Schroders plc is a United Kingdom-based asset management company. The Company operates through three business segments: Asset Management, Wealth Management and the Group segment. The Asset Management segment principally comprises investment management including advisory services in respect of equity, fixed income, multi-asset solutions and private assets and alternatives products. The Wealth Management segment principally comprises investment management, wealth planning and banking services. The Group segment principally comprises the Company’s investment capital and treasury management activities, corporate development and strategy activities and the management costs associated with governance and corporate management. The Company operates from approximately 32 locations across Europe, the Americas, Asia, the Middle East and Africa.</t>
  </si>
  <si>
    <t>https://www.schroders.com/</t>
  </si>
  <si>
    <t>NAB.AX</t>
  </si>
  <si>
    <t>National Australia Bank Ltd</t>
  </si>
  <si>
    <t>National Australia Bank Limited (NAB) is a financial services company. The principal activities of the Company include banking services, international banking, investment banking, wealth management services, trustee and nominee service. Its segments include Business and Private Banking, Consumer Banking and Wealth, Corporate and Institutional Banking and New Zealand Banking. The Business and Private Banking segment focuses on serving the needs of three of the Company’s priority customer segments: small businesses, medium businesses and investors. Consumer Banking and Wealth provides customers with products and services through its networks in NAB and UBank. Corporate and Institutional Banking provides a range of lending and transactional products and services related to financial and debt capital markets and alternative investments. New Zealand Banking comprises the consumer banking, wealth, business, agribusiness and markets sales operations in New Zealand.</t>
  </si>
  <si>
    <t>https://www.nab.com.au/</t>
  </si>
  <si>
    <t>ABNd.AS</t>
  </si>
  <si>
    <t>ABN Amro Bank NV</t>
  </si>
  <si>
    <t>ABN Amro Bank NV is a bank based in the Netherlands. The Bank provides various financial products and services across a variety of channels, including its Mobile Banking app and Internet Banking. The Bank's product portfolio includes insurances, mortgages, savings, investments, loans and payments, among others. The Bank serves retail, private and corporate clients worldwide.</t>
  </si>
  <si>
    <t>https://www.abnamro.com/</t>
  </si>
  <si>
    <t>ACHC.OQ</t>
  </si>
  <si>
    <t>Acadia Healthcare Company Inc</t>
  </si>
  <si>
    <t>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t>
  </si>
  <si>
    <t>https://www.acadiahealthcare.com/</t>
  </si>
  <si>
    <t>APPS.MC</t>
  </si>
  <si>
    <t>Applus Services SA</t>
  </si>
  <si>
    <t>Applus Services SA is a Spain-based company that provides inspection, testing and quality assurance services. The Company's activities are divided into five segments: Applus+ RTD, which provides non-destructive testing services mainly to the oil industry; Applus+ Velosi-Norcontrol, which offers solutions for technical assistance, supervision, inspection, quality control testing, certification and consulting services mainly to industrial, electrical, oil and telecommunications facilities; Applus+ Laboratories, which focuses on laboratory testing, system certification and product development services within aerospace, industrial and consumer goods sectors, among others; Applus+ Automotive, which is responsible for the vehicle roadworthiness testing services, and Applus+ IDIADA, which delivers design, engineering, testing and certification services mainly to car manufacturers. The Company operates in Europe, Africa, Asia and the Americas.</t>
  </si>
  <si>
    <t>TEAM.OQ</t>
  </si>
  <si>
    <t>Atlassian Corporation PLC</t>
  </si>
  <si>
    <t>Atlassian Corporation Plc is a holding company. The Company offers a range of team collaboration products. The Company offers products, including JIRA, Confluence, HipChat, Bitbucket and JIRA Service Desk, for software developers, information technology (IT) managers and knowledge workers. The Company offers JIRA for team planning and project management; Confluence for team content creation and sharing; HipChat for team real-time messaging and communications; Bitbucket for team code sharing and management, and JIRA Service Desk for team service and support applications. JIRA allows teams to organize their work into projects and customize dashboards for those projects to keep their teams aligned and on track. Confluence provides a system for organizing, sharing and securing content in spaces arranged by team, project, department and others. The Company also offers additional tools for software developers, such as FishEye, Clover, Crowd, Crucible, Bamboo and SourceTree.</t>
  </si>
  <si>
    <t>https://www.atlassian.com</t>
  </si>
  <si>
    <t>BAES.L</t>
  </si>
  <si>
    <t>BAE Systems PLC</t>
  </si>
  <si>
    <t>BAE Systems plc is a defense, aerospace and security company. The Company operates through five segments. The Electronic Systems segment consists of the Company's United States and United Kingdom-based electronics activities. The Cyber &amp; Intelligence segment consists of its United States-based Intelligence &amp; Security business and United Kingdom-based Applied Intelligence business, and covers the Company's cyber, secure government, and commercial and financial security activities. The Platforms &amp; Services (US) segment, with operations in the United States, United Kingdom and Sweden, produces combat vehicles, weapons and munitions. Air segment comprises the Company’s United Kingdom-based air activities for European and international markets, and United States programmes, and its businesses in Saudi Arabia and Australia, together with its interest in the MBDA Holdings SAS (MBDA) joint venture. Maritime segment comprises the Company’s United Kingdom-based maritime and land activities.</t>
  </si>
  <si>
    <t>https://www.baesystems.com/</t>
  </si>
  <si>
    <t>BMPS.MI</t>
  </si>
  <si>
    <t>Banca Monte dei Paschi di Siena SpA</t>
  </si>
  <si>
    <t>Banca Monte dei Paschi di Siena SpA is an Italy-based company engaged in the banking sector. It provides banking services, asset management and private banking, including life insurance, pension funds and investment trusts. It operates though three business segments. The Retail Banking segment covers consumer lending, insurance, provision of financial and non-financial services to retail customers, wealth management, tax planning, financial advisory and planning for private customers. The Corporate Banking division oversees the Group's business strategies targeted to small and medium enterprises, institutions and large corporate for which it offers leasing, factoring, lending and financial products, among others. The Corporate Center segment includes the cancellation of intergroup entries, treasure, governance and support functions. It transfers non performing loans (NPL) to Banca Ifis SpA and Cerberus Management Capital LP.</t>
  </si>
  <si>
    <t>https://www.mps.it/</t>
  </si>
  <si>
    <t>BKT.MC</t>
  </si>
  <si>
    <t>Bankinter SA</t>
  </si>
  <si>
    <t>Bankinter SA is a Spain-based financial institution (the Bank) primarily engaged in the banking sector. The Bank's activities are divided into four business segments: Commercial banking, which offers current accounts, fixed-term deposits, investment management and advisory, as well as mortgage loans, among others, to individual customers; Corporate banking, which provides financial services to small and medium-sized companies, corporations and government bodies; Consumer finance, which focuses on personal loans and credit card services through Bankinter Consumer Finance EFC, and Other, which includes online savings accounts, among others. The Company operates through numerous subsidiaries, such as Bankinter Gestion de Activos SGIIC, Hispamarket SA, Bankinter Capital Riesgo SGECR SA and Bankinter Sociedad de Financiacion SAU.</t>
  </si>
  <si>
    <t>https://www.bankinter.com/</t>
  </si>
  <si>
    <t>CYIE.NS</t>
  </si>
  <si>
    <t>Cyient Ltd</t>
  </si>
  <si>
    <t>Cyient Limited, formerly Infotech Enterprises Limited, is engaged in providing software-enabled engineering and geographic information system (GIS) services. The Company's segments include Data &amp; Network Operations (DNO); Engineering, Manufacturing, Industrial Products (EMI), and Product Realisation (PR). DNO vertical services industries, such as power, gas, telecom, transportation and local government, and offers data conversion, data maintenance, photogrammetry and information technology (IT) services to the DNO vertical. EMI vertical services customers in industries, such as aerospace, automotive, off-highway transportation and industrial and commercial products, engineering design, embedded software, IT Solutions, manufacturing support, technical publications and other strategic customers. PR vertical services is engaged in providing electronic manufacturing solutions in the fields of medical, industrial, automotive, telecommunications, defense and aerospace applications.</t>
  </si>
  <si>
    <t>http://www.cyient.com/</t>
  </si>
  <si>
    <t>DANO.PA</t>
  </si>
  <si>
    <t>Danone SA</t>
  </si>
  <si>
    <t>Danone SA is a France-based global food and beverage company. It operates through four segments: Essential Dairy and Plant-Based Products (EDP), Waters and Specialized Nutrition, including Early Life Nutrition and Medical Nutrition. EDP produces and distributes fresh fermented dairy products and other dairy specialties, plant-based products and beverages, coffee creamers and organic products; Waters sells bottled water and water sold in small and large containers; Early Life Nutrition offers baby formula (infant milk formula, follow-on milk, growing up milks), milk and fruit-based desserts, cereals, jars of baby food and ready-made baby food; Advanced Medical Nutrition offers adult or pediatric clinical nutrition products to be taken orally or through a tube in the event of malnutrition related to illness or other causes. The Company’s brands portfolio includes Activia, Actimel, Alpro, Danette, Danonino, Danio, evian, Volvic, Nutrilon/Aptamil, Nutricia, among others.</t>
  </si>
  <si>
    <t>https://www.danone.com/</t>
  </si>
  <si>
    <t>DBCL.NS</t>
  </si>
  <si>
    <t>DB Corp Ltd</t>
  </si>
  <si>
    <t>D. B. Corp Limited is a print media company, which is engaged in the sale of newspapers and magazines, and advertisement revenue. The Company also has a presence in radio and digital sectors. Its segments include Printing/Publishing, Radio, Event, Internet and Power. Its Printing/Publishing segment includes newspaper, magazines and printing job work. Its Radio segment includes broadcasting of radio. Its Event segment includes event management. Its Internet segment includes integrated Internet and mobile interactive services. Its brands in publishing business include Dainik Bhaskar (Hindi daily), Divya Bhaskar and Saurashtra Samachar (Gujarati dailies), Divya Marathi (Marathi daily), DNA and DB Post (English dailies), and monthly magazines, such as Aha Zindagi and Bal Bhaskar. Its Internet business includes the Websites of Dainik Bhaskar, Divya Bhaskar and Divya Marathi having newspapers in e-paper category and dainikbhaskar.com, divyabhaskar.com, dailybhaskar.com and divyamarathi.com.</t>
  </si>
  <si>
    <t>http://www.bhaskarnet.com/</t>
  </si>
  <si>
    <t>DLGD.L</t>
  </si>
  <si>
    <t>Direct Line Insurance Group PLC</t>
  </si>
  <si>
    <t>Direct Line Insurance Group plc is a United Kingdom-based personal and small business general insurer. The principal activity of the Company is managing its investments in subsidiaries, providing loans to those subsidiaries, raising funds for the Group and the receipt and payment of dividends. The Company's operating segments include Motor, Home, Rescue and other personal lines, Commercial and Run-off. The Motor segment consists of personal motor insurance together with the associated legal protection cover. The Home segment consists of home insurance together with associated legal protection cover. The Rescue segment consists of rescue products sold through the Company's own brand, Green Flag, and other personal lines insurance. The Commercial segment consists of commercial insurance for small and medium-size entities. The Run-off segment consists of two principal lines, policies previously written through the personal lines broker channel and Tesco business.</t>
  </si>
  <si>
    <t>https://www.directlinegroup.co.uk/</t>
  </si>
  <si>
    <t>ECLE.NS</t>
  </si>
  <si>
    <t>Eclerx Services Ltd</t>
  </si>
  <si>
    <t>eClerx Services Limited is an India-based knowledge and business process outsourcing company. The Company provides operational support, data management and analytics solutions to companies, including financial services firms, online retail and distributors, interactive media, luxury brands and entertainment, high tech and industrial manufacturing, travel and leisure and software vendors. The Company provides financial solutions, such as middle office services, back office services, finance and accounting, ancillary services and asset class coverage. Its digital services include creative production, computer generated images, digital production, analytics and insights, and FLUiiD4. Its cable and telecom services and solutions include technical operations and dispatch, customer interaction monitoring and analytics, end user chat support, support services and reporting and analytics. The Company has operations in the United States, the United Kingdom, Europe and Asia Pacific.</t>
  </si>
  <si>
    <t>https://www.eclerx.com/</t>
  </si>
  <si>
    <t>FEDERATION OF CAISSES DESJARDINS DU QUEBEC</t>
  </si>
  <si>
    <t>Federation Des Caisses Desjardins Du Quebec is a Canada-based cooperative financial institution company. The Company is the cooperative entity responsible for orientation, framework, coordination, treasury and development activities for Desjardins Group. It also serves as a financial agent on the Canadian and international markets and offers it's member caisses various technical, financial and administrative services. It manages risk and capital for Desjardins Group and see to the financial health of the Groupe cooperative Desjardins.</t>
  </si>
  <si>
    <t>https://www.desjardins.com/</t>
  </si>
  <si>
    <t>FLEXPORT INC</t>
  </si>
  <si>
    <t>Flexport Inc. is a United States-based company that operates as a digital freight forwarder and customs broker. The Company, through its cloud software and data analytics platform, offers a range of services, including ocean, air, truck and rail freight, drayage and cartage, warehousing, customs brokerage, financing and insurance. Its logistics services include ocean shipping, full container load (FCL) shipping, less than container load (LCL) shipping, OceanMatch, air freight and ground transportation. Its supply chain services include customs brokerage, trade finance and carbon offset.</t>
  </si>
  <si>
    <t>https://www.flexport.com/</t>
  </si>
  <si>
    <t>IDBI.NS</t>
  </si>
  <si>
    <t>IDBI Bank Ltd</t>
  </si>
  <si>
    <t>IDBI Bank Limited offers monetary intermediation of commercial banks, saving banks, postal savings bank and discount houses. The Company provides personalized banking and financial solutions to its clients. Its segments include wholesale banking, retail banking and treasury services. The corporate/wholesale banking segment includes corporate relationship covering deposit and credit activities other than retail. The retail banking segment includes credit and deposit activities that are oriented towards individuals and small business, including Priority sector lending. The Retail Banking segment also encompasses payment and alternate channels, such as automated teller machines (ATMs), point of sale (POS) machines, Internet Banking, mobile Banking, third party distribution and transaction banking services. Its treasury services segment includes trading portfolio of investments, money market operations, derivative trading, and foreign exchange operations on the account and for customers.</t>
  </si>
  <si>
    <t>https://www.idbi.com/</t>
  </si>
  <si>
    <t>TKWY.AS</t>
  </si>
  <si>
    <t>Just Eat Takeaway.com NV</t>
  </si>
  <si>
    <t>Just Eat Takeaway.com NV, formerly Takeaway.com NV, is a company based in the Netherlands that operates an online food delivery marketplace. The Company focuses on connecting consumers and restaurants, and allows users to order food from nearby restaurants and have the food delivered to their homes. The Company transmits the order placed by customers and forwards it to restaurants, which prepare and deliver the meal. It is present in Portugal, Switzerland, Austria, Luxembourg, Belgium, the Netherlands, Germany, Poland, Bulgaria, Romania, Israel and Vietnam, and operates the Websites Lieferando.de, Lieferservice.at, Lieferservice.ch, Pizza.be, Pizza.lu, Pizza.pl, Pyszne.pl, BGmenu.com, Oliviera.ro, Takeaway.com, Thuisbezorgd.nl and Vietnammm.com, among others. The platforms feature various kinds of restaurants.</t>
  </si>
  <si>
    <t>https://www.justeattakeaway.com/</t>
  </si>
  <si>
    <t>CSGN.S</t>
  </si>
  <si>
    <t>Credit Suisse Group AG</t>
  </si>
  <si>
    <t>Credit Suisse Group AG (Credit Suisse) is a financial services company. The Company's segments include Swiss Universal Bank, International Wealth Management, Asia Pacific, Global Markets, Investment Banking &amp; Capital Markets, Strategic Resolution Unit and Corporate Center. It offers a range of private banking and wealth management solutions to its clients in its Swiss Universal Bank, International Wealth Management and Asia Pacific divisions. It offers a range of investment advice and discretionary asset management services. It offers a range of investment services, including macroeconomic, equity, bond, commodity and foreign-exchange analysis, as well as research on the economy. Its investment advice covers a range of services from portfolio consulting to advising on individual investments. The Company offers its clients portfolio and risk management solutions, including managed investment products.</t>
  </si>
  <si>
    <t>https://www.credit-suisse.com/</t>
  </si>
  <si>
    <t>KOG.OL</t>
  </si>
  <si>
    <t>Kongsberg Gruppen ASA</t>
  </si>
  <si>
    <t>Kongsberg Gruppen ASA is a Norway-based company engaged in the supply of technology systems and solutions to customers in the oil and gas industry, the merchant marine and the defense and aerospace industries. The Company’s operations are structured into three operating segments: the Kongsberg Maritime segment delivers products and systems for dynamic positioning, navigation and automation for commercial vessels and offshore installations, as well as products and systems for seabed surveys, surveillance, hydroacoustics, for fishing vessels and fisheries research; the Kongsberg Defense &amp; Aerospace (KDA) segment is Norway's supplier of products and systems for command and control, weapon control systems and surveillance, remote weapon stations and missiles, and Other activities, which include Kongsberg Digital (KDI), offering maritime training simulators and digitization solutions for the energy sector, among others.</t>
  </si>
  <si>
    <t>https://www.kongsberg.com/</t>
  </si>
  <si>
    <t>KPIE.NS</t>
  </si>
  <si>
    <t>KPIT Technologies Ltd</t>
  </si>
  <si>
    <t>KPIT Technologies Limited is an India-based technology company, which is focused on automobile engineering and mobility solutions. The Company offers electronic and mechanical engineering solutions to its customers. It also analyzes data for diagnostics, maintenance and tracking of assets and related connectivity solutions, including data and analytics beyond embedded or mechanical engineering and their connectivity and integration with back-end information technology (IT) systems and platforms for the automobile and mobility sector. Its solutions and services include autonomous driving and advanced driver assistance systems (ADAS), connected vehicles, electric and conventional powertrain, vehicle diagnostics, mechatronics and automotive open system architecture (AUTOSAR). The Company’s geographical segments include Americas, United Kingdom (UK) and Europe, and Rest of the world. It also provides software, artificial intelligence (AI) and digital solutions.</t>
  </si>
  <si>
    <t>https://www.kpit.com</t>
  </si>
  <si>
    <t>LEGO A/S</t>
  </si>
  <si>
    <t>Lego GmbH is a Germany-based toy manufacturing company. Lego GmbH operates as a subsidiary of Lego A/S and the Kirkbi A/S is its ultimate parent.</t>
  </si>
  <si>
    <t>Leisure Products</t>
  </si>
  <si>
    <t>http://www.lego.com/</t>
  </si>
  <si>
    <t>LBTYA.OQ</t>
  </si>
  <si>
    <t>Liberty Global PLC</t>
  </si>
  <si>
    <t>Liberty Global plc (Liberty Global) is a provider of broadband Internet, video, fixed-line telephony and mobile communications services to residential customers and businesses in Europe. The Company operates through the United Kingdom/Ireland, Belgium, Switzerland, and Central and Eastern Europe segments. The Company’s operations comprise businesses that provide residential and business-to-business (B2B) communications services in the United Kingdom and Ireland through Virgin Media Inc., Belgium through Telenet Group Holding N.V., and Switzerland, Poland and Slovakia through UPC Holding. In addition, Liberty Global owns an interest in the VodafoneZiggo JV, which provides residential and B2B communication services in the Netherlands.</t>
  </si>
  <si>
    <t>http://www.libertyglobal.com/</t>
  </si>
  <si>
    <t>MNG.L</t>
  </si>
  <si>
    <t>M&amp;G PLC</t>
  </si>
  <si>
    <t>M&amp;G PLC is a United Kingdom-based savings and investment company. The Company manages investments for both individuals and for institutional investors, such as pension funds. The Company’s asset management and customer solutions are supported by its two brands: Prudential and M&amp;G Investments. In the United Kingdom and continental Europe, the Company provides a range of long-term savings and investment solutions, including PruFund. In the Americas, Africa, Asia and Australia, the Company also provides asset management solutions. The Company operates across two operating segments: Savings &amp; Asset Management, and Heritage. The Savings &amp; Asset Management Segment comprises its retail savings (including PruFund) and asset management business, as well as its institutional asset management business. The Heritage Segment comprises its annuities and corporate pensions businesses.</t>
  </si>
  <si>
    <t>https://global.mandg.com/</t>
  </si>
  <si>
    <t>MDCM.L</t>
  </si>
  <si>
    <t>Mediclinic International PLC</t>
  </si>
  <si>
    <t>Mediclinic International plc (Mediclinic) is an international private healthcare services provider. Mediclinic is focused on providing acute-care, specialist-orientated, multi-disciplinary healthcare services. Mediclinic’s operational divisions includes Hirslanden Switzerland, Mediclinic Southern Africa and Mediclinic Middle East. Mediclinic comprises of 77 hospitals, five sub-acute hospitals, 14 day case clinics and 22 outpatient clinics. Hirslanden Switzerland operates 17 hospitals, two day case clinics and three outpatient clinics in Switzerland with over 1900 inpatient beds. Mediclinic Southern Africa operates 53 hospitals, five sub-acute hospitals and 10 day case clinics across South Africa and three hospitals in Namibia with over 8500 inpatient beds. Mediclinic Middle East operates seven hospitals, two day case clinics and 19 outpatient clinics with over 900 inpatient beds in the United Arab Emirates.</t>
  </si>
  <si>
    <t>https://www.mediclinic.com/</t>
  </si>
  <si>
    <t>MTO.L</t>
  </si>
  <si>
    <t>Mitie Group PLC</t>
  </si>
  <si>
    <t>Mitie Group plc is a United Kingdom-based provider of facilities management services. Its segments include Engineering Services, Security, Cleaning and Environmental services, Public Services, Catering, and Professional Services and Connected Workspace and Care and Custody. Through its operating segments, the Company provides a range of services and products for landscaping, gritting, security personnel, fire and security systems, remote monitoring, workplace and outdoor catering, building maintenance, and heating and ventilation. The Company also provides other public services that include property management, roofing and refurbishment services, and custody support services. The Company operates through its subsidiaries and provides its services through customized service contracts, such as single, bundled, integrated and connected. The Professional Services and Connected Workspace segment provides consultancy services related to the joined-up proposition of services among others.</t>
  </si>
  <si>
    <t>https://www.mitie.com/</t>
  </si>
  <si>
    <t>Desire2Learn</t>
  </si>
  <si>
    <t>Desire2Learn Inc is a Canada-based company, which provides cloud-based learning solutions. The Company develops cloud-based software-as-a-service (SaaS) learning solutions and provides an open and extensible platform to over 1,100 clients and over 13 million learners in higher education, K-12, healthcare, government and the corporate sector. Its products include Desire2Learn Learning Suite, Desire2Learn ePortfolio, Desire2Learn Insights, Desire2Learn Learning Repository, Desire2Learn Campus Life, and Desire2Learn Capture. The Company’s other related products are Desire2Learn Binder, Desire2Learn Assignment Grader, and Desire2Learn Degree Compass.</t>
  </si>
  <si>
    <t>https://www.d2l.com/</t>
  </si>
  <si>
    <t>MUVGn.DE</t>
  </si>
  <si>
    <t>Muenchener Rueckversicherungs Gesellschaft in Muenchen AG</t>
  </si>
  <si>
    <t>Muenchener Rueckversicherungs Gesellschaft AG in Muenchen is a Germany-based company engaged in reinsurance and insurance business. The Company divides its operations into five segments: Life and health reinsurance, which includes global life and health reinsurance business; Property-casualty reinsurance, which includes global property-casualty reinsurance business; ERGO Life and Health Germany, which includes German life and health primary insurance business, German property-casualty direct insurance business, and global travel insurance business; ERGO Property-casualty Germany, which includes German property-casualty insurance business, excluding direct business, and ERGO International, which includes ERGO’s primary insurance business outside Germany.</t>
  </si>
  <si>
    <t>https://www.munichre.com/</t>
  </si>
  <si>
    <t>NA9n.DE</t>
  </si>
  <si>
    <t>Nagarro SE</t>
  </si>
  <si>
    <t>Nagarro SE is a Germany-based digital engineering and technology solutions. The Company offers a full-service portfolio of digital product engineering, digital commerce and customer experience, managed services, enterprise resource planning (ERP) consulting and other services. Nagarro operates globally.</t>
  </si>
  <si>
    <t>https://www.nagarro.com/</t>
  </si>
  <si>
    <t>ORCL.NS</t>
  </si>
  <si>
    <t>Oracle Financial Services Software Ltd</t>
  </si>
  <si>
    <t>Oracle Financial Services Software Limited develops, sells and markets computer software, computer systems, and provides consultancy and other information technology related activities. The Company offers banking products, business consulting services and knowledge process outsourcing services. Its segments include Product licenses and related activities (Products), IT solutions and consulting services (Services) and Business Processing Outsourcing services (BPO-Services). The Products segment deals with various banking software products. Its related activities include enhancements, implementation and maintenance activities. Its Services segment offers services spanning the lifecycle of applications used by financial service institutions. This segment's portfolio includes consulting, application, support and technology services. Its BPO-Services segment provides business process outsourcing services to the lending, collections, customer service and capital market industry.</t>
  </si>
  <si>
    <t>https://www.oracle.com/industries/financial-services/</t>
  </si>
  <si>
    <t>PERS.NS</t>
  </si>
  <si>
    <t>Persistent Systems Ltd</t>
  </si>
  <si>
    <t>Persistent Systems Limited is engaged in the business of building software products. The Company offers complete product life cycle services. The Company's segments include Infrastructure and Systems, Telecom and Wireless, Life science and Healthcare, and Financial Services. The Company's products include Connected Healthcare, which is an integrated healthcare ecosystem; ShareInsights Platform, which allows organizations to analyze an overlay of enterprise data with public or cloud sources to derive insights; Digital Banking, and Accelerite, which provides cloud solutions, endpoint management and mobility. The Company provides product engineering services, platform-based solutions and Internet protocol (IP)-based software products to its global customers. It has presence in North America, Europe and Rest of the World. Its subsidiaries include Persistent Systems France S.A.S., Persistent Systems Malaysia Sdn. Bhd. and Persistent Systems Pte. Ltd.</t>
  </si>
  <si>
    <t>http://www.persistentsys.com/</t>
  </si>
  <si>
    <t>PHNX.L</t>
  </si>
  <si>
    <t>Phoenix Group Holdings PLC</t>
  </si>
  <si>
    <t>Phoenix Group Holdings plc is a United Kingdom-based company that specializes in the acquisition and management of closed life insurance and pension funds. The Company operates through three business segments: UK Heritage, UK Open and Europe. The UK Heritage segment provides a range of life and pensions products. Assets under administration in its open business are held in three product lines: Workplace, Retail pensions and Wrap. It also includes capital-light products. UK Open business relates to its pension and long-term savings products sold under the Standard Life brand. The European segment distributes unit linked life assurance products which have no material guarantees. Its SunLife brand provides customers with a range of specialist products, including life cover, equity release and funeral plans. Its subsidiaries include Phoenix Life Limited, Phoenix Life Assurance Limited, ReAssure Group plc and Abbey Life Assurance Company Limited.</t>
  </si>
  <si>
    <t>https://www.thephoenixgroup.com/</t>
  </si>
  <si>
    <t>BOPr.AT</t>
  </si>
  <si>
    <t>Piraeus Financial Holdings SA</t>
  </si>
  <si>
    <t>Piraeus Financial Holdings SA, formerly known as Piraeus Bank SA, is a Greece-based banking institute. It operates in the following main business segments: Retail Banking, Corporate Banking, Investment Banking, as well as Asset Management and Treasury. The Retail Banking segment includes the retail banking operations of the Bank and its subsidiaries, which are addressed to retail customers, as well as to small-medium companies, such as deposits, loans and letters of guarantee, among others. The Corporate Banking segment includes facilities related to corporate banking, provided by the Bank and its subsidiaries, addressed to maritime companies, such as syndicated loans, project financing and imports-exports, among others. The Investment Banking segment includes activities related to investment banking operations of the Bank and its subsidiaries, such as investment and advisory services, underwriting services and public listings, as well as stock exchange services, among others.</t>
  </si>
  <si>
    <t>https://www.piraeusbankgroup.com/</t>
  </si>
  <si>
    <t>CASHP.MC</t>
  </si>
  <si>
    <t>Prosegur Cash SA</t>
  </si>
  <si>
    <t>Prosegur Cash SA, formerly Prosegur Cit Holding SA, is a Spain-based company engaged in the provision of security services. The Company’s activities are divided into three business areas: Logistics, Cash management and Outsourcing. The Logistics division focuses on the provision of local and international transport services of cash and other valuable goods. The Cash management division offers counting, processing, custody, preparation and delivery of notes and coins, as well as replenishment of automatic teller machines (ATMs). The Outsourcing division includes a number of support financial services, such as automation of retail operations through self-service cash automatization machines (MAEs), ATMs management, as well as branch forecasting, reconciliation, settlement and credit card support services. The Company operates through own branches and joint ventures in Europe, Central and South America, Africa, Asia and Australia. It operates through Contesta Teleservicios SAU.</t>
  </si>
  <si>
    <t>https://www.prosegurcash.com</t>
  </si>
  <si>
    <t>PRU.L</t>
  </si>
  <si>
    <t>Prudential PLC</t>
  </si>
  <si>
    <t>Prudential Public Limited Company is an international financial services company. The Company offers a range of retail financial products and services and asset management services throughout these territories. The Company operates through Insurance operations and Asset management operations. The retail financial products and services include life insurance, pensions and annuities as well as collective investment schemes. Its insurance operations include Asia, the United States (Jackson National Life Insurance Company (Jackson)) and the United Kingdom. Its asset management operations include Eastspring Investments and Prudential Capital.</t>
  </si>
  <si>
    <t>https://www.prudentialplc.com/</t>
  </si>
  <si>
    <t>7752.T</t>
  </si>
  <si>
    <t>Ricoh Co Ltd</t>
  </si>
  <si>
    <t>RICOH COMPANY,LTD. is engaged in development, production and sale of office printers, commercial printers and other devices. The Company operates in six business segments. The Office Printing segment provides maintenance services and related consumables for multifunction devices, copiers, printers, and other devices. The Office Service segment provides personal computers, servers, network-related equipment, related services and support. The Commercial Printing segment provides customers with products and services related to digital printing. The Industrial Printing segment is engaged in manufacture and sale of inkjet heads, imaging systems, industrial printers, and others. The Thermal segment is engaged in manufacture and sale of thermal paper and thermal transfer ribbons. The Others segment is engaged in providing industrial optical parts modules, electrical equipment units and digital cameras.</t>
  </si>
  <si>
    <t>Office Equipment</t>
  </si>
  <si>
    <t>https://www.ricoh.co.jp/</t>
  </si>
  <si>
    <t>RWS.L</t>
  </si>
  <si>
    <t>RWS Holdings PLC</t>
  </si>
  <si>
    <t>RWS Holdings plc is a holding company, which provides intellectual property support services (patent translations, international patent filing solutions and searches), in life sciences translations and linguistic validation. The Company provides specialist language service in other technical areas. The Company has four operating segments: RWS Patent Translation &amp; Filing division which provides patent translation and filing services: RWS Patent Information division which provides a range of patent search, retrieval and monitoring services as well as a comprehensive patent database service accessible; RWS Life Sciences division which provides technical translations and linguistic validation to the medical and pharmaceutical sector. This division includes the LUZ, Inc, and RWS Language Solutions division, which provide non-patent or non-life science technical translations.</t>
  </si>
  <si>
    <t>http://www.rws.com</t>
  </si>
  <si>
    <t>SIBK.NS</t>
  </si>
  <si>
    <t>South Indian Bank Ltd</t>
  </si>
  <si>
    <t>The South Indian Bank Limited (the Bank) provides retail and corporate banking, Para banking activities, such as debit card, third-party product distribution, in addition to Treasury and Foreign Exchange Business. The Bank's segments include Treasury, Corporate/Wholesale Banking, Retail banking and Other Banking Operations. The treasury services segment consists of interest earnings on investments portfolio of the Bank, gains or losses on investment operations and earnings from foreign exchange business. The Corporate/Wholesale Banking segment provides loans to corporate segment. The Retail Banking segment provides loans to non-corporate customers. The Other Banking Operations segment includes income from para banking activities, such as debit cards, third-party product distribution and associated costs. The Bank has a network of approximately 830 branches, approximately 40 extension counters and approximately 1,290 automated teller machines (ATMs) in India.</t>
  </si>
  <si>
    <t>https://www.southindianbank.com/</t>
  </si>
  <si>
    <t>SPOT.N</t>
  </si>
  <si>
    <t>Spotify Technology SA</t>
  </si>
  <si>
    <t>Spotify Technology SA a Luxembourg-based company, which offers digital music-streaming services. The Company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Users can either select Spotify Free, which includes only shuffle play or Spotify Premium, which encompasses a range of features, such as shuffle play, advertisement free, unlimited skips, listen offline, play any track and high quality audio. The Company operates through a number of subsidiaries, including Spotify LTD and is present in over 20 countries.</t>
  </si>
  <si>
    <t>https://www.spotify.com</t>
  </si>
  <si>
    <t>SBI.NS</t>
  </si>
  <si>
    <t>State Bank of India</t>
  </si>
  <si>
    <t>State Bank of India is an India-based banking and financial services company. The Company’s segments include Treasury, Corporate/Wholesale Banking, Retail Banking and Other Banking Business. Treasury includes the investment portfolio and trading in foreign exchange contracts and derivative contracts. Corporate/Wholesale Banking comprises the lending activities of corporate accounts group, commercial client’s group and stressed assets resolution group that includes providing loans and transaction services to corporate and institutional clients. Retail Banking comprises of retail branches, which primarily includes Personal Banking activities including lending activities to corporate customers having banking relations with these branches. Other Banking Business segment includes the operations of all the Non-Banking subsidiaries/Joint Ventures other than SBI Life Insurance Co. Ltd. and SBI General Insurance Co. Ltd. of the group The Company has approximately 22,100 branches and 58,555 ATMs</t>
  </si>
  <si>
    <t>https://www.sbi.co.in/</t>
  </si>
  <si>
    <t>STE.N</t>
  </si>
  <si>
    <t>Steris plc</t>
  </si>
  <si>
    <t>Steris plc, formerly Steris Ltd, is a provider of infection prevention and other procedural products and services. The Company offers a mix of capital equipment products, such as sterilizers and washers, surgical tables, lights and equipment management systems and connectivity solutions, such as operating room integration; consumable products, such as detergents and gastrointestinal endoscopy accessories and other products; services, including equipment installation and maintenance, microbial reduction of medical devices, instrument and scope repair solutions, laboratory services and outsourced reprocessing. The Company operates through four reportable business segments: Healthcare Products, Healthcare Specialty Services, Life Sciences, and Applied Sterilization Technologies. It’s Corporate and other segment includes the Defense and Industrial business unit. The Company serves the customers in the United Kingdom, the United States and many other countries throughout the world.</t>
  </si>
  <si>
    <t>https://www.steris.com/</t>
  </si>
  <si>
    <t>STMN.S</t>
  </si>
  <si>
    <t>Straumann Holding AG</t>
  </si>
  <si>
    <t>Straumann Holding AG is a Switzerland-based company active in the field of implant and restorative dentistry and oral tissue regeneration. In collaboration with clinics, research institutes and universities, the Group researches and develops implants, instruments, computer-aided design/manufacturing (CAD/CAM) prosthetics and tissue regeneration products for use in tooth replacement and restoration solutions or to prevent tooth loss. Straumann Holding AG also offers a range of services to the dental profession worldwide, including training and education, provided in collaboration with the International Team for Implantology (ITI). Its products and services are available in a number of countries through the Group’s headquarters and through a network of subsidiaries and technology partners located in Europe, North America, the Asia/Pacific region and in Latin America, including Dental Wings Inc based in Canada and Createch Medical SL based in Spain.</t>
  </si>
  <si>
    <t>https://www.straumann.com/</t>
  </si>
  <si>
    <t>SHBa.ST</t>
  </si>
  <si>
    <t>Svenska Handelsbanken AB</t>
  </si>
  <si>
    <t>Svenska Handelsbanken AB is a Sweden-based bank. It provides services for both private and corporate customers and operates through three business segments. Branch office operations in Sweden segment comprises six regional banks, Handelsbanken Finans’s and Stadshypotek’s operations in Sweden. It provides private banking, financial company services, credit card issuing and mortgage loans, among others. Branch office operation outside Sweden offer a range of banking services, and include regional banks in the United Kingdom, Denmark, Norway and Finland, Handelsbanken International, as well as Handelsbanken Finans’s and Stadshypotek’s operations outside Sweden. Capital Markets segment consists of Handelsbanken’s investment bank and asset management operations, including insurance savings. The Bank operates through a network of more than 700 branch offices and numerous subsidiaries, including Optimix Vermogensbeheer NV.</t>
  </si>
  <si>
    <t>https://www.handelsbanken.se/</t>
  </si>
  <si>
    <t>TTLK.MM</t>
  </si>
  <si>
    <t>Tattelekom PAO</t>
  </si>
  <si>
    <t>Tattelekom PAO is a Russia-based, which is primarily engaged in the telecommunications industry. The Company operates domestically, on the territory of Republic of Tatarstan. The Company provides services for individual and corporate clients. For individual clients, it offers mobile communication, Internet network, television, telephone communication, access points WI-FI, among others. The Company's product portfolio for corporate clients include mobile communication, Internet network, WEB-hosting, colocation, closed-circuit television (CCTV), telephone communication, Internet Protocol (IP) telephony, Session Initiation Protocol (SIP) telephony, Virtual Private Network (VPN) services, telegraph, as well as rent of local, intrazone and telegraph channels, among others. The Company's major shareholder is Svyazinvestneftekhim AO.</t>
  </si>
  <si>
    <t>http://www.tattelecom.ru/</t>
  </si>
  <si>
    <t>TLIT.MI</t>
  </si>
  <si>
    <t>Telecom Italia SpA</t>
  </si>
  <si>
    <t>Telecom Italia S.p.A. (Telecom Italia) operates fixed voice and data infrastructure in Italy, and provides mobile network platforms. The Company focuses on various areas of digital services, including Enriched Communication, Trusted Digital Life, Business Life, Indoor Life, Mobile Open Life and Digital Entertainment. Its segments include Consumer, Business, National Wholesale and Other. It is engaged in developing various projects in areas, including Smart Green, Social Reading, Solutions for good schooling, Digital tourism 2.0, Smart Home, FriendTV and Big Data. Smart Green is the assessment of projects connected with the environment and potential partnerships with the local government offices for the monitoring of air in public offices and urban areas, using networks of sensors connected to the Company's Cloud. The Company is involved, either alone or in partnership with external partners, in devising and developing healthcare services at national, regional and local level.</t>
  </si>
  <si>
    <t>https://www.gruppotim.it/it.html</t>
  </si>
  <si>
    <t>VON.AS</t>
  </si>
  <si>
    <t>VEON Ltd</t>
  </si>
  <si>
    <t>VEON Ltd, formerly VimpelCom Ltd., is a communications and technology company based in the Netherlands. The Company offers mobile and fixed-line telecommunications services through a range of traditional and broadband mobile and fixed-line technologies. It provides mobile telecommunications services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 Company provides its services under the Beeline, Kyivstar, banglalink, Jazz and Djezzy brands. It operates in Russia, Italy, Algeria, Pakistan, Uzbekistan, Kazakhstan, Ukraine, Bangladesh, Tajikistan, Kyrgyzstan, Armenia and Georgia.</t>
  </si>
  <si>
    <t>https://www.veon.com/</t>
  </si>
  <si>
    <t>VMUK.L</t>
  </si>
  <si>
    <t>Virgin Money UK PLC</t>
  </si>
  <si>
    <t>Virgin Money UK PLC, formerly CYBG PLC, is a United Kingdom-based company that operates through Clydesdale Bank PLC (Clydesdale Bank), Yorkshire Bank, B and Virgin Money brands. It offers a range of banking services for both retail and business customers through retail branches, business banking centers, direct and online channels, and brokers. Clydesdale Bank provides the United Kingdom retail and small and medium enterprises (SME) banking services. Clydesdale Bank's products and services include mortgages, current accounts, deposits, term lending, personal loans, working capital solutions, overdrafts, credit cards and payment and transaction services. The Bank operates approximately 160 branches. B is its digital banking platform.</t>
  </si>
  <si>
    <t>https://www.cybg.com/</t>
  </si>
  <si>
    <t>WST.N</t>
  </si>
  <si>
    <t>West Pharmaceutical Services Inc</t>
  </si>
  <si>
    <t>West Pharmaceutical Services, Inc. is a global manufacturer in the design and production of technologically advanced, integrated containment and delivery systems for injectable drugs and healthcare products. Its products include various primary packaging, containment solutions, reconstitution, and transfer systems, and drug delivery systems, as well as contract manufacturing, analytical lab services, and integrated solutions. The Company’s segments include Proprietary Products and Contract-Manufactured Products. Proprietary Products reportable segment offers proprietary packaging, containment, and drug delivery products, along with analytical lab services and other integrated services. Contract-Manufactured Products segment manufactures customer-owned components and devices used in surgical, diagnostic, ophthalmic, injectable, and other drug delivery systems, as well as consumer products.</t>
  </si>
  <si>
    <t>https://www.westpharma.com/</t>
  </si>
  <si>
    <t>SGMS.OQ</t>
  </si>
  <si>
    <t>Scientific Games Corp</t>
  </si>
  <si>
    <t>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</si>
  <si>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http://www.scientificgames.com/</t>
  </si>
  <si>
    <t>WHRL4.SA</t>
  </si>
  <si>
    <t>Whirlpool SA</t>
  </si>
  <si>
    <t>Whirlpool SA, formerly Multibras SA Eletrodomesticos, is a Brazil-based company engaged in the production, marketing, import and export of electronics and home appliances. The Company manufactures refrigerators, freezers, air conditioners, ice machines, stoves, dishwashers, garbage disposers, trash compactors, vacuum cleaners, washing machines, clothes dryers and microwaves, among others. It also produces electric motors and hermetic compressors for refrigeration. In addition, the Company offers installation, technical assistance and maintenance services for its products. It operates four plants and two distribution centers in Brazil, as well as two plants in China and one distribution center in Argentina. The Company's subsidiaries include Whirlpool Eletrodomesticos AM SA, Consorcio Nacional Brastemp Ltda, BUD Comercio de Eletrodomesticos Ltda and Mlog Armazem Geral Ltda, among others.</t>
  </si>
  <si>
    <t>https://www.whirlpool.com.br</t>
  </si>
  <si>
    <t>LONN.S</t>
  </si>
  <si>
    <t>Lonza Group AG</t>
  </si>
  <si>
    <t>Lonza Group AG (Lonza) is a Switzerland-based holding company and a supplier to the pharmaceutical, healthcare and life science industries. The Company's offerings include custom development and manufacturing of drugs and drug delivery systems, as well as development of anti-microbial solutions for commercial applications. The Company divides its activities into two segments: Pharma&amp;Biotech and Specialty Ingredients. The Pharma&amp;Biotech comprises the Company's Biologics, Small-Molecule, and Consumables and Research Tools businesses. The segment includes mammalian, microbial, chemical, bioconjugates, cell and gene therapy technology platforms. The Specialty Ingredients segment focuses on anti-microbial applications within Consumer Health division, which covers hygiene, nutrition and personal care products, as well as preservatives, capsules and food supplements, among others, and Consumer &amp; Resources Protection division, which includes coatings and composites, and agro ingredients.</t>
  </si>
  <si>
    <t>https://www.lonza.com/</t>
  </si>
  <si>
    <t>ZALG.DE</t>
  </si>
  <si>
    <t>Zalando SE</t>
  </si>
  <si>
    <t>Zalando SE is a Germany-based online shoes and fashion retailer. The Company offers a portfolio of women, men and children clothing. Its assortment comprises a range of shoes, clothes, accessories, beauty products and sports goods from more than 1,500 brands, including fashion companies, designer work and products of zLabels, a private labels arm of the Company. Zalando SE also offers free shipping and 100 days long free return policy. Its offering can be purchased through desktops, tablets and smartphones in approximately 15 European countries. The Company is active in two geographical segments: DACH, comprising the sales in Germany, Austria and Switzerland; and Rest of Europe.</t>
  </si>
  <si>
    <t>https://www.zalando.de/</t>
  </si>
  <si>
    <t>MAR.OQ</t>
  </si>
  <si>
    <t>Marriott International Inc</t>
  </si>
  <si>
    <t>Marriott International, Inc. is an operator, franchisor, and licensor of hotel, residential, and timeshare properties. It operates in three business segments: United States and Canada (U.S. &amp; Canada), Asia Pacific, and Europe, Middle East and Africa (EMEA). Its Classic Luxury hotel brands include JW Marriott, The Ritz-Carlton, and St. Regis. Its Distinctive Luxury hotel brands include W Hotels, The Luxury Collection, EDITION, and Bulgari. Its Classic Premium hotel brands include Marriott Hotels, Sheraton, Delta Hotels, Marriott Executive Apartments, and Marriott Vacation Club. Its Distinctive Premium hotel brands include Westin, Renaissance, Le Meridien, Autograph Collection, Gaylord Hotels, Tribute Portfolio, and Design Hotels. Its Classic Select hotel brands include Courtyard, Residence Inn, Fairfield by Marriott, SpringHill Suites, Four Points, TownePlace Suites, and Protea Hotels. Its Distinctive Select hotel brands include Aloft, AC Hotels by Marriott, Element, and Moxy.</t>
  </si>
  <si>
    <t>https://www.marriott.com/</t>
  </si>
  <si>
    <t>Citadel</t>
  </si>
  <si>
    <t>Citadel Investment Group Inc is headquartered in United States and is a provider of financial investment services. The company offers Pension Funds, Asset Management, Hedge Funds. The company was founded in 1992.</t>
  </si>
  <si>
    <t>https://www.citadel.com/</t>
  </si>
  <si>
    <t>BR</t>
  </si>
  <si>
    <t>Broadridge Financial</t>
  </si>
  <si>
    <t>Broadridge Financial Solutions, Inc. is a provider of investor communications and technology-driven solutions. The Company's segments include Investor Communication Solutions and Global Technology and Operations. The Investor Communication Solutions segment provides Regulatory Solutions, Data-Driven Fund Solutions, Corporate Issuer Solutions, and Customer Communications Solutions. This segment's business involves the processing and distribution of proxy materials to investors in equity securities and mutual funds, as well as the facilitation of related vote processing. The Global Technology and Operations segment provides business solutions for capital markets and wealth and investment management firms. This segment offers advanced solutions that automate firms’ transaction lifecycle, from desktop productivity tools, data aggregation, performance reporting, and portfolio management to order capture and execution, trade confirmation, margin, cash management, clearance and settlement.</t>
  </si>
  <si>
    <t>https://www.broadridge.com/</t>
  </si>
  <si>
    <t>BKNG.O</t>
  </si>
  <si>
    <t>Booking Holdings</t>
  </si>
  <si>
    <t>Booking Holdings Inc. is a provider of travel and restaurant online reservation and related services. The Company offers its services through six consumer-facing brands: Booking.com, priceline.com, agoda.com, Rentalcars.com, KAYAK and OpenTable, Inc. (OpenTable). Through the Company's brands, consumers can: book a range of accommodations, including hotels, motels, resorts, homes, apartments, bed and breakfasts, hostels and other properties; make a car rental reservation or arrange for an airport taxi; make a dinner reservation; book a flight, cruise, vacation package, tour or activity. Consumers can also use its meta-search services to easily compare travel reservation information, such as airline ticket, hotel reservation and rental car reservation information, from various online travel platforms at once. Booking.com offers accommodation reservation services for approximately 2,373,000 properties in over 220 countries and territories, and in over 40 languages.</t>
  </si>
  <si>
    <t>https://www.bookingholdings.com/</t>
  </si>
  <si>
    <t>LUMI.TA</t>
  </si>
  <si>
    <t>Bank Leumi Le Israel BM</t>
  </si>
  <si>
    <t>Bank Leumi Le Israel BM (the Bank) is an Israel-based financial institution. It operates in Israel and abroad through subsidiaries comprised of banking and non-banking corporations. It operates through seven business segments: Households, providing banking services to households and individuals; Small Businesses, providing banking services to small businesses and local authorities; Corporate Banking, providing banking and financial services to large and international companies for their operations worldwide; Commercial Banking, providing banking and financial services to medium-sized companies and interested parties (Middle Market); Private Banking, providing financial services and solutions to local and global private customers with a large portfolio of financial assets; Financial Management and Capital Markets, providing proprietary activity and trading rooms and servicing institutional clients and foreign financial institutions, as well as Other.</t>
  </si>
  <si>
    <t>https://www.leumi.co.il/</t>
  </si>
  <si>
    <t>AGLT.KW</t>
  </si>
  <si>
    <t>Agility Public Warehousing Company KSCP</t>
  </si>
  <si>
    <t>Agility Public Warehousing Company K.S.C.P.(Agility), is a Kuwait-based supply chain services provider. The Company is organized into two business segments: Logistics and Related Services segment, which provides freight forwarding, transportation, contract logistics, project logistics, and fairs and events logistics, and The Infrastructure segment, which provides real-estate services, airplane ground handling and cleaning services, cargo and lounge management, customs operations and management, customs consulting, fuel logistics and waste recycling. The Company’s subsidiaries include Defense and Government Services, GCC Services, Global Clearing Systems, Inspection &amp; Control Services, Kuwait International Laboratory (LABCO), Metal Recycling Company, National Aviation Services, Tristar, and Shipa, among others.</t>
  </si>
  <si>
    <t>Kuwait</t>
  </si>
  <si>
    <t>https://www.agility.com/</t>
  </si>
  <si>
    <t>DHER.DE</t>
  </si>
  <si>
    <t>Delivery Hero SE</t>
  </si>
  <si>
    <t>Delivery Hero SE is a Germany-based company, which is primarily engaged in the online food ordering industry. The Company operates as a provider of online food delivery services from restaurants and cafes. The Company offers pizza, burger, organic food, vegan cuisine, and Asian dishes, among others. Its portfolio of brands comprises Foodpanda, PedidosYa, Clickdelivery, Talabat, Yemeksepeti, Yogiyo, Donesi, Hungerstation, Carriage, Otlob, Mjam and others. The Company operates globally, on the territory of more than 40 countries, comprising Europe, the Middle East, North Africa, Asia, and the Americas. The Company's services are available through Web version and mobile application.</t>
  </si>
  <si>
    <t>https://www.deliveryhero.com/</t>
  </si>
  <si>
    <t>Virgin Media</t>
  </si>
  <si>
    <t>Virgin Media Holdings Inc , formerly NTL Incorporated, is a communications and content distribution company in the United Kingdom, providing Internet access, telephone and television services to 3.3 million residential customers, including 1.8 million broadband customers through consumer and business sale channels. The Company also provides Internet and telephone services to its residential customers, who are not connected to its cable network via access to other companies' telecommunications networks and via an Internet service provider operated by its subsidiary, Virgin Net Limited. It also provides a range of voice services to businesses and public sector organizations, as well as a range of data communications solutions from high-speed Internet access to fully managed business communications networks and communication transport services. The Company has entered into a definitive merger agreement with Telewest Global, Inc.</t>
  </si>
  <si>
    <t>https://careers.virginmedia.com/</t>
  </si>
  <si>
    <t>NN.AS</t>
  </si>
  <si>
    <t>NN Group NV</t>
  </si>
  <si>
    <t>NN Group NV is the Netherlands-based insurance and investment management company. It operates seven segments. The Netherlands Life segment offers group and individual life insurance products and pensions. The Netherlands Non-life provides motor, transport, fire, liability and travel insurance, as well as income protection products. The Insurance Europe comprises life insurance offered in 11 European countries, pensions, non-life insurance in Belgium and Spain, and healthcare insurance in Greece. The Japan Life offers corporate owned life insurance (COLI). The Investment Management provides investment products and advisory services. The Other segment comprises the business of Nationale-Nederlanden Bank and the Company's internal reinsurer, ING Re, as well as holding and other results. The Japan Closed Block VA comprises the closed-block single premium variable annuity (SPVA) individual life insurance. In July 2014, ING Groep NV reduced its ownership in the Company to 68.1%.</t>
  </si>
  <si>
    <t>https://www.nn-group.com/</t>
  </si>
  <si>
    <t>SCOM.NR</t>
  </si>
  <si>
    <t>Safaricom PLC</t>
  </si>
  <si>
    <t>Safaricom Plc, formerly Safaricom Limited, is a telecommunications company. The Company provides integrated telecommunication services, including mobile and fixed voice, short messaging service (SMS), data, Internet and M-PESA, a service to send and receive money or pay for goods and services through a mobile phone. It also provides financial services and enterprise solutions to businesses and the public sector. The Company's voice services include national and international roaming services. It offers mobile handsets, mobile broadband modems, routers, tablets and notebooks. Its converged business solutions include fixed voice service for corporate and Small and Medium-sized Enterprises (SMEs), mobile solutions and fixed data for homes and businesses using fixed lease lines, and Internet solutions for enterprises and hosted services, such as cloud hosting, domains and security services. The Company offers bill payment, bulk payments and dividend payments.</t>
  </si>
  <si>
    <t>Kenya</t>
  </si>
  <si>
    <t>https://www.safaricom.co.ke/personal/</t>
  </si>
  <si>
    <t>OMUJ.J</t>
  </si>
  <si>
    <t>Old Mutual Ltd</t>
  </si>
  <si>
    <t>Old Mutual Limited is a financial service company, which is focused on providing financial solutions to individuals, businesses, corporations and institutions across 17 countries and three regions Africa and Asia. Its business includes Old Mutual Personal Finance offers wealth creation and protection products, as well as asset management, in the middle-income market; Old Mutual Mass &amp; Foundation Cluster offers savings and protection products to customers in the lower-income and foundation market; Old Mutual Corporate provides investment, insurance and consultancy services to retirement funds and companies of all sizes; Old Mutual Wealth &amp; Investments Cluster offers clients access to an array of investment offerings, styles and asset classes; Old Mutual Insure that provides short-term insurance services to personal, commercial and corporate customers, and Old Mutual Africa offers life and savings, property and casualty, asset management and banking services.</t>
  </si>
  <si>
    <t>https://www.oldmutual.com/</t>
  </si>
  <si>
    <t>ERICb.ST</t>
  </si>
  <si>
    <t>Telefonaktiebolaget LM Ericsson</t>
  </si>
  <si>
    <t>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t>
  </si>
  <si>
    <t>https://www.ericsson.com/</t>
  </si>
  <si>
    <t>GPI.MI</t>
  </si>
  <si>
    <t>GPI SpA</t>
  </si>
  <si>
    <t>GPI SpA is an Italy-based company engaged in the software industry. The Company focus on the designing solutions for health and social assistance sectors. It offers business intelligence and data warehousing, Website tools, e-commerce and e-payment systems, solutions for integrated building management, infrastructures and technical services, healthcare call and contact centers solutions, pharmaceutical supply, home automation, home care assistance and integrated information systems, among others. The Company serves local healthcare organizations, public and private hospitals, residential care homes, social cooperatives, local authorities, small and medium entities, banks and department stores, among others. It operates through Info Line Srl and Bim Italia.</t>
  </si>
  <si>
    <t>http://www.gpi.it/</t>
  </si>
  <si>
    <t>ABI.BR</t>
  </si>
  <si>
    <t>Anheuser Busch Inbev SA</t>
  </si>
  <si>
    <t>Anheuser Busch Inbev NV (AB InBev) is a Belgium-based company engaged in the brewers industry. The Company owns a portfolio of over 400 beer brands.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among others.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t>
  </si>
  <si>
    <t>https://www.ab-inbev.com/</t>
  </si>
  <si>
    <t>NXPI.OQ</t>
  </si>
  <si>
    <t>NXP Semiconductors NV</t>
  </si>
  <si>
    <t>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t>
  </si>
  <si>
    <t>https://www.nxp.com/</t>
  </si>
  <si>
    <t>OTPB.BU</t>
  </si>
  <si>
    <t>OTP Bank Nyrt</t>
  </si>
  <si>
    <t>OTP Bank Nyrt is a Hungary-based commercial bank. The Bank’s operations are structured into three business segments: Retail, Corporate and Private banking. The Retail banking segment is involved in account management, bankcards and electronic services through telephone, mobile phone and Internet. The Corporate banking segment offers account-keeping services, financing, investments and electronic services for medium-sized and large companies. The private banking segment offers Hungarian Forint and foreign currencies account management, investment and fund management and loan facilities. The Bank’s specialized services, including car leasing, investment funds and insurance are developed and offered by the Bank's subsidiaries, including OTP Fund Management Ltd, OTP Life Annuity Ltd, OTP Travel Ltd, OTP Mortgage Bank and OTP Factoring Ltd, among others.</t>
  </si>
  <si>
    <t>Hungary</t>
  </si>
  <si>
    <t>https://www.otpbank.hu/</t>
  </si>
  <si>
    <t>SBKJ.J</t>
  </si>
  <si>
    <t>Standard Bank Group Ltd</t>
  </si>
  <si>
    <t>Standard Bank Group Limited is a South Africa-based bank. The Bank offers transactional banking, saving, borrowing, lending, investment, insurance, risk management, wealth management and advisory services. It operates through three business units: Personal and Business Banking; Corporate and Investment Banking, and Liberty Holdings Limited (Liberty). It offers fixed income and currencies, commodities and equities to the global market. It offers Investment banking services, such as advisory, debt products, structured trade and commodity finance, debt capital markets and equity capital markets. It offers real estate finance and principal investment management to the real estate sector. Its transactional products and services include transactional banking, investor services and trade finance. It offers market access and risk mitigation products to its clients to support their business requirements, including foreign exchange, commodity, credit, interest rate and equity instruments.</t>
  </si>
  <si>
    <t>http://www.standardbank.com/</t>
  </si>
  <si>
    <t>PJPq.L</t>
  </si>
  <si>
    <t>X5 Retail Group NV</t>
  </si>
  <si>
    <t>X5 Retail Group N.V. is a Russian Federation-based food retailer company. The Company is engaged in the development and operation of grocery retail stores. The Company operates several retail formats: the chain of proximity stores under the Pyaterochka brand, the supermarket chain under the Perekrestok brand, the hypermarket chain under the Karusel brand and Express convenience stores under various brands. The Company operates approximately 5,483 Company-operated stores. Its store base includes approximately 4,789 Pyaterochka proximity stores, 403 Perekrestok supermarkets, 82 Karusel hypermarkets and 209 Express convenience stores. The Company operates 34 distribution centers and 1,438 Company-owned trucks across the Russian Federation. The Company's subsidiaries include Agroaspekt OOO, Alpegru Retail Properties Ltd., X5 Nedvizhimost ZAO, Kopeyka-Moscow and X5 Finance OOO, among others.</t>
  </si>
  <si>
    <t>https://x5.ru/</t>
  </si>
  <si>
    <t>David Warner</t>
  </si>
  <si>
    <t>daVID.warner@gmail.com</t>
  </si>
  <si>
    <t>PKO.WA</t>
  </si>
  <si>
    <t>Powszechna Kasa Oszczednosci Bank Polski SA</t>
  </si>
  <si>
    <t>Powszechna Kasa Oszczednosci Bank Polski SA is a Poland-based commercial bank. The Bank’s operations comprise cash deposits, maintenance of accounts, granting loans and cash advances, granting and confirming bank guarantees, clearing cash transactions, issuance of cards and conducting transactions with the use of cards, as well as conducting forward transactions. At the same time, the Bank conducts brokerage activities through its brokerage house. It also provides specialist financial services relating to leasing, factoring, investment funds, pension funds and Internet banking. It conducts investment and development operations in the real estate sector. It addresses its offer to both private and corporate clients. On April 4, 2014, the Company acquired Nordea Bank Polska SA.</t>
  </si>
  <si>
    <t>https://www.pkobp.pl/</t>
  </si>
  <si>
    <t>david.warner@gmail.com</t>
  </si>
  <si>
    <t>PZU.WA</t>
  </si>
  <si>
    <t>Powszechny Zaklad Ubezpieczen SA</t>
  </si>
  <si>
    <t>Powszechny Zaklad Ubezpieczen SA (PZU SA) is a Poland-based joint stock company operating in the sectors of property and casualty insurance. PZU SA is the parent company for numerous entities comprising the PZU Group. The Company provides property and casualty insurance in terms of gross written premiums, with motor insurance for retail and corporate customers as its principal product. PZU Zycie provides life insurance in terms of gross written premiums with group and individual life insurance as its principal products. PTE PZU manages OFE PZU Zlota Jesien, an open pension fund. TFI PZU offers participation units in open investment funds, including specialized open funds; investment certificates in closed investment fund; investment plans; and pension schemes, including Employee Pension Schemes and Individual Pension Accounts. On September 15, 2014, the Company acquired 100% stake in Link4.</t>
  </si>
  <si>
    <t>https://www.pzu.pl/</t>
  </si>
  <si>
    <t>RLCP.NS</t>
  </si>
  <si>
    <t>Reliance Capital Ltd</t>
  </si>
  <si>
    <t>Reliance Capital Limited is a non-banking financial services company. The Company has interests in asset management and mutual funds, pension funds, life and general insurance, commercial finance, home finance, stock broking services, wealth management services, financial products distribution, asset reconstruction and other activities in the financial services sector. The Company's segments include Finance &amp; Investments, which includes the corporate lending and investment activities; Asset Management, which includes asset management activities, including mutual fund and portfolio management services; General Insurance, which includes the general insurance business; Life Insurance, which includes the life insurance business; Commercial Finance, which includes the consumer finance and home finance businesses, and Others, which includes other financial and allied services. It also offers mortgages, small and medium enterprises (SME) loans, vehicle loans and infrastructure loans.</t>
  </si>
  <si>
    <t>http://www.reliancecapital.co.in/</t>
  </si>
  <si>
    <t>SATG.DE</t>
  </si>
  <si>
    <t>Sartorius AG</t>
  </si>
  <si>
    <t>Sartorius AG is a Germany-based supplier of pharmaceutical and laboratory equipment. It operates through two segments: Bioprocess Solutions and Lab Products and Services. The Bioprocess Solutions segment offers integrated solutions for biopharmaceutical manufacture, such as filters for sterilization of biopharmaceutical media, single-use bags for cell cultivation and storage of biopharmaceuticals, membrane adsorbers for purification in bioprocesses, and filter technology for clarification, among others. The Lab Products and Services segment provides instruments, consumables and services for laboratories, including laboratory balances, laboratory water systems for storage of purified water, electronic pipettes, filter systems for sample preparation and membrane filter systems for sterility testing of parenterals.</t>
  </si>
  <si>
    <t>https://www.sartorius.de/</t>
  </si>
  <si>
    <t>VIV.PA</t>
  </si>
  <si>
    <t>Vivendi SE</t>
  </si>
  <si>
    <t>Vivendi SE is a France-based integrated content, media and communications group operating throughout the entire media value chain. It operates through seven segments: Universal Music Group, Canal+ Group, Havas, Gameloft, Vivendi Village, New Initiatives and Corporate. Universal Music Group is engaged in recorded music, music publishing and merchandising. Canal+ Group includes pay-television (TV), production, sales and distribution of movies and TV series. Havas is a global communications group. Gameloft develops and publishes games for all digital platforms. Vivendi Village groups together Vivendi Ticketing (Europe and the United States), the venues L’Olympia and Theatre de l’Oeuvre in Paris, among others. New Initiatives includes Dailymotion, a video content aggregation and distribution platform; Vivendi Content, for new content creation and Group Vivendi Africa, developing ultra-high-speed Internet service in Africa. Corporate provides central services to the group.</t>
  </si>
  <si>
    <t>https://www.vivendi.com/</t>
  </si>
  <si>
    <t>YKBNK.IS</t>
  </si>
  <si>
    <t>Yapi ve Kredi Bankasi AS</t>
  </si>
  <si>
    <t>Yapi ve Kredi Bankasi AS (the Bank) is a Turkey-based company that provides banking products and services. It operates through the following segments: Retail Banking, which offers card payment systems, consumer loans, commercial installment loans, small medium size enterprises (SME) loans, time and demand deposits, gold banking, investment accounts, life and non-life insurance products as well as payroll services; Corporate and Commercial Banking, which offers working capital finance, trade finance, project finance, domestic and international non-cash loans such as letters of credit and letters of guarantee, cash management and internet banking, as well as Private Banking and Wealth Management, which serves high net worth customers. The Bank’s operations are supported by domestic subsidiaries in asset management, brokerage, leasing and factoring as well as international banking subsidiaries in the Netherlands, Russia, Malta and Azerbaijan.</t>
  </si>
  <si>
    <t>https://www.yapikredi.com.tr/</t>
  </si>
  <si>
    <t>AMA.MC</t>
  </si>
  <si>
    <t>Amadeus IT Group SA</t>
  </si>
  <si>
    <t>Amadeus IT Group SA, formerly Amadeus IT Holding SA, is a Spain-based company engaged in the provision of information technology (IT) services primarily for the tourism and travel industries. The Company’s activities are divided into two business segments: Distribution and IT Solutions. The Distribution division offers Global Distribution System (GDS), a worldwide computerized reservation system (CRS) used as a single point of access for booking airline seats, hotel rooms and other travel-related services by travel agencies and travel management companies. The IT Solutions division provides a range of technology solutions that automate core processes for travel providers. Its customers include full service carriers and low-cost airlines, hotel managers, rail operators, cruise and ferry operators, travel insurers and car rental companies, among others. The Company operates through numerous subsidiaries in Europe, the Americas, Asia, Africa and Australia.</t>
  </si>
  <si>
    <t>https://amadeus.com/es/</t>
  </si>
  <si>
    <t>LRCX.O</t>
  </si>
  <si>
    <t>LAM RESEARCH CORP</t>
  </si>
  <si>
    <t>Lam Research Corporation, incorporated on October 8, 1989, is a supplier of wafer fabrication equipment and services to the semiconductor industry. The Company designs, manufactures, markets, refurbishes and services semiconductor processing equipment used in the fabrication of integrated circuits (ICs). It operates through manufacturing and servicing of wafer processing semiconductor manufacturing equipment segment. Its products and services are designed to help its customers build performing devices that are used in a variety of electronic products, including mobile phones, personal computers, servers, wearables, automotive vehicles, and data storage devices. Its customer base includes semiconductor memory, foundry, and integrated device manufacturers (IDMs) that make products such as non-volatile memory (NVM), dynamic random-access memory (DRAM), and logic devices. It offers its services in areas like nanoscale applications enablement, chemistry, plasma and fluidics and advanced systems engineering.
Thin Film Deposition
The Company's thin film deposition systems form a device's sub-microscopic layers of conducting (metal) or insulating (dielectric) materials. The Company's SABRE ECD product family is a platform for copper damascene manufacturing. The Company also offers the SABRE three dimensional (3D) system to address through-silicon via (TSV) and wafer-level packaging (WLP) applications, such as copper pillar, redistribution layers (RDL), high-density fanout, underbump metallization, bumping, and microbumps used in post-TSV processing. The Company's ALTUS systems deposit conformal atomic layer films for tungsten metallization applications. The Company's Multi-Station Sequential Deposition (MSSD) architecture enables a nucleation layer to be formed using Pulsed Nucleation Layer (PNL) technology and bulk chemical vapor deposition (CVD) fill to be performed in the same chamber. PNL, the Company's atomic layer deposition (ALD) technology, is used in the deposition of tungsten nitride films to achieve high step coverage with reduced thickness relative to conventional barrier films. Its applications include tungsten plug and via fill, 3D NAND wordlines, low-stress composite interconnects, and tungsten nitride barrier for via and contact metallization.
The Company's VECTOR family of Plasma-enhanced CVD (PECVD) and ALD systems delivers wafer-to-wafer uniformity and productivity. VECTOR products include specialized systems for logic and memory applications with multiple platform options. VECTOR Express offers a small footprint with over four processing stations. VECTOR Excel is a modular tool for technology nodes where pre and post film deposition treatments are needed. VECTOR Extreme accommodates over 12 processing stations for high-throughput applications. VECTOR Q accommodates over 16 processing stations for depositing multi-stack films. Its applications include deposition of oxides, nitrides and carbides for hardmasks, multiple patterning films, anti-reflective layers, multi-layer stack films, and diffusion barriers. The SPEED high-density plasma CVD (HDP-CVD) products provide void-free gapfill of dielectric films. The SOLA ultraviolet thermal processing (UVTP) product family is used for treatment of backend-of-line (BEOL) low-k dielectric films and front-end-of-line (FEOL) silicon nitride strained films.
Plasma Etch
The plasma etch is a step that selectively removes materials from the wafer to create the features and patterns of a device. The Company's wet spin clean and plasma-based bevel clean products remove particles, residues and film from the wafer surface before or after adjacent processes. The Kiyo product family delivers solutions for conductor etch applications. Kiyo systems can be configured to perform atomic layer etching (ALE), which delivers atomic-scale variability control to enable wafer processing. Its applications include FinFET gate, fin definition, shallow trench isolation (STI), high-k/metal gate and multiple patterning. The Versys metal product family provides a platform for BEOL metal etch processes. Symmetrical chamber design and independent tuning features provide critical dimension, profile uniformity, and uniformity control for metal hardmask applications.
The Flex product family offers differentiated technologies and application-focused capabilities for a range of dielectric etch applications. Its applications include low-k and ultra low-k dual damascene, self-aligned contacts, capacitor cell, mask open, 3D NAND HAR hole, trench and contact. Based on its conductor etch products, the Syndion TSV etch family provides solutions to address a range of TSV etch applications. The systems support both conventional single-step etch and rapidly alternating process (RAP).
Single-Wafer Clean
The Company's Single-Wafer Clean process includes wafer cleaning and bevel cleaning. Its wet clean technology products include EOS, Da Vinci, DV-Prime and SP Series. The products deliver process uniformity across the wafer, wafer-to-wafer and lot-to-lot. Its applications include particle, polymer, and residue removal, photoresist removal and wafer backside/bevel cleaning and film removal. Its wet clean systems are also used for multiple wet etch and clean applications for WLP, including silicon substrate thinning, wafer stress relief, underbump metallization etch and photoresist removal. The Coronus plasma-based bevel clean products remove particles, residues and unwanted films from the wafer's edge that can affect the device area. Its applications include post-etch, pre and post-deposition, pre-lithography, and metal film removal to prevent arcing during plasma etch or deposition steps.
The Company competes with Applied Materials, Inc., ASM International, Wonik IPS, Tokyo Electron, Ltd., Screen Holding Co., Ltd. and Semes Co., Ltd.</t>
  </si>
  <si>
    <t>https://www.lamresearch.com/</t>
  </si>
  <si>
    <t xml:space="preserve">Dedalus </t>
  </si>
  <si>
    <t>Dedalus Holding SpA is a software publisher. The Company is located in Firenze, Italy.</t>
  </si>
  <si>
    <t>https://www.dedalus.eu/en/company/</t>
  </si>
  <si>
    <t>AR4G.DE</t>
  </si>
  <si>
    <t>Aurelius Equity Opportunities SE &amp; Co KGaA</t>
  </si>
  <si>
    <t>Aurelius Equity Opportunities SE &amp; Co. KGaA is a Germany-based investment company, which concentrates primarily on the segments information technology and business services, industrials and chemicals, and lifestyle and consumer goods. The Company's investment portfolio comprises of subsidiaries located throughout the world, such as AH Industrier, Office Depot Europe, Working Links, Regain Polymers Limited, Reuss-Seifert &amp; Hammerl, The Hospital Group, MEZ GmbH, Scholl Footwear, CalaChem Ltd., B+P Gerustbau GmbH, LD Didactic, AKAD Bildungsgesellschaft MBH, Allied Healthcare, and HanseYachts AG. Aurelius Equity Opportunities SE &amp; Co. KGaA maintains its offices in Munich, London, Madrid and Stockholm.</t>
  </si>
  <si>
    <t>https://aureliusinvest.de/</t>
  </si>
  <si>
    <t>CBA.AX</t>
  </si>
  <si>
    <t>Commonwealth Bank of Australia</t>
  </si>
  <si>
    <t>Commonwealth Bank of Australia is a banking company. The Company provides financial services, including retail, business and institutional banking, funds management, superannuation, general insurance, broking services and finance company activities. The Company's segments include Retail Banking Services, which provides home loan, consumer finance and retail deposit products; Business Banking segment provides banking services to relationship managed business and agribusiness customers, and offers digital payments and claims solutions; Institutional Banking and Markets serves the commercial and wholesale banking needs of corporate, institutional and government clients; New Zealand segment includes the banking and funds management businesses operating in New Zealand; International Financial Services and Corporate Centre includes the Indonesian retail and business banking operations, and investments in China and Vietnam. Its Corporate Centre includes treasury, legal and corporate affairs.</t>
  </si>
  <si>
    <t>https://www.commbank.com.au/</t>
  </si>
  <si>
    <t>ARM LTD</t>
  </si>
  <si>
    <t>PFC.L</t>
  </si>
  <si>
    <t>Petrofac Ltd</t>
  </si>
  <si>
    <t>Petrofac Limited is a service provider to the oil and gas production and processing industry. The Company is engaged in designing, building, managing and maintaining infrastructure for the energy industries. The Company builds oil and gas facilities; operates, maintains and manages facilities and trains personnel; enhances production, and develops and co-invests in infrastructure projects. The Company operates through two segments: Engineering &amp; Construction and Engineering &amp; Production Services. The Engineering &amp; Construction segment provides lump-sum engineering, procurement and construction project execution services to the onshore and offshore oil and gas industry. The Engineering &amp; Production Services includes all reimbursable engineering and production services activities to the oil and gas industry.</t>
  </si>
  <si>
    <t>Jersey</t>
  </si>
  <si>
    <t>Oil &amp; Gas Related Equipment and Services</t>
  </si>
  <si>
    <t>https://www.petrofac.com/en-gb/home/</t>
  </si>
  <si>
    <t>BAYGn.DE</t>
  </si>
  <si>
    <t>Bayer AG</t>
  </si>
  <si>
    <t>Bayer AG is a German-based life science company. The Company's segments are Pharmaceuticals, Consumer Health, Crop Science and Animal Health. The Pharmaceuticals segment focuses on researching, developing and marketing prescription products and specialty therapeutics especially in the areas of cardiology, oncology, gynecology, hematology and ophthalmology, as well as radiopharmacology and others. The company is focusing on their oncology platform o Targeted Alpha Therapies for treating prostate cancer. Th Consumer Health segment develops, produces and markets nonprescription over-the-counter products in the dermatology, dietary supplement, analgesic, gastrointestinal, cold, allergy, sinus and flu, foot care and sun protection categories, among others. The Crop Science segment researches, develops and markets crop protection solutions and seeds, and includes the subsidiary Monsanto. The Animal Health segment is engaged in the development, production and marketing of prescription and non</t>
  </si>
  <si>
    <t>https://www.bayer.de/</t>
  </si>
  <si>
    <t>BEZQ.TA</t>
  </si>
  <si>
    <t>Bezeq Israeli Telecommunication Corp Ltd</t>
  </si>
  <si>
    <t>Bezeq Israeli Telecommunication Corp Ltd is an Israel-based telecommunication provider. The Company implements a provides telecommunications operations and services, including domestic fixed-line, cellular and international communication services, multi-channel satellite television broadcasts, Internet infrastructure and access services, customer call centers, maintenance and development of communications infrastructures, communications services to other communications providers, television and radio broadcasts, and supply and maintenance of equipment on customer premises. Bezeq Israeli Telecommunication Corp Ltd operates three subsidiaries, Pelephone Communications Ltd, Bezeq International Ltd and Walla! Communications Ltd, as well as one affiliated company namely DBS Satellite Services.</t>
  </si>
  <si>
    <t>https://www.bezeq.co.il</t>
  </si>
  <si>
    <t>ERST.VI</t>
  </si>
  <si>
    <t>Erste Group Bank AG</t>
  </si>
  <si>
    <t>Erste Group Bank AG is an Austria-based savings bank. The Company offers a range of banking and other financial services, such as savings accounts, asset management (including investment funds), consumer credit and mortgage lending, investment banking, securities and derivatives trading, portfolio management, project finance, foreign trade financing, corporate finance, capital market and money market services, foreign exchange trading, leasing and factoring. The Company operates through nine segments: Retail, SME, Asset/Liability Management &amp; Local Corporate Center (ALM &amp; Local CC), Savings Banks, Large Corporates, Commercial Real Estate, Other Corporate, Group Markets and Group Corporate Center (GCC). The Company operates approximately 2,800 branches. The Company offers services in Austria, Central and Eastern Europe (CEE), Czech Republic, Slovakia, Romania, Hungary, Croatia and Serbia. The Company offers personal, corporates and private banking services.</t>
  </si>
  <si>
    <t>https://www.erstegroup.com/</t>
  </si>
  <si>
    <t>BIOX.PA</t>
  </si>
  <si>
    <t>Biomerieux SA</t>
  </si>
  <si>
    <t>Biomerieux SA is a France-based company that specializes in the field of in-vitro diagnostics for medical and industrial applications. The Company designs, develops, manufactures and sells systems used in clinical applications, such as for the diagnosis of tuberculosis, respiratory infections, among others and industrial applications, such as for the analysis of industrial or environmental samples. The Company also provides its customers with related services for the installation and maintenance of instruments, and training for product users. BioMerieux SA operates through its numerous subsidiaries in various countires, including bioMerieux Deutschland GmbH, bioMerieux Austria GmbH, Advencis, bioMerieux Benelux SA/NV, as well as BioFire Diagnostics Inc., chromID CARBA SMART and new bi-plate Petri dish.</t>
  </si>
  <si>
    <t>http://www.biomerieux.fr/</t>
  </si>
  <si>
    <t>EMII.MI</t>
  </si>
  <si>
    <t>Bper Banca SpA</t>
  </si>
  <si>
    <t>Bper Banca SpA , formerly Banca Popolare dell'Emilia Romagna Sc, is an Italian-based banking group offering traditional banking services to individuals, corporate, freelancers and public entities. Its banking services are divided into seven segments. The Private segment serves individual and join accounts. The Retail segment offers sole traders, partnerships and limited corporations, among others. The Corporate segment encompasses public administration, as well as non financial and non-resident companies. The Large Corporate segment covers the banking services with corporate customers and partnerships. The Finance segment covers the treasury activities and management of the Group’s investment portfolio. The Corporate Center segment covers activities related to the governance of the Group, to strategic decisions and results thereof, as well as activities not directly connected to other areas of the business. The Other Activities division includes the non-banking Group entities.</t>
  </si>
  <si>
    <t>https://www.bper.it/</t>
  </si>
  <si>
    <t>8604.T</t>
  </si>
  <si>
    <t>Nomura Holdings Inc</t>
  </si>
  <si>
    <t>Nomura Holdings, Inc. is a Japan-based company mainly engaged in the securities, investment and other financial business to individuals, corporations, financial institutions and governments across the world. The Company has three business segments. The Sales segment is engaged in the provision of investment consultation services to individual clients in Japan. The Asset Management segment is engaged in the development and management of investment trusts, and the provision of investment advisory services. The Wholesale segment is engaged in the sale and trading of bonds, equity securities, derivatives and foreign exchange, as well as the provision of investment banking services, such as the bonds and securities underwriting business, merger and acquisition (M &amp; A) business and financial advisory services. The Company is also engaged in the merchant banking business. The Company operates within the domestic market and to overseas markets, including the Americas, Europe, Asia and Oceania.</t>
  </si>
  <si>
    <t>https://www.nomuraholdings.com/</t>
  </si>
  <si>
    <t>DEMANT.CO</t>
  </si>
  <si>
    <t>Demant A/S</t>
  </si>
  <si>
    <t>Demant A/S, formerly William Demant Holding A/S, is a Denmark-based company engaged in the healthcare industry. It develops, manufactures and sells products and equipment designed to aid the hearing and communication of individuals. The Group focuses on four business areas: Hearing Devices, including such brands as Bernafon, Oticon, Frontrow, Phonic Ear and Sonic; Hearing Implants, including Oticon Medical; Diagnostic Instruments, comprising operations of such audiometer companies as Interacoustics, Grason-Stadler, Amplivox, Maico and MedRx, and Personal Communication, which includes the business of Sennheiser Communications, a headset producer. The Company operates globally, through more than 90 subsidiaries and associates worldwide.</t>
  </si>
  <si>
    <t>https://www.demant.com/</t>
  </si>
  <si>
    <t>8105.TW</t>
  </si>
  <si>
    <t>Giantplus Technology Co Ltd</t>
  </si>
  <si>
    <t>Giantplus Technology Co., Ltd. is a Taiwan-based company principally engaged in the research, development, manufacture and distribution of liquid crystal display (LCD), touch panels, modules and others. The Company's major products include medium-sized and small-sized mono super twisted nematic (STN) LCDs and liquid crystal modules (LCMs), as well as medium-sized and small-sized thin film transistor (TFT) LCDs and LCMs. In addition, the Company provides touch screens. The Company's LCD products are mainly applied to mobile phones, wireless telephones, personal digital assistants (PDAs), digital cameras, digital photo frames, game machines and others. The Company distributes its products mainly in the domestic market and to the overseas markets, including Asia, the Americas, Europe and other areas.</t>
  </si>
  <si>
    <t>http://www.giantplus.com/</t>
  </si>
  <si>
    <t>AVLR.K</t>
  </si>
  <si>
    <t>Avalara</t>
  </si>
  <si>
    <t>Avalara, Inc. (Avalara) is a provider of software solutions. The Company offers a suite of compliance solutions for transaction and other product-related taxes such as sales and use tax, value-added tax (VAT), fuel excise tax, beverage alcohol, cross-border taxes (including tariffs and duties), lodging tax, communications tax, and insurance premium tax. The Avalara Compliance Cloud combines an advanced database of up-to-date licensing, registration, and tax content with technology for executing compliance processes, including tax determination, aggregation of transaction data, tax document management, and tax return preparation, filing, and remittance. Its platform combines a database containing tax jurisdiction boundaries, tax rates, product- and date-specific taxability rules, and return preparation and filing requirements, with advanced algorithms for precise real-time address validation via geolocation technology, application of taxability rules, and tax determination.</t>
  </si>
  <si>
    <t>https://www.avalara.com/us/en/index.html</t>
  </si>
  <si>
    <t>WU.N</t>
  </si>
  <si>
    <t>Western Union Co</t>
  </si>
  <si>
    <t>The Western Union Company (Western Union) is a provider of money movement and payment services. The Company operates through two segments: Consumer-to-Consumer and Business Solutions. The Company's Consumer-to-Consumer segment facilitates money transfers between two consumers, primarily through a network of third-party agents. The Company's multi-currency, real-time money transfer services are viewed by the Company as one interconnected network where a money transfer can be sent from one location to another, around the world. Western Union's Business Solutions segment facilitates payment and foreign exchange solutions, primarily cross-border, cross-currency transactions, for small and medium size enterprises and individuals. Business Solutions payment transactions are conducted through various channels, including the phone and via the Internet.</t>
  </si>
  <si>
    <t>https://corporate.westernunion.com/</t>
  </si>
  <si>
    <t>MDT.N</t>
  </si>
  <si>
    <t>Medtronic PLC</t>
  </si>
  <si>
    <t>Medtronic Public Limited Company (Medtronic) is a medical technology and services company. The Company develops, manufactures and markets its medical devices and technologies to hospitals, physicians, clinicians and patients in approximately 160 countries. The Company operates in four segments: Cardiac and Vascular Group, Minimally Invasive Technologies Group, Restorative Therapies Group and Diabetes Group. The Cardiac and Vascular Group segment includes Cardiac Rhythm &amp; Heart Failure, Coronary &amp; Structural Heart and Aortic &amp; Peripheral Vascula. Its Minimally Invasive Technologies Group segment includes Surgical Solutions and Patient Monitoring and Recovery. Its Restorative Therapies Group segment includes Spine, Neuromodulation, Surgical Technologies and Neurovascular. Its Diabetes Group segment includes Intensive Insulin Management, Non-Intensive Diabetes Therapies and Diabetes Services &amp; Solutions. The Company's subsidiaries include Medtronic, Inc. and HeartWare International, Inc.</t>
  </si>
  <si>
    <t>http://www.medtronic.com/</t>
  </si>
  <si>
    <t>CTXS.OQ</t>
  </si>
  <si>
    <t>Citrix Systems Inc</t>
  </si>
  <si>
    <t>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</si>
  <si>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https://www.citrix.com/</t>
  </si>
  <si>
    <t>FFIV.OQ</t>
  </si>
  <si>
    <t>F5 Networks Inc</t>
  </si>
  <si>
    <t>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</si>
  <si>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https://www.f5.com/</t>
  </si>
  <si>
    <t>Flipkart</t>
  </si>
  <si>
    <t>Flipkart Online Services Pvt Ltd, also known as Flipkart.com, is an India-based company, which operates as an online retailer. The Company, through its platform, offers various products including mobiles, cameras, computers, healthcare and personal products, home appliances and electronics, stationery, perfumes, toys, apparels, and shoes. The Company’s electronic items consists of mobiles, tablets, mobile accessories, laptops, computer accessories, cameras, camera types and accessories, camera accessories, audio and video, gaming and consoles, software, personal appliances, health care devices, and home and kitchen. Its home and kitchen items include home furnishing, bed, kitchen, bath, living, home appliances, tools and home improvement, and kitchen appliances. It also provides kids clothing, toys and games, baby care, watches, kids footwear, men’s and women’s clothing, footwear, sunglasses and grooming products.</t>
  </si>
  <si>
    <t>https://www.flipkart.com/</t>
  </si>
  <si>
    <t>MMC.N</t>
  </si>
  <si>
    <t>Marsh &amp; McLennan Companies Inc</t>
  </si>
  <si>
    <t>Marsh &amp; McLennan Companies, Inc. is a professional services firm offering clients advice and solutions in risk, strategy and people. The Company is the parent company of various risk advisors and specialty consultants, including Marsh, the insurance broker; Guy Carpenter, the risk and reinsurance specialist; Mercer, the provider of advice and digital solutions that help organizations meet the health, wealth and career needs, and Oliver Wyman Group, the management and economic consultancy. It conducts business through two segments: Risk and Insurance Services, which includes risk management activities, as well as insurance and reinsurance broking and services, and Consulting includes health, wealth and career services and products, and specialized management, economic and brand consulting services. The Company conducts business in the Risk and Insurance Services segment through Marsh and Guy Carpenter. It conducts business in the Consulting segment through Mercer and Oliver Wyman Group.</t>
  </si>
  <si>
    <t>https://www.mmc.com/</t>
  </si>
  <si>
    <t>PSON.L</t>
  </si>
  <si>
    <t>Pearson PLC</t>
  </si>
  <si>
    <t>Pearson plc (Pearson) is a learning company. The Company delivers learning through providing a range of educational products and services to institutions, governments, professional bodies and individual learners. The Company operates through three segments, which include North America, Core and Growth. The Company's North America segment includes Assessments and Services businesses in the United States and Canada. The Company's Core segment includes Assessments and Services businesses in more mature markets including the United Kingdom, Australia and Italy. The Company's Growth segment includes Assessments and Services businesses in emerging markets including Brazil, China, India and South Africa. The Company provides content, assessment and digital services to schools, colleges and universities, as well as professional and vocational education to learners to help increase their skills and employability prospects.</t>
  </si>
  <si>
    <t>https://www.pearson.com/</t>
  </si>
  <si>
    <t>PSGJ.J</t>
  </si>
  <si>
    <t>PSG Group Ltd</t>
  </si>
  <si>
    <t>PSG Group Ltd is an investment holding company. The Company consists of underlying investments that operate across a range of industries, such as banking, education, financial services, food and related business and private education services. The Company's Capitec segment is engaged in retail banking. Its Curro segment is engaged in private school education. Its PSG Konsult segment is engaged in wealth management, asset management and insurance. Its Zeder segment is engaged in investment in food and related business. Its PSG Private Equity segment is engaged in early-stage investing in high growth sectors. Its Dipeo is its BEE investment holding company. PSG Corporate offers investment management and treasury services, including PSG Capital (corporate finance) and Grayston Elliot (tax advice). It offers financial services, including financial advice, stockbroking, fund management, insurance, financing, banking, investing and advisory services.</t>
  </si>
  <si>
    <t>http://psggroup.co.za/</t>
  </si>
  <si>
    <t>SAMPO.HE</t>
  </si>
  <si>
    <t>Sampo plc</t>
  </si>
  <si>
    <t>Sampo Oyj is a Finland-based company engaged in investment activities. It is the parent company of the Sampo Group. The Company operates, through its subsidiaries, in two segments: P&amp;C (property and casualty) insurance, and life insurance under If and Mandatum Life brands, respectively. The If P&amp;C insurance segment is divided into four business areas: the Private area offers private customers household, homeowner, motor and accident insurance, as well as different kinds of supplementary insurances, such as travel, boat, forest and livestock insurance; the Commercial area offers insurances to companies covering property, liability, casualty and cargo; the Industrial area provides industrial customers with property, liability and cargo insurances, as well as casualty insurances, and the Baltic area covers both private individuals and corporate customers. Mandatum Life offers private and corporate customers services in wealth management, rewards and incentives and risk insurance.</t>
  </si>
  <si>
    <t>http://www.sampo.com/</t>
  </si>
  <si>
    <t>BP.L</t>
  </si>
  <si>
    <t>BP PLC</t>
  </si>
  <si>
    <t>BP p.l.c. is engaged in the global energy business with operations in Europe, North and South America, Australasia, Asia and Africa. The Company provides customers with fuel for transport, energy for heat and light, power for industry, and the petrochemicals products used to make everyday items such as paints, clothes and packaging. The Company's segments include Upstream, Downstream, Rosneft, and Other businesses and corporate. The Upstream segment is responsible for its activities in oil and natural gas exploration, field development and production. The Downstream segment has global marketing and manufacturing operations, and include the fuels, lubricants and petrochemicals business of the Company. Rosneft is the Company's Russian refining business that owns and operates approximately 13 refineries in Russia, and holds stakes in three refineries in Germany, one in India and one in Belarus.</t>
  </si>
  <si>
    <t>https://www.bp.com/</t>
  </si>
  <si>
    <t>NYKREDIT A/S</t>
  </si>
  <si>
    <t>https://www.nykredit.com/en-gb/</t>
  </si>
  <si>
    <t>SPI.L</t>
  </si>
  <si>
    <t>Spire Healthcare Group PLC</t>
  </si>
  <si>
    <t>Spire Healthcare Group plc is a United Kingdom-based independent hospital group. The Company operates approximately 39 hospitals and over 8 clinics across the United Kingdom. The Company also owns and operates a sports medicine, physiotherapy and rehabilitation brand, Perform, and a screening service, Lifescan, as well as national pathology services. The Company offers a range of primary care, consulting and diagnostic services. The Company's serves a patient mix consisting of private medical insurance (PMI), self-pay and National Health Service (NHS) patients. The Company's primary activities include diagnostics, such as imaging, magnetic resonance imaging or computerized tomography scanning and pathology; out-patient services, such as consulting, treatments, health checks and physiotherapy, and in-patient daycase procedures, such as orthopedics, cardiology, neurology, oncology and general surgery.</t>
  </si>
  <si>
    <t>https://investors.spirehealthcare.com/</t>
  </si>
  <si>
    <t>TESI.PA</t>
  </si>
  <si>
    <t>Tessi SA</t>
  </si>
  <si>
    <t>Tessi SA is a France-based company primarily engaged in the provision of information technology (IT) services. The Company's activities are divided into three business segments: Tessi Document Services, CPoR Devises and Tessi Customer Marketing. The Tessi Document Services division specializes in business process outsourcing (BPO) for documentation management, payment systems and related back-office operations. The CPoR Devises area is responsible for maintaining liquidity of the manual foreign exchange and gold markets in France. The Tessi Customer Marketing segment focuses on promotional consulting, solutions and campaigns, customer relationship management (CRM) and business to consumer (B to C) logistics. The Company operates through a network of more than 80 locations in France. It is active through IMDEA Asesores. The main shareholder of the Company is Pixel Holding. It operates through Dhimyotis.</t>
  </si>
  <si>
    <t>https://www.tessi.eu/fr/</t>
  </si>
  <si>
    <t>TSEM.OQ</t>
  </si>
  <si>
    <t>Tower Semiconductor Ltd</t>
  </si>
  <si>
    <t>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t>
  </si>
  <si>
    <t>http://www.towerjazz.com</t>
  </si>
  <si>
    <t>PBI.N</t>
  </si>
  <si>
    <t>Pitney Bowes Inc</t>
  </si>
  <si>
    <t>Pitney Bowes Inc. is a global technology company that provides commerce solutions. The Company is principally engaged in offering ecommerce fulfillment, shipping and returns, cross-border ecommerce, office mailing and shipping, presort and financial services. The Company's segments include Global Ecommerce, Presort Services and Sending Technology Solutions. The Global Ecommerce segment offers domestic parcel services, cross-border solutions and digital delivery services. The Presort Services segment is engaged in providing sortation services to qualify first class mail, marketing mail and bound and packet mail for postal workshare discounts. The Sending Technology Solutions segment offers physical and digital mailing and shipping technology solutions, financing, services, supplies and other applications. Its cloud enabled infrastructure provides software-as-a-service offerings delivered online and through mobile devices. The Company also provides revolving credit solutions.</t>
  </si>
  <si>
    <t>https://www.pitneybowes.com/us</t>
  </si>
  <si>
    <t>3231.TW</t>
  </si>
  <si>
    <t>Wistron Corp</t>
  </si>
  <si>
    <t>Wistron Corp is a Taiwan-based company principally engaged in the research and development, design, manufacture and sale of computer, communication and consumer electronic (3C) products. The Company mainly provides notebook personal computers (PCs), desktop systems, server and storage systems, information appliances (IAs), handheld devices, as well as networking and communication products. The Company's products are mainly applied in data storage, logical operations, analysis, network communications, data processing and application, computer-aided design, manufacturing, publishing, education, entertainment, electronic mail order, word processing, financial services and financial management. The Company distributes its products in Europe, the Americas and Africa.</t>
  </si>
  <si>
    <t>https://www.wistron.com</t>
  </si>
  <si>
    <t>ZURN.S</t>
  </si>
  <si>
    <t>Zurich Insurance Group AG</t>
  </si>
  <si>
    <t>Zurich Insurance Group AG is a holding company. The Company and its subsidiaries provide insurance products and related services. Its segments include General Insurance, Global Life, Farmers, Other Operating Businesses and Non-Core Businesses. The General Insurance segment provides a range of motor, home and commercial products and services for individuals, as well as small and large businesses. The Global Life segment is engaged in providing unit-linked, protection and corporate propositions through global distribution and proposition pillars. The Farmers segment, through Farmers Group, Inc. and its subsidiaries, provides certain non-claims administrative and management services to the Farmers Insurance Exchange, Fire Insurance Exchange, Truck Insurance Exchange, and their subsidiaries and affiliates. The Other Operating Businesses segment includes the Company's Holding and Financing activities. The Non-Core Businesses segment includes its insurance and reinsurance businesses.</t>
  </si>
  <si>
    <t>https://www.zurich.com/</t>
  </si>
  <si>
    <t>BVTJ.J</t>
  </si>
  <si>
    <t>Bidvest Group Ltd</t>
  </si>
  <si>
    <t>The Bidvest Group Ltd is a services, trading and distribution company. The Company through seven divisions: Services, Branded Products, Freight, Commercial Products, Financial Services, Automotive and Properties. Bidvest Services is an integrated facilities management provider, offering solutions that deliver one-stop outsourced solutions. Bidvest Freight offers private sector freight management solutions. Bidvest Branded Products distributes consumer products, pharmaceutical products and a comprehensive suite of services relating to office products, office automation and office furniture, while also meeting all print, packaging, labelling and communication requirements. Bidvest Financial Services is a diversified financial services group with a banking, life insurance license and several other financial services businesses. Bidvest Properties owns, manages and develops property and provides a offering of professional property services and consulting on all property-related matters.</t>
  </si>
  <si>
    <t>Diversified Industrial Goods Wholesale</t>
  </si>
  <si>
    <t>http://www.bidvest.com/</t>
  </si>
  <si>
    <t>DTEGn.DE</t>
  </si>
  <si>
    <t>Deutsche Telekom AG</t>
  </si>
  <si>
    <t>Deutsche Telekom AG is a Germany-based company that provides information technology (IT) and telecommunications services. The Company's operating segments include Germany, consisting of fixed-network and mobile activities in Germany; United States, which consists of mobile activities in the United States market; Europe, consisting of fixed-network and mobile operations of the national companies in various European countries, such as Greece, Romania, Hungary, Poland, the Czech Republic, Croatia, Slovakia, Austria, Albania, Macedonia and Montenegro; Systems Solutions, which operates information and communication technology (ICT) systems for multinational corporations and public sector institutions; Group Development, comprising the entities T-Mobile Netherlands and Deutsche Funkturm (DFMG) and its equity investment in Stroeer SE &amp; Co. KGaA, and Group Headquarters &amp; Group Services, which consists of the operations of service headquarters and various other subsidiaries of the Company.</t>
  </si>
  <si>
    <t>https://www.telekom.com/</t>
  </si>
  <si>
    <t>HSBK.KZ</t>
  </si>
  <si>
    <t>Halyk Bank AO</t>
  </si>
  <si>
    <t>Halyk Bank AO (Halyk National Savings Bank of Kazakhstan JSC or Halyk Bank JSC) is a Kazakhstan-based commercial bank. The Bank offers banking services to private and corporate clients. Its services include cash-settlements, loans, deposits, pensions, insurance, leasing, brokerage and asset management, safe deposit boxes, American Express checks, debit and credit cards, Internet banking and other services in national and foreign currencies. On September 5, 2014, AO Narodnyi Sberegatel'nyi Bank Kazakhstana acquired the remaining 4.40% stake in OA NPF Narodnogo Banka Kazakhstana. On November 28, 2014, the Bank acquired HSBC Bank Kazakhstan and changed its name to Altyn Bank JSC.</t>
  </si>
  <si>
    <t>Kazakhstan</t>
  </si>
  <si>
    <t>https://www.halykbank.kz/</t>
  </si>
  <si>
    <t>PG.N</t>
  </si>
  <si>
    <t>Procter &amp; Gamble Co</t>
  </si>
  <si>
    <t>The Procter &amp; Gamble Company is focused on providing branded consumer packaged goods to the consumers across the world. The Company operates through five segments: Beauty; Grooming; Health Care; Fabric &amp; Home Care, and Baby, Feminine &amp; Family Care. The Company sells its products in countries and territories primarily through mass merchandisers, grocery stores, membership club stores, drug stores, department stores, distributors, wholesalers, baby stores, specialty beauty stores, e-commerce, high-frequency stores, pharmacies, electronics stores and professional channels. It offers products under the brands, such as Head &amp; Shoulders, Herbal Essences, Pantene, Rejoice, Olay, Old Spice, Safeguard, Secret, SK-II, Braun, Gillette, Venus, Crest, Oral-B, Metamucil, Neurobion, Pepto-Bismol, Vicks, Ariel, Downy, Gain, Tide, Cascade, Dawn, Fairy, Febreze, Mr. Clean, Swiffer, Luvs, Pampers, Always, Always Discreet, Tampax, Bounty, Charmin and Puffs.</t>
  </si>
  <si>
    <t>https://us.pg.com/</t>
  </si>
  <si>
    <t>ALLEGRO.PL SP Z O O</t>
  </si>
  <si>
    <t>https://allegro.pl/</t>
  </si>
  <si>
    <t>DE.N</t>
  </si>
  <si>
    <t>Deere &amp; Co</t>
  </si>
  <si>
    <t>Deere &amp; Company is engaged in equipment operations. The Company is engaged in providing financial services. The Company operates through three business segments: agriculture and turf, construction and forestry, and financial services. The agriculture and turf segment manufactures and distributes a line of agriculture and turf equipment and related service parts. The construction and forestry segment manufactures and distributes a range of machines and service parts. The financial services segment primarily finances sales and leases by the Company dealers of new and used agriculture and turf equipment and construction and forestry equipment. The financial services segment also provides wholesale financing to dealers of the foregoing equipment, finances retail revolving charge accounts and offers extended equipment warranties.</t>
  </si>
  <si>
    <t>Machinery, Tools, Heavy Vehicles, Trains &amp; Ships</t>
  </si>
  <si>
    <t>https://www.deere.com/</t>
  </si>
  <si>
    <t>BVI.PA</t>
  </si>
  <si>
    <t>Bureau Veritas SA</t>
  </si>
  <si>
    <t>Bureau Veritas SA, formerly Bureau Veritas Registre International de Classification de Navires et d’Aeronefs, is a France-based company primarily engaged in the business support sector. It offers a range of services, including asset management, certification, classification services, consulting, inspections and audits, testing and analysis, and training. It is present in over 140 countries through a network of offices and laboratories. The Company operates through its subsidiaries, including BV Algeria, BV Argentina, Bivac Congo and Cesmec Chile, UniCar Group, Quiktrak Inc, Dairy Technical Services Ltd; Sistema PRI, a Brazilian company specialized in project management assistance; Analysts Inc, an American specialist in oil condition monitoring (OCM); MatthewsDaniel Ltd, which provides services for the insurance market, Ningbo Hengxin Engineering Testing Co, Ltd (Ningbo Hengxin), Kuhlmann Monitoramento Agricola Ltda, SIEMIC Inc, California Code Check and Primary Integration Solutions.</t>
  </si>
  <si>
    <t>https://www.bureauveritas.fr/</t>
  </si>
  <si>
    <t>Optus</t>
  </si>
  <si>
    <t>SingTel Optus Pty Ltd, Macquarie Park, Australia, provides telecommunications services to individuals, corporations, small and medium businesses.</t>
  </si>
  <si>
    <t>http://www.optus.com.au/</t>
  </si>
  <si>
    <t>ESLT.TA</t>
  </si>
  <si>
    <t>Elbit Systems Ltd</t>
  </si>
  <si>
    <t>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t>
  </si>
  <si>
    <t>http://www.elbitsystems.com</t>
  </si>
  <si>
    <t>ZS.O</t>
  </si>
  <si>
    <t>Zscaler</t>
  </si>
  <si>
    <t>Zscaler, Inc.(Zscaler) is focused on providing a cloud security platform that is designed on a zero-trust architecture. The Company’s architecture is designed to allow users and devices to safely access authorized applications and services in the cloud using the Internet as the preferred connectivity medium. Zscaler’s security and user experience solutions are purpose-built on a multi-tenant, distributed cloud exchange that secures access for users and devices to applications and services, regardless of location. The Company delivers its solutions using a software-as-a-service (SaaS) business model and sells subscriptions to customers to access its cloud platform, together with related support services. The Company’s cloud services include Zscaler Internet Access (ZIA), Zscaler Private Access (ZPA), and Zscaler Digital Experience (ZDX).</t>
  </si>
  <si>
    <t>https://www.zscaler.com/</t>
  </si>
  <si>
    <t>ProofPoint</t>
  </si>
  <si>
    <t>Proofpoint Inc is a United States-based cybersecurity company. The Company protects the people, data and brand against advanced threats and compliance risks. It offers products comprised of an integrated suite of on-demand data protection solutions, including regulatory compliance, archiving and governance, and secure communication. It is engaged in providing the products which include email security and protection, advanced threat protection, security awareness, cloud security, compliance and archiving, information protection and digital protection.</t>
  </si>
  <si>
    <t>https://www.proofpoint.com/</t>
  </si>
  <si>
    <t>CYBR.O</t>
  </si>
  <si>
    <t>CyberArk</t>
  </si>
  <si>
    <t>CyberArk Software Ltd is an Israel-based provider of information technology (IT) security solutions that protects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provide protection against external and internal cyber threats and enables detection and neutralization of attacks. The Company's Enterprise Password Vault provides customers with a tool to manage and protect all privileged accounts across an entire organization, including physical, virtual or cloud-based assets.</t>
  </si>
  <si>
    <t>https://www.cyberark.com/</t>
  </si>
  <si>
    <t>SALI.K</t>
  </si>
  <si>
    <t>SailPoint</t>
  </si>
  <si>
    <t>SailPoint Technologies Holdings, Inc. is a provider of enterprise identity security solutions. The Company designs, develops, and markets identity security software that helps organizations govern user access to critical systems and data. It offers both software as a service (SaaS) and software solutions, which provide organizations the intelligence required to help users and govern their access to systems, applications and data across hybrid information technology (IT) environments. IdentityNow is its cloud-based, multi-tenant identity governance platform, which is delivered as a SaaS subscription offering. IdentityNow provides customers with a set of fully integrated services for compliance, provisioning and password management for applications and data hosted on-premises or in the cloud. IdentityIQ is its on-premises identity security solution, which can be hosted in the public cloud or deployed in a customer’s data center.</t>
  </si>
  <si>
    <t>https://www.sailpoint.com/</t>
  </si>
  <si>
    <t>ZF Group</t>
  </si>
  <si>
    <t>ZF Friedrichshafen AG is a German-based company that develops and produces automotive parts and supplies for driveline and chassis. The Company, through its business units, produces transmissions, steering systems, axles, and chassis components as well as complete systems. It provides products for passenger cars and buses, trucks, commercial vehicles, off-road machineries and equipments, rail vehicles, helicopters, motorcycles, lift trucks, test systems, civil mobile cranes and special vehicles, marine, military vehicles, and agricultural machines. The brands portfolio comprises SACHS, ZF Parts, LEMFOERDER and BOGE.</t>
  </si>
  <si>
    <t>https://www.zf.com/</t>
  </si>
  <si>
    <t>Touristik Union International GmbH KG</t>
  </si>
  <si>
    <t>Touristik Union International GmbH KG is a Germany based tourist travel company and leisure travel group in Europe.</t>
  </si>
  <si>
    <t>https://www.tuigroup.com/en-en</t>
  </si>
  <si>
    <t>6088.HK</t>
  </si>
  <si>
    <t>Foxconn Interconnect Technology Ltd</t>
  </si>
  <si>
    <t>FOXCONN INTERCONNECT TECHNOLOGY LIMITED is an investment holding company. The Company and its subsidiaries are principally involved in the manufacture, sales and service of connector, case, thermal module, wired/wireless communication products, power supply modules, and assemblies for use in the information technology, communications, automotive equipment, precision molding, automobile, and consumer electronics industries. The Company distributes its products both to domestic and overseas markets.</t>
  </si>
  <si>
    <t>http://www.fit-foxconn.com/</t>
  </si>
  <si>
    <t>PTON.O</t>
  </si>
  <si>
    <t>Peloton</t>
  </si>
  <si>
    <t>Peloton Interactive, Inc. is a provider of interactive fitness platform. The Company provides connected, technology-enabled fitness, and the streaming of immersive, instructor-led boutique classes to its customers. The Company segments include Connected Fitness Products and Subscription. The Connected Fitness Products segment include the Company’s portfolio of connected fitness products and related accessories, Precor branded fitness products, delivery and installation services, Company’s branded apparel, extended warranty agreements, and commercial service contracts. Its Subscriptions segment provide access to content in its library of live and on-demand fitness classes. The Company products include Peloton Bike, Peloton Bike+, Tread and Tread+. Its accessories include cycling shoes, dumbbells, resistance bands, reversible workout, bike mat, heart rate monitor, yoga blocks, yoga straps, cleats, pedals, bike weights, and among others.</t>
  </si>
  <si>
    <t>https://www.onepeloton.com/</t>
  </si>
  <si>
    <t>2354.TW</t>
  </si>
  <si>
    <t>Foxconn Technology Co Ltd</t>
  </si>
  <si>
    <t>Foxconn Technology Co Ltd is a Taiwan-based company principally engaged in the research and development, manufacture and sale of computers, communications and consumer electronics (3C) products. The Company provides metal shells, structural components, thermal modules and game console assembly products. The Company's products are applied in the manufacture of desktop computers, notebook computers, tablet computers, servers, mobile phones, projectors, e-book readers, digital cameras, servers, workstation radiators and home game consoles. The Company mainly distributes its products in China, the United States and Japan.</t>
  </si>
  <si>
    <t>http://www.foxconntech.com.tw/</t>
  </si>
  <si>
    <t>2317.TW</t>
  </si>
  <si>
    <t>Hon Hai Precision Industry Co Ltd</t>
  </si>
  <si>
    <t>Hon Hai Precision Industry Co Ltd is a Taiwan-based company mainly engaged in the provision of various connectors, housings, radiators, assembled products and related products related to the information industry, communication industry, automation equipment industry, optoelectronics industry, precision machinery industry, automotive industry, and consumer electronics industry, as well as the manufacture and sale of network cable assembly and other products. The Company's products include components, modules and system assembly products in the fields of computers, modules and consumer electronics (3C) electronic products. The components include 3C connectors, wire-mounted products and other components. The modules include mechanical modules and electronic modules. The system assembly products include assembly of finished products of 3C products. The Company operates businesses in domestic and overseas markets.</t>
  </si>
  <si>
    <t>https://www.foxconn.com.tw/</t>
  </si>
  <si>
    <t>COIN.O</t>
  </si>
  <si>
    <t xml:space="preserve">Coinbase </t>
  </si>
  <si>
    <t>Coinbase Global, Inc. is a financial technology company that provides end-to-end financial infrastructure and technology. It is primarily focused in building cryptoeconomy, a transparent financial system enabled by crypto that leverages crypto assets, a digital asset that is built using blockchain technology. Its platform enables approximately 43 million retail users, 7,000 institutions, and 115,000 ecosystem partners in over 100 countries to participate in the cryptoeconomy. For retail users it offers primary financial account to invest, store, spend, earn and use crypto assets. It provides one-stop shop for hedge funds, money managers and corporations for accessing crypto markets through advanced trading and custody technology. The Company provides developers, merchants and asset issuers a platform with technology and services that enables them to build applications that leverage crypto protocols, participate in crypto networks and securely accept cryptocurrencies as a payment.</t>
  </si>
  <si>
    <t>https://www.coinbase.com/</t>
  </si>
  <si>
    <t>HOOD.O</t>
  </si>
  <si>
    <t>Robinhood</t>
  </si>
  <si>
    <t>Robinhood Markets, Inc. develops financial services platform. The Company is principally focused on developing application for cash management such as stocks, exchange-traded funds, options, and cryptocurrency. The Company's platform offers trading in United States (U.S) listed stocks and exchange traded funds (ETFs), as well as related options and American depositary receipts (ADRs); cryptocurrency trading through its subsidiary, Robinhood Crypto, LLC (RHC); fractional trading, which enables its customers to build a diversified portfolio and access stocks; recurring investments; cash management, which includes Robinhood-branded debit cards; Robinhood Gold, a monthly paid subscription service that provides customers with features, such as instant access to deposits and professional research.</t>
  </si>
  <si>
    <t>https://robinhood.com/us/en/</t>
  </si>
  <si>
    <t xml:space="preserve">Travelport </t>
  </si>
  <si>
    <t>Travelport LLC is a United States-based business services company and provider of critical transaction processing solutions to companies operating in the global travel industry. The Company connects buyers and sellers of travel in 160 countries, serving travel providers, travel agencies and corporations through traditional, online and corporate channels. The Company operates through two lines of businesses: the global distribution system (GDS) business, which operates Worldspan and Galileo platforms providing travel content and technology serving travel companies worldwide; and the Travelport Airline IT Solutions business, which provides next-generation multi-host and subscription information technology solutions for airlines worldwide, along with market intelligence and data analysis tools for companies that rely on global travel trends for success. The Company is owned by The Blackstone Group, One Equity Partners, Technology Crossover Ventures and Travelport LLC management.</t>
  </si>
  <si>
    <t>https://www.travelport.com/</t>
  </si>
  <si>
    <t>ISS.CO</t>
  </si>
  <si>
    <t>Iss A/S</t>
  </si>
  <si>
    <t>Iss A/S is a Denmark-based company providing facility services. It offers single service, multi-service, and integrated facility service (IFS) to public and private sector customers. It offers a wide range of services such as cleaning services, which includes daily cleaning, periodic cleaning, industry cleaning and special cleaning; security services, which include physical security, consulting services, workplace emergency management, surveillance and technical installations; catering services, which include cafe services, events catering, vending services and contract catering; support services, which include book of house, welfare facilities, labor supply and front of house and property services, which include environment management, energy management, grounds management and building maintenance. The Company operates in more than 50 countries across Europe, Asia, North America, Latin America and Pacific.</t>
  </si>
  <si>
    <t>https://www.dk.issworld.com/</t>
  </si>
  <si>
    <t>KTKM.NS</t>
  </si>
  <si>
    <t>Kotak Mahindra Bank Ltd</t>
  </si>
  <si>
    <t>Kotak Mahindra Bank Limited is a bank. The Bank's segments include Treasury, BMU and Corporate centre, which includes dealing in debt, equity, money market, forex market, derivatives and investments and primary dealership of Government securities and Balance Sheet Management unit (BMU); Retail Banking, which includes lending and credit cards; Corporate/Wholesale Banking, which includes wholesale borrowings and lending, and other related services; Vehicle Financing, which includes retail vehicle finance and wholesale trade finance; Other Lending Activities, which includes financing against securities and other loans; Broking, which is engaged in market transactions done on behalf of clients; Advisory and Transactional Services, which provide financial advisory and transactional services; Asset Management, which manages investments on behalf of clients and funds, and Insurance, which provides life insurance and general insurance.</t>
  </si>
  <si>
    <t>https://www.kotak.com/</t>
  </si>
  <si>
    <t>MCOVb.ST</t>
  </si>
  <si>
    <t>Medicover AB</t>
  </si>
  <si>
    <t>Medicover AB is a Sweden-based healthcare and diagnostic services provider. It offers a broad range of healthcare services and hub-and-spoke diagnostic laboratory network, supported by proprietary software and information systems infrastructure. The Company offers its services through two divisions: Healthcare Services and Diagnostic Services. The Healthcare Services division offers services ranging from primary care to specialist outpatient and inpatient care. The care is delivered mainly through Medicover’s own network of clinics and medical facilities. The Diagnostic Services division offers a broad range of diagnostic laboratory testing for humans and some veterinary services across all main clinical pathology specialties. The Company focuses primarily on such markets, as Poland, Germany, Romania, Ukraine.</t>
  </si>
  <si>
    <t>https://www.medicover.com</t>
  </si>
  <si>
    <t>MTMJ.J</t>
  </si>
  <si>
    <t>Momentum Metropolitan Holdings Ltd</t>
  </si>
  <si>
    <t>Momentum Metropolitan Holdings Limited, formerly MMI Holdings Limited, is a financial services company. The Company's businesses include long and short-term insurance, asset management, investment, healthcare administration, health risk management, employee benefits, and client engagement solutions, including financial wellness and rewards programs. Its segments include Momentum Retail, which focuses on the upper retail segment and the small business segment in South Africa, and offers wealth creation, risk and savings solutions; Metropolitan Retail, which focuses on the entry-level market in South Africa, and offers savings, risk and funeral products and solutions; Corporate and Public Sector, which focuses on medium to large corporates, affinity groups, labor unions and the public sector institutions; International, which operates in the rest of Africa, India and the United Kingdom, and Shareholder Capital, which is responsible for the management of the capital base of the Company.</t>
  </si>
  <si>
    <t>https://www.momentummetropolitan.co.za/</t>
  </si>
  <si>
    <t>NTCJ.J</t>
  </si>
  <si>
    <t>Netcare Ltd</t>
  </si>
  <si>
    <t>Netcare Limited is a South Africa-based investment holding company. The Company, through its subsidiaries, operates a private hospital network. The Company provides a range of general, emergency and specialized medical care services. The Company operates through two segments: Hospital and Emergency services, and Primary Care. Its Hospital and Emergency services segment includes hospital and pharmacy operations, which covers private acute hospital network and non-acute services. The non-acute services include emergency medical services, the operation of private mental health clinics, as well as cancer care services. Its Primary Care segment offers healthcare services, employee health and wellness services, and administrative services to medical and dental practices. The Company’s cancer services include radiosurgery, radiotherapy, chemotherapy, bone marrow transplant and robotic-assisted surgery.</t>
  </si>
  <si>
    <t>http://www.netcare.co.za/</t>
  </si>
  <si>
    <t>EPED.PA</t>
  </si>
  <si>
    <t>FAURECIA SE</t>
  </si>
  <si>
    <t xml:space="preserve">Faurecia SE is a France-based automotive equipment supplier. The Company reports its activities into four main segments: Faurecia Seating, Faurecia Interiors, Faurecia Clarion Electronics and Faurecia Clean Mobility. The Faurecia Seating develops seat systems that optimize the comfort and safety of users. It also develops solutions for thermal and postural comfort, health and wellness and advanced safety. The Faurecia Interiors segment develops full interior systems, including instrument panels, door panels, center consoles as well as smart surfaces, solutions for intuitive human machine interfaces and personalized cabin climate comfort and air quality. The Faurecia Clarion Electronics segment develops and produces in-vehicle infotainment, full digital sound design, advanced driver assistance, connectivity &amp; cloud services for customers globally. The Faurecia Clean Mobility segment develops solutions to drive mobility and industry toward zero emissions.
</t>
  </si>
  <si>
    <t>https://www.faurecia.com/en</t>
  </si>
  <si>
    <t>4938.TW</t>
  </si>
  <si>
    <t>Pegatron Corp</t>
  </si>
  <si>
    <t>Pegatron Corp is engaged in the design, manufacture and sale of technology products in the information electronics, communications electronics and consumer electronics industries. The Company's products include notebook computers, desktop computers, motherboards, cable modems, set-top boxes, smartphones, game consoles, tablet computers, wearable devices, smart home devices, automotive electronics and others. The Company carry out research and development, design, manufacturing and maintenance of related products and peripheral equipment, components and others. In addition, the Company integrates and develops core hardware and software technologies to provide customers with complete solutions and high value-added products and services. The Company also provides switches and routers.</t>
  </si>
  <si>
    <t>http://www.pegatroncorp.com/</t>
  </si>
  <si>
    <t>PNBK.NS</t>
  </si>
  <si>
    <t>Punjab National Bank</t>
  </si>
  <si>
    <t>Punjab National Bank (PNB or the Bank) is a public sector bank. The Bank provides various banking services, such as digital banking, personal banking, social banking, micro, small and medium enterprises (MSME) banking, agricultural banking, corporate banking, international banking or non-resident Indian (NRI), and financial services. The Bank operates through four segments: Treasury, Corporate/Wholesale banking, Retail banking and Other banking operations. The Banks digital banking services include PNB Retail Internet Banking, PNB Corporate Internet Banking, PNB Mobile Banking and PNB SMS Banking. Its personal banking services include savings fund account, fixed deposit schemes and cards. Its social banking services include financial inclusion and priority sector. Its corporate banking services include loan against future lease rentals and cash management services. Its financial services include insurance business, merchant banking, mutual funds and wealth management services.</t>
  </si>
  <si>
    <t>https://www.pnbindia.in/</t>
  </si>
  <si>
    <t>2382.TW</t>
  </si>
  <si>
    <t>Quanta Computer Inc</t>
  </si>
  <si>
    <t>Quanta Computer Inc. is a Taiwan-based company principally engaged in the research, development, manufacture and sales of notebook computers. The Company's main products include notebook computers, tablet computers, all-in-one (AIO) computers, wireless local area network (WLAN) products and other wireless communication products, as well as cloud server products. The Company is also involved in the provision of industrial computers, embedded computers and wearable electronics. In addition, the company is also engaged in the provision of related maintenance services. Its products are mainly sold to the United States, China, the Netherlands and Japan markets.</t>
  </si>
  <si>
    <t>http://www.quantatw.com</t>
  </si>
  <si>
    <t>RHC.AX</t>
  </si>
  <si>
    <t>Ramsay Health Care Ltd</t>
  </si>
  <si>
    <t>Ramsay Health Care Limited is a global healthcare company. Its segments are Asia Pacific, UK, France and Nordics. It operates approximately 500 hospitals and day surgery facilities across Australia, the United Kingdom, France, Sweden, Norway, Denmark, Germany, Indonesia, Malaysia, Hong Kong and Italy. Its facilities cater for a range of healthcare needs from day surgery procedures to complex surgery, as well as psychiatric care and rehabilitation. In Australia, it operates approximately 73 hospitals and day surgery units. In the United Kingdom, the Company provides independent hospital services in the United Kingdom, with a network of over 30 acute hospitals and day procedure centers providing a range of clinical specialties to private and self-insured patients, as well as to patients referred by the National Health Service. In the United Kingdom, it also operates a diagnostic imaging service and provides neurological services through its neuro-rehabilitation facilities.</t>
  </si>
  <si>
    <t>http://www.ramsayhealth.com/</t>
  </si>
  <si>
    <t>SAF.PA</t>
  </si>
  <si>
    <t>Safran SA</t>
  </si>
  <si>
    <t>Safran SA is a France-based high-technology company that carries out research, design, development, testing, manufacturing, sales, maintenance, and support operations for its high-technology activities. The Company’s segments are: Aerospace Propulsion, Aircraft Equipment and Aircraft Interiors. The Aerospace Propulsion segment designs, develops, produces, and markets, propulsion and mechanical power transmission systems for commercial aircraft, military transport, training and combat aircraft, civil and military helicopters, satellites, and drones. It also includes maintenance, repair, and overhaul (MRO) activities and the sale of spare parts. The Aircraft Equipment segment operates in five main sectors: Landing and braking systems, Engine systems and equipment, Electrical systems and engineering, Aerosystems, and Electronics &amp; Defense. The Aircraft Interiors segment covers seats and cabin fittings, closets, in-flight entertainment systems and flight-deck equipment.</t>
  </si>
  <si>
    <t>https://www.safran-group.com/</t>
  </si>
  <si>
    <t>TEPRF.PA</t>
  </si>
  <si>
    <t>Teleperformance SE</t>
  </si>
  <si>
    <t>Teleperformance SE, formerly Teleperformance SA is a France-based telemarketing and tele-services provider. The Company specializes in the customer relation management contact centers. The Company uses a range of distance sales media, including fixed-line and mobile line telephones. Its services include information services, technical assistance, acquisition of clients and debt collection services. Its subsidiaries include Teleperformance France, Synerfil, Iberphone, Wibilong SAS, Telepoerformance Intermediation, Citytech and Teleperformance Group Inc, among others. Teleperformance SA operates in countries such as the United Kingdom, Norway, Tunisia, Greece, the United States, among others. Teleperformance SE also operates through Aegis USA Inc., an outsourcing and technology company in United States, Philippines and Costa Rica.</t>
  </si>
  <si>
    <t>https://www.teleperformance.com/</t>
  </si>
  <si>
    <t>TLS.AX</t>
  </si>
  <si>
    <t>Telstra Corporation Ltd</t>
  </si>
  <si>
    <t>Telstra Corporation Limited (Telstra) is a telecommunications and technology company. Its principal activity is to provide telecommunications and information services to domestic and international customers. The Company operates through four segments: Telstra Consumer and Small Business (TC&amp;SB), Telstra Enterprise (TE), Networks and IT(N&amp;IT) and Telstra InfraCo. TC&amp;SB segment provides telecommunication products, services and solutions across mobiles, media and digital content to consumer and small business customers in Australia. TE segment provides telecommunication services, advanced technology solutions, network capacity and management, cloud, industry solutions, integrated and monitoring services to government and enterprise customers in Australia and globally. N&amp;IT segment builds and manages software for all internal functions. Telstra InfraCo segment operates the fixed network infrastructure, including data centers, exchanges, poles, ducts, fiber network and mobile towers.</t>
  </si>
  <si>
    <t>https://www.telstra.com.au/</t>
  </si>
  <si>
    <t>CRDI.MI</t>
  </si>
  <si>
    <t>UniCredit SpA</t>
  </si>
  <si>
    <t>UniCredit SpA is an Italy-based holding company engaged in the financial sector. Its division model is based on seven business lines: Commercial Banking Italy, Central and Eastern Europe (CEE), Corporate and Investment Banking (CIB), Commercial Banking Germany, Commercial Banking Austria and Fineco. UniCredit SpA offers banking and financial services for families, individuals and corporate clients, such as accounts, loans, mortgages, investments, wealth management, as well as financial advice and insurance products, among others. Through numerous subsidiaries, the Company operates in the domestic market, Germany, Austria and CEE.</t>
  </si>
  <si>
    <t>https://www.unicreditgroup.eu/</t>
  </si>
  <si>
    <t>AV.L</t>
  </si>
  <si>
    <t>Aviva PLC</t>
  </si>
  <si>
    <t>Aviva plc is a United Kingdom-based holding company. The Company provides international savings, retirement and insurance products and services. The Company's segments include UK &amp; Ireland Life, UK &amp; Ireland General Insurance, Canada General Insurance, Aviva Investors, France, Italy, Poland, Other and Other Group activities. The UK &amp; Ireland Life segment's principal activities are life insurance, long-term health and accident insurance, savings, pensions and annuity business. The UK &amp; Ireland General Insurance segment is principally engaged in providing insurance cover to individuals and businesses. The Canada General Insurance segment provides personal and commercial insurance products. The Aviva Investors operates in the markets such as United Kingdom, France, North America and Asia Pacific. The France segment's principal activities are long-term business and general insurance. The Italy segment operates in life and non-domestic insurance markets.</t>
  </si>
  <si>
    <t>https://www.aviva.com/</t>
  </si>
  <si>
    <t>INLJ.J</t>
  </si>
  <si>
    <t>Investec Ltd</t>
  </si>
  <si>
    <t>Investec Limited provides a range of financial products and services to a select client base in South Africa and Mauritius. The Company's segments are Asset Management, Wealth and Investment, and Specialist Banking. The Company's asset management is engaged in managing investments. The Company's wealth and investment business specializes in wealth management, portfolio management, private office and stockbroking services for individuals, families, trusts and charities. Its specialist banking consists of Investment activities, which include principal investments and property investment fund management; corporate and institutional banking activities, which include treasury and trading services, specialized lending, funds and debt capital markets, institutional research, sales and trading and advisory and equity capital markets, and private banking activities, which include transactional banking and foreign exchange, lending, deposits and investments.</t>
  </si>
  <si>
    <t>http://www.investec.co.za/</t>
  </si>
  <si>
    <t>INVP.L</t>
  </si>
  <si>
    <t>Investec PLC</t>
  </si>
  <si>
    <t>Investec plc is a specialist bank and asset manager. The Company provides a range of financial products and services to a client base in various markets, including the United Kingdom and Europe, South Africa, and Asia/Australia. Its segments include Asset Management, Wealth &amp; Investment, and Specialist Banking. The Asset Management segment provides investment products and services to institutions, advisory clients and individuals. Its clients under Asset Management segment include pension funds, central banks, sovereign wealth funds, insurers and foundations. Its Specialist Banking segment includes private banking, corporate and institutional banking, Investec Property, Investment Banking and ReichmansCapital. Investec Wealth &amp; Investment segment focuses on managing investments for private investors, families, trusts and charities, corporate and executives, and intermediaries. Its investment management for individuals includes active portfolio management and wealth management.</t>
  </si>
  <si>
    <t>http://www.investec.com/</t>
  </si>
  <si>
    <t>FNMA.PK</t>
  </si>
  <si>
    <t>Federal National Mortgage Association</t>
  </si>
  <si>
    <t>Federal National Mortgage Association is a government-sponsored enterprise chartered by Congress. The Company serves as a source of liquidity for purchases of homes and financing of multifamily rental housing, as well as for refinancing existing mortgages. It operates through two segments: Single-Family and Multifamily. Its Single-Family and Multifamily segments engage in business activities that provide liquidity to the mortgage market and manage the availability and affordability of housing in the United States. The Single-Family segment operates in the secondary mortgage market relating to loans secured by properties containing four or fewer residential dwelling units. The Multifamily segment operates in the secondary mortgage market relating primarily to loans secured by properties containing five or more residential units. The Company funds its business primarily through the issuance of short-term and long-term debt securities in the domestic and international capital markets.</t>
  </si>
  <si>
    <t>http://www.fanniemae.com/</t>
  </si>
  <si>
    <t>EXHO.PA</t>
  </si>
  <si>
    <t>Sodexo</t>
  </si>
  <si>
    <t>Sodexo SA is a France-based service provider company. It operates through three main segments: On-site Services, Benefits &amp; Rewards Services and Personal &amp; Home Services. On-site Services delvers onsite customizable services, such as foodservices, design of workplaces, sterilization of medical devices, reception and cleaning services to Business &amp; Administrations, Healthcare &amp; Seniors and Education industries. Benefits &amp; Rewards Services provides customizable services to business customers for improve engagement, recognition, work-life balance, travel and expense management, health and wellbeing. Personal &amp; Home Services covers three areas: childcare services, designed to take care of the youngest children; concierge services, to enhance the development and well-being of the clients’ employees in the workplace; home care services for seniors and adults who want to maintain their independence while enjoying the comfort of their home. It is active globally.</t>
  </si>
  <si>
    <t>https://www.sodexo.com/home.html</t>
  </si>
  <si>
    <t>TMUS.OQ</t>
  </si>
  <si>
    <t>T-Mobile US Inc</t>
  </si>
  <si>
    <t>T-Mobile US, Inc. is engaged in providing wireless communications services. The Company provide wireless services to postpaid, prepaid and wholesale customers. It also provides wireless communications services to these customers, as well as a selection of wireless devices and accessories. It provides service, devices and accessories across its flagship brands, T-Mobile, Metro by T-Mobile and Sprint, through its owned and operated retail stores, as well as through its Websites, T-Mobile app and customer care channels. In addition, the Company sells devices to dealers and other third-party distributors for resale through independent third-party retail outlets and a variety of third-party Websites.</t>
  </si>
  <si>
    <t>https://www.t-mobile.com/</t>
  </si>
  <si>
    <t>STEL.SI</t>
  </si>
  <si>
    <t>SingTel</t>
  </si>
  <si>
    <t>Singapore Telecommunications Limited is a Singapore-based communications technology company. The Company provides a range of telecommunications and digital services to consumers and businesses across Asia, Australia, Africa and the United States. Its segments include Group Consumer, Group Enterprise and Group Digital Life. Its Group Consumer segment focuses on the carriage business, which include mobile, pay television (TV), fixed broadband and voice, as well as equipment sales. Its Group Digital Life (GDL) has two key businesses, which include digital marketing (Amobee), and advanced analytics and intelligence capabilities (DataSpark). Its Group Enterprise comprises the business groups across Singapore, the United States of America, Europe and the region. Its Group Enterprise services include mobile, equipment sales, fixed voice and data, managed services, cloud computing, cyber security, information technology (IT) services and professional consulting.</t>
  </si>
  <si>
    <t>https://www.singtel.com/</t>
  </si>
  <si>
    <t>Tokopedia</t>
  </si>
  <si>
    <t>PT Tokopedia is an Indonesia-based electronic commerce company. The Company's businesses include marketplace, financial and payment technology, retail, and logistics and fulfillment. Its marketplace provides products in categories, including fashion, mother and child, beauty care, electronics, food and health, automotive, hobby, household and mobile. The Company's financial technology services provide access to capital, investment solutions and various payment options. It also offers integrated logistics and fulfillment system. The Company offers the Tokopedia Mitra application.</t>
  </si>
  <si>
    <t>Indonesia</t>
  </si>
  <si>
    <t>https://www.tokopedia.com/</t>
  </si>
  <si>
    <t>SECUb.ST</t>
  </si>
  <si>
    <t>Securitas AB</t>
  </si>
  <si>
    <t>Securitas AB is a Sweden-based provider of security solutions, including specialized guarding, aviation security services and international security solutions, among others. It operates through five business segments. Security Services North America business segment offers security services in the United States, Canada and Mexico. Security Services Europe offers security services in 27 countries in Europe. Mobile and Monitoring provides mobile services, such as beat patrol and call-out services, and monitoring services, such as alarm surveillance for homes, and small and medium-sized businesses. Security Services Ibero-America provides security services in Latin America, Portugal and Spain. New Markets provides security services in the Middle East, Asia and Africa. The Company's subsidiaries include Selectron, Rentsec, Vamsa, Tehnomobil, Central de Alarmas Adler, Automatic Alarm, Suddeutsche Bewachung and Johnson &amp; Thompson.</t>
  </si>
  <si>
    <t>https://www.securitas.com/</t>
  </si>
  <si>
    <t>AKBNK.IS</t>
  </si>
  <si>
    <t>Akbank TAS</t>
  </si>
  <si>
    <t>Akbank TAS is a Turkey-based commercial bank. It operates under the following segments: Consumer Banking; Commercial Banking, Small and Medium Enterprises (SME) Banking, Corporate-Investment and Private Banking, and Treasury. Consumer Banking offers retail services such as deposit accounts, consumer loans and asset management services, among others. Corporate Banking, Commercial Banking and SME Banking provide solutions and services to large, medium and small size corporate and commercial customers, such as Term Loan (TL) and foreign currency (FC) denominated working capital loans financing for investments, foreign trade financing and cash management services, among others. Project finance loans are provided within the context of Investment Banking activities. In the scope of Private Banking, the Bank serves the members of the high-income customers. The Treasury segment conducts TL and FC spot and forward transactions, treasury bonds and private sector bond transactions, among others.</t>
  </si>
  <si>
    <t>http://www.akbank.com</t>
  </si>
  <si>
    <t>JMIA.K</t>
  </si>
  <si>
    <t>JUMIA TECHNOLOGIES AG</t>
  </si>
  <si>
    <t>COLLIBRA NV</t>
  </si>
  <si>
    <t>LTEH.NS</t>
  </si>
  <si>
    <t>L&amp;T Technology Services</t>
  </si>
  <si>
    <t>L&amp;T Technology Services Limited is an India-based engineering research and development services company. The Company is engaged in providing a range of engineering services and related technologies in the areas of embedded systems, mechanical and others. Its segments include Transportation, Process Engineering, Industrial Products, Medical devices and Telecom. The Company also acts as a service provider to companies in India and abroad. It offers services, including embedded system and applications; engineering process services; mechanical engineering; product lifecycle management (PLM), and consulting services. It also offers solutions, including engineering analytics; Internet of Things and machine to machine; power electronics, and semiconductor Internet protocol (IP) solutions. The Company exports engineering and design services to North America, Europe, the Middle East, Japan, Korea and other Asia-Pacific (APAC) countries. The Company is a subsidiary of Larsen &amp; Toubro Limited.</t>
  </si>
  <si>
    <t>https://www.ltts.com/</t>
  </si>
  <si>
    <t>FREG.DE</t>
  </si>
  <si>
    <t>Fresenius SE &amp; Co KGaA</t>
  </si>
  <si>
    <t>Fresenius SE &amp; Co KGaA is a Germany-based healthcare group. It operates through four business segments. Fresenius Medical Care runs a global network of dialysis clinics, providing treatment for patients with chronic kidney failure. It also offers dialyzers, dialysis machines and renal pharmaceuticals. Fresenius Kabi specializes in intravenously administered generic drugs (IV drugs), clinical nutrition and infusion therapies. It also supplies hospitals with medical devices and products of transfusion technology. Fresenius Helios is a private hospital operator, with over 130 facilities in Germany, including maximum care hospitals and rehabilitation centers and, through Quironsalud, over 80 hospitals and outpatient centers, as well as approximately 300 Occupational Risk Prevention Centers in Spain. Fresenius Vamed manages projects and provides services for health care facilities worldwide, from development and turnkey construction to maintenance and total operational management.</t>
  </si>
  <si>
    <t>https://www.fresenius.com/</t>
  </si>
  <si>
    <t>PWSC.K</t>
  </si>
  <si>
    <t>POWERSCHOOL HOLDINGS INC</t>
  </si>
  <si>
    <t>PowerSchool Holdings, Inc., incorporated on November 30, 2020, is a K-12 education technology company, which provides cloud-based software in North America. The Company is principally engaged in providing a unified platform that includes the core system of record used by districts and schools. Its software is embedded in school workflows and is used by educators, students, administrators and parents in schools and districts. The Company's cloud-based technology platform helps schools and districts efficiently manage state reporting and related compliance, special education, finance, human resources (HR), talent, registration, attendance, funding, learning, instruction, grading, college and career readiness, assessments and analytics in one place. The Company, through its unified platform approach, helps its customers streamline operations, aggregate disparate data sets, and develop insights using predictive modelling and machine learning. It serves more than 12,000 customers and sell solutions in approximately 90 countries globally.</t>
  </si>
  <si>
    <t>https://www.powerschool.com/</t>
  </si>
  <si>
    <t>CMR.WA</t>
  </si>
  <si>
    <t>Comarch SA</t>
  </si>
  <si>
    <t>Comarch SA is a Poland-based software vendor and system integrator that specializes in the provision of information technology (IT) solutions. The Company designs, develops and delivers advanced IT systems and custom-designed computer and network software and hardware. It also provides consultation, training and implementation services. The Company also offers security, supply chain integration, e-document and workflow management, sales force automation and distribution network, and technical infrastructure solutions. It divides its activity into four segments: IT, selling information systems, hardware and IT services; Sport, engaged in sport activities through subsidiary, MKS Cracovia SSA; Investments, specialized in investments on capital and real estate market; Medicine, offering software for medical sector. It operates through subsidiaries, including Comarch AG, Comarch LLC, OOO Comarch, Comarch Oy, Comarch UK Ltd, Comarch sro, among others.</t>
  </si>
  <si>
    <t>https://www.comarch.pl/</t>
  </si>
  <si>
    <t>0521.HK</t>
  </si>
  <si>
    <t>CWT International Ltd</t>
  </si>
  <si>
    <t>CWT International Ltd is an investment holding company principally engaged in integrated logistics services and related engineering services. The Company operates its business through four segments. The Logistics Services segment provides services include warehousing, transportation, freight forwarding and cargo consolidation, and supply chain management. The Commodity Marketing segment engages in physical trading and supply chain management of base metal non-ferrous concentrates with predominant focus on copper, lead, zinc and other minor metals. The Financial Services segment is engaged in the provision of financial brokerage services, structured trade services and assets management services. The Engineering Services segment provides services include management and maintenance of facilities, vehicles and equipment, supply and installation of engineering products, property management, and design-and-build for logistic properties.</t>
  </si>
  <si>
    <t>Hong Kong</t>
  </si>
  <si>
    <t>http://www.cwtinternational.com/</t>
  </si>
  <si>
    <t>EPSr.AT</t>
  </si>
  <si>
    <t>Epsilon</t>
  </si>
  <si>
    <t>Epsilon Net SA is a Greece-based company operating in the areas of Information Technology (IT), the development and publication of online content, as well as training. The Company operates through its subsidiaries: Epsilon Net Software, Epsilon Net Network and Epsilon Net Training. More than 27,000 professionals rely on the Company's products and services, such as Accounting, Finance and Business Divisions, Payroll and Human Resources (HR) departments, Organized Accountants and Freelance Accountants - Tax Consultants, as well as Business Consultants. Its software products include Hyper.Axion Accounting, Tax System 5, Business Payroll and Human Resource Management (HRM), as well as PYLON Hospitality, among others.</t>
  </si>
  <si>
    <t>https://www.epsilon.com/us</t>
  </si>
  <si>
    <t>GRMN.OQ</t>
  </si>
  <si>
    <t>Garmin Ltd</t>
  </si>
  <si>
    <t>Garmin Ltd. (Garmin) and subsidiaries offer global positioning system (GPS) navigation and wireless devices and applications. The Company operates through five segments. It offers a range of auto navigation products, as well as a range of products and applications designed for the mobile GPS market. It offers products to consumers around the world, including Outdoor Handhelds, Wearable Devices, Golf Devices, and Dog Tracking and Training/Pet Obedience Devices. It offers a range of products designed for use in fitness and activity tracking. Garmin offers a range of products designed for use in fitness and activity tracking. Its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t>
  </si>
  <si>
    <t>http://www.garmin.com/</t>
  </si>
  <si>
    <t>AXBK.NS</t>
  </si>
  <si>
    <t>Axis Bank Ltd</t>
  </si>
  <si>
    <t>Axis Bank Limited (the Bank) provides commercial banking operations for retail and corporate customers. The Bank's segments include Treasury, Retail Banking, Corporate/Wholesale Banking and Other Banking Business. Its Treasury operations include investments in sovereign and corporate debt, equity and mutual funds, trading operations, derivative trading and foreign exchange operations on the proprietary account and for customers. Its Retail Banking constitutes lending to individuals/small businesses and activities include liability products, card services, Internet banking, mobile banking and financial advisory services, among others. Its Corporate Banking includes corporate relationships not included under Retail Banking, corporate advisory services, placements and syndication, project appraisals, capital market related services and cash management services. Its Other Banking Business includes para banking activities, such as third-party product distribution and banking transactions.</t>
  </si>
  <si>
    <t>https://www.axisbank.com/</t>
  </si>
  <si>
    <t>TSCO.L</t>
  </si>
  <si>
    <t>Tesco PLC</t>
  </si>
  <si>
    <t>Tesco PLC (Tesco) is a retail company. The Company is engaged in the business of Retailing and associated activities (Retail) and Retail banking and insurance services. The Company's segments include UK &amp; ROI, which includes the United Kingdom and Republic of Ireland; Central Europe, which includes Czech Republic, Hungary, Slovakia, and Tesco Bank, which includes retail banking and insurance services through Tesco Bank in the United Kingdom. The Company's businesses include Tesco UK, Tesco Czech Republic, Tesco Hungary, Tesco Ireland, Tesco Slovakia, Tesco Bank and dunnhumby. The Company offers a range of personal banking products and services that include credit card receivables, personal current accounts and personal loans.</t>
  </si>
  <si>
    <t>https://www.tescoplc.com</t>
  </si>
  <si>
    <t>EDEL.NS</t>
  </si>
  <si>
    <t>Edelweiss Financial Services Ltd</t>
  </si>
  <si>
    <t>Edelweiss Financial Services Limited is a holding company. It is a diversified financial services provider engaged in providing investment banking and advisory services and holding activities/investments. The Company operates in four business verticals: Credit, Wealth &amp; Asset Management, Asset Reconstruction and Insurance. Its Credit business includes retail credit and corporate credit; Its Edelweiss Global Investment Advisors (EGIA) offers wealth management and asset management solutions and its insurance business offers both life and general insurance solutions.</t>
  </si>
  <si>
    <t>http://www.edelweissfin.com/</t>
  </si>
  <si>
    <t>ADML.L</t>
  </si>
  <si>
    <t>Admiral Group PLC</t>
  </si>
  <si>
    <t>Admiral Group plc is a United Kingdom-based financial services company. The Company is engaged in offering motor insurance, household insurance, travel insurance and lending products. The Company has four segments: UK Insurance, International Insurance, Admiral Loans and other. The UK Insurance segment consists of the underwriting of car insurance, van insurance, household insurance, travel insurance and other products that supplement insurance policy within the United Kingdom. The International Insurance segment consists of the underwriting of car and home insurance and the generation of revenue from additional products, and fees from underwriting car insurance outside of the United Kingdom. The Admiral Loans segment provides unsecured personal loans and car finance products in the United Kingdom. The Other segment includes compare.com, the US comparison business, and Admiral Pioneer.</t>
  </si>
  <si>
    <t>https://admiralgroup.co.uk/</t>
  </si>
  <si>
    <t>AIBG.I</t>
  </si>
  <si>
    <t>AIB Group plc</t>
  </si>
  <si>
    <t>AIB Group PLC is a financial services company. The Company provides a range of services to retail, business and corporate customers. Its segments include Retail Banking; Corporate, Institutional &amp; Business Banking (CIB) and AIB UK. Retail Banking includes business lines, including mortgages, consumer lending, SME lending, asset-backed lending, wealth management, daily banking and general insurance. CIB provides institutional, corporate and business banking services. CIB serves customers through sector specialist teams including, corporate banking; real estate finance; business banking and energy; climate action and infrastructure. AIB UK offers retail and business banking services. It includes a corporate and commercial bank supporting businesses in Great Britain (Allied Irish Bank (GB)) and a retail and business bank in Northern Ireland (AIB (NI)).</t>
  </si>
  <si>
    <t>https://group.aib.ie/</t>
  </si>
  <si>
    <t>ALRR.WA</t>
  </si>
  <si>
    <t>Alior Bank SA</t>
  </si>
  <si>
    <t>Alior Bank SA is a Poland-based commercial bank. The Bank divides its business into three segments: Individual Clients; Business Clients; and Treasury Activity. The operations of the Bank comprise accepting cash as demand deposits and keeping deposit accounts; maintaining other bank accounts; granting credits; giving and confirming bank guarantees and opening and confirming letters of credit; issuing banking securities; conducting banking settlements; granting cash loans; issuing payment cards; trading in securities; and pursuing brokerage services; among others. It operates through Bank BPH.</t>
  </si>
  <si>
    <t>https://www.aliorbank.pl/</t>
  </si>
  <si>
    <t>ALLE.N</t>
  </si>
  <si>
    <t>Allegion PLC</t>
  </si>
  <si>
    <t>Allegion Public Limited Company is a provider of security products and solutions. The Company offers a portfolio of mechanical and electronic security products across a range of brands. Its segments include Americas; Europe, Middle East, India and Africa (EMEIA), and Asia Pacific. Its products include door closers and controls; door and door frames (steel); electronic security products; electronic and biometric access control systems; exit devices; locks, locksets, portable locks and key systems; time, attendance and workforce productivity systems, and other accessories. It sells a range of security products and solutions for end users in commercial, institutional and residential facilities across the world, including into the education, healthcare, government, hospitality, commercial office and single and multi-family residential markets. As of December 31, 2016, it manufactured and sold mechanical and electronic security products and solutions in approximately 130 countries.</t>
  </si>
  <si>
    <t>https://www.allegion.com/corp/en/index.html</t>
  </si>
  <si>
    <t>ASAI.L</t>
  </si>
  <si>
    <t>ASA International Group PLC</t>
  </si>
  <si>
    <t>ASA International Group PLC is a United Kingdom-based microfinance company. The company offers microfinance for enhancement of small-sized businesses. It targets the economically active low-income female micro-entrepreneurs. The Company's operational segments are divided geographically such as, South Asia, South East Asia, East Africa, and West Africa. It operates through 1,387 branches globally. The Company operates in 12 countries that include India, Pakistan, Sri Lanka, Philippines, Myanmar, Tanzania, Uganda, Kenya, Rwanda, Nigeria, Sierra Leone, and Ghana.</t>
  </si>
  <si>
    <t>http://www.asa-international.com/</t>
  </si>
  <si>
    <t>BJFN.NS</t>
  </si>
  <si>
    <t>Bajaj Finance Ltd</t>
  </si>
  <si>
    <t>Bajaj Finance Limited is a non-banking finance company (NBFC). The Company is engaged in lending and allied activities. It focuses on consumer lending, small and medium-sized enterprises (SME) lending, commercial lending, rural lending, fixed deposits and value-added services. Its consumer lending products include two-wheelers and three-wheelers finance, consumer durables finance, digital products finance, retailer finance, salaried personal loans, e-commerce consumer finance, e-commerce seller finance and home loan. Its SME lending products include loan against property and business loans. Its commercial lending products include loan against securities and financial institutions group lending business. Its rural lending products include personal loans cross-sell, salaried personal loans and gold loans. It offers retail fixed deposits and wholesale fixed deposits. It is engaged in life insurance distribution, general insurance distribution and mutual fund distribution.</t>
  </si>
  <si>
    <t>http://www.bajajfinserv.in/finance/default.aspx</t>
  </si>
  <si>
    <t>BANH.NS</t>
  </si>
  <si>
    <t>Bandhan Bank Ltd</t>
  </si>
  <si>
    <t>Bandhan Bank Limited is a commercial bank, which offers a variety of asset and liability products and services designed for micro banking and general banking, as well as other banking products and services. Its asset products consist of retail loans including a substantial portfolio of micro loans, as well as micro, small and medium enterprise (SME) loans and small enterprise loans. Its liability products consist of savings accounts, current accounts and a variety of fixed deposit accounts. The Company also offers debit cards, Internet banking, mobile banking, electronic data capture-point of sale (EDC- POS) terminals, online bill payment services and the distribution of third-party general insurance products and mutual fund products.</t>
  </si>
  <si>
    <t>https://www.bandhanbank.com/</t>
  </si>
  <si>
    <t>NETS.CO^B18</t>
  </si>
  <si>
    <t>NETS A/S</t>
  </si>
  <si>
    <t>Nets A/S is a Denmark-based provider of payment services and related technology solutions. The Company’s operations are organized into two business segments - Merchant Services and Issuer &amp; eSecurity Services. Merchant Services provides Nets’ merchant customers with payment acceptance solutions across channels (in-store, online and mobile). Issuer &amp; eSecurity Services provides a.o. outsourced processing services, card management services and fraud &amp; dispute services to European banks. The Company operates in Europe.</t>
  </si>
  <si>
    <t>https://www.nets.eu/</t>
  </si>
  <si>
    <t>MILP.WA</t>
  </si>
  <si>
    <t>Bank Millennium SA</t>
  </si>
  <si>
    <t>Bank Millennium SA is a Poland-based commercial bank. Its product and service offer includes personal accounts, debit and credit cards, overdraft limits, cash and mortgage loans, saving accounts, term deposits, investment funds, brokerage services, structured products and insurance products. Its business is divided into three segments, including Retail Banking, providing services for individual customers and small enterprises; Corporate Banking, providing services for corporate customers; and Treasury and investment operations, offering financial instruments for both individual and corporate customers. As of December 31, 2012, the Bank rendered its services through a network of 447 outlets located in Polish cities, Internet banking (Millenet), telephone banking and a network of automated teller machines (ATMs). It operated six subsidiaries, including Millennium Leasing Sp. z o.o. and Millennium Dom Maklerski SA, among others. Banco Comercial Portugues SA held a 65.51% stake in the Bank</t>
  </si>
  <si>
    <t>https://www.bankmillennium.pl/</t>
  </si>
  <si>
    <t>CLVT.N</t>
  </si>
  <si>
    <t>CLARIVATE PLC</t>
  </si>
  <si>
    <t>Clarivate PLC, formerly Clarivate Analytics Plc, is an information services and analytics company serving the scientific research, intellectual property and life sciences end-markets. The Company provides structured information and analytics to facilitate the discovery, protection and commercialization of scientific research, innovations and brands. The Company offers its products in two sub categories: Science group and Intellectual Property (IP) Group. Its product portfolio includes brands such as Web of Science, Derwent Innovation, Cortellis, CompuMark and MarkMonitor. The Company offers its structured information and analytical solutions to corporations, government agencies, universities, law firms and other professional services organizations worldwide.</t>
  </si>
  <si>
    <t>https://clarivate.com/</t>
  </si>
  <si>
    <t>COP1n.DE</t>
  </si>
  <si>
    <t>CompuGroup Medical SE &amp; Co KgaA</t>
  </si>
  <si>
    <t>CompuGroup Medical SE &amp; Co. KGaA is a Germany-based company engaged in the enterprise software development. The Company focuses on providing software solutions to healthcare institutions. The activities are divided into six segments: Ambulatory Software Services (AIS), providing practice management software and medical records; Pharmacy Information Systems (PCS), including integrated clinical, administrative and financial software applications for pharmacies; Hospital Information Systems (HIS), such as laboratory and special care information systems; Communication &amp; Data (C&amp;D), offering software interfaces for pharmaceutical and medical equipment manufacturers; provides Picture Archiving and Communication Systems (PACS); Workflow &amp; Decision Support (WDS), delivering software for management support aimed at healthcare payers, such as health insurers and managed care companies, and Internet Service Provider (ISP), providing Internet for healthcare providers.</t>
  </si>
  <si>
    <t>https://www.cgm.com/</t>
  </si>
  <si>
    <t>CNA.L</t>
  </si>
  <si>
    <t>Centrica PLC</t>
  </si>
  <si>
    <t>Centrica Plc is an energy and services company. The Company's segments include Centrica Consumer, Centrica Business and Upstream. Its Centrica Consumer is engaged in supplying gas and electricity to residential customers in the United Kingdom (UK), and to residential and commercial and industrial customers in the Republic of Ireland; and the installation, repair and maintenance of domestic central heating and cooling systems and related appliances in the UK and the Republic of Ireland, and the provision of fixed-fee maintenance/breakdown service and insurance contracts in the UK. Its Centrica Business is engaged in supplying gas and electricity and provision of energy-related services to business customers and trading counterparties in the UK. Its Upstream is engaged in production and processing of gas and oil and the development of new fields, principally within Spirit Energy, to maintain reserves in the UK and Europe and offering power solutions from nuclear assets.</t>
  </si>
  <si>
    <t>https://www.centrica.com/</t>
  </si>
  <si>
    <t>NOKIA.HE</t>
  </si>
  <si>
    <t>Nokia Oyj</t>
  </si>
  <si>
    <t>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t>
  </si>
  <si>
    <t>https://www.nokia.com/</t>
  </si>
  <si>
    <t>CPS.WA</t>
  </si>
  <si>
    <t>Cyfrowy Polsat SA</t>
  </si>
  <si>
    <t>Cyfrowy Polsat SA is a Poland-based pay digital television platform operator. It is composed of Cyfrowy Polsat, direct-to-home (DTH) platform, and Telewizja Polsat, commercial television (TV) broadcaster. It operates through one business segment: Retail business, comprising DTH, broadband Internet in High Speed Packet Access (HSPA) and Long Term Evolution (LTE) technologies, as well as mobile telephony services in a mobile virtual network operator (MVNO) model; and Broadcasting and television production, offering TV channels consisting of general entertainment, sports, news, business, lifestyle, movie and children’s channels. On May 7, 2014, the Company acquired 100% stake in Metelem Holding Company Ltd. It operates through Midas SA, through Polkomtel SA.</t>
  </si>
  <si>
    <t>http://www.cyfrowypolsat.pl/</t>
  </si>
  <si>
    <t>DIGI.BX</t>
  </si>
  <si>
    <t>Digi Communications NV</t>
  </si>
  <si>
    <t>Digi Communications NV is a Romania-based company engaged in the integrated telecommunications sector. The Company's activities are divided into five business lines: Cable Television (TV), which consists of distributing local and international programming content through cable TV networks; Fixed Internet and Data, which provides fixed Internet and data services to residential and corporate users, mainly through fiber optic network; Mobile Telecommunication Services, which offers mobile voice and data services through third and fourth generation (3G and 4G) networks; Fixed-line Telephony, which is responsible for operation of fixed-line telephony, and Direct-to-Home (DTH), which is responsible for distributing programming content via satellite transmission. The Company's geographic coverage includes Romania, Hungary, Spain and Italy.</t>
  </si>
  <si>
    <t>http://www.digi-communications.ro</t>
  </si>
  <si>
    <t>DSYJ.J</t>
  </si>
  <si>
    <t>Discovery Ltd</t>
  </si>
  <si>
    <t>Discovery Limited is an integrated financial services organization specializing in health insurance, life assurance, wellness, investments and savings products, short-term insurance and credit card products. The Company's segments include Health South Africa, Life South Africa, Invest South Africa, Vitality South Africa, Health United Kingdom, Life United Kingdom and All other segments. All other segments includes SA Insure, SA Bank, SA Distribution, Discovery Partner Markets, Other new business development costs, and UK, US, SA and Singapore head office costs. The Company, through Discovery Health, provides administration services and managed care services to the Discovery Health Medical Scheme. The Company, through Ping An Health, offers policyholders in China cover for various private healthcare-related claims. The Company, through Discovery Life, offers a range of insurance and financial solutions to both individual and group policyholders.</t>
  </si>
  <si>
    <t>https://www.discovery.co.za/portal/</t>
  </si>
  <si>
    <t>RAPID DEPLOY INC</t>
  </si>
  <si>
    <t>Rapid Deploy Inc is headquartered in Phoenix, Arizona, United States and is a provider of marketing consulting services. The company was founded in 2007.</t>
  </si>
  <si>
    <t>https://www.rapiddeploy.com/</t>
  </si>
  <si>
    <t>EQHL.NS</t>
  </si>
  <si>
    <t>Equitas Holdings Ltd</t>
  </si>
  <si>
    <t>Equitas Holdings Limited (EHL) is the holding company. The Company is engages in the businesses through its subsidiaries: Equitas Micro Finance Limited (EMFL), which is engaged in micro finance; Equitas Finance Limited (EFL), which provides used commercial vehicle (UCV) loans, micro and small and enterprise (MSE) finance, and others; Equitas Housing Finance Limited (EHFL), which is engaged in affordable housing loans and micro housing loans, and Equitas Technology Private Limited (ETPL), which offers technology platform for freight, logistics, carriers and related services. The Company's segments include Micro Finance, Other Finance and Others. The Micro Finance segment consists of micro financing. The Other Finance segment consists of housing finance and vehicle finance. The Company also provides loans to subsidiaries and corporate guarantees for the borrowings of subsidiaries from banks and institutions.</t>
  </si>
  <si>
    <t>http://www.equitas.in/</t>
  </si>
  <si>
    <t>EURA.PA</t>
  </si>
  <si>
    <t>Eurazeo SE</t>
  </si>
  <si>
    <t>Eurazeo SE is a France-based investment company. The Company owns a diversified portfolio of over 18 billion euro in assets under management in all business sectors, including 12,9 billion euro from third parties, invested in over 430 companies. The Company is active through five investment divisions: Eurazeo Capital with investments in Iberchem, Albingia or Europcar Mobility Group; Eurazeo PME with investments in Dessange or In’Tech Medical; Eurazeo Growth with investments in Doctolib or PayFit; Eurazeo Brands with investments in consumer and retail, including beauty with Pat McGrath Labs, fashion with Bandier, home with Herschel Supply, leisure, wellness or food companies with Q Mixers; Eurazeo Patrimoine with investments in real estate and infrastructure with C2S Group, Dazeo or Reden Solar. The Company supports also digital sector with Idinvest Venture through investments in Ornikar, an online driving school or M Pharma, a biopharmaceutical company.</t>
  </si>
  <si>
    <t>https://www.eurazeo.com/</t>
  </si>
  <si>
    <t>EUFI.PA</t>
  </si>
  <si>
    <t>Eurofins Scientific SE</t>
  </si>
  <si>
    <t>Eurofins Scientific SE is a Luxembourg-based company engaged in the business support services industry. The Company joins a part of international group of laboratories providing a range of analytical testing services to the pharmaceutical, food, environmental and consumer products industries and to governments. It operates through a number of subsidiaries, such as VRL Laboratories in the United States, Institut Nehring GmbH in Germany, Agfirst Bay of Plenty, a fruit maturity testing laboratory in New Zealand, and Megalab SA, a clinical diagnostic laboratory in Spain. It is active through Ahma Group, Villapharma, Exova's environment testing laboratories in Eastern Canada, ASL analises ambientais in Brazil, MVZ fur Laboratoriumsmedizin am Hygiene-Institut Gmbh, Alphora Research, Genoma Laboratory Group, Ana Laboratories Inc, Lifecodexx AG, Gatc Biotech AG, Japan Analytical Chemistry Consultants Co. Ltd. (''Jacc''), Tsing Hua and Ecopro Research K.K. (''Ecopro'') and Craft Technologies.</t>
  </si>
  <si>
    <t>https://www.eurofins.com/</t>
  </si>
  <si>
    <t>FTCH.N</t>
  </si>
  <si>
    <t>Farfetch Ltd</t>
  </si>
  <si>
    <t>Farfetch Limited (Farfetch) is a technology platform for the global fashion industry. The Company operates the global digital marketplace at scale, connecting brands, retailers and consumers. Farfetch platform consists of three components, such as applications, services and data. The Company’s data science capability automates decision making through the application of machine learning to guide merchandising, targeting, curation and feedback. The Company also offers supply chain capabilities to its platform partners, from content creation to its global fulfillment network, which integrates delivery partners from around the world in a single interface. The Company’s platform is accessible through its Website (farfetch.com), and iPhone Operating System (iOS) and android application.</t>
  </si>
  <si>
    <t>https://www.farfetchinvestors.com/</t>
  </si>
  <si>
    <t>7010.SE</t>
  </si>
  <si>
    <t>SAUDI TELECOM COMPANY SJSC</t>
  </si>
  <si>
    <t>Saudi Telecom Company SJSC is a Saudi Arabia-based company, engaged in the telecommunications sector. The Company operates under the following main business segments: Global System for Mobile Communications (GSM), for which the main services are mobile, third and fourth generation services, prepaid cards, international roaming and messages; Public Switched Telephone Network (PSTN), for which the main services are fixed line, card telephones, interconnect and international calls, as well as DATA, for which the main services are leased data transmission circuits, and digital subscriber line (DSL). The Company’s subsidiaries include: Viva Bahrain Closed BSC, Arabian Internet and Communications Services Co Ltd and STC Gulf Investment Holding SPC, among others.</t>
  </si>
  <si>
    <t>https://www.stc.com.sa/wps/wcm/connect/english/individual/individual</t>
  </si>
  <si>
    <t>KOCH INDUSTRIES INC</t>
  </si>
  <si>
    <t>Koch Industries Inc is a United States-based company. The Company owns a diverse set of businesses and industries. The businesses and industries includes polymers and fibers, fertilizers, electronic and software and data analytics, automotive components, forest and consumer products, minerals, glass, process and pollution control system, refining, chemicals and biofuels, commodity trading, investments and ranching.</t>
  </si>
  <si>
    <t>https://www.kochind.com/</t>
  </si>
  <si>
    <t>Infor</t>
  </si>
  <si>
    <t>Infor Inc is a United States-based company, which is involved in business applications with functionality and scientific insights for select industries delivered as a cloud service. The Company's cloud service includes Infor CloudSuite, CloudSuite products, CloudSuite Automotive, CloudSuite Distribution Enterprise, CloudSuite Facilities Management, CloudSuite Healthcare and CloudSuite Public Sector. It offers solutions for customer experience suite, enterprise asset management, enterprise financial management, enterprise performance management, enterprise resource planning, human capital management, product lifecycle management and supply chain management. Its featured products include Cloverleaf Integration Suite, Configure Price Quote, Talent Science, Risk and Compliance, Factory Track and Infor Products A-Z. Its technology includes The Infor user experience, Infor Ming.le-social business Infor Analytics-business intelligence, Infor Mongoose-application development and UpgradeX.</t>
  </si>
  <si>
    <t>https://www.infor.com/en-gb</t>
  </si>
  <si>
    <t>ENBD.DU</t>
  </si>
  <si>
    <t>EMIRATES NBD BANK PJSC</t>
  </si>
  <si>
    <t>Emirates NBD Bank PJSC is a United Arab Emirates-based bank, which is engaged in the provision of banking services. . The Bank is organized into five business segments: the Corporate banking segment offers structured financing, current and savings accounts, customer deposits, overdrafts, trade finance and term loans for government, corporate and commercial customers; the Consumer banking segment includes retail loans and deposits, private banking and wealth management, asset management and consumer financing; the Treasury activities segment comprises of managing the Bank’s portfolio of investments, funds management, and interbank treasury operations; the Islamic banking segment offers products and services in accordance to the Islamic sharia principles, and the Other operations segment includes property management, equity broking services, operations and support functions.</t>
  </si>
  <si>
    <t>https://www.emiratesnbd.com/en//</t>
  </si>
  <si>
    <t>ETISALAT.AD</t>
  </si>
  <si>
    <t>EMIRATES TELECOMMUNICATIONS GROUP COMPANY PJSC</t>
  </si>
  <si>
    <t>Emirates Telecommunications Group Company PJSC is United Arab Emirates-based telecommunications service provider. The Company’s principal activities include provision of telecommunications services, media and related equipment including the provision of related contracting and consultancy services to international telecommunications companies and consortia. The Company along with it's subsidiaries offers solutions and services, such as information and communication technology (ICT), landline, mobile and Internet, voice, data and connectivity services, mobile and wireless, payment, security and messaging services and digital solutions, among others. The Company’s wholly owned subsidiaries include Emirates Telecommunications and Marine Services FZE, Emirates Cable TV and Multimedia LLC, Etisalat Services Holding LLC, Help EG and Etisalat International Pakistan LLC, among others. The Company operates approximately in 15 countries across Asia, the Middle East and Africa.</t>
  </si>
  <si>
    <t>https://www.etisalat.ae/en/etisalat-corporation.jsp</t>
  </si>
  <si>
    <t>EDP.LS</t>
  </si>
  <si>
    <t>EDP Energias de Portugal SA</t>
  </si>
  <si>
    <t>EDP Energias de Portugal SA is a Portugal-based utility company.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It also operates in related areas, such as engineering, laboratory tests and property management.</t>
  </si>
  <si>
    <t>Electric Utilities &amp; IPPs</t>
  </si>
  <si>
    <t>https://www.edp.com/en</t>
  </si>
  <si>
    <t>FINF.L</t>
  </si>
  <si>
    <t>Finablr PLC</t>
  </si>
  <si>
    <t>Finablr PLC is a United Kingdom-based company that provides cross-border payments and consumer solutions, consumer foreign exchange solutions and business to business (B2B) and payment technology solutions. The Company operates through three segments: cross-Border payments and consumer solution; consumer foreign exchange solutions; and B2B and payment technology solutions. The cross-border payments and consumer solutions segment is primarily composed of the its cross-border payments services that it provides through a range of its own brands, including Unimoni, Xpress Money, Remit2India and Travelex, as well as third-party brands. The consumer foreign exchange solutions segment comprises its purchase and sale of foreign currency, the sale of prepaid travel cards and the provision of value-added tax (VAT) refund services. B2B and payments technology solutions segment offers cross-border payments, stored value platforms, digital gifting and acquiring services to their customers.</t>
  </si>
  <si>
    <t>UTLM.PFT</t>
  </si>
  <si>
    <t>Ukrtelekom PAT</t>
  </si>
  <si>
    <t>Ukrtelekom PAT (until June 17, 2011 Ukrtelecom VAT), is a Ukraine-based telecommunication operator. Its portfolio of services is divided into five business segments: mobile services, enterprises, customers, corporate clients, and operators and providers. Through these units, the Company offers such services as: Internet, local and international telephony, long-distance telephone communication, videoconferencing, long talks, pay-phone service, prepaid VSEsvit card service, as well as digital telecommunication channels, among others. In addition, Ukrtelecom VAT is a co-owner of various international submarine transmission systems, including: APRODITE-2, BALTICA, COLUMBUS III, FLAG, ODIN, SEA-ME-WE 3, UGARIT, and others. It is also a member of TEL and TAE (Trans-Asia-Europe fiber-optical cable system) projects. It provides its services in Europe, Asia, Africa and North America. The Company’s major shareholder is System Capital Management with a stake of 92.79%.</t>
  </si>
  <si>
    <t>http://www.ukrtelecom.ua/</t>
  </si>
  <si>
    <t>RDSa.AS</t>
  </si>
  <si>
    <t>Royal Dutch Shell PLC</t>
  </si>
  <si>
    <t>The Royal Dutch Shell plc is a company based in the Netherlands that explores for crude oil and natural gas around the world, both in conventional fields and from sources, such as tight rock, shale and coal formations. Its segments include Integrated Gas, Upstream, Downstream and Corporate. The Integrated Gas segment is engaged in the liquefaction and transportation of gas and the conversion of natural gas to liquids to provide fuels and other products, as well as projects with an integrated activity, ranging from producing to commercializing gas. The Upstream segment includes the operations of Upstream, which is engaged in the exploration for and extraction of crude oil, natural gas and natural gas liquids, and the marketing and transportation of oil and gas, and Oil Sands, which is engaged in the extraction of bitumen from mined oil sands and conversion into synthetic crude oil. The Downstream segment is engaged in oil products and chemicals manufacturing, and marketing activities.</t>
  </si>
  <si>
    <t>https://www.shell.com/</t>
  </si>
  <si>
    <t>SWIFT</t>
  </si>
  <si>
    <t>Society for Worldwide Interbank Financial Telecommunication CVBA (SWIFT) is a Belgium-based company providing financial messaging services. The Company is a member-owned cooperative with a two-fold role. It provides the communications platform, products and services that allow customers to connect and exchange financial information and act as a catalyst for positive change by bringing the financial community together to develop collaborative solutions that include shaping market practice, defining standards and addressing other issues of mutual interest.</t>
  </si>
  <si>
    <t>https://www.swift.com</t>
  </si>
  <si>
    <t>WLN.PA</t>
  </si>
  <si>
    <t>Worldline SA</t>
  </si>
  <si>
    <t>Worldline SA, formerly Atos Worldline SAS, is a France-based company providing payment and transaction services. The Company creates and operates digital platforms which handle all transactions between companies, their partners and customers. Its solutions are divided into three segments: Merchant Services &amp; Terminals, comprising services, solutions and implementation in the areas of payment terminals, multichannel payment acceptance, non-cash payments, private label cards, loyalty services and e-commerce; Mobility &amp; eTransactional Services, engaged in creation of digital products such as e-tickets, e-government collection platforms, and contact and consumer cloud platforms, among others; and Financial Processing &amp; Software Licensing, which provides payment processing, acquiring and issuing processing, online banking solutions, and software solutions. The Company is active internationally through subsidiaries such as, Worldline Euro SA, Santeos SA, Worldline BV, among others.</t>
  </si>
  <si>
    <t>https://worldline.com/</t>
  </si>
  <si>
    <t>DAST.PA</t>
  </si>
  <si>
    <t>Dassault Systemes SE</t>
  </si>
  <si>
    <t>Dassault Systemes SE is a France-based software company, which provides different kind of three-dimensional (3D) solutions. Its product, 3DEXPERIENCE, is a business experience platform structured in four quadrants encompassing twelve brands: Social and Collaborative applications (including ENOVIA, 3DEXCITE, CENTRIC PLM), 3D Modeling applications (including SOLIDWORKS, CATIA, GEOVIA, BIOVIA); Simulation applications (including 3DVIA, DELMIA, SIMULIA) and Information Intelligence applications (including NETVIBES, EXALEAD,MEDIADATA). The Company's structure is devided into three sectors: Manufacturing Industries (Transportation &amp; Mobility; Aerospace &amp; Defense; Marine &amp; Offshore; Industrial Equipment; High-Tech; Home &amp; Lifestyle; Consumer Packaged Goods &amp; Retail) Life Sciences &amp; Healthcare (Life Sciences) - (Life Sciences) Infrastructure &amp; Cities (Energy &amp; Materials; Construction, Cities and Territories; Business Services).</t>
  </si>
  <si>
    <t>https://www.3ds.com</t>
  </si>
  <si>
    <t>Depository Trust &amp; Clearing Corporation</t>
  </si>
  <si>
    <t>The Depository Trust &amp; Clearing Corporation is a United States-based financial services company. The Company provides clearing and settlement services to the financial markets. The Company’s services include institutional trade processing, clearing services, settlement &amp; asset services, wealth management services, repository and derivatives services and data services. Its products include Alert, GMEI Utility, inSITE, CTM Settlement Notification, TradeHub, Margin Transit Utility DTCC Exception Manager and other notification, agreement, settlements, and exception management products.</t>
  </si>
  <si>
    <t>https://www.dtcc.com/</t>
  </si>
  <si>
    <t>EFX.N</t>
  </si>
  <si>
    <t>Equifax Inc</t>
  </si>
  <si>
    <t>Equifax Inc. is a global data, analytics and technology company. The Company provides information solutions and human resources business process outsourcing services for businesses, governments and consumers. It operates in four segments: U.S. Information Solutions, International, Workforce Solutions and Global Consumer Solutions. Its products and services are based on databases of consumer and business information derived from various sources, including credit, telecommunications and utility payments, employment, demographic and marketing data. It uses statistical techniques and software tools to analyze all available data, creating customized insights, decision-making solutions and processing services for its clients. It helps consumers understand, manage and protect their personal information and make more informed financial decisions. It also provides commercial credit risk underwriting and management solutions to online and alternative lenders, and commercial finance companies.</t>
  </si>
  <si>
    <t>https://www.equifax.com/</t>
  </si>
  <si>
    <t>EXPN.L</t>
  </si>
  <si>
    <t>Experian PLC</t>
  </si>
  <si>
    <t>Experian PLC is a Jersey-based global information services company. The Company provides business-to-business data, decision and consumer services. It builds and manages comprehensive databases containing the credit activity and repayment histories of millions of consumers and businesses. Organizations analyze and use this information to make decisions about lending and the terms on which to lend. It creates credit information databases and other information, including clients’ own data, to develop predictive tools, sophisticated software and platforms. It also provides credit education and identity monitoring services to its consumers including free access to their credit report and score, and useful online educational tools. The Company's online recovery portal, allows consumers see all their own past-due debts in one place, and negotiate more achievable repayment plans with lenders.</t>
  </si>
  <si>
    <t>https://www.experianplc.com/</t>
  </si>
  <si>
    <t>NLSN.N</t>
  </si>
  <si>
    <t>Nielsen Holdings PLC</t>
  </si>
  <si>
    <t>Nielsen Holdings plc is a global measurement and data analytics company. The Company provides to clients an understanding of what consumers watch and what they buy and how those choices intersect. Its segments include Nielsen Global Connect and Nielsen Global Media, consisting principally of television, radio, online and mobile audience and advertising measurement services and corresponding analytics. Its segment product categories: Audience Measurement and Plan/Optimize in Media and Measure and Predict/Activate in Connect. Its Media segment provides viewership and listening data and analytics primarily to media publishers and marketers and their advertising agencies for television, radio and digital viewing and listening platforms. Its Connect segment provides measurement services, which includes tracking and scan data primarily transactional measurement data and consumer behavior information, and analytical services to businesses in the consumer-packaged goods (CPG) industry.</t>
  </si>
  <si>
    <t>http://www.nielsen.com/</t>
  </si>
  <si>
    <t>ABB</t>
  </si>
  <si>
    <t>Abb Ltd is a holding company. The Company's segments include Electrification Products, Robotics and Motion, Industrial Automation, Power Grids, and Corporate and Other. It operates through four divisions: Electrification Products, Robotics and Motion, Industrial Automation and Power Grids. It is engaged in serving customers in utilities, industry and transport and infrastructure. The Electrification Products segment manufactures and sells products and services including low and medium-voltage switchgear, breakers, switches and control products. The Robotics and Motion segment manufactures and sells motors, generators, variable speed drives and robots and robotics. The Industrial Automation segment develops and sells control and plant optimization systems, and automation products and solutions. The Power Grids segment supplies power and automation products, systems, and service and software solutions.</t>
  </si>
  <si>
    <t>https://global.abb/group/en</t>
  </si>
  <si>
    <t>ROK</t>
  </si>
  <si>
    <t>Rockwell Automation</t>
  </si>
  <si>
    <t>Rockwell Automation, Inc. (Rockwell Automation) is a provider of industrial automation and digital transformation solutions. Rockwell Automation segments include Intelligent Devices, Software &amp; Control, and Lifecycle Services. The Intelligent Devices segment includes drives, motion, safety, sensing, industrial components, and configured-to-order products. The Software &amp; Control segment includes control and visualization software and hardware, information software, and network and security infrastructure. The Lifecycle Services segment includes consulting, professional services and solutions, connected services, and maintenance service, as well as the Sens ia joint venture. The Company operates its business approximately 100 countries worldwide, including United States, China, Canada, Italy, Mexico, the United Kingdom, Germany, and Australia.</t>
  </si>
  <si>
    <t>https://www.rockwellautomation.com/</t>
  </si>
  <si>
    <t>FWD Insurance</t>
  </si>
  <si>
    <t>FWD Group Ltd is an insurance agency. The Company is located in Hong Kong, Hong Kong. It is the insurance business of investment group, Pacific Century Group. Over the past few years, FWD has grown rapidly across the region and we have established ourselves as an innovative, dynamic player across our key markets.</t>
  </si>
  <si>
    <t>https://www.fwd.com/</t>
  </si>
  <si>
    <t>PHG.AS</t>
  </si>
  <si>
    <t>Koninklijke Philips NV</t>
  </si>
  <si>
    <t>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t>
  </si>
  <si>
    <t>https://www.philips.com/</t>
  </si>
  <si>
    <t>LSEG.L</t>
  </si>
  <si>
    <t>London Stock Exchange Group PLC</t>
  </si>
  <si>
    <t>London Stock Exchange Group PLC (LSEG) is a global financial markets infrastructure provider. LSEG operates across three divisions. Data &amp; Analytics division provides customers with information and data products, and includes real-time and non-real-time data, pricing and reference services and indices, delivered via various distribution channels, including data feeds and desktop solutions. Data &amp; Analytics consists of Trading &amp; Banking Solutions, Investment Solutions, Wealth Solutions, Customer and 3rd Party Risk Solutions, and Enterprise Data Solutions. FTSE Russell is a global multi-asset class provider of indices, analytics and data solutions. Capital Markets division provides access to capital for domestic and international businesses and electronic platforms for secondary market trading of equities, fixed income and FX. Post Trade division provides clearing, settlement and regulatory reporting services to support clients’ risk and balance sheet management and regulatory reporting.</t>
  </si>
  <si>
    <t>https://www.lseg.com/</t>
  </si>
  <si>
    <t>PYPL.OQ</t>
  </si>
  <si>
    <t>PayPal Holdings Inc</t>
  </si>
  <si>
    <t>PayPal Holdings, Inc. is a technology platform and digital payments company that enables digital and mobile payments on behalf of consumers and merchants. The Company's combined payment solutions, including its PayPal, PayPal Credit, Braintree, Venmo, Xoom, iZettle, and Hyperwallet products and services, comprise its Payments Platform. It operates a two-sided network that links its customers around the globe to facilitate the processing of payment transactions, allowing it to connect merchants and consumers. The Company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The Company also offers consumers person-to-person (P2P) payment solutions through its PayPal Website and mobile application, Venmo and Xoom.</t>
  </si>
  <si>
    <t>https://www.paypal.com/</t>
  </si>
  <si>
    <t>TCFP.PA</t>
  </si>
  <si>
    <t>Thales SA</t>
  </si>
  <si>
    <t>Thales SA is a France-based technology company. It provides a wide range of solutions divided into three segments: Aerospace, Transport and Defense and Security. Aerospace provides onboard electronic equipment designed to increase flight safety and reliability, civil and military aircraft simulators, onboard connectivity and in-flight entertainment, onboard equipment and functions for aircraft piloting, navigation and control as well as equipment, payloads, satellites, systems and services for the space sector. Transport offers railway signaling, telecommunications, supervision systems and ticketing solutions. Defense and Security offers radio communications products, network and infrastructure systems, protection systems, critical information systems and cybersecurity. It operates globally.</t>
  </si>
  <si>
    <t>https://www.thalesgroup.com/</t>
  </si>
  <si>
    <t>AEGN.AS</t>
  </si>
  <si>
    <t>Aegon NV</t>
  </si>
  <si>
    <t>Aegon N.V. (Aegon) is an international life insurance, pensions and asset management company. The Company's segments include the Americas, which includes the United States, Mexico and Brazil; the Netherlands; the United Kingdom; Central &amp; Eastern Europe; Spain &amp; Portugal; Asia, and Aegon Asset Management. It offers protection against mortality, morbidity and longevity risks, including traditional and universal life. It offers products with mortality, morbidity, and longevity risks, including traditional and universal life; mortgages; annuity products, and banking products. It offers individual protection products, such as annuities, term insurance, income protection and international/offshore bonds. It has activities in Hungary, Poland, Romania and Turkey. It offers life insurance marketed to high-net-worth individuals in Hong Kong and Singapore. It also offers investment products covering third-party customers, insurance-linked solutions.</t>
  </si>
  <si>
    <t>https://www.aegon.nl/</t>
  </si>
  <si>
    <t>SOWGn.DE</t>
  </si>
  <si>
    <t>SOFTWARE AG</t>
  </si>
  <si>
    <t>Software AG is a Germany-based software developer and provider of information technology (IT) platforms for businesses. The Company operates in three segments: Digital Business Platform (DBP), Adabas &amp; Natural (A&amp;N) and Consulting. The DBP segment focuses on integration, business process management and big data with the webMethods, Aris, Alfabet, Apama and Terracotta product families. It also includes the IoT/Cloud business line, which focuses on Internet of Things (IoT) and cloud computing solutions. The A&amp;N segment offers data management with the Adabas and Natural product families. The Consulting segment specializes in the implementation of the Company's products. The Company assists businesses from various industries with digital transformation processes. Its clients are active in the banking, communication, energy, insurance, retail and transportation industries, among others.</t>
  </si>
  <si>
    <t>SASY.PA</t>
  </si>
  <si>
    <t>Sanofi SA</t>
  </si>
  <si>
    <t>Sanofi SA is a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 among others.</t>
  </si>
  <si>
    <t>https://www.sanofi.com/</t>
  </si>
  <si>
    <t>NOVN.S</t>
  </si>
  <si>
    <t>Novartis AG</t>
  </si>
  <si>
    <t>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t>
  </si>
  <si>
    <t>https://www.novartis.com/</t>
  </si>
  <si>
    <t>DB1Gn.DE</t>
  </si>
  <si>
    <t>Deutsche Boerse AG</t>
  </si>
  <si>
    <t>Deutsche Boerse AG is a Germany-based exchange organization and an integrated provider of products and services covering the process chain of securities and derivatives trading. The Company offers listing and trading services and operates the trading platforms Xetra and Frankfurter Wertpapierboerse. It also provides clearing services through Eurex Clearing, as well as post-trade banking, settlement and custody services for fixed-income securities, shares and investment funds. In addition to that, it offers market data and technology-based services, such as data feeds, market data, news services, reference data, reporting services, external information technology (IT) services and trading infrastructure. The Company also operates through DB1 Ventures, a corporate venture capital platform that offers capital, knowledge, guidance, and connectivity to its portfolio companies.</t>
  </si>
  <si>
    <t>https://deutsche-boerse.com/</t>
  </si>
  <si>
    <t>ISOS.PA</t>
  </si>
  <si>
    <t>Ipsos SA</t>
  </si>
  <si>
    <t>Ipsos SA is a France-based research company. The Company uses global surveys and polls to explore market potential, test products and advertizing mediums, study audiences and audience perception, and measure public opinion trends. Ipsos SA operates via following brands: Ipsos ASI, which manages the Advertizing Research Specialists division; Ipsos Marketing, which manage sthe Innovation and Brand Research Specialists division; Ipsos MediaCT, which manages the Media, Content and Technology Research Specialists division; Ipsos Public Affairs, which manages the Social Research and Corporate Reputation Specialists division; Ipsos Loyalty, which manages the Customer and Employee Research Specialists division and Ipsos Observer for the Survey Management, Data Collection and Delivery Specialists division. The Company operates through its subsidiaries, such as Ipsos Mori UK Ltd, Ipsos Brasil Pesquias de Mercado Ltda and LT Participations SA, among others.</t>
  </si>
  <si>
    <t>https://www.ipsos.com/</t>
  </si>
  <si>
    <t>SAGEMCOM BROADBAND SAS</t>
  </si>
  <si>
    <t>http://www.sagemcom.com/</t>
  </si>
  <si>
    <t>MQG.AX</t>
  </si>
  <si>
    <t>Macquarie Group Ltd</t>
  </si>
  <si>
    <t>Macquarie Group Ltd is a financial services company. The Company provides asset management, leasing and asset financing, retail banking and wealth management, market access, commodity trading, investment banking and principal investment. Its segments include Macquarie Asset Management, which provides investment solutions to clients across a range of capabilities, including infrastructure, renewables, real estate, private credit and multi-asset solutions; Banking and Financial Services, which offers a range of personal banking, wealth management, business banking and vehicle finance products and services; Commodities and Global Markets, which provides offering across global markets including equities, fixed income and telecoms, as well as providing clients with risk and capital solutions across physical and financial markets, and Macquarie Capital, which offers advisory, capital raising services, providing clients with specialist expertise, advice and flexible capital solutions.</t>
  </si>
  <si>
    <t>https://www.macquarie.com/au/en.html</t>
  </si>
  <si>
    <t>NATIXIS SA</t>
  </si>
  <si>
    <t>Natixis SA is a France-based company engaged in banking, financial and investment services. The Company's main business lines are: Corporate and Investment Banking, Investment Solutions, Specialized Financial Services and Financial Stake. Corporate and Investment Banking is comprised of advisory services for development projects, investment and risk management products, and financing of specific activities. The Investment Solutions line combines asset management, insurance, private banking and private equity services. The Specialized Financial Services line provides solutions for retail banks, such as consumer finance, factoring, guarantees and sureties, leasing and film industry financing services. Natixis SA operates through its numerous subsidiaries, such as Gateway Investment Advisers LLC, Hansberger Group, Inc., Harris Alternatives Holding Inc., AEW Luxembourg, Dalenys SA, among others.</t>
  </si>
  <si>
    <t>https://www.natixis.com/natixis/en/home-j_6.html</t>
  </si>
  <si>
    <t>EUROCLEAR SA</t>
  </si>
  <si>
    <t>Euroclear Bank SA is a Belgium-based commercial bank which offers Investments, Securities, Bonds, Money Market Instruments. The Company provides an array of services which include asset classing, banking, collateral management, corporate actions, primary issuance, post issuance, private investor, securities lending and borrowing, settlement, and tax.</t>
  </si>
  <si>
    <t>https://www.euroclear.com/en.html</t>
  </si>
  <si>
    <t>STM.PA</t>
  </si>
  <si>
    <t>STMicroelectronics NV</t>
  </si>
  <si>
    <t>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t>
  </si>
  <si>
    <t>https://www.st.com/</t>
  </si>
  <si>
    <t>8316.T</t>
  </si>
  <si>
    <t>Sumitomo Mitsui Financial Group Inc</t>
  </si>
  <si>
    <t>Sumitomo Mitsui Financial Group, Inc.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International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information processing, investment management and other businesses.</t>
  </si>
  <si>
    <t>https://www.smfg.co.jp/</t>
  </si>
  <si>
    <t>TEL.OL</t>
  </si>
  <si>
    <t>Telenor ASA</t>
  </si>
  <si>
    <t>Telenor ASA is a telecommunication company. The Company's segments include Norway, Sweden, Denmark, Hungary, Bulgaria, Montenegro &amp; Serbia, dtac-Thailand, Digi-Malaysia, Grameenphone-Bangladesh, Pakistan, Myanmar, Broadcast and Other units. The Company's main products and services are mobile communication, fixed line communication and broadcasting activities. The Company's mobile communication business mainly includes voice, data, Internet, content services, customer equipment and messaging. Its fixed services comprise telephony, Internet and television, leased lines, as well as data services and managed services. Its broadcast activities comprise Canal Digital DTH in the Nordics, satellite broadcasting and terrestrial radio and television transmission in Norway and Belgium. Its Other units consist of International wholesale, Telenor Digital, corporate functions and others.</t>
  </si>
  <si>
    <t>https://www.telenor.com/</t>
  </si>
  <si>
    <t>SIA S.p.A</t>
  </si>
  <si>
    <t>https://www.sia.eu</t>
  </si>
  <si>
    <t>FDPF.L</t>
  </si>
  <si>
    <t>FD Technologies</t>
  </si>
  <si>
    <t>https://fdtechnologies.com/</t>
  </si>
  <si>
    <t>TELIA.ST</t>
  </si>
  <si>
    <t>Telia Company AB</t>
  </si>
  <si>
    <t>Telia Company AB, formerly TeliaSonera AB, provides communication services. The Company connects businesses, individuals, families and communities via fixed and mobile communication solutions. The Company's segments include Sweden, Europe and Other. The Sweden segment consists of the Company's mobile, broadband, television and fixed-line operations in Sweden. The Europe segment consists of the Company's mobile, broadband, television and fixed-line operations in Finland, Norway, Denmark, Lithuania, Latvia and Estonia. The Other segment includes the international carrier operations, customer financing and dunning operations. The Company's brands include Azercell in Azerbaijan; Telia, Call me and DLG Tele in Denmark; Telia and Diil in Estonia; Sonera and TeleFinland in Finland; Kcell and Activ in Kazakhstan; Moldcell in Moldova; Telia, Chess, MyCall and OneCall in Norway; Telia and Halebop in Sweden; Tcell in Tajikistan, and Ucell in Uzbekistan.</t>
  </si>
  <si>
    <t>https://www.teliacompany.com/</t>
  </si>
  <si>
    <t>VODJ.J</t>
  </si>
  <si>
    <t>Vodacom Group Ltd</t>
  </si>
  <si>
    <t>Vodacom Group Limited is an investment holding company. The Company is a mobile communication company engaged in the provision of a range of communications products and services, including voice, messaging, converged services, broadband and data connectivity. The Company's segments include South Africa, International and Corporate. The South Africa segment comprises the information relating to the South African-based cellular network, service provider and other business segments. The International segment comprises the information relating to the non-South African-based cellular networks in Tanzania, Mozambique, Lesotho and the Democratic Republic of Congo, as well as the operations of Vodacom International Limited and Vodacom Business Africa (VBA). The Company offers business managed services through VBA. The Company offers its services to over 61 million customers. The Company is ultimately controlled by Vodafone Group Plc.</t>
  </si>
  <si>
    <t>http://www.vodacom.com/</t>
  </si>
  <si>
    <t>UOBH.SI</t>
  </si>
  <si>
    <t>UNITED OVERSEAS BANK LTD</t>
  </si>
  <si>
    <t>United Overseas Bank Limited is a bank in Asia. The Company provides financial services across the globe through its segments, which include Group Retail (GR), Group Wholesale Banking (GWB), Global Markets (GM) and Others. GR segment covers personal and small enterprise customers. GWB encompasses corporate and institutional client segments, which include medium and large enterprises, local corporations, multi-national corporations, financial institutions, government-linked entities, financial sponsors and property funds. GM provides a suite of treasury products and services across multi-asset classes, which include foreign exchange, interest rate, credit, commodities, equities and structured investment products to help customers manage market risks and volatility. GM also engages in market making activities and management of funding and liquidity. Others segment includes corporate support functions and other activities, which consists of property, insurance and investment management.</t>
  </si>
  <si>
    <t>https://www.uobgroup.com/uobgroup/index.page</t>
  </si>
  <si>
    <t>FINASTRA GROUP HOLDINGS LTD</t>
  </si>
  <si>
    <t>Misys PLC, located in London, UK, provides integrated software development services. It develops industry-specific, integrated and comprehensive software solutions for the banking, treasury and capital markets, and healthcare industries worldwide. The company was founded in 1979.</t>
  </si>
  <si>
    <t>https://www.finastra.com/</t>
  </si>
  <si>
    <t>HPQ.N</t>
  </si>
  <si>
    <t>HP Inc</t>
  </si>
  <si>
    <t>HP Inc. is a personal computing and other access devices, imaging and printing products, and related technologies, solutions and services to individual consumers, small- and medium-sized businesses (SMBs) and large enterprises, including customers in the government, health and education sectors. Its segments include Personal Systems, Printing and Corporate Investments. The Personal Systems segment offers commercial and consumer desktop and notebook personal computers (PCs), workstations, thin clients, commercial mobility devices, retail point-of-sale (POS) systems, displays and other related accessories, software, support and services. The Printing segment provides consumer and commercial printer hardware, supplies, services and solutions, as well as scanning devices. Printing is also focused on graphics and three-dimensional (3D) imaging solutions. The Corporate Investments segment includes the operations of HP Labs and certain business incubation and investment projects.</t>
  </si>
  <si>
    <t>https://investor.hp.com/</t>
  </si>
  <si>
    <t>AGES.BR</t>
  </si>
  <si>
    <t>Ageas SA</t>
  </si>
  <si>
    <t>Ageas SA is a Belgium-based international insurance company. The Company's business segments include Belgium, the United Kingdom, Continental Europe, Asia, Reinsurance and General Account. The Belgian insurance activities operate under the name of AG Insurance. The Company's business in the United Kingdom is a national provider of Nonlife insurance solutions. The Company's Continental Europe segment consists of the insurance activities of the Company in Europe, excluding Belgium and the United Kingdom. The Company operates in a number of countries in Asia with its regional office and the fully-owned subsidiary both based in Hong Kong. The Reinsurance segment operates through Intreas NV a subsidiary from the Company, which works as an internal reinsurance. The General Account comprises activities not related to the core Insurance business, such as group finance and other holding activities.</t>
  </si>
  <si>
    <t>https://www.ageas.com/</t>
  </si>
  <si>
    <t>JOHN LEWIS</t>
  </si>
  <si>
    <t>John Lewis Partnership plc is engaged in retailing, with the main trading operations being the Waitrose and John Lewis businesses. The Company's operating segments include John Lewis, Waitrose, and Partnership Services and Group. Its Waitrose and John Lewis segments operate in a number of different formats, including John Lewis department stores, John Lewis at home stores, a John Lewis liaison office in Gurgaon, India, Waitrose supermarkets and convenience stores, online (waitrose.com and johnlewis.com), business to business contracts in the United Kingdom and abroad, and ancillary manufacturing activities. Its Partnership Services and Group segment includes operating costs for its Group offices and shared services, as well as the costs for transformation programs and certain pension operating costs. It exports Waitrose products to over 60 countries around the world. Its product range includes Waitrose Cooks ingredients, Waitrose Duchy organics, Waitrose pure, LoveLife and others.</t>
  </si>
  <si>
    <t>https://www.johnlewispartnership.co.uk/</t>
  </si>
  <si>
    <t>AMS.S</t>
  </si>
  <si>
    <t>ams AG</t>
  </si>
  <si>
    <t>ams AG is an Austria-based company active in the semiconductors industry. It designs and produces integrated analog microchips and offers services and consulting in the areas of power management, sensors, sensor interfaces and mobile entertainment. The Company provides its products and services to customers in the communications, industrial, medical technology and automotive markets. The Company divides its activities into two business segments: Products and Foundry. The Products business segment consists of Consumer and Communications, Industry and Medical, as well as Automotive market areas and manufactures sensors, such as complementary metal-oxide-semiconductor (CMOS) sensors for environmental data. The Foundry business segment comprises the Full Service Foundry area that offers contract manufacture of analog integrated circuit (IC) technologies. The Company operates subsidiaries in Europe, the United States, Japan, India, China, Korea and the Philippines.</t>
  </si>
  <si>
    <t>https://ams.com/</t>
  </si>
  <si>
    <t>DEPARTMENT FOR WORK &amp; PENSIONS</t>
  </si>
  <si>
    <t>Pensions Direct is headquartered in Newcastle-Upon-Tyne, Tyne And Wear, United Kingdom and is a provider of general government support services. The company offers Income Taxes. The company was founded in 2010.</t>
  </si>
  <si>
    <t>Government Activity</t>
  </si>
  <si>
    <t>https://www.gov.uk/government/organisations/department-for-work-pensions</t>
  </si>
  <si>
    <t>Talkdesk</t>
  </si>
  <si>
    <t>Talkdesk, Inc. is a United States-based company, which provides a cloud contact center platform. The Company's Talkdesk Enterprise is an enterprise contact center platform. Its products also includes Talkdesk for service and Talkdesk for sales. The Company, by combining enterprise performance with consumer simplicity, it adapts to the evolving needs of support and sales teams and their end-customers. The Company serves the healthcare, e-commerce and business process outsourcing (BPO) industries.</t>
  </si>
  <si>
    <t>https://www.talkdesk.com/</t>
  </si>
  <si>
    <t>Doctolib</t>
  </si>
  <si>
    <t>Doctolib SAS is a France-based company, which operates an online portal, where patients can find doctors, schedule their appointments and get advices.</t>
  </si>
  <si>
    <t>https://www.doctolib.fr/</t>
  </si>
  <si>
    <t>Skyscanner</t>
  </si>
  <si>
    <t>Skyscanner Ltd is a United Kingdom-based company, which operates Skyscanner, a global travel search site. The Company also powers travel search for over 1,200 partners through its Skyscanner for Business products. The Company's products are available in over 30 languages and approximately 70 currencies. The Company provides its services in various cities, such as Sydney, Amsterdam, New York, Dubai, Dublin, London and Paris. The Company offers breaks in various cities, such as Barcelona, Budapest, Lisbon, Brussels, Seville and Munich. The Company offers Skyscanner TravelPro, a tool designed for companies to manage their business travel. The Company's mobile application is available in the Apple App Store and Google Play Store. In the Company's mobile application, users' hotel and car hire searches are automatically paired with flights. Using the mobile application, users can browse through hotels with its listings so they can see pictures, prices and hotel information at a glance.</t>
  </si>
  <si>
    <t>http://www.skyscanner.net/</t>
  </si>
  <si>
    <t>Avito</t>
  </si>
  <si>
    <t>KEH eCommerce OOO is a Russia-based company, which is engaged in the advertisement sector. The Company operates through a personal ads website Avito.ru. The Company offers its users a cataloged search system, where they can place ads selling or looking for a particular product or service. No fee is charged for the ad placement, and users can buy optional functions, such as advanced search, highlighting ads, among others. The Company also offers a special shop service for corporate customers. The Company operates in Russia and has a partnership platform in Ukraine, OLX.</t>
  </si>
  <si>
    <t>https://www.avito.ru/</t>
  </si>
  <si>
    <t>MIME.O</t>
  </si>
  <si>
    <t>Mimecast</t>
  </si>
  <si>
    <t>Mimecast Limited is a global provider of cloud security and risk management services for email and corporate information. The principal activity of the Company is the provision of cloud security and risk management services for e-mail and corporate information. It delivers as a software-as-a-service (SaaS), Mimecast’s E-mail Security offerings and Cyber Resilience Extension offerings, which includes e-mail security; e-mail continuity and sync and recover; e-mail archiving; awareness training; Web security; domain-based message authentication, reporting and conformance (DMARC) analyzer; brand exploit protection, and threat intelligence and its application programming interfaces (API) ecosystem. Its software platform provides a single system to address e-mail management issues. The Company operates principally in Europe, North America, Africa and Australia.</t>
  </si>
  <si>
    <t>https://www.mimecast.com/</t>
  </si>
  <si>
    <t>Advanced</t>
  </si>
  <si>
    <t>Advanced Computer Software Group Limited is a United Kingdom-based company, which provides software and information technology (IT) services. The Company provides application modernization, cloud services, managed IT services and mobile and cloud development services. It's cloud services co-location services and network services. Managed IT services include asset management, consultancy, cyber security, service integration and management, system management and vendor management. The Company provides it's services to the public, private and not for profit sectors.</t>
  </si>
  <si>
    <t>https://www.oneadvanced.com/</t>
  </si>
  <si>
    <t>The Access Group</t>
  </si>
  <si>
    <t>Access UK Ltd is a United Kingdom-based company that offers business software. The Company’s solutions include access workspace, care management, Cloud hosting, customer relationship management, digital learning and compliance, education, finance and accounting, human resource (HR) and payroll, marketing, project management, recruitment, supply chain management and ticketing and electronic point of sale (EPOS). The Company serves various industries, such as construction, education, healthcare and social care, hospitality, manufacturing and logistics and professional services.</t>
  </si>
  <si>
    <t>http://www.theaccessgroup.com/</t>
  </si>
  <si>
    <t>APLH.NS</t>
  </si>
  <si>
    <t>Apollo Hospitals Enterprise Ltd</t>
  </si>
  <si>
    <t>Apollo Hospitals Enterprise Limited is a healthcare provider. The Company is engaged in offering healthcare services and operating standalone pharmacies. The Company's segments include Healthcare, Pharmacy and Others. The Healthcare segment consists of hospitals, hospital-based pharmacies, and projects and consultancy services. Its tertiary care hospitals provide care in over 50 specialties, including cardiac sciences, oncology, neurosciences, critical care, orthopedics, radiology, gastroenterology and transplant. The tertiary care hospitals has over 9,550 beds across approximately 70 locations, over 2,330 pharmacies, approximately 170 primary care and diagnostic clinics, and over 150 telemedicine units across approximately 10 countries. The Company also provides project consultancy services, health insurance services, education and training programs, and research services. It also operates birthing centers, day surgery centers and dental clinics.</t>
  </si>
  <si>
    <t>https://www.apollohospitals.com/</t>
  </si>
  <si>
    <t>Gojek</t>
  </si>
  <si>
    <t>PT GO-JEK Indonesia is an Indonesia-based company engaged in developing and operating GO-JEK, mobile application. Through the mobile application, users are able to order various services provided by the Company’s online business partners. These include GO-JEK, motorcycle transportation services; GO-RIDE and GO-CAR, car transportation services; GO-FOOD, food delivery services; GO-SEND and GO-BOX, relocation services; GO-MED, medicine delivery services; GO-CLEAN, professional cleaning services; GO-GLAM, beauty care services; GO-AUTO, automobile repair and maintenance services, and GO-PAY, virtual wallet services. It also provides Go-BILLS, which enables users to pay Perusahaan Listrik Negara (PLN) electricity bills, purchase PLN electricity tokens, and pay Badan Penyelenggara Jaminan Sosial (BPJS) insurance premiums.</t>
  </si>
  <si>
    <t>https://www.go-jek.com</t>
  </si>
  <si>
    <t>Oyo Rooms</t>
  </si>
  <si>
    <t>Oyo Rooms and Hospitality Uk Ltd. is headquartered in London, United Kingdom and is a provider of travel arrangement and reservation services. The company was founded in 2018. Oravel Stays Private Limited is its ultimate parent and the family tree has 144 members.</t>
  </si>
  <si>
    <t>https://www.oyorooms.com/</t>
  </si>
  <si>
    <t>ZOMT.NS</t>
  </si>
  <si>
    <t>Zomato</t>
  </si>
  <si>
    <t>Zomato Limited (Zomato) is an India-based company that primarily operates as an Internet portal providing various information, including details of menus, contacts, discount offers, quality of service and food. Its technology platform connects customers, restaurant partners and delivery partners, serving their multiple needs. Customers use its platform to search and discover restaurants, read and write customer generated reviews and view and upload photos, order food delivery, book a table and make payments while dining-out at restaurants. Zomato provides restaurant partners with marketing tools, which enable them to engage and acquire customers to grow their business while also providing a last mile delivery service. The Company has two core business-to-customer offerings: Food delivery and Dining-out. It also has a business-to-business offering, Hyperpure, which supplies ingredients to restaurant partners. The Company's business also includes a customer loyalty program, Zomato Pro.</t>
  </si>
  <si>
    <t>https://www.zomato.com/</t>
  </si>
  <si>
    <t>Swiggy</t>
  </si>
  <si>
    <t>Bundl Technologies Private Limited, doing business as Swiggy, is an India-based company. The Company provides online food ordering and delivery solutions from restaurants near-by. The Company's customers places orders through their website and mobile application. It has a fleet of delivery personnel to pick up orders from restaurants and delivers it to customers. Its mobile application is available in both variants of iPhone operating system (iOS) and Android operating systems.</t>
  </si>
  <si>
    <t>https://www.swiggy.com/</t>
  </si>
  <si>
    <t>Unacademy</t>
  </si>
  <si>
    <t>Sorting Hat Technologies Private Limited is an India-based company, which offers an education platform, Unacademy. The Company's Unacademy offers online lessons and specialized courses in the field of economics, political science, sociology, philosophy, history, anthropology and commerce for various competitive examinations. Unacademy provides video courses. It enables to chat with educators, ask questions, answer live polls and get the doubts cleared. It offers practice section, mock tests and lecture notes. Unacademy is an online learning portal that allows educators to create courses using an application provided on the portal. It enables to download lessons and learn with the Unacademy learning application. The Company's mobile application is available in iOS and Android operating systems. It offers applications for educators and learners.</t>
  </si>
  <si>
    <t>https://unacademy.com/</t>
  </si>
  <si>
    <t>Traveloka</t>
  </si>
  <si>
    <t>PT Traveloka Indonesia is an Indonesia-based company primarily engaged in operating Traveloka, an online flight, hotel and train ticket booking platform. It allows users to compare flight, hotel and train ticket deals after inputs for departure, destination, and travel dates are complete. The Company provides roaming packages comprising international data plan services, prepaid subscriber identification module (SIM) cards and WiFi router rental, as well as booking services for attractions and activities.</t>
  </si>
  <si>
    <t>https://www.traveloka.com/</t>
  </si>
  <si>
    <t>BOB.NS</t>
  </si>
  <si>
    <t>Bank of Baroda Ltd</t>
  </si>
  <si>
    <t>Bank of Baroda is engaged in providing various services, such as personal banking, corporate banking, international banking, small and medium enterprise (SME) banking, rural banking, non-resident Indian (NRI) services and treasury services. The Bank's segments include Treasury, Corporate/Wholesale Banking, Retail Banking and Other Banking Operations. The Bank offers personal banking services, such as deposits, loans, mobile banking and wealth management services; business banking services, such as Baroda Money Express, debit cards and collection services; corporate banking services, such as appraisal and merchant banking, and cash management and remittances; international banking services, such as export, import and trade finance, and correspondent banking; rural banking services, such as deposits, priority sector advances, financial inclusion and lockers, and treasury services, such as domestic and forex operations. The Bank operates a network of approximately 5,330 branches.</t>
  </si>
  <si>
    <t>https://www.bankofbaroda.com/</t>
  </si>
  <si>
    <t>Instacart</t>
  </si>
  <si>
    <t>Instacart Inc. is a United States-based company that provides a grocery delivery and pickup application. Users can find products from the stores they already shop at. The Company makes deliveries in cities, such as Los Angeles, Miami, New York City, Chicago, Austin, Washington D.C., Houston, Atlanta and more. Users can shop for various products, such as organic bread, organic kale, yogurt, asparagus, broccoli, sweet tomatoes, apple, soymilk, carrots, raspberries and sweet potato.</t>
  </si>
  <si>
    <t>https://www.instacart.com/</t>
  </si>
  <si>
    <t>PAYT.NS</t>
  </si>
  <si>
    <t>Paytm</t>
  </si>
  <si>
    <t>One97 Communications Limited is an India-based mobile Internet company. The Company runs Paytm, which is a digital goods and mobile commerce platform. The Company delivers mobile content and commerce services to various mobile consumers through telecommunication applications cloud platform. Its business offerings include mobile payments and mobile marketing. Its product offerings include top-ups, tickets, hotel booking, superstar talk, deals, music, video, games and mobile content. It delivers mobile marketing campaigns through short message service, voice, applications, quick response (QR) codes and mCoupons. It offers a mix of mobile technologies to connect with its marketing mix, including social media, digital signage, Website and on-pack promotions. It offers internal and external communication support to enterprises with its plug-in customer relationship management tools and cross selling solutions among others.</t>
  </si>
  <si>
    <t>https://paytm.com/</t>
  </si>
  <si>
    <t>BC8G.DE</t>
  </si>
  <si>
    <t>Bechtle AG</t>
  </si>
  <si>
    <t>Bechtle AG is a Germany-based provider of information technology (IT) systems and technology. The Company operates through two segments: IT System House and Managed Services, and IT E-Commerce. The IT System House and Managed Services segment comprises the sale of hardware, software and applications, as well as project planning and roll-out, system integration, maintenance and training, the provision of cloud services and the operation of customer IT. The IT E-Commerce segment focuses on marketing hardware and standard software through the Internet and telesales under the Bechtle direct and ARP brands, as well as providing software asset management services under the Comsoft brand. The Company through subsidiaries across Europe and through a network of partners in the Americas, Africa, Asia and Australia.</t>
  </si>
  <si>
    <t>https://www.bechtle.com/</t>
  </si>
  <si>
    <t>BNZL.L</t>
  </si>
  <si>
    <t>Bunzl plc</t>
  </si>
  <si>
    <t>Bunzl plc is an international distribution and services company. The Company’s segments include North America, Continental Europe, UK &amp; Ireland, Rest of the World, and Corporate. The Company supplies a range of consumable products such as food packaging, disposable tableware and catering equipment, cleaning and hygiene supplies, guest amenities, personal protection equipment, packaging and healthcare consumables to various customer markets including grocery, foodservice, cleaning and hygiene, safety, non-food retail and healthcare. The Company also supplies goods not for resale to grocery stores, supermarkets, retail chains, convenience stores, food wholesalers, ethnic grocers and organic food outlets, amongst others. The Company supplies a range of disposable healthcare consumables to the healthcare sector including hospitals, retirement and nursing homes and doctors' surgeries and clinics. It is also engaged in the distribution of gloves, eye protection and workwear.</t>
  </si>
  <si>
    <t>http://www.bunzl.com/</t>
  </si>
  <si>
    <t>CNBK.NS</t>
  </si>
  <si>
    <t>Canara Bank Ltd</t>
  </si>
  <si>
    <t>Canara Bank Ltd. is an India-based bank. The Bank's segments include Treasury Operations, Retail Banking Operations, Wholesale Banking Operations and Other Banking Operations. The Bank provides personal banking, corporate banking, non-resident Indians banking, Internet banking, and micro, small and medium enterprises (MSME) banking services. Its retail lending operations include education loans and vehicle loans. Its other services include merchant banking; depository services; executor, trustee and taxation services, and online payment services. It handles various government business products consisting of direct and indirect tax collections; payment of pensions of Central Government and State Government; handling of postal transactions and State Government treasury transactions; public provident fund scheme and senior citizens' saving scheme, and issue of inflation indexed bonds of Reserve Bank of India. It has approximately 5,850 branches, including over eight overseas branches.</t>
  </si>
  <si>
    <t>http://www.canarabank.com/english/</t>
  </si>
  <si>
    <t>CPI.L</t>
  </si>
  <si>
    <t>Capita PLC</t>
  </si>
  <si>
    <t>Capita PLC is a United Kingdom-based consulting, transformation and digital services business. The Company is engaged in delivering solutions to transform and simplify the connections between businesses and customers, governments and citizens. The Company operates in the United Kingdom, Europe, India and South Africa. The Company operates through six divisions: Software, People Solutions, Customer Management, Government Services, and Technology Solutions and Specialist Services. The Company offers its services under various categories, which include business operations, customer experience, consulting, government services, information technology solutions, people solutions and digital solutions.</t>
  </si>
  <si>
    <t>https://www.capita.com/</t>
  </si>
  <si>
    <t>CPIJ.J</t>
  </si>
  <si>
    <t>Capitec Bank Holdings Ltd</t>
  </si>
  <si>
    <t>Capitec Bank Holdings Limited is a South Africa-based bank controlling company. The Company is engaged in retail banking within the South African economic environment segment. The Company's retail banking business sells a retail bank product, Global One, which enables clients to transact, save and borrow. Its business services include card machines, workplace banking, salary transfers and financial skills. It also provides money management solutions. The Company holds interests in its principal subsidiary, Capitec Bank Limited (Capitec Bank). Capitec Bank is a South African retail bank, which focuses on banking services and provides savings, transacting and unsecured lending products to individuals. The Company's Global One card is linked to respective customer's transaction/savings account and gives them various ways to access their money and transact across the world. The Global One card can be used in card machines, online shopping and telephone/mail orders.</t>
  </si>
  <si>
    <t>https://www.capitecbank.co.za/</t>
  </si>
  <si>
    <t>DATC.NS</t>
  </si>
  <si>
    <t>Datamatics Global Services Ltd</t>
  </si>
  <si>
    <t>Datamatics Global Services Limited is a global provider of Information Technology (IT) and Business Process Outsourcing (BPO) and Consulting services. The Company's services and solutions include finance and accounting services; IT services; mobility; collaboration and enterprise portals; engineering and embedded services, and enterprise content management. Its products include iBridge, which is a smart process automation software robot; iCM, which automates the content migration process across multiple enterprise content management (ECM) platforms; iClass, which is an automatic document classification robot that uses big data and text analytics; iConcile, which offers banks a fully integrated robot that allows them to automatically reconcile bank statements; MarketWatch, which makes use of robots to provide pricing of predefined competitor products, and Product Classification, which makes use of technology and algorithms for pattern identification.</t>
  </si>
  <si>
    <t>http://www.datamatics.com</t>
  </si>
  <si>
    <t>MTCH.O</t>
  </si>
  <si>
    <t>MATCH GROUP</t>
  </si>
  <si>
    <t>Match Group Inc is providing dating products through its portfolio companies which are available globally. The Company’s portfolio of brands includes Tinder, Match, Meetic, OkCupid, Hinge, Pairs, PlentyOfFish, and OurTime, and other brands which are designed for users' to find a connection. Through its portfolio companies and their brands, the Company provide tailored products and enables connections across the spectrum of age, gender and dating goals. Its products are available in over 40 languages to users all over the world.</t>
  </si>
  <si>
    <t>https://mtch.com/</t>
  </si>
  <si>
    <t>EQN.L</t>
  </si>
  <si>
    <t>Equiniti Group PLC</t>
  </si>
  <si>
    <t>Equiniti Group PLC is a United Kingdom-based company that provides technology and solutions for regulated data and payments. The Company’s segments include EQ Boardroom, EQ Digital, EQ Paymaster and EQ US and Interest. EQ Boardroom offers a range of services, including share registration and the administration of save as you earn (SAYE) schemes and share incentive plans. It also provides share dealing, wealth management and international payments to corporate clients. EQ Digital offers specialist resource and technology for rectification and remediation, as well as solutions for credit services, on-boarding new clients and data analytics. EQ Paymaster offers administration and payment services to pension schemes, as well as pension software, data solutions, and life and pensions administration. EQ US provides transfer agent, equity compensation and proxy solicitation services. In addition, it also earns interest income as a fee for the administration of client and customer balances.</t>
  </si>
  <si>
    <t>https://equiniti.com/uk/</t>
  </si>
  <si>
    <t>Harman Technologies</t>
  </si>
  <si>
    <t>Harman International Industries Inc is also known as HARMAN International (HARMAN) is United States-based company. The Company provides designs and engineers connected products and solutions for automakers, consumers, and enterprises worldwide, including connected car systems, audio and visual products, enterprise automation solutions; and services supporting the Internet of Things. Its brands includes, AKG, Harman Kardon, Infinity, JBL, Lexicon, Mark Levinson, and Revel. HARMAN provides audio and connected car systems services. It offers software services of mobile devices and systems which are connected, integrated and secure across all platforms, from work and home to car and mobile. HARMAN is wholly owned subsidiary of Samsung Electronics Co, LTD.</t>
  </si>
  <si>
    <t>https://www.harman.com/</t>
  </si>
  <si>
    <t>INF.L</t>
  </si>
  <si>
    <t>Informa PLC</t>
  </si>
  <si>
    <t>Informa PLC is an international event, intelligence and scholarly research company. The Company operates through five divisions: Informa Connect, Informa Intelligence, Informa Markets, Informa Tech, and Taylor &amp; Francis. Informa Connect is the Company’s content and connectivity business, organizing content-driven events, training and programs that provide a platform for professional communities to meet, network and share knowledge. Informa Intelligence provides specialist data, intelligence and insight to businesses. Informa Markets create platforms for industries and specialist markets. Informa Tech informs, educates and connects specialist technology communities around the world. Taylor &amp; Francis publishes peer-reviewed scholarly research and specialist reference-led academic content across subjects within humanities &amp; social sciences and science, technology and medicine.</t>
  </si>
  <si>
    <t>https://www.informa.com/?AspxAutoDetectCookieSupport=1</t>
  </si>
  <si>
    <t>IGG.</t>
  </si>
  <si>
    <t>IG GROUP HOLDINGS PLC</t>
  </si>
  <si>
    <t>IG Group Holdings plc is a United Kingdom-based company, which is engaged in online trading. The Company provides contracts for difference (CFDs) in over 17 countries globally. The Company's segments include UK, Australia, Europe and Rest of World. The UK segment consists of its operations in the United Kingdom and Ireland, and derives its revenue from financial spread bets, CFDs, binary options and execution only stockbroking. The Australian segment derives its revenue from CFDs and binary options. The Europe segment consists of its operations in France, Germany, Italy, Luxembourg, the Netherlands, Norway, Spain, Sweden and Switzerland, and derives its revenue from CFDs, binary options and execution only stockbroking. The Rest of World segment consists of its operations in Japan, South Africa, Singapore, the United States, the United Arab Emirates and Dubai, and derives revenue from the operation of a regulated futures and options exchange, as well as CFDs and binary options.</t>
  </si>
  <si>
    <t>https://www.iggroup.com/</t>
  </si>
  <si>
    <t>LGEN.L</t>
  </si>
  <si>
    <t>Legal &amp; General Group PLC</t>
  </si>
  <si>
    <t>Legal &amp; General Group Plc is a holding company. The Company, together with its subsidiaries, transacts life assurance and long-term savings business, investment management and general insurance and health business. The Company’s segments include: Legal &amp; General Retirement (LGR), Legal &amp; General Investment Management (LGIM), Legal &amp; General Capital (LGC), Legal &amp; General Insurance (LGI) and Savings. The Company operates its businesses in the United Kingdom, the United States and other countries across the world through its subsidiaries and associates. The Company offers products, including annuity contracts; longevity insurance contracts; lifetime mortgages; index fund management; active fixed income and liquidity management; solutions and liability driven investment (LDI); active equity; investment strategy and implementation; direct investments and structuring; pensions (individual and corporate); endowment policies, and participating contracts.</t>
  </si>
  <si>
    <t>https://www.legalandgeneralgroup.com/</t>
  </si>
  <si>
    <t>MFON.MM</t>
  </si>
  <si>
    <t>MegaFon PAO</t>
  </si>
  <si>
    <t>MegaFon PAO (MegaFon PJSC), formerly Megafon OAO, is a Russia-based telecommunications operator. The Company provides voice, mobile, and fixed-line data transfer, roaming and business solutions. In addition, it offers over 20 types of own-brand devices, such as handsets, modems, tablet personal computers, laptops netbooks and others. It owns a nationwide mobile communications network that operates on the dual band global system for mobile communications (GSM) 900/1800 standard. It has also launched into service for commercial use third generation network (3G), as well as 4G network. It has numerous subsidiaries, including Yevroset'-Retail OOO, Metrokom ZAO, Scartel LLC and GARS Holding Ltd, among others. The Company provides mobile services in Tajikistan, Abkhazia and South Ossetia.</t>
  </si>
  <si>
    <t>https://corp.megafon.ru/</t>
  </si>
  <si>
    <t>Rohit Sharma</t>
  </si>
  <si>
    <t>rohit.sharma@gmail.com</t>
  </si>
  <si>
    <t>MGGT.L</t>
  </si>
  <si>
    <t>Meggitt PLC</t>
  </si>
  <si>
    <t>Meggitt PLC is an engineering company. The Company designs and manufactures high performance components and sub-systems for aerospace, defense and other specialist markets, including energy, medical, industrial, test and automotive. The Company's segments are Meggitt Aircraft Braking Systems (MABS), Meggitt Control Systems (MCS), Meggitt Polymers &amp; Composites (MPC), Meggitt Sensing Systems (MSS) and the Meggitt Equipment Group (MEG). Its MABS supplies aircraft wheels, brakes and brake control systems. Its MCS supplies pneumatic, fluid control, thermal management and electro-mechanical equipment and sub-systems. Its MPC specializes in fuel containment and systems, sealing solutions and advanced composites. Its MSS provides sensing, monitoring, power and motion systems, which specializes in products designed to operate in demanding conditions across a range of applications. Its MEG enables a set of technologically distinct businesses to market their offerings to specialist customers.</t>
  </si>
  <si>
    <t>http://www.meggitt.com/</t>
  </si>
  <si>
    <t>ION GROUP</t>
  </si>
  <si>
    <t>ION Group is a privately held, global financial software and data firm that provides technology for trading and execution, risk management and position calculation, connectivity to exchanges and markets, and technology for middle and back office processes. The firm offers its software across most asset classes and works with trading and brokerage firms, multi-national corporations, governments and central banks.</t>
  </si>
  <si>
    <t>https://iongroup.com/</t>
  </si>
  <si>
    <t>MCRO.L</t>
  </si>
  <si>
    <t>Micro Focus International PLC</t>
  </si>
  <si>
    <t>Micro Focus International PLC is a United Kingdom-based global infrastructure software company. The Company is focused on enabling organizations to run and digitally transform its business with solutions spanning four areas: Enterprise DevOps, Hybrid information management (IT) management, Predictive Analytics, and Security, Risk &amp; Governance. Its software solutions provides tools to build, operate, secure and analyze the enterprise. Its offered products and solutions includes, analytics and Big Data, application delivery management, application modernization and connectivity, business continuity, collaboration, information management and governance, and IT operations management services. The Company also offers Micro Focus software as a service (SaaS) and Micro Focus government solutions.</t>
  </si>
  <si>
    <t>https://www.microfocus.com/</t>
  </si>
  <si>
    <t>Rohit Sharm</t>
  </si>
  <si>
    <t>MOTT MACDONALD INTERNATIONAL LTD</t>
  </si>
  <si>
    <t>Mott MacDonald International Ltd is headquartered in Croydon, Surrey, United Kingdom and is a provider of engineering services. The company offers Managed Services, Change Management, Quality Assurances, IT Solutions. The company was founded in 1986. Mott MacDonald Group Ltd is its ultimate parent.</t>
  </si>
  <si>
    <t>Construction &amp; Engineering</t>
  </si>
  <si>
    <t>https://www.mottmac.com/</t>
  </si>
  <si>
    <t>Rohit Sarma</t>
  </si>
  <si>
    <t>ASOS.L</t>
  </si>
  <si>
    <t>ASOS PLC</t>
  </si>
  <si>
    <t>Asos PLC is a global fashion destination for a range of things. The Company sells and offers a range of fashion-related content on ASOS.com. The Company's segments include UK, US, EU and RoW. It sells over 85,000 branded and own-label products through localized mobile and Web experiences, delivering from its fulfilment centers in the United Kingdom, the United States, Europe and across the world. It offers approximately 75,000 separate clothing ranges, spanning women's wear and menswear, footwear and accessories, alongside its jewelry and beauty collections. The Company's collection of specialist own-label lines includes ASOS Curve, ASOS Maternity, ASOS Tall and ASOS Petite. The Company caters a range of customer segments and sizes, across all categories and price points. It also operates returns centers in Australia and Poland. It operates country-specific Websites in Australia, France, Germany, Italy, Spain, Russia and the Unites States.</t>
  </si>
  <si>
    <t>https://www.asos.com</t>
  </si>
  <si>
    <t>VC.O</t>
  </si>
  <si>
    <t>VISTEON CORP</t>
  </si>
  <si>
    <t>Visteon Corporation, incorporated on January 5, 2000, is a global automotive supplier that designs, engineers and manufactures electronics products for original equipment vehicle manufacturer (OEM) across the world, including Ford, Mazda, Nissan/Renault, General Motors, Honda BMW and Daimler. The Company operates through Electronics segment. The Company's Electronics segment provides vehicle cockpit electronics products to customers, including instrument clusters, information displays, infotainment, audio systems, telematics solutions and head up displays. The Company designs and manufacturers vehicle cockpit electronics components, modules and systems. The Company's manufacturing and engineering footprint is principally located outside of the United States.</t>
  </si>
  <si>
    <t>http://visteon.com/</t>
  </si>
  <si>
    <t>SAPG.DE</t>
  </si>
  <si>
    <t>SAP SE</t>
  </si>
  <si>
    <t>SAP SE (SAP) is a Germany-based company that offers enterprise application software. The Company operates through three segments: Applications, Technology &amp; Services segment, which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which includes its cloud-based collaborative business networks and services relating to the SAP Business Network, including cloud applications, professional services and education services, as well as the Company markets and sells the cloud offerings developed by SAP Ariba, SAP Fieldglass and Concur, and the Customer Experience segment, which comprises on-premise and cloud-based products that run front office functions across the customer experience.</t>
  </si>
  <si>
    <t>https://www.sap.com/</t>
  </si>
  <si>
    <t>SRP.L</t>
  </si>
  <si>
    <t>Serco Group PLC</t>
  </si>
  <si>
    <t>Serco Group plc is a provider of public services. The Company operates around the world across five sectors: defense, justice &amp; immigration, transport, health and citizen services. The Company's segments are: UK &amp; Europe, which offers services for sectors, including citizen services, defense, health, justice &amp; immigration and transport delivered to United Kingdom (UK) government, UK devolved authorities and other public sector customers; Americas, which offers services for sectors, including citizen services, defense and transport delivered to United States (US) federal and civilian agencies, selected state and municipal governments and the Canadian government; AsPac, which offers services for sectors, including citizen services, defense, justice &amp; immigration and transport in the Asia Pacific region; Middle East offers services for sectors, including citizen services, defense, health and transport in the Middle East region, and Corporate, which includes central and head office costs.</t>
  </si>
  <si>
    <t>https://www.serco.com/</t>
  </si>
  <si>
    <t>SN.L</t>
  </si>
  <si>
    <t>Smith &amp; Nephew PLC</t>
  </si>
  <si>
    <t>Smith &amp; Nephew plc is a medical technology company. The Company is engaged in developing, manufacturing, marketing and selling medical devices and services. Its products and services include Sports Medicine Joint Repair, Arthroscopic Enabling Technologies (AET), Trauma &amp; Extremities, Other Surgical Businesses, Knee Implants, Hip Implants, Advanced Wound Care, Advanced Wound Bioactives and Advanced Wound Devices. The Sports Medicine Joint Repair franchise offers surgeons a range of instruments, technologies and implants necessary to perform minimally invasive surgery of the joints, including the repair of soft tissue injuries and degenerative conditions of the knee, hip and shoulder. The AET franchise offers an array of minimally invasive surgery-enabling systems and devices. The Trauma &amp; Extremities franchise supports healthcare professionals with solutions used by surgeons to stabilize severe fractures, correct bone deformities, treat arthritis and heal soft tissue complications.</t>
  </si>
  <si>
    <t>http://www.smith-nephew.com/</t>
  </si>
  <si>
    <t>THG.L</t>
  </si>
  <si>
    <t>THG PLC</t>
  </si>
  <si>
    <t>THG PLC, formerly THG Holdings PLC, is a United Kingdom-based consumer brands company. The Company operates through four businesses: THG Ingenuity, THG Nutrition, THG Beauty and Other. THG Ingenuity provides an end-to-end direct-to-consumer e-commerce solution for consumer brand owners, in addition to digital services, including hosting, studio content and translation. THG Nutrition is a manufacturer and online D2C retailer of nutrition products. THG Beauty is a brand owner, retailer and manufacturer in the beauty market. Other business includes THG Lifestyle, which provides consumer and luxury products and THG Experience, which includes Hale Country Clubin Cheshire, United Kingdom, King Street Townhouse Hotel and the Great John Street Hotel, both in Manchester, United Kingdom. The Company also offers snack bars.</t>
  </si>
  <si>
    <t>https://www.thg.com/</t>
  </si>
  <si>
    <t>4704.T</t>
  </si>
  <si>
    <t>Trend Micro Inc</t>
  </si>
  <si>
    <t>Trend Micro Incorporated is a Japan-based company principally engaged in the development and sale of computer security products, as well as the provision of related services. The Company conducts product research, development, sale, and operational support through five geographical segments: Japan, North America, Europe, Asia Pacific, and Latin America. The Company’s main products include personal computer (PC) client products, local area network (LAN) server products, Internet server products, integrated products, as well as other products, among others. The Company also provides total solutions for mobile device platforms and mobile Internet services.</t>
  </si>
  <si>
    <t>https://www.trendmicro.com/</t>
  </si>
  <si>
    <t>YNDX.OQ</t>
  </si>
  <si>
    <t>Yandex NV</t>
  </si>
  <si>
    <t>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t>
  </si>
  <si>
    <t>https://yandex.com/</t>
  </si>
  <si>
    <t>AEIS.OQ</t>
  </si>
  <si>
    <t>Advanced Energy Industries Inc</t>
  </si>
  <si>
    <t>Advanced Energy Industries, Inc. is a provider of engineered, precision power conversion, measurement and control solutions. The Company is engaged in designing, manufacturing, selling and supporting its power conversion products and solutions that transform power into various forms in various applications ranging from manufacturing and industrial processes to instrumentation, and test and measurement. It also provides repair and maintenance services for all of its products. Its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Its power control modules and thermal instrumentation products are used in the semiconductor industry.</t>
  </si>
  <si>
    <t>https://www.advancedenergy.com/</t>
  </si>
  <si>
    <t>Y.N</t>
  </si>
  <si>
    <t>Alleghany Corp</t>
  </si>
  <si>
    <t>Alleghany Corporation is an insurance holding company. The Company, through its subsidiary Alleghany Insurance Holdings LLC (AIHL) and its subsidiaries, is engaged in the property and casualty insurance business. AIHL's insurance operations are conducted by its subsidiaries RSUI Group, Inc. (RSUI), CapSpecialty, Inc. (CapSpecialty) and Pacific Compensation Corporation (PacificComp). Its segments include reinsurance and insurance. Its reinsurance segment consists of property and casualty reinsurance operations conducted by Transatlantic Holdings, Inc. reinsurance operating subsidiaries. Its insurance segment consists of property and casualty insurance operations conducted by AIHL through its insurance operating subsidiaries RSUI, CapSpecialty and PacificComp. AIHL Re LLC, which is a captive reinsurance company, provides reinsurance to its insurance operating subsidiaries and affiliates.</t>
  </si>
  <si>
    <t>https://www.alleghany.com/</t>
  </si>
  <si>
    <t>AFG.N</t>
  </si>
  <si>
    <t>American Financial Group Inc</t>
  </si>
  <si>
    <t>American Financial Group, Inc. (AFG) is an insurance holding company. The Company is engaged in property and casualty insurance. The Company, through Great American Insurance Group, focuses on commercial products for businesses. It has two segments: Property and casualty insurance and Other. It reports its property and casualty insurance business in specialty sub-segments, including Property and transportation, Specialty casualty and Specialty financial. Its Property and transportation include physical damage and liability coverage for buses and trucks. Its Specialty casualty includes primarily excess and surplus, executive and professional liability, general liability, umbrella and excess liability. Its Specialty financial includes risk management insurance programs for lending and leasing institutions fidelity and surety products and trade credit insurance.</t>
  </si>
  <si>
    <t>http://www.afginc.com/</t>
  </si>
  <si>
    <t>ATMA.L</t>
  </si>
  <si>
    <t>Atlas Mara Ltd</t>
  </si>
  <si>
    <t>Atlas Mara Limited is a British Virgin Islands -based financial services company. The Company is engaged in providing retail banking, credit cards, wholesale banking, investment banking, wealth management and investment management services. The Company's segments include Nigeria, Botswana, Zimbabwe and Corporate. The Nigeria segment holds approximately 49.97% stake in Union Bank of Nigeria (UBN) and Board representation. Its Botswana segment represents the investment made in BancABC Botswana and its subsidiaries. Its Zimbabwe segment represents the investment made in BancABC Zimbabwe and its subsidiaries. The Company's other segment Includes Atlas Mara Limited, the British Virgin Islands (BVI) incorporated holding company; Atlas Mara Management Services, the Dubai subsidiary, and all other intermediate group holding entities, also referred to as the Shared Services.</t>
  </si>
  <si>
    <t>Virgin Islands; British</t>
  </si>
  <si>
    <t>http://atlasmara.com/</t>
  </si>
  <si>
    <t>AVAH.OQ</t>
  </si>
  <si>
    <t>Aveanna Healthcare Holdings Inc</t>
  </si>
  <si>
    <t>Aveanna Healthcare Holdings Inc is an in-home care company. The Company provides a range of pediatric and adult healthcare services including nursing, rehabilitation services, occupational nursing in schools, therapy services, day treatment centers for medically ill children and adults, as well as delivery of enteral nutrition and other products to patients. The Company also provides case management services in order to assist the family and patient by coordinating the provision of services between the insurer or other payer, the physician, the hospital, and other healthcare providers. In addition, the Company provides respite healthcare services, which are temporary care provider services provided in relief of the patient’s normal caregiver. The Company’s services are designed to provide a alternative to prolonged hospitalization. The Company’s operating segments includes Private Duty Services (PDS), Medical Solutions (MS) and Home Health &amp; Hospice (HHH).</t>
  </si>
  <si>
    <t>AVT.OQ</t>
  </si>
  <si>
    <t>Avnet Inc</t>
  </si>
  <si>
    <t>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</si>
  <si>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https://www.avnet.com/</t>
  </si>
  <si>
    <t>CDW.OQ</t>
  </si>
  <si>
    <t>CDW Corp</t>
  </si>
  <si>
    <t>CDW Corporation is a technology company, which is a multi-brand provider of information technology (IT) solutions to business, government, education and healthcare customers in the United States, the United Kingdom and Canada. The Company offers a range of hardware and software products to integrated IT solutions and services that include on-premise, hybrid and cloud capabilities across data center and networking, digital workspace, security and virtualization. The Company's business segments include Corporate, Small Business, and Public. The Corporate segment primarily serves the United States private sector business customers. The Small Business segment primarily serves the United States private sector business customers. The Public segment comprises of government agencies, education, and healthcare institutions in the United States.</t>
  </si>
  <si>
    <t>https://www.cdw.com/</t>
  </si>
  <si>
    <t>BCE.TO</t>
  </si>
  <si>
    <t>BCE Inc</t>
  </si>
  <si>
    <t>BCE Inc. is a communications company. It operates in three segments: Bell Wireless, Bell Wireline and Bell Media. Bell Wireless provides wireless voice and data communications products and services to its residential, small and medium-sized business and enterprise customers. Bell Wireline provides data, including Internet access and Internet protocol television (IPTV), local telephone, long distance, as well as other communications services and products primarily in Ontario, Quebec, the Atlantic provinces and Manitoba, while satellite television (TV) service and connectivity to business customers are available nationally across Canada. In addition, Bell Wireline segment includes its wholesale business, which buys and sells local telephone, long distance, data and other services from or to resellers and other carriers. Bell Media provides conventional TV, specialty TV, pay TV, streaming services, digital media services, radio broadcasting services and out-of-home advertising services.</t>
  </si>
  <si>
    <t>http://www.bce.ca/</t>
  </si>
  <si>
    <t>GWW</t>
  </si>
  <si>
    <t>WW Grainger</t>
  </si>
  <si>
    <t>W.W. Grainger, Inc. is a business-to-business distributor of maintenance, repair and operating (MRO) products and services with operations primarily in North America, Japan and Europe. The Company's MRO product offering is grouped under several broad categories, including material-handling equipment, safety and security supplies, lighting and electrical products, power and hand tools, pumps and plumbing supplies, cleaning and maintenance supplies and metalworking tools. The Company's business segments include High-Touch Solutions North America (N.A.) and Endless Assortment. The High-Touch Solutions N.A. segment includes the Grainger-branded businesses in the United States, Canada, Mexico and Puerto Rico. The Endless Assortment segment includes the Company’s Zoro Tools, Inc. (Zoro) businesses in the United States and United Kingdom, and MonotaRO Co., Ltd. (MonotaRO), which operates in Japan.</t>
  </si>
  <si>
    <t>https://www.grainger.com/</t>
  </si>
  <si>
    <t>EWBC.O</t>
  </si>
  <si>
    <t>East West Bancorp</t>
  </si>
  <si>
    <t>East West Bancorp, Inc. is a bank holding company that offers a range of banking services to individuals and businesses through its subsidiary, East West Bank (the Bank) and its subsidiaries. The Company operates through three segments: Consumer and Business Banking, Commercial Banking, and Other. The Consumer and Business Banking segment provides financial products and services to consumer and commercial customers through the Company’s domestic branch network. This segment offers consumer and commercial deposits, mortgage and home equity loans, and other products and services. The Commercial Banking segment primarily generates commercial loans and deposits. Commercial loan products include commercial business loans and lines of credit, trade finance loans and letters of credit, commercial real estate (CRE) loans, construction and land loans, affordable housing loans and letters of credit, asset-based lending and equipment financing.</t>
  </si>
  <si>
    <t>https://investor.eastwestbank.com/corporate-profile/default.aspx</t>
  </si>
  <si>
    <t>FOXA.OQ</t>
  </si>
  <si>
    <t>Fox Corp</t>
  </si>
  <si>
    <t>Fox Corporation is a news, sports and entertainment company. The Company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t>
  </si>
  <si>
    <t>https://www.foxcorporation.com/</t>
  </si>
  <si>
    <t>HBAN.OQ</t>
  </si>
  <si>
    <t>Huntington Bancshares Inc</t>
  </si>
  <si>
    <t>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</si>
  <si>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https://www.huntington.com/</t>
  </si>
  <si>
    <t>QSR</t>
  </si>
  <si>
    <t>Restaurants Brands International</t>
  </si>
  <si>
    <t>Restaurant Brands International Inc. is a quick service restaurant (QSR) company. The Company is engaged in serving coffee and other beverage and food products. It owns three quick service restaurant brands: Burger King, Tim Hortons and Popeyes. Tim Hortons restaurants are QSR with a menu that includes blend coffee, tea, espresso-based hot and cold specialty drinks, baked goods, including donuts, Timbits, bagels, muffins, cookies and pastries, grilled paninis, classic sandwiches, wraps and soups. Burger King restaurants are QSR featuring flame-grilled hamburgers, chicken, and other specialty sandwiches, French fries, soft drinks, and other food items. Popeyes restaurants are QSR featuring a Louisiana style menu that includes fried chicken, chicken tenders, fried shrimp, seafood, red beans and rice, and other regional items. It operates approximately 27,667 restaurants in more than 100 countries.</t>
  </si>
  <si>
    <t>https://www.rbi.com/English/corporate-profile/default.aspx</t>
  </si>
  <si>
    <t>NSIT.OQ</t>
  </si>
  <si>
    <t>Insight Enterprises Inc</t>
  </si>
  <si>
    <t>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</si>
  <si>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https://www.insight.com/en_US/home.html</t>
  </si>
  <si>
    <t>WFC.N</t>
  </si>
  <si>
    <t>Wells Fargo &amp; Co</t>
  </si>
  <si>
    <t>Wells Fargo &amp; Company is a bank holding company. The Company is a diversified financial services company. The Company provides banking, investment and mortgage products and services, through banking locations and offices, the Internet and other distribution channels to individuals, businesses and institutions in states, the District of Columbia and in countries outside the United States. The Company provides consumer financial products and services including checking and savings accounts, credit and debit cards, and auto, mortgage and home equity, and small business lending. It provides other offer financial planning, private banking, investment management, and fiduciary services. The Company also provides financial solutions to businesses through products and services including traditional commercial loans and lines of credit, letters of credit, asset-based lending, trade financing, treasury management, and investment banking services.</t>
  </si>
  <si>
    <t>https://www.wellsfargo.com/</t>
  </si>
  <si>
    <t>MATW.OQ</t>
  </si>
  <si>
    <t>Matthews International Corp</t>
  </si>
  <si>
    <t>Matthews International Corporation is a provider of brand solutions, memorialization products and industrial technologies. The Company operates through three segments: SGK Brand Solutions, Memorialization and Industrial Technologies. The SGK Brand Solutions segment delivers brand management, pre-media services, printing plates and cylinders, engineered products, and imaging services for consumer goods and retail customers, merchandising display systems, and marketing and design services primarily to the consumer goods and retail industries. The Memorialization segment produces and delivers bronze and granite memorials and other memorialization products, caskets, and cremation and incineration equipment primarily for the cemetery and funeral home industries. The Industrial Technologies segment delivers marking and coding equipment and consumables, industrial automation products and order fulfillment systems and industrial products for the warehousing and industrial industries.</t>
  </si>
  <si>
    <t>https://www.matw.com/</t>
  </si>
  <si>
    <t>ALLY.N</t>
  </si>
  <si>
    <t>Ally Financial Inc</t>
  </si>
  <si>
    <t>Ally Financial Inc. is a digital financial services company. The Company is a bank and financial holding company. Its segments include Automotive Finance operations, Insurance operations, Mortgage Finance operations, Corporate Finance operations, and Corporate and Other. The Automotive Finance operations segment provides the United States-based automotive financing services to consumers and automotive dealers, and automotive and equipment financing services to companies and municipalities. The Insurance operations segment offers both consumer finance protection and insurance products sold through the automotive dealer channel, and commercial insurance products sold directly to dealers. The Mortgage Finance operations segment consists of the management of a held-for-investment consumer mortgage finance loan portfolio. The Corporate Finance operations segment provides senior secured leveraged cash flow and asset-based loans to mostly the United States-based middle market companies.</t>
  </si>
  <si>
    <t>https://www.ally.com/</t>
  </si>
  <si>
    <t>DISH.OQ</t>
  </si>
  <si>
    <t>DISH Network Corp</t>
  </si>
  <si>
    <t>DISH Network Corporation is a holding company. The Company's business segments include Pay-TV and Wireless. Its Wireless business segment consists of two business units, Retail Wireless and 5G Network Deployment. The Pay-TV segment offers pay-TV services under the DISH brand and the SLING brand. The DISH branded pay-TV service consists of direct broadcast satellite (DBS) and Fixed Satellite Service (FSS) spectrum, its owned and leased satellites, broadcast operations, customer service facilities, a leased fiber optic network, and in-home service. The SLING branded pay-TV services consist of, multichannel, live-linear streaming over-the-top (OTT) Internet-based domestic, international, and Latino video programming services. The Wireless-Retail Wireless unit offers nationwide prepaid and postpaid retail wireless services to subscribers under its Boost Mobile and Ting Mobile brands. The Wireless-5G Network Deployment unit has invested to acquire certain wireless spectrum licenses.</t>
  </si>
  <si>
    <t>NAVI.OQ</t>
  </si>
  <si>
    <t>Navient Corp</t>
  </si>
  <si>
    <t>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</si>
  <si>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https://www.navient.com/</t>
  </si>
  <si>
    <t>USB.N</t>
  </si>
  <si>
    <t>US Bancorp</t>
  </si>
  <si>
    <t>U.S. Bancorp is a financial services holding company. The Company provides a range of financial services, including lending and depository services, cash management, capital markets, and trust and investment management services. It also engages in credit card services, merchant and automated teller machine (ATM) processing, mortgage banking, insurance, brokerage and leasing. Its banking subsidiary, U.S. Bank National Association, is engaged in the general banking business and offers commercial and consumer lending, lending services, depository services and ancillary services. Its non-banking subsidiaries offer investment and insurance products to the Company's customers principally within its domestic markets, and fund administration services to a range of mutual and other funds. The Company's bank and trust subsidiaries provide a range of asset management and fiduciary services for individuals, estates, foundations, business corporations and charitable organizations.</t>
  </si>
  <si>
    <t>https://www.usbank.com/</t>
  </si>
  <si>
    <t>OSIS.OQ</t>
  </si>
  <si>
    <t>OSI Systems Inc</t>
  </si>
  <si>
    <t>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</si>
  <si>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https://www.osi-systems.com/</t>
  </si>
  <si>
    <t>PLXS.OQ</t>
  </si>
  <si>
    <t>Plexus Corp</t>
  </si>
  <si>
    <t>Plexus Corp. (Plexus) and its subsidiaries are engaged in the electronic manufacturing services (EMS) industry. The Company delivers end-to-end solutions for customers in the Americas (AMER), Europe, Middle East, and Africa (EMEA) and Asia-Pacific (APAC) regions. The Company's segments are AMER, APAC and EMEA. The Company's customer-focused solutions model integrates product conceptualization, design, commercialization, manufacturing, fulfillment and sustaining solutions. The Company delivers solutions to its customers through its product realization value stream. The Company provides a range of aftermarket services, including complex repair, refurbishment and product support for products it manufactures. The Company provides customer service to approximately 140 branded product companies in the healthcare/life sciences, industrial/commercial, networking/communications and defense/security/aerospace market sectors.</t>
  </si>
  <si>
    <t>https://www.plexus.com/en-us/</t>
  </si>
  <si>
    <t>FDX</t>
  </si>
  <si>
    <t>FedEx</t>
  </si>
  <si>
    <t>FedEx Corporation (FedEx) provides a portfolio of transportation, e-commerce and business services through companies competing collectively and operating independently, under the FedEx brand. The Company's segments include FedEx Express, FedEx Ground, FedEx Freight and FedEx Services. The FedEx Express segment offers a range of United States domestic and international shipping services for delivery of packages and freight. The FedEx Ground segment provides small-package ground delivery services, which includes day-certain service to any business address in the United States and Canada, as well as residential delivery services through its FedEx Home Delivery service. The FedEx Freight segment offers less-than-truckload (LTL) freight services. The FedEx Services segment provides sales, marketing, information technology, communications, customer service, technical support, billing and collection services, and certain back-office functions that support the Company's operating segments.</t>
  </si>
  <si>
    <t>https://www.fedex.com/en-gb/home.html</t>
  </si>
  <si>
    <t xml:space="preserve">Hearst </t>
  </si>
  <si>
    <t>Hearst Television Inc is a United States-based company that operates television (TV) and radio stations. The Company is a conglomerate of 29 TV stations, 2 radio stations in diverse the United States markets, which owns owns 13 American Broadcasting Company (ABC) affiliated stations, 10 National Broadcasting Company (NBC) affiliates and two Columbia Broadcasting System (CBS) affiliates.</t>
  </si>
  <si>
    <t>https://www.hearst.com/</t>
  </si>
  <si>
    <t>JLL</t>
  </si>
  <si>
    <t>Jones Lang LaSalle</t>
  </si>
  <si>
    <t>Jones Lang LaSalle Incorporated (JLL), incorporated on April 15, 1997, is a professional services company specializing in real estate and investment management. The Company operates through four business segments: Americas; Europe, Middle East and Africa (EMEA), and Asia Pacific. The Company offers services for the needs of real estate owners, occupiers and investors. It provides its clients with a range of services on a local, regional and global scale. Its real estate services include leasing, capital markets, integrated property and facility management, project management, advisory, consulting, valuations, and digital solutions services locally, regionally and globally.
The Company also offers services locally, regionally and globally to real estate owners, occupiers, investors and developers for various property types, including critical environments and data centers, cultural facilities, educational facilities, government facilities, healthcare and laboratory facilities, hotels and hospitality facilities, industrial and warehouse, infrastructure projects, logistics , military housing, office (including flex space), residential (individual and multifamily), retail and shopping malls, sports facilities, and transportation centers.
Real Estate Services: Americas, EMEA and Asia Pacific</t>
  </si>
  <si>
    <t>Real Estate</t>
  </si>
  <si>
    <t>https://www.us.jll.com/</t>
  </si>
  <si>
    <t>RCIb.TO</t>
  </si>
  <si>
    <t>Rogers Communications Inc</t>
  </si>
  <si>
    <t>Rogers Communications Inc. is a diversified communications and media company. The Company provides wireless communications services, and cable television, Internet, information technology (IT) and telephony services to consumers and businesses. Its segments include Wireless, Cable and Media. The Wireless segment is engaged in wireless telecommunications operations for Canadian consumers and businesses. The Cable segment include cable telecommunications operations, including Internet, television and telephony (phone) services for Canadian consumers and businesses. The Media segment has a portfolio of media properties, including sports media and entertainment, multi-platform shopping, digital media and publishing.</t>
  </si>
  <si>
    <t>https://www.rogers.com/</t>
  </si>
  <si>
    <t>ROP.N</t>
  </si>
  <si>
    <t>Roper Technologies Inc</t>
  </si>
  <si>
    <t>Roper Technologies, Inc. is a technology company. The Company operates businesses that design and develop software, including both license and software-as-a-service (SaaS) and engineered products and solutions for a variety of markets. It operates through four segments: Application software, Network Software &amp; Systems, Measurement &amp; Analytical solutions and Process Technologies. It provides a broad portfolio of products, solutions and services, including campus card and cashless systems, laboratory information management solutions, enterprise software and information solutions, preconstruction software, wireless sensor networks, SaaS-based trading network and business intelligence solutions, precision rubber and polymer laboratory instrumentation, data acquisition, data analysis software systems, valves and controls for industrial refrigeration systems, control, safety and hazardous area solutions, and rotary positive displacement technology based fluid handling solutions.</t>
  </si>
  <si>
    <t>https://www.ropertech.com/</t>
  </si>
  <si>
    <t>ST.N</t>
  </si>
  <si>
    <t>Sensata Technologies Holding PLC</t>
  </si>
  <si>
    <t>Sensata Technologies Holding PLC is an industrial technology company that manufactures sensors and controls for industrial applications. The Company conducts its business operations through its subsidiaries and operates in two businesses, such as Performance Sensing and Sensing Solutions. Through the Performance Sensing business, the Company offers automotive and heavy vehicle off-road (HVOR) sensors, including pressure sensors, speed and position sensors, temperature sensors, and pressure switches. Its Sensing Solutions business supplies bimetal electromechanical controls, industrial and aerospace sensors, power conversion and control products, thermal and magnetic-hydraulic circuit breakers, and interconnection products. The Company’s products are used in applications such as temperature, pressure, and speed and positions sensors in automotive systems, thermal circuit breakers in aircraft, and bimetal current and temperature control devices in electric motors.</t>
  </si>
  <si>
    <t>https://investors.sensata.com/</t>
  </si>
  <si>
    <t>TDG.N</t>
  </si>
  <si>
    <t>TransDigm Group Inc</t>
  </si>
  <si>
    <t>TransDigm Group Incorporated is a designer, producer and supplier of engineered aircraft components for use on commercial and military aircraft in service. The Company operates through three segments: Power &amp; Control, Airframe and Non-aviation. The Power &amp; Control segment includes operations that primarily develop, produce and market systems and components that provide power to or control power of the aircraft utilizing electronic, fluid, power and mechanical motion control technologies. The Airframe segment includes operations that primarily develop, produce and market systems and components that are used in non-power airframe applications utilizing airframe and cabin structure technologies. The Non-aviation segment includes operations that primarily develop, produce and market products for non-aviation markets. Its product offerings include mechanical/electro-mechanical actuators and controls, hydraulic actuators and fuel valves, and seat belts and safety restraints.</t>
  </si>
  <si>
    <t>https://www.transdigm.com/</t>
  </si>
  <si>
    <t>TTMI.OQ</t>
  </si>
  <si>
    <t>TTM Technologies Inc</t>
  </si>
  <si>
    <t>TTM Technologies, Inc. is a printed circuit board (PCB) manufacturer. The Company is focused on the production of PCBs, backplane assemblies and electro-mechanical solutions (E-M Solutions) as well as designing and manufacturing of radio frequency (RF) and microwave components and assemblies. The Company operates through two segments: PCB and E-M Solutions. PCB segment consists of approximately 16 domestic PCB, RF sub-system, and RF component fabrication plants, including two facilities that provide follow-on services, nine PCB fabrication and RF component plants in China, and one in Canada. The E-M Solutions segment consists of its custom electronic assembly plants in China. The Company serves various markets, including aerospace and defense, computing, automotive components, medical, industrial and instrumentation related products, as well as networking/communications infrastructure products.</t>
  </si>
  <si>
    <t>https://www.ttmtech.com/</t>
  </si>
  <si>
    <t>BAC.N</t>
  </si>
  <si>
    <t>Bank of America Corp</t>
  </si>
  <si>
    <t>Bank of America Corporation is a bank holding company and a financial holding company. The Company is a financial institution, serving individual consumers, small- and middle-market businesses, institutional investors, corporations and governments with a range of banking, investing, asset management and other financial and risk management products and services. The Company, through its banking and various non-bank subsidiaries, throughout the United States and in international markets, provides a range of banking and non-bank financial services and products through four business segments: Consumer Banking, which comprises Deposits and Consumer Lending; Global Wealth &amp; Investment Management, which consists of two primary businesses: Merrill Lynch Global Wealth Management and Bank of America Private Bank; Global Banking, which provides a range of lending-related products and services; Global Markets, which offers sales and trading services and research services.</t>
  </si>
  <si>
    <t>http://investor.bankofamerica.com/</t>
  </si>
  <si>
    <t>MCHP.OQ</t>
  </si>
  <si>
    <t>Microchip Technology Inc</t>
  </si>
  <si>
    <t>Microchip Technology Incorporated is engaged in developing, manufacturing and selling connected and secure embedded control solutions used by its customers for a variety of applications. The Company operates through two segments: semiconductor products and technology licensing. In the semiconductor products segment, the Company designs, develops, manufactures and markets microcontrollers, development tools and analog, interface, mixed signal and timing, wired and wireless connectivity devices, and memory products. Its functional activities include sales, marketing, manufacturing, information technology, human resources, legal and finance. It also offers specialized microcontrollers for automotive, industrial, computing, communications, lighting, power supplies, motor control, human machine interface, security, wired connectivity and wireless connectivity applications.</t>
  </si>
  <si>
    <t>http://www.microchip.com/</t>
  </si>
  <si>
    <t>BMO.TO</t>
  </si>
  <si>
    <t>Bank of Montreal</t>
  </si>
  <si>
    <t>Bank of Montreal (the Bank) is a financial services provider. The Bank provides a range of personal and commercial banking, wealth management and investment banking products and services. The Bank conducts its business through three operating groups: Personal and Commercial Banking (P&amp;C), Wealth Management and BMO Capital Markets. The P&amp;C business includes two retail and business banking operating segments, such as Canadian Personal and Commercial Banking (Canadian P&amp;C), and the United States Personal and Commercial Banking (U.S. P&amp;C). The Bank's Wealth Management business serves a range of client segments, from mainstream to ultra-high net worth and institutional, with an offering of wealth management products and services, including insurance. BMO Capital Markets is a North American-based financial services provider offering a range of products and services to corporate, institutional and government clients. The Bank has over 900 bank branches in Canada and the United States.</t>
  </si>
  <si>
    <t>https://www.bmo.com/</t>
  </si>
  <si>
    <t>BK.N</t>
  </si>
  <si>
    <t>Bank of New York Mellon Corp</t>
  </si>
  <si>
    <t>The Bank of New York Mellon Corporation is a global investments company, which is focused on helping its clients manage and service their financial assets throughout the investment lifecycle. It provides financial services for institutions, corporations or individual investors. It allows clients to create, trade, hold, manage, service, distribute or restructure investments. The Company's business is divided into two business segments: Investment Services, and Investment and Wealth Management. It also has an Other segment, which includes the leasing portfolio, corporate treasury activities, derivatives and other trading, corporate and bank-owned life insurance, renewable energy investments and business exits. The Company has approximately $41.1 trillion in assets under custody and/or administration and $2.2 trillion in assets under management. It offers asset servicing, issuer services, treasury services, clearance and collateral management services to its clients.</t>
  </si>
  <si>
    <t>https://www.bnymellon.com/</t>
  </si>
  <si>
    <t>GS.N</t>
  </si>
  <si>
    <t>Goldman Sachs Group Inc</t>
  </si>
  <si>
    <t>The Goldman Sachs Group, Inc. is a global financial institution that delivers a range of financial services across investment banking, securities, investment management and consumer banking to a diversified client base that includes corporations, financial institutions, governments and individuals. The Company operates in four business segments: Investment Banking, Global Markets, Asset Management, and Consumer &amp; Wealth Management. The Investment Banking segment consists of financial advisory, underwriting and corporate lending activities. The Global Markets segment consists of fixed income, currency and commodities (FICC) and equities, and intermediation and financing activities. The Asset Management segment provides investment services to help clients preserve and grow their financial assets. Consumer &amp; Wealth Management segment provides a range of wealth advisory and banking services, including financial planning, investment management, deposit taking and lending.</t>
  </si>
  <si>
    <t>https://www.goldmansachs.com/</t>
  </si>
  <si>
    <t>KeyBank</t>
  </si>
  <si>
    <t>Keybank NA is a United States-based company operating as a banking division. The Company provides various banking services to individual, corporate, and institutional clients in the United States. The bank primarily engages in generating deposits and originating loans. The company’s deposit products include Negotiable Order of Withdrawal (NOW) accounts, money market deposit accounts, savings deposits, checking deposits and certificates of deposit. The company’s loan portfolio comprises commercial, financial, and agricultural loans; commercial real estate loans; commercial leases; residential real estate loans; and consumer loans, such as home equity loans and automobile loans.</t>
  </si>
  <si>
    <t>https://www.key.com/personal/index.jsp</t>
  </si>
  <si>
    <t>BAMI.MI</t>
  </si>
  <si>
    <t>Banco BPM SpA</t>
  </si>
  <si>
    <t>Banco BPM SpA is an Italy-based company engaged in the financial industry. The Company is a multi-channel bank, which provides a number of banking products and services. Its range of services include shares placement, establishment and management of specialized investment funds, corporate and individual current account, investor services, general financing operations, life and non-life insurance products, as well as Automated Teller Machines (ATM) services, e-purse services and Short Message Service (SMS). The Bank’s portfolio comprises products and services for individuals and business clients. It is active particularly in productive regions, such as Lombardy, Veneto and Piedmont. The Bank operates through Banca Popolare di Milano, Banca Popolare di Verona, Banca Popolare di Novara, Banca Popolare di Lodi and Credito Bergamasco, among others.</t>
  </si>
  <si>
    <t>http://www.bancobpmspa.it/</t>
  </si>
  <si>
    <t>JBSS3.SA</t>
  </si>
  <si>
    <t>JBS SA</t>
  </si>
  <si>
    <t>JBS SA is a Brazil-based company engaged in the meat processing sector. The Company's activities are divided into five business segments: Brazil, Seara, JBS USA Beef, JBS USA Pork and PPC. The Brazil segment is responsible for the cattle processing; production and sale of byproducts, such as hides and leather; and production of products whose raw material comes from the slaughter by-products, such as biodiesel, collagen, and hygiene and cleaning. The Saera division focuses on the production and export of chicken and pork. The JBS USA Beef segment is engaged in beef, lamb and prepared foods production and distribution in the United States, Canada and Australia. The JBS USA Pork line is involved in the processing and distribution of pork. The PPC consists of operations of Pilgrims Pride Corp, which is engaged in chicken and pork processing. The Company operates in Brazil, the United States, Canada, Australia, the United Kingdom, France, Mexico, Argentina, and Paraguay, among others.</t>
  </si>
  <si>
    <t>https://www.jbs.com.br/</t>
  </si>
  <si>
    <t>BAER.S</t>
  </si>
  <si>
    <t>Julius Baer Gruppe AG</t>
  </si>
  <si>
    <t>Julius Baer Gruppe AG (the Group) is a Switzerland-based private banking group, with an exclusive focus on servicing and advising private clients and independent asset managers. The Group has a global presence with approximately 50 locations in more than 25 countries and jurisdictions. Julius Baer Gruppe AG was established through spin off from Julius Baer Holding AG’s businesses into two independent entities, namely the Company, together with its subsidiaries, comprising Bank Julius Baer &amp; Co Ltd as its principal operating entity, and GAM Holding, together with its subsidiaries, comprising GAM and the Julius Baer-branded asset management business, which includes the private label funds business that formerly was part of Julius Baer Holding Ltd’s Bank Julius Baer segment. The Group diversifies its operations into geographical segments, including Switzerland, rest of Europe, Americas, and Asia and Other Countries.</t>
  </si>
  <si>
    <t>https://www.juliusbaer.com/</t>
  </si>
  <si>
    <t>VALE3.SA</t>
  </si>
  <si>
    <t>ATTO.N</t>
  </si>
  <si>
    <t>Atento SA</t>
  </si>
  <si>
    <t>Atento S.A. is a provider of customer relationship management and business process outsourcing services (CRM/BPO). The Company offers a portfolio of CRM BPO services, including customer care, sales, collections, back office, and technical support. The Company's activities are divided into three segments corresponding to its geographical presence in the world: Brazil, America, and EMEA. America includes subsidiaries in Latin America and EMEA in Spain, Colombia, and Marocco. Its services and solutions are delivered across multiple channels including digital (short message service (SMS), e-mail, chats, social media, and applications, among others) and voice, and are enabled by process design, technology, and intelligence functions. The Company also has client relationships across a range of industries working in sectors, such as telecommunications, banking and financial services, and multi-sector, which comprise the consumer goods, services, public administration, pay television, health</t>
  </si>
  <si>
    <t>https://atento.com/en/</t>
  </si>
  <si>
    <t>CHWY.K</t>
  </si>
  <si>
    <t>Chewy</t>
  </si>
  <si>
    <t>Chewy, Inc. is a pure play e-commerce company geared toward pet products for dogs, cats, fish, birds, small pets, horses, and reptiles. The Company's brands include A Pet Hub, A&amp;E Cage Company, A Pet's Life, ABO Gear, BabelBark, B&amp;G Martin, C&amp;S, KONG, Nutro, ORIJEN, NexGard, and Frisco. The Company's product offerings include Food products such as dry food, wet food, veterinary diets, raw food; Treat products such as biscuits, cookies and crunchy treats, soft and chewy treats, dental treats, jerky treats, Bones, bully sticks and natural chews; Vitamin and supplements such as Hip &amp; Joint, Digestive Health &amp; Probiotics, Multivitamins, Anxiety &amp; Calming, Heart &amp; Liver; and Healthcare products such as Dentalcare, DNA Tests, Heartworm Prevention &amp; Dewormers, Milk Replacers and Ear Care. The Company serves its customers through its retail Website, www.chewy.com, and its mobile applications.</t>
  </si>
  <si>
    <t>chewy.com</t>
  </si>
  <si>
    <t>INOV.O</t>
  </si>
  <si>
    <t>Inovalon</t>
  </si>
  <si>
    <t>Inovalon Holdings, Inc. is a provider of cloud-based platforms empowering data-driven healthcare. Through the Inovalon ONE Platform, the Company enables to interconnect with the healthcare ecosystem, aggregate and analyze data in real-time. Leveraging its Platform datasets, and subject matter expertise, the Company enables care, efficiency, and financial performance across the healthcare ecosystem. The Company serves clients across the healthcare industry, which includes health plans and provider organizations, pharmaceutical, medical device, and diagnostics companies. Its operations are divided into two groups: IT Operations Group and Services Operations Group. Its information technology (IT) Operations Group manages the process steps from data receipt through to the generation of analytical outputs. Its Services Operations Group manages the process steps applied to achieve impact through its data-driven intervention toolsets.</t>
  </si>
  <si>
    <t>https://www.inovalon.com/</t>
  </si>
  <si>
    <t>PLAN.K</t>
  </si>
  <si>
    <t>Anaplan</t>
  </si>
  <si>
    <t>Anaplan, Inc. is a provider of cloud-based connected planning platform that helps connect organizations and people to make better and faster decisions. The Company delivers its application over the Internet as a subscription service using a software-as-a-service (SaaS) model. Its Anaplan platform is powered by Hyperblock technology, which is designed to address the end-to-end connected planning needs of all organizations and to enable them to plan and execute digital transformations. Its platform leverages predictive analytics capabilities, including Anaplan PlanIQ, which delivers artificial intelligence (AI) and machine learning (ML)-based forecasting to help business users optimize their plans. It also enables users to manage sales performance, including incentive compensation, territory and quota planning, sales forecasting, account segmentation and scoring, and sales capacity planning.</t>
  </si>
  <si>
    <t>https://www.anaplan.com/</t>
  </si>
  <si>
    <t>ECL</t>
  </si>
  <si>
    <t>Ecolab</t>
  </si>
  <si>
    <t>Ecolab Inc. provides water, hygiene and infection prevention solutions and services. The Company's cleaning and sanitizing programs and products, pest elimination services support customers in the foodservice, food and beverage processing, hospitality, healthcare, government and education, retail, textile care and commercial facilities management sectors. Its segments include Global Industrial, Global Institutional &amp; Specialty and Global Healthcare &amp; Life Sciences. Its Global Industrial segment consists of the Water, Food and Beverage, Downstream and Paper operating segments. Its Global Institutional &amp; Specialty segment include cleaning and sanitizing programs and wash process solutions. The Global Healthcare &amp; Life Sciences segment services include pharmaceutical, personal care, infection and containment control solutions. The Company's Other segment consists of the Pest Elimination operating segment.</t>
  </si>
  <si>
    <t>https://www.ecolab.com/</t>
  </si>
  <si>
    <t>EL</t>
  </si>
  <si>
    <t>ESTEE LAUDER COMPANIES</t>
  </si>
  <si>
    <t>The Estee Lauder Companies Inc. manufactures and markets skin care, makeup, fragrance and hair care products. The Company offers products, including skin care, makeup, fragrance, hair care and other. The Company operates in beauty products segment. The Company's products are sold in countries and territories under brand names, including Estee Lauder, Clinique, Aramis, Prescriptives, Lab Series, Origins, MAC, Bobbi Brown, La Mer, Aveda, Jo Malone London, Bumble and bumble, Darphin, Smashbox, Le Labo, RODIN olio lusso, Editions de Parfums Frederic Malle, GLAMGLOW, By Kilian, BECCA, Too Faced, Dr. Jart+, Tommy Hilfiger, Donna Karan New York, DKNY, Kiton, Michael Kors, Tom Ford, Dr. Andrew Weil, Ermenegildo Zegna and AERIN. Its skin care products include moisturizers, serums, cleansers, toners, body care, exfoliators, acne and oil correctors, facial masks, and sun care products.</t>
  </si>
  <si>
    <t>https://www.elcompanies.com/</t>
  </si>
  <si>
    <t>Guardian Life</t>
  </si>
  <si>
    <t>The Guardian Life Insurance Company of America is a United States-based insurance company. The Company offers life insurance, disability insurance, dental insurance, vision insurance, accident insurance, critical illness insurance, cancer insurance, hospital indemnity insurance and other wealth products. It also provides solutions for employers, medicaid and medicare, brokers and absence management.</t>
  </si>
  <si>
    <t>https://www.guardianlife.com/</t>
  </si>
  <si>
    <t>BWA</t>
  </si>
  <si>
    <t>Borgwarner</t>
  </si>
  <si>
    <t>BorgWarner Inc. is a provider of technology solutions for combustion, hybrid and electric vehicles. The Company operates through four segments: Air Management, e-Propulsion &amp; Drivetrain, Fuel Injection and Aftermarket. The Air Management segment offers technology such as turbochargers, eBoosters, eTurbos, timing systems, emissions systems, gasoline ignition technology, smart remote actuators, powertrain sensors, cabin heaters, battery heaters and battery charging. The e-Propulsion &amp; Drivetrain segment offers technologies such as rotating electrical components, power electronics, control modules, software, friction and mechanical products for automatic transmissions products. The Fuel Injection segment develops and manufactures gasoline and diesel fuel injection components and systems. The Aftermarket segment offer products that include a range of solutions covering the fuel injection, electronics and engine management, maintenance, and test equipment and vehicle diagnostics categories.</t>
  </si>
  <si>
    <t>https://www.borgwarner.com/home</t>
  </si>
  <si>
    <t>Transperfect</t>
  </si>
  <si>
    <t>TransPerfect Global Inc is a United States-based translation company that provides language services. The Company’s solutions include translation and language services, content creation and management, digital content, media, global brand management, customer support and others. It serves life sciences, retail and e-commerce, legal, travel and hospitality, technology, finance and banking, gaming, entertainment, digital marketing and advertising, and other industries.</t>
  </si>
  <si>
    <t>https://www.transperfect.com/</t>
  </si>
  <si>
    <t>SOFI.O</t>
  </si>
  <si>
    <t>SoFi</t>
  </si>
  <si>
    <t>SoFi Technologies, Inc., formerly Social Capital Hedosophia Holdings Corp. V, is a member-centric, digital financial services company. The Company allows members to borrow, save, spend, invest and protect their money. The Company has developed a financial services platform to offer products to members and meet their financial needs. The Company operates through three segments; Lending, Financial Services, and Technology Platform. Its Lending segment offers multiple loan products, such as student loans, personal loans and home loans. Its Financial Services provides financial service solutions, including cash management and investment services across its SoFi Money, SoFi Invest, SoFi Credit Card and SoFi Relay products. Its Technology Platform operates Technology Platform Services (Galileo) and Clearing Brokerage Services (Apex). The Company's mobile application is available on iOS and Android.</t>
  </si>
  <si>
    <t>https://www.sofi.com/</t>
  </si>
  <si>
    <t>CXM</t>
  </si>
  <si>
    <t>Sprinklr</t>
  </si>
  <si>
    <t>Sprinklr, Inc. offers a customer experience management platform, Sprinklr. The Company's platform utilizes an architecture purpose-built for managing customer experience management (CXM) data and is powered by artificial intelligence (AI), collaborative workflow, automation, broad-based listening, and customer-led governance to help enterprises analyze massive amounts of unstructured and structured data. Its four product suites include: Modern Research, Modern Care, Modern Marketing and Advertising, and Modern Sales and Engagement. Modern Research enables its customers to listen, learn and act on insights gleaned from modern channels. Modern Care allows customers to listen, route, resolve and analyze their customer service issues. Modern Marketing and Advertising allows customers to plan, produce, execute and analyze their marketing campaigns. Modern Sales and Engagement helps customers listen to, route, engage with, and analyze conversations across modern channels.</t>
  </si>
  <si>
    <t>https://www.sprinklr.com/</t>
  </si>
  <si>
    <t>Worl Wide Technology</t>
  </si>
  <si>
    <t>World Wide Technology, Inc. offers configuration, integration and logistics solutions. The Company has over two million square feet of warehousing, distribution and integration space around the world, with the capacity to configure and integrate approximately 35,000 systems per week. It has integration labs in the United States and Europe. The Company operates sales offices and distribution centers across the world. The Company offers various solutions, which include big data, collaboration, compute and cloud, mobility, networking, security, software and storage. It offers demonstrations of software-defined networking (SDN) architectures, proof of concept labs for network designs, technology briefings, training sessions and other services. In addition, the Company's professional services organization plans and deploys complex solutions. Its Enterprise Mobility focuses on wireless networking, mobile application development and location services.</t>
  </si>
  <si>
    <t>https://www2.wwt.com/</t>
  </si>
  <si>
    <t>LDOS.K</t>
  </si>
  <si>
    <t>Leidos</t>
  </si>
  <si>
    <t>PII</t>
  </si>
  <si>
    <t>Polaris</t>
  </si>
  <si>
    <t>Polaris Inc. designs, engineers and manufactures powersports vehicles. The Company also designs and manufactures or sources parts, garments and accessories (PG&amp;A) related to its vehicles and aftermarket products and services for off-road and on-road vehicles. Its segments include Off-Road Vehicles (ORV), Snowmobiles, Motorcycles, Global Adjacent Markets, Aftermarket, and Boats. Its ORV lineup includes the RZR sport side-by-side, the RANGER utility side-by-side, the GENERAL crossover side-by-side, and the Sportsman ATV. Its vehicle brands include GEM, Goupil, Aixam, ProXD, and Taylor-Dunn, offering low emission vehicles, light duty hauling, passenger vehicles and industrial vehicles. Its products are sold through a network of approximately 2,300 independent dealers in North America, approximately 1,400 independent international dealers through over 30 subsidiaries, and approximately 90 independent distributors in over 120 countries outside of North America.</t>
  </si>
  <si>
    <t>https://www.polaris.com/en-us/</t>
  </si>
  <si>
    <t>Kaplan</t>
  </si>
  <si>
    <t>Kaplan Inc is a United States-based company, which is engaged in providing education. The Company serving individuals, businesses, and universities. For individuals it takes high school exams, college entrance exams, Graduate school entrance exam, Professional education and licensing, English language exam preparation. For businesses, it provides exam preparation for professional licensure and certification as well as corporate training, leadership and professional development and educational consultation services.</t>
  </si>
  <si>
    <t>Academic &amp; Educational Services</t>
  </si>
  <si>
    <t>https://kaplan.com/</t>
  </si>
  <si>
    <t>NG.L</t>
  </si>
  <si>
    <t>National Grid</t>
  </si>
  <si>
    <t>National Grid PLC is an energy transmission and distribution company. The Company operates through three segments: UK Electricity Transmission, UK Gas Transmission and US Regulated. The UK Electricity Transmission segment includes the high-voltage electricity transmission networks in England and Wales and Great Britain system operator. This segment also includes the independent Electricity System Operator (ESO). The UK Gas Transmission segment includes the high-pressure gas transmission networks in Great Britain and system operator in Great Britain. The US Regulated segment includes gas distribution networks, electricity distribution networks and high-voltage electricity transmission networks in New York and New England and electricity generation facilities in New York. The Company's transmission and distribution services include provision of electricity transmission and distribution services to customers and operation of electricity transmission facilities.</t>
  </si>
  <si>
    <t>https://www.nationalgrid.com/</t>
  </si>
  <si>
    <t>Empower Retirement</t>
  </si>
  <si>
    <t>FASCore LLC, located in Greenwood Village, Colorado, provides retirement plan record keeping and administration services.</t>
  </si>
  <si>
    <t>https://www.empower-retirement.com/</t>
  </si>
  <si>
    <t>Cognizant Softvision</t>
  </si>
  <si>
    <t>Softvision, LLC is a United States-based software company. The Company is engaged in providing digital engineering and consulting services focused on agile development of software solutions and platforms. The Company develops custom digital products for clients in in financial services, retail, consumer products, healthcare, and other industries. The Company is operating a network of approximately 25 studios in 11 countries and five continents.</t>
  </si>
  <si>
    <t>https://www.cognizantsoftvision.com/</t>
  </si>
  <si>
    <t>COST.OQ</t>
  </si>
  <si>
    <t>Costco Wholesale Corp</t>
  </si>
  <si>
    <t>Costco Wholesale Corporation is engaged in the operation of membership warehouses in the United States and Puerto Rico, Canada, the United Kingdom, Mexico, Japan, Korea, Australia, Spain, France, Iceland, China, and through its subsidiaries in Taiwan. The Company's average warehouse space is approximately 146,000 square feet. The Company's warehouses on average operate on a seven-day, 70-hour week. The Company offers merchandise in various categories, which include food and sundries (including dry foods, packaged foods, groceries, snack foods, candy, alcoholic and nonalcoholic beverages, and cleaning supplies); hardlines (including appliances, electronics, health and beauty aids, hardware, and garden and patio); fresh foods (including meat, produce, deli, and bakery); softlines (including apparel and small appliances), and ancillary (including gasoline and pharmacy businesses).</t>
  </si>
  <si>
    <t>https://www.costco.com/</t>
  </si>
  <si>
    <t>UPS.N</t>
  </si>
  <si>
    <t>United Parcel Service Inc</t>
  </si>
  <si>
    <t>United Parcel Service, Inc. (UPS) is a package delivery company. The Company is a provider of global supply chain management solutions. The Company operates through three segments: U.S. Domestic Package operations, International Package operations, and Supply Chain &amp; Freight operations. U.S. Domestic Package and International Package are together referred to as global small package operations, which provides delivery services for express letters, documents, packages and palletized freight via air and ground services. The International Package segment includes the small package operations in Europe, Asia-Pacific, Canada, Latin America and Indian Subcontinent, Middle East and Africa (ISMEA). Supply Chain &amp; Freight consists of its forwarding, truckload brokerage, logistics and distribution, UPS Freight, UPS Capital and other businesses. Its services include transportation, distribution, contract logistics, ground freight, ocean freight, air freight, customs brokerage and insurance.</t>
  </si>
  <si>
    <t>https://www.ups.com/</t>
  </si>
  <si>
    <t>COOPERATIEVE RABOBANK UA</t>
  </si>
  <si>
    <t>INDUSTRIAL AND FINANCIAL SYSTEMS IFS AB</t>
  </si>
  <si>
    <t xml:space="preserve">Ikea </t>
  </si>
  <si>
    <t>DNB.OL</t>
  </si>
  <si>
    <t>DNB Bank ASA</t>
  </si>
  <si>
    <t>DNB BANK ASA is a Norway-based financial institution engaged in the provision of financial services, including loans, savings, advisory services, insurance and pension products for retail and corporate customers. In addition, the Bank also offers Internet banking, mobile services and cards, as well as foreign exchange and investment banking services.</t>
  </si>
  <si>
    <t>https://www.dnb.no/</t>
  </si>
  <si>
    <t>LOGN.S</t>
  </si>
  <si>
    <t>Logitech International SA</t>
  </si>
  <si>
    <t>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</si>
  <si>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VOLVb.ST</t>
  </si>
  <si>
    <t>Volvo AB</t>
  </si>
  <si>
    <t>AB Volvo is the parent company of the Volvo Group. The Volvo Group is a manufacturer of trucks, buses, construction equipment, diesel engines, and marine and industrial engines. The Volvo Group also provides solutions for financing and service. Its segments include Trucks, Construction Equipment, Buses, Volvo Penta, Group functions &amp; Other, and Financial Services. The Company's brand portfolio consists of Volvo, Volvo Penta, UD, Terex Trucks, Renault Trucks, Prevost, Nova Bus and Mack. In addition to vehicles and machines, its offering includes a range of services, such as insurance, rental services, spare parts, preventive maintenance, service agreements, assistance services and information technology (IT) services. Its product range is divided into Vehicles and Services. The sale of new vehicles, machinery and engines comprise Vehicles, as well as the sale of used vehicles and machines, trailers, superstructures and special vehicles. Its Services include the sale of spare parts.</t>
  </si>
  <si>
    <t>https://www.volvogroup.se/</t>
  </si>
  <si>
    <t>AKA.PA</t>
  </si>
  <si>
    <t>Akka Technologies Se</t>
  </si>
  <si>
    <t>Akka Technologies Se is a Belgium-based company, which offers engineering and consulting services in the technology sector. The Company operates mainly in the mobility sector and supports a number of industries, including automotive, service &amp; information system, energy, telecoms, aerospace, oil &amp; gas, rail and the life sciences sectors throughout the life cycle of their products. The Company provides digital technologies, such as Big Data, robotics, embedded computing and machine learning, among others. Apart from Belgium, Akka Technologies Se operates worldwide in countries, such as Canada, Germany, Italy, France, Russia, Romania, turkey the United States, Switzerland, Spain, Czech Republic and the United Kingdom, among others.</t>
  </si>
  <si>
    <t>https://www.akka-technologies.com/</t>
  </si>
  <si>
    <t>CHKP.OQ</t>
  </si>
  <si>
    <t>Check Point Software Technologies Ltd</t>
  </si>
  <si>
    <t>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t>
  </si>
  <si>
    <t>https://www.checkpoint.com</t>
  </si>
  <si>
    <t>COFO.NS</t>
  </si>
  <si>
    <t>Coforge Ltd</t>
  </si>
  <si>
    <t>Coforge Limited, formerly NIIT Technologies Ltd, is an India-based information technology (IT) solutions company. The principal business activity of the Company is computer program consultancy and related services. The Company is engaged in application development and maintenance, managed services, cloud computing and business process outsourcing. The Company’s segments include Europe, Middle East and Africa (EMEA); Asia Pacific (APAC); India and Americas. The Company offers data and analytics, digital process transformation, application services, business process services, cyber security, infrastructure management services, cloud services and digital services. It swerves organizations in several sectors, including banking and financial services, insurance, travel and transportation and logistics, manufacturing and distribution and government.</t>
  </si>
  <si>
    <t>http://www.niit-tech.com/</t>
  </si>
  <si>
    <t>ORAN.PA</t>
  </si>
  <si>
    <t>Orange SA</t>
  </si>
  <si>
    <t>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t>
  </si>
  <si>
    <t>https://www.orange.com</t>
  </si>
  <si>
    <t>Getir</t>
  </si>
  <si>
    <t>Getir Perakende Lojistik AS is a Turkey-based company, which is involved in retail and trade of various kinds of industrial and commercial products, including food products that can be sold at these establishments through the operation and understanding of the market, supermarket, hypermarket and all kinds of stores. The company also sells food products via online systems.</t>
  </si>
  <si>
    <t>https://www.getir.com/</t>
  </si>
  <si>
    <t>TIIN.NS</t>
  </si>
  <si>
    <t>3i Infotech Ltd</t>
  </si>
  <si>
    <t>3i Infotech Limited is an information technology (IT) company. The Company provides a set of Internet protocol (IP)-based software solutions with a range of IT services. The Company operates through Transaction Services. The Company’s transaction Services covers management of back office operations. Through transaction service offerings, the Company provides remittance, cheque processing, human resources, account origination, printing and mail room services, collection services, record management, registrar and transfer agent services, securitization, and contact center services. The Transaction Service offerings cover the banking, insurance, capital markets, healthcare, energy, utilities, and telecommunications industries.</t>
  </si>
  <si>
    <t>https://www.3i-infotech.com/</t>
  </si>
  <si>
    <t>VTBR.MM</t>
  </si>
  <si>
    <t>BANK VTB PAO</t>
  </si>
  <si>
    <t>Bank VTB PAO is a Russia-based bank engaged in the provision of financial services. The Bank reports five segments: Corporate-Investment banking includes operations with corporate customers that are large business customers and banking financial institutions, as well as operations on the securities market; Mid-Corporate banking covers operations with medium business corporate customers; Retail business includes operations with individuals and small business corporate customers, and offers operations on Internet and mobile Point-of-Sale acquiring, plastic cards, payroll services and financial consulting, among others; Treasury comprises operations to manage liquidity, operations on financial and interbank markets, cash flow management and debit financing operation; as well as Other business includes two business: Construction and development involves operations undertaken by Company in the construction and development industry, and Other activities represent non-banking business.</t>
  </si>
  <si>
    <t>https://www.vtb.com/o-banke/</t>
  </si>
  <si>
    <t>AFRY.ST</t>
  </si>
  <si>
    <t>Afry AB</t>
  </si>
  <si>
    <t>AFRY AB, formerly AF Poyry AB, is a Sweden-based consulting, engineering and design company active mainly in the fields of energy, industry and infrastructure. The Company’s activities are structured into five divisions: Infrastructure, Industrial and Digital Solutions, Process Industries, Energy, and Management Consulting. The Company's Industrial and Digital offering includes product development, production automation and information technology solutions within the automotive, telecommunications, defense and security, food processing, pharmaceutical, forestry, mining, and oil and gas sectors. In the field of Energy, the Company provides engineering and consulting services in the areas transmission and distribution, as well as power plants for all kinds of energy sources. The Company also provides management and design for infrastructure projects covering roads, railways and buildings. The Company operates worldwide.</t>
  </si>
  <si>
    <t>https://afry.com/</t>
  </si>
  <si>
    <t>AIR.PA</t>
  </si>
  <si>
    <t>Aviva</t>
  </si>
  <si>
    <t>Airbus SE, formerly Airbus Group SE, is a company based in the Netherlands that is active in the aerospace and defense industry. The Company operates through three segments: Airbus, Airbus Helicopters and Airbus Defence and Space. The Airbus segment focuses on the development, manufacturing, marketing and sale of commercial jet aircraft and aircraft components, as well as on aircraft conversion and related services. The Airbus Helicopters segment specializes in the development, manufacturing, marketing and sale of civil and military helicopters, as well as on the provision of helicopter related services. The Airbus Defence and Space segment produces military combat aircraft and training aircraft, provides defense electronics and global security market solutions, and manufacturers and markets missiles.</t>
  </si>
  <si>
    <t>http://www.airbus.com/</t>
  </si>
  <si>
    <t>Dyson</t>
  </si>
  <si>
    <t>Dyson Ltd is a United Kingdom-based company, which designs and manufactures vacuum cleaners, hand dryers, bladeless fans and heaters, accessories, and groom tools. The Company provides upright, cylinder, cordless, and handheld vacuum cleaners; desk, tower, and pedestal fans; fan heaters; and tools and accessories for upright, cylinder, handheld, and cordless vacuum cleaners. It sells its products online. The Company has offices in Australia, Belgium, Canada, China, France, Germany, Great Britain and Ireland, Italy, Japan, Netherlands, Singapore / Malaysia, Spain, and United States.</t>
  </si>
  <si>
    <t>http://www.dyson.com</t>
  </si>
  <si>
    <t>ASML.AS</t>
  </si>
  <si>
    <t>ASML Holding NV</t>
  </si>
  <si>
    <t>ASML Holding N.V. is a holding company. The Company is a manufacturer of chip-making equipment. The Company is engaged in the development, production, marketing, selling and servicing of semiconductor equipment systems, consisting of lithography systems. The Company's products include systems, and installed base products and services. The Company's principal operations are in the Netherlands, the United States and Asia. The Company offers TWINSCAN systems, equipped with lithography system with a mercury lamp as light source (i-line), Krypton Fluoride (KrF) and Argon Fluoride (ArF) light sources for 300 millimeter processing wafers for manufacturing environments for which imaging at a small resolution is required. TWINSCAN systems also include immersion lithography systems (TWINSCAN immersion systems). The Company also offers NXE systems, which are equipped with extreme ultraviolet (EUV) light source technology. The Company offers YieldStar, a wafer metrology system.</t>
  </si>
  <si>
    <t>https://www.asml.com/</t>
  </si>
  <si>
    <t>PhonePe</t>
  </si>
  <si>
    <t>PhonepeThe Company was founded in 2015 and is located in Bangalore, India.</t>
  </si>
  <si>
    <t>https://www.phonepe.com</t>
  </si>
  <si>
    <t>AUBT.PA</t>
  </si>
  <si>
    <t>Aubay SA</t>
  </si>
  <si>
    <t>Aubay SA is a France-based company engaged in the Information Technology (IT) industry. The Company designs architecture of information systems, develops and facilitates content management, designs and develops secured IT networks, offers consulting on telecommunication strategies, provides network engineering, handles engineering projects and outsourced research. It also develops projects and offers facilities management solutions, among others. The Company’s products are sold to the sectors of defense, aeronautics, energy, banking, insurance telecommunications, as well as transport and rail sectors. It has developed two service centers: The Dedicated Service Centre includes the technical platform, the premises and all the resources that are dedicated to a single customer; the Pooled Services Centre, which covers the resources, tools and processes pooled for a group of customers. It has such subsidiaries as Aedian SA and Aubay SA, Norma 4 Servicios Informaticos SA, among others.</t>
  </si>
  <si>
    <t>http://www.aubay.com</t>
  </si>
  <si>
    <t>POLI.TA</t>
  </si>
  <si>
    <t>Bank Hapoalim BM</t>
  </si>
  <si>
    <t>Bank Hapoalim BM is an Israel-based company. It operates in Israel and abroad and provides banking and financial services. The division of Company's activity is based on types of products and services or on types of customers. The Company’s activities are divided into a few segments: Households, Private banking, Small businesses and microbusinesses, Mid-sized businesses, Large businesses, Institutional entities, Financial management, Other and International Activity Segment.</t>
  </si>
  <si>
    <t>https://www.bankhapoalim.co.il</t>
  </si>
  <si>
    <t>BGEO.L</t>
  </si>
  <si>
    <t>Bank of Georgia Group PLC</t>
  </si>
  <si>
    <t>Bank of Georgia Group PLC is a United Kingdom-based holding company, which comprises retail banking and payment services, corporate and investment banking and wealth management operations in Georgia. JSC Bank of Georgia is the core entity of the Company, which offers wide range of banking products and services to its retail, Micro, Small, and Medium Enterprises (MSME) and corporate customers. The Company also operates in Belarus, through its banking subsidiary, JSC Belarusky Narodny Bank (BNB).</t>
  </si>
  <si>
    <t>https://bankofgeorgiagroup.com/</t>
  </si>
  <si>
    <t>BIRG.I</t>
  </si>
  <si>
    <t>Bank of Ireland Group PLC</t>
  </si>
  <si>
    <t>Bank of Ireland Group plc is an Ireland-based financial services company. The Company provides a broad range of banking and other financial services. Its services include current account and deposit services, overdrafts, term loans, business and corporate lending, international asset financing, leasing, installment credit, invoice discounting, foreign exchange facilities, interest and exchange rate hedging instruments, life assurance, pension and protection products. It operates through five operating segments: Retail Ireland, Bank of Ireland Life, Retail UK, Corporate and Treasury and Group Centre. It operates through approximately 250 branches and approximately 1,750 self-service devices in the Republic of Ireland. The Company also operates in the United Kingdom through approximately 11,500 branches and approximately 2,500 ATMs via the Company’s relationship as financial services partner with the United Kingdom Post Office. It also operates in the United States and European markets.</t>
  </si>
  <si>
    <t>https://www.bankofireland.com/</t>
  </si>
  <si>
    <t>BAJE.NS</t>
  </si>
  <si>
    <t>Bharat Electronics Ltd</t>
  </si>
  <si>
    <t>Bharat Electronics Limited is engaged in design, manufacture and supply of electronics products/systems for the defense requirements, as well as for nondefense markets. The Company's principal products/services include weapon systems, radar and fire control systems, and communication. Its defense products include defense communication; radars; naval systems; command, control, communications, computers, and intelligence systems; weapon systems; telecom and broadcast systems; electronic warfare; electro optics, and solar photovoltaic systems. Its nondefense products include turnkey system solutions; civilian radars; e-governance systems, and homeland security. Its other range of products include electronic voting machines, communication equipment, radar warning receiver and casings. It offers electronic manufacturing services in areas of printed circuit board assembly and testing; precision machining and fabrication; opto electronics components and assemblies, and offsets, among others.</t>
  </si>
  <si>
    <t>http://www.bel-india.com/</t>
  </si>
  <si>
    <t>CTEC.L</t>
  </si>
  <si>
    <t>ConvaTec Group PLC</t>
  </si>
  <si>
    <t>ConvaTec Group PLC is a United Kingdom-based medical product and technology company. The Company focuses on therapies for the management of chronic conditions, including products used for advanced chronic and acute wound care, ostomy care, continence and critical care and infusion devices used in the treatment of diabetes and other conditions. It operates across market franchises, such as Advanced Wound Care, which provides advanced wound dressings and skin care products; Ostomy Care, which provides devices, accessories and services for people with a stoma, resulting from colorectal cancer, inflammatory bowel disease, bladder cancer, obesity and other causes; Continence and Critical Care, which provides products for people with urinary continence issues related to spinal cord injuries, multiple sclerosis, spina bifida and other causes, and Infusion Devices, which provide disposable infusion sets.</t>
  </si>
  <si>
    <t>https://www.convatecgroup.com/</t>
  </si>
  <si>
    <t>ECONB.BR</t>
  </si>
  <si>
    <t>Econocom Group SE</t>
  </si>
  <si>
    <t>Econocom Group SE is a Belgium-based company that specializes in the management and investment in information technology (IT) resources for businesses, as well as in telecommunications infrastructures. The Company’s activities are divided into four segments: Finacial Engineering which includes tailored financial solutions to manage equipment upgrades and keep control of budget; Asset Management which involves modular customised management services enabling accurate monitoring of IT assets and Know-how which includes professional teams specialising in each key stage of the projects. . The Company is active in various European countries, including Belgium, France, Italy, the Netherlands, Spain and the United Kingdom. The Company operates through numerous subsidiaries, such as Econocom Managed Services, Econocom Finance, Econocon Lease, Ermestel, Altasys and Exaprobe ICT, among others.</t>
  </si>
  <si>
    <t>DAVA.N</t>
  </si>
  <si>
    <t>Endava PLC</t>
  </si>
  <si>
    <t>Endava plc is a technology service provider. The Company, using distributed enterprise agile at scale, collaborates with its clients, integrating with their teams, catalyzing ideation and delivering solutions. The Company serves clients in the payments; financial services; technology, media, and telecom (TMT); consumer products; logistics, and healthcare industries. The Company provides its services in three solution areas, such as digital evolution, agile transformation and automation. The Company also provides strategic software engineering services and solutions. The Company has its delivery centers in Romania, Adriatic, Moldova, Bulgaria, Serbia, Macedonia, Argentina, Uruguay, Venezuela and Colombia.</t>
  </si>
  <si>
    <t>https://www.endava.com/</t>
  </si>
  <si>
    <t>EOHJ.J</t>
  </si>
  <si>
    <t>Eoh Holdings Ltd</t>
  </si>
  <si>
    <t>EOH Holdings Limited (EOH) is a holding Company. The Company offers a range of information technology (IT) services, software, IT infrastructure, industrial technologies and outsourcing (BPO) solutions. Its IT service includes IT managed services, application support, IT management, software development and integration, information services, network solutions, IT security solutions, cloud solutions and digital solutions. It offers software, including enterprise resource planning, business intelligence, information analytics, customer relationship management and EOH niche software. It offers IT Infrastructure, including storage, servers, network equipment and office automation. It offers Industrial Technologies, such as industrial automation, data centers and connectivity, energy services, water technology, transport technology and environmental management. It also offers human capital solutions, claims and payment solutions, customer services, finance and administration services.</t>
  </si>
  <si>
    <t>http://www.eoh.co.za/</t>
  </si>
  <si>
    <t>FDM.L</t>
  </si>
  <si>
    <t>FDM Group (Holdings) PLC</t>
  </si>
  <si>
    <t>FDM Group (Holdings) plc is a United Kingdom-based company, which is engaged in providing professional services focusing on information technology (IT). Its four geographical operating segments: the United Kingdom and Ireland; North America; Rest of Europe, Middle East and Africa, excluding UK and Ireland (EMEA), and Asia Pacific (APAC). The Company's principal business activities are recruiting, training and placing its own permanent IT and business consultants (Mounties) at client sites. The Company also supplies contractors to clients, either to supplement its own employed consultants' skill sets or to provide greater experience where required. It is engaged in a range of technical and business disciplines, including Development, Testing, Support, Project Management Office, Data Services, Business Analysis, Business Intelligence and Cyber Security.</t>
  </si>
  <si>
    <t>http://www.fdmgroup.com</t>
  </si>
  <si>
    <t>6702.T</t>
  </si>
  <si>
    <t>Fujitsu Ltd</t>
  </si>
  <si>
    <t>Fujitsu Limited is a Japan-based company mainly engaged in the development, manufacture, sale and maintenance of a range of information and communications technology (ICT) products and electronic devices. The Company operates through three business segments. The Technology Solutions segment provides system integration solution / system integration (SI) service, outsourcing service, network service, system support service and infrastructure service, among others. The Ubiquitous Solutions segment is engaged in design, manufacture and sale of notebook computers, desktop computers and mobile phones. The Device Solutions segment provides large scale integrated circuits (LSI), semiconductor packages, batteries and other electronic parts.</t>
  </si>
  <si>
    <t>http://www.fujitsu.com/jp/</t>
  </si>
  <si>
    <t>IDR.MC</t>
  </si>
  <si>
    <t>Indra Sistemas SA</t>
  </si>
  <si>
    <t>Indra Sistemas SA is a Spain-based company engaged in the field of information technology (IT). The Company divides its activities into two segments: Solutions and Services. The Solutions segment provides consulting and technology solutions, such as systems and components for compiling, processing, transmitting and presenting data for use in the control and management processes. The Services segment offers the IT and business processes outsourcing. The Company is present in various sectors, such as transportation, energy and industry, public administration and healthcare, financial, security and defense, telecommunications and touristic. The Company is a parent of numerous subsidiaries, which operate in Europe, Africa, North and South America, Asia, as well as Middle East and Pacific region.</t>
  </si>
  <si>
    <t>http://www.indracompany.com/es/</t>
  </si>
  <si>
    <t>INTRUM.ST</t>
  </si>
  <si>
    <t>Intrum AB</t>
  </si>
  <si>
    <t>Intrum AB, formerly Intrum Justitia AB, is a Sweden-based Credit Management Services (CMS) company. The Company offers services covering the entire credit management chain, ranging from prospecting and segmenting to payment management services, collection and financial services. Its offering includes credit optimization services; such as credit decisions, credit monitoring and credit information, as well as consultancy and advisory services; payment services, such as sales ledger services, reminder services and e-commerce services, as well as VAT refund services, and collection services, such as debt collection and debt surveillance services, as well as worldwide debt collection services. The Company also offers a range of solutions for different type of businesses. The Company has a number of subsidiaries based in Denmark, Italy, Lithuania, Portugal, Switzerland, and the United Kingdom, among others.</t>
  </si>
  <si>
    <t>http://www.intrum.com/</t>
  </si>
  <si>
    <t>LDOF.MI</t>
  </si>
  <si>
    <t>Leonardo SpA</t>
  </si>
  <si>
    <t>Leonardo SpA, formerly Leonardo Finmeccanica SpA, is an Italy-based high technology company in the Aerospace, Defense and Security industrials. The Company is active in the domestic market and internationally, mainly in four markets, such as Italy, the United Kingdom, The United States and Poland. The Company operates in seven business sectors, such as Helicopters, Defense and Security, Electronics, Aeronautics, Space, Defense Systems and Other Activities. In addition, the Company operates through subsidiaries and joint ventures, including DRS Technologies Group (defense products, services and integrated support), Telespazio Group (providers of satellite services), Thales Alenia Space Group (satellite services and space manufacture), MBDA Group (missile systems), GIE ATR (regional aircraft) and Sistemi Dinamici SpA.</t>
  </si>
  <si>
    <t>http://www.leonardocompany.com/</t>
  </si>
  <si>
    <t>LLOY.L</t>
  </si>
  <si>
    <t>Lloyds Banking Group PLC</t>
  </si>
  <si>
    <t>LLOYDS BANKING GROUP plc financial services company, which provides a range of banking and financial services, focused on personal and commercial customers. The Company’s major business activities are retail, commercial and corporate banking, general insurance, and life, pensions and investment provision. The Company’s services are offered through its brands, including Lloyds Bank, Halifax, Bank of Scotland, and Scottish Widows. Its Retail segment offers a broad range of financial service products to personal and business banking customers, including current accounts, savings, mortgages, credit cards, unsecured loans, motor finance and leasing solutions. Its Commercial banking segment provides clients with a range of products and services such as lending, transaction banking, working capital management, risk management and debt capital markets services. Insurance and Wealth segment offers insurance, investment and wealth management products and services.</t>
  </si>
  <si>
    <t>https://www.lloydsbankinggroup.com</t>
  </si>
  <si>
    <t>NBGr.AT</t>
  </si>
  <si>
    <t>National Bank of Greece SA</t>
  </si>
  <si>
    <t>National Bank of Greece SA is a Greece-based company, which provides a range of financial services. Its financial services include retail and commercial banking, asset management, brokerage, investment banking, insurance and real estate at a global level. The Group operates in Greece, Turkey, the United Kingdom, South East Europe (SEE) which includes Bulgaria, Romania, Albania, Serbia and Former Yugoslavian Republic of Macedonia (FYROM), Cyprus, Malta, Egypt and South Africa. The Bank operates through the following business segments: Retail Banking, Corporate and Investment Banking, Special Asset Unit (SAU), Global Markets and Asset Management, Insurance, International Banking Operations, Turkish Banking Operations, as well as Other that includes real estate management, hotel and warehousing businesses.</t>
  </si>
  <si>
    <t>https://www.nbg.gr</t>
  </si>
  <si>
    <t>PSG.MC</t>
  </si>
  <si>
    <t>Prosegur Compania de Seguridad SA</t>
  </si>
  <si>
    <t>Prosegur Compania de Seguridad SA is a Spain-based company engaged in the provision of security services. The Company’s activities are divided into business segments: Integrated Security Solutions (ISS), Cash in Transit (CIT) and Alarms. The ISS division provides surveillance and protection of premises, property and persons, as well as activities related to technological security solutions. The CIT division offers transportation, storage, safekeeping, counting and classification of coins and banknotes, deeds, securities and other goods that require special protection. The Alarms division comprises installation and monitoring of home alarms. The Company operates through numerous subsidiaries in Europe, Latin America, Asia, Africa and Australia. It is controlled by Gubel SL.</t>
  </si>
  <si>
    <t>http://www.prosegur.com/</t>
  </si>
  <si>
    <t>PROX.BR</t>
  </si>
  <si>
    <t>Proximus NV</t>
  </si>
  <si>
    <t>Proximus NV is a Belgium-based company engaged in the telecommunication, information, communication and technology (ICT) industries. It provides telephony, Internet, television and network-based ICT services through the Proximus and Scarlet brands. Also, the Company transforms a range of technologies, such as Internet of Things (IoT), Big Data, Cloud and Security, into solutions. Proximus NV operates BICS as a subsidiary, which is a voice carrier and the provider of mobile data services worldwide. Also, the Company’s subsidiary TeleSign offers Communication Platform as a Service (CPaaS). Proximus NV operates domestically and on international markets by providing services to residential, enterprise and public customers.</t>
  </si>
  <si>
    <t>https://www.proximus.com/</t>
  </si>
  <si>
    <t>REY.MI</t>
  </si>
  <si>
    <t>Reply SpA</t>
  </si>
  <si>
    <t>Reply SpA is an Italy-based company engaged in the information and communication technology sector. It specializes in the creation and implementation of solutions based on new communication networks and digital media. It covers three areas of competence: processes, applications and technologies. In those three lines of competence it offers consultancy, system integration and application management. It operates in a variety of sectors, including telecommunications, utilities, media, industry and services, banks, insurance companies and financial operators, public administration and healthcare sectors. It provides its services mainly through six service delivery platforms: Click Reply, Discovery Reply, Gaia Reply, TamTamy and SideUp Reply. In November 2013, it acquired a 76% of Mind Services Informatica LTDA. In December 2013, it acquired 100% of Solidsoft Ltd. On December 6, 2013, it completed the deep of merger by incorporation of Reply Deutschland AG into Reply SpA.</t>
  </si>
  <si>
    <t>https://www.reply.com/</t>
  </si>
  <si>
    <t>1010.SE</t>
  </si>
  <si>
    <t>Riyad Bank SJSC</t>
  </si>
  <si>
    <t>Riyad Bank SJSC is a Saudi Arabia-based bank that provides a range of banking and investment services. The Bank also provides Islamic banking products. The Bank mainly operates under the following segments: Retail, which includes deposit, credit and investment products for individuals and small to medium sized businesses; Investments Banking and Brokerage, which includes investment management services and asset management activities related to dealing, managing, arranging, advising and custody of securities; Corporate, which mainly handles corporate customers’ current accounts, deposits and provides loans, overdrafts and other credit facilities and derivative products; Treasury and Investments, which mainly provides money market trading and treasury services as well as the management of the Bank’s investment portfolios.</t>
  </si>
  <si>
    <t>https://www.riyadbank.com/</t>
  </si>
  <si>
    <t>RR.L</t>
  </si>
  <si>
    <t>Rolls-Royce Holdings PLC</t>
  </si>
  <si>
    <t>Rolls-Royce Holdings PLC is a United Kingdom-based engineering company. The Company is focused on power and propulsion systems. Its segments include Civil Aerospace, which is engaged in the development, manufacture, marketing and sales of commercial aero engines and aftermarket services; Defence Aerospace, which is engaged in the development, manufacture, marketing and sales of military aero engines and aftermarket services, and caters to sectors, including combat aircraft, trainer aircraft and helicopters; Power Systems, which is engaged in the development, manufacture, marketing and sales of reciprocating engines and power systems. Power Systems provides power solutions and complete life-cycle support under product and solution brand MTU systems.</t>
  </si>
  <si>
    <t>https://www.rolls-royce.com/investors.aspx</t>
  </si>
  <si>
    <t>SAABb.ST</t>
  </si>
  <si>
    <t>Saab AB</t>
  </si>
  <si>
    <t>Saab AB is a Sweden-based company offering products and services ranging from military defense to civil security. The Company’s operations are divided into six business areas. The Aeronautics includes the development of civil and military aviation technology, including the Gripen and Unmanned Aerial Systems. The Dynamics comprises a product portfolio of weapon systems, such as support weapons, missiles, Remotely Operated Vehicles and signature management systems. The Electronic Defense Systems provides airbone, land-based and naval systems and radar, signals intelligence and self-protection. The Security and Defense Solutions provides the military and civil security market with, among others, computerized command, control, communications and intelligence systems. The Support and Services offers service and support to the Saab’s clients. Among others, the Company operates through Thyssen Krupp Marine Systems AB and Nordic Defence Industries, a producer of mine disposal charge systems.</t>
  </si>
  <si>
    <t>https://www.saabgroup.com/</t>
  </si>
  <si>
    <t>005930.KS</t>
  </si>
  <si>
    <t>Samsung Electronics Co Ltd</t>
  </si>
  <si>
    <t>Samsung Electronics Co Ltd is Korea-based company principally engaged in the manufacture and distribution of electronic products. The Company operates its business through four segments. The Information Technology &amp; Mobile Communications (IM) segment manufactures computers, handhold phones (HHPs), network systems, digital cameras and others. The Device Solutions (DS) segment provides semiconductor and display parts, including dynamic random access memories (DRAMs), flashes, thin film transistor-liquid crystal displays (TFT-LCDs) and others. The Consumer Electronics (CE) segment manufactures color televisions (CTVs), monitors, printers, air conditioners, refrigerators, laundry machines and others. The Harman segment manufactures headunits, infotainment, telematics, speaker, among others. The Company distributes its products within domestic market and to overseas markets.</t>
  </si>
  <si>
    <t>http://www.samsung.com/</t>
  </si>
  <si>
    <t>STX.OQ</t>
  </si>
  <si>
    <t>Seagate Technology Holdings PLC</t>
  </si>
  <si>
    <t>Seagate Technology public limited company is a provider of electronic data storage technology and solutions. The Company's principal products are hard disk drives (HDDs). In addition to HDDs, it produces a range of electronic data storage products, including solid state hybrid drives, solid state drives, peripheral component interconnect express (PCIe) cards and serial advanced technology architecture (SATA) controllers. Its storage technology portfolio also includes storage subsystems and high performance computing solutions. Its products are designed for applications in enterprise servers and storage systems, client compute applications and client non-compute applications. It designs, fabricates and assembles various components found in its disk drives, including read/write heads and recording media. Its design and manufacturing operations are based on technology platforms that are used to produce various disk drive products that serve multiple data storage applications and markets.</t>
  </si>
  <si>
    <t>SOGN.PA</t>
  </si>
  <si>
    <t>Societe Generale SA</t>
  </si>
  <si>
    <t>Societe Generale SA is a France-based financial services group. The Group offers a wide range of advisory services and tailored financial solutions to secure transactions, protect and manage assets and savings, and help its clients finance their projects. It operates through three segments: French Retail Banking, International Retail Banking &amp; Financial Services and Global Banking and Investor Solutions. French Retail Banking includes the domestic networks Societe Generale, Credit du Nord and Boursorama. International Retail Banking &amp; Financial Services consists of International Retail Banking (consumer finance activities), Financial Services to Corporates (operational vehicle leasing and fleet management, equipment and vendor finance) and Insurance Activities. Global Banking and Investor Solutions comprises Global Markets and Investors Services, Financing and Advisory, Asset and Wealth Management. The Group is active globally.</t>
  </si>
  <si>
    <t>https://www.societegenerale.com/</t>
  </si>
  <si>
    <t>SWON.S</t>
  </si>
  <si>
    <t>Softwareone Holding AG</t>
  </si>
  <si>
    <t>Softwareone Holding AG is a Switzerland-based company principally engaged in the software licensing industry. The Company's product portfolio comprises licensing; software asset management; software for educational institutions; software lifecycle portal; licensing and hosting service provider infrastructure; cloud licensing; software sourcing. Softwareone Holding's specialists assists its customers with product recommendations, licensing, consulting, trials and a direct link to the manufacturer. The Company cooperates with such software vendors as Adobe, Arcserve, CA, Citrix, Kaspersky, McAfee, Oracle, Proofpoint, Dell Software, Sophos, Symantec, TechSmith, Trend Micro and VMware, among others.</t>
  </si>
  <si>
    <t>6758.T</t>
  </si>
  <si>
    <t>Sony Group Corp</t>
  </si>
  <si>
    <t>Sony Group Corp is engaged in the games &amp; network services (G&amp;NS), music, movies, electronics products &amp; solutions (EP&amp;S), imaging &amp; sensing solutions (I&amp;SS), finance and other businesses. The G&amp;NS field is involved in the network service business, the manufacture and sale of home video game consoles and software. The music field mainly includes music production, music publishing and video media platform businesses. The film field mainly includes film production, television program production and media network businesses. The EP&amp;S field mainly includes the TV business, audio, video business, still image, video camera business, smartphone business and Internet-related service business. The I&amp;SS field mainly includes the image sensor business. The financial field is involved in the insurance business, which mainly focuses on personal life insurance and non-life insurance, as well as the banking business. The Other fields consist of activities such as disc manufacturing business.</t>
  </si>
  <si>
    <t>https://www.sony.com/</t>
  </si>
  <si>
    <t>SOPR.PA</t>
  </si>
  <si>
    <t>Sopra Steria Group SA</t>
  </si>
  <si>
    <t>Sopra Steria Group SA, formerly Sopra Group SA is a France-based consultancy, systems integration and application outsourcing company. The Company guides businesses through conversion projects, from the development phase to the implementation phase. Its services include consulting, enterprise resource planning integration (ERP), customer relationship management (CRM), site software engineering, global testing and business intelligence (BI), among others. Sopra Steira Group SA’s activities are targeted at the customers operating in different sectors, such as banking, insurance, manufacturing, distribution, public sector, telecommunications and real estate. The Company is present in France, the Benelux, Morocco, Germany, India, Ireland, Spain, Portugal, the Scandinavian region, Italy, the United Kingdom and Switzerland. The Company has such subsidiaries as Cassiopae MEA, COR&amp;FJA AG, HR Access Service Line, Steria SA and Kentor, among others.</t>
  </si>
  <si>
    <t>https://www.soprasteria.com/</t>
  </si>
  <si>
    <t>SWEDa.ST</t>
  </si>
  <si>
    <t>Swedbank AB</t>
  </si>
  <si>
    <t>Swedbank AB is a savings bank. The Company offers financial services and products in its home markets of Sweden, Estonia, Latvia and Lithuania. The Company's segments are Swedish Banking, Baltic Banking, Large corporates &amp; Institutions, and Group Functions &amp; Other. The Company offers products mainly in the areas of lending, payments and savings. The Swedish Banking segment offers its products to private customers and companies in the Swedish market. The Swedish Banking segment's services are sold through the Company's own branch network, the telephone Bank, the Internet Bank and the distribution network of the independent savings banks. The Baltic Banking segment offers its products to private customers and companies in Estonia, Latvia and Lithuania. The Baltic Banking segment's services are sold through its own branch network, the telephone Bank and the Internet Bank. The Large Corporates &amp; Institutions segment offers its services to large companies and financial institutions.</t>
  </si>
  <si>
    <t>https://www.swedbank.com/</t>
  </si>
  <si>
    <t>SCMN.S</t>
  </si>
  <si>
    <t>Swisscom AG</t>
  </si>
  <si>
    <t>Swisscom AG is a holding company. The Company, through its subsidiaries, provides telecommunication services in Switzerland and Italy. The Company's segments include Swisscom Switzerland, Fastweb, Other Operating Segments and Group Headquarters. Swisscom Switzerland comprises the customer segments, Residential Customers, Enterprise Customers and Wholesale, as well as the information technology (IT), Network and Infrastructure division. Fastweb is an alternative service provider in the Italian fixed-network market for both residential and business customers. The Other Operating Segments includes the Digital Business unit, as well as Participations and Subsidiaries in the areas of payment solutions, network construction and maintenance, radio transmitters, energy management and event solutions. Group Headquarters includes Group Business Steering, Group Strategy and Board Services, Group Communications and Responsibility, Group Security, Group Human Resources and Worklink AG.</t>
  </si>
  <si>
    <t>https://www.swisscom.ch/</t>
  </si>
  <si>
    <t>TIETO.HE</t>
  </si>
  <si>
    <t>TietoEVRY Corp</t>
  </si>
  <si>
    <t>Tieto Oyj is a Finland-based company engaged in the provision of Information Technology (IT) services for both private and public sectors. The Company operates in four service lines: Industry solutions, Enterprise Solutions, Managed Services and Transformation, and Product Engineering Solutions. The Company focuses on developing its services and products within its Product Development Services business area, which offers solutions for telecom network equipment and platform providers, mobile device and consumer electronics manufacturers, as well as semiconductor providers. The Company's Customer Experience Management business area specializes in multichannel commerce for clients, reaching from retail and financial services to manufacturing, telecom and energy. It operates through numerous subsidiaries in Finland, Sweden, Austria, Belgium, Canada, China, the Czech Republic, Denmark, Germany, Estonia, Lithuania, Norway, Poland, and the Russian Federation, among others.</t>
  </si>
  <si>
    <t>https://www.tietoevry.com/</t>
  </si>
  <si>
    <t>SGE.L</t>
  </si>
  <si>
    <t>Sage Group PLC</t>
  </si>
  <si>
    <t>Sage Group plc is a United Kingdom-based company, which provides accounting and business management software. The Company’s segments include Northern Europe, Central and Southern Europe and North America. The Company offers software and services for small or medium business, people and payroll, business management, payments and banking, and accountants and partners. Its accounting, finance and payroll solutions include Accounting, Sage 50cloud Accounting, Sage Timeslips, Sage HR, Sage X3 and Sage Intacct. Its construction and real estate solutions include Sage Intacct Construction, Sage 100 Contractor and Sage 300 CRE. Its business management solutions include Sage X3, Sage 100cloud, Sage 300cloud and Sage Fixed Assets. Its human resources and customer relationship management (CRM) solutions include Sage HRMS, Sage People and Sage CRM.</t>
  </si>
  <si>
    <t>http://www.sage.com/</t>
  </si>
  <si>
    <t>AXP.N</t>
  </si>
  <si>
    <t>American Express Co</t>
  </si>
  <si>
    <t>American Express Company is an integrated payments company. The Company provides its customers with access to products, insights and experiences that builds business. It provides credit and charge cards to consumers, small businesses, mid-sized companies and corporations around the world. Its various products and services are sold to diverse customer groups through various channels, including mobile and online applications, affiliate marketing, customer referral programs, third-party vendors and business partners, direct mail, telephone, in-house sales teams and direct response advertising. It is engaged in businesses comprising three reportable operating segments: Global Consumer Services Group (GCSG), Global Commercial Services (GCS) and Global Merchant and Network Services (GMNS). It operates a payments network through which it maintains relationships with third-party banks and other institutions.</t>
  </si>
  <si>
    <t>https://www.americanexpress.com/</t>
  </si>
  <si>
    <t>NPNJn.J</t>
  </si>
  <si>
    <t>Naspers Ltd</t>
  </si>
  <si>
    <t>Naspers Limited (Naspers) is a global Internet group and technology investor, operating in more than 120 countries. The Company operates platforms in Internet, video entertainment and media sectors. Naspers has invested in, acquired or built include Avito, Brainly, Codecademy, Delivery Hero, eMAG, ibibo, iFood, letgo, Media24, Movile, MultiChoice, OLX, PayU, SimilarWeb, Swiggy, Twiggle and Udemy.</t>
  </si>
  <si>
    <t>http://www.naspers.com/</t>
  </si>
  <si>
    <t>BNPP.PA</t>
  </si>
  <si>
    <t>BNP Paribas SA</t>
  </si>
  <si>
    <t>BNP Paribas SA is a France-based international banking institution. The Company organizes its businesses into two main fields of activity: Retail Banking &amp; Services (RBS) and Corporate Institutional Banking (CIB). RBS covers Domestic Markets and International Financial Services. Domestic Markets include retail banking networks in France, Italy, Belgium, and Luxembourg, as well as certain specialized retail banking divisions. International Financial Services is composed of all the retail banking businesses out of the Eurozone, split between Europe Mediterranean and BancWest in the United States, as well as personal finance, insurance, wealth and asset management activities. CIB provides corporate banking, global markets (fixed income, currency and commodities, as well as equity and prime services), and securities services to management companies, financial institutions and other corporations. BNP Paribas SA is the parent company of the BNP Paribas Group.</t>
  </si>
  <si>
    <t>https://group.bnpparibas/</t>
  </si>
  <si>
    <t>CAGR.PA</t>
  </si>
  <si>
    <t>Credit Agricole SA</t>
  </si>
  <si>
    <t>Credit Agricole SA is a France-based banking group that offers banking and insurance services through a network of regional, local banks and branches. The Bank's principal lines of business include: Asset gathering, French Retail banking LCL, International Retail banking, Specialised financial services, and Large customers. Asset gathering includes insurance, asset management activities of the Amundi Group, wealth management. French retail banking LCL is organized in four business lines: retail banking for individual customers, retail banking for small businesses, private banking, and corporate banking. International Retail banking include foreign subsidiaries located in Europe and around the Mediterranean. Specialised financial services provide financial products and services to individual customers, small businesses, corporates, and local authorities in France and abroad. Large customers business includes Corporate and Investment bank.</t>
  </si>
  <si>
    <t>https://www.credit-agricole.com/</t>
  </si>
  <si>
    <t>GETIb.ST</t>
  </si>
  <si>
    <t>Getinge AB</t>
  </si>
  <si>
    <t>Getinge AB is a Sweden-based company operating within healthcare sector. The Company provides hospitals and Life Science institutions with products and solutions aimed at improving clinical outcomes and optimizing workflows. The Company’s reporting segments have the following activities: Acute Care Therapies develops solutions for life-sustaining care in acute health conditions. Life Science offers a comprehensive range of equipment, technical expertise and prevention consultation contamination in pharmaceutical production, biomedical research, production of medical equipment and in various laboratory applications. Surgical Workflows offers products and services for the effective disinfection and sterilization of instruments used in operations, operating tables and others hardware for operating rooms and advanced IT systems for efficient and secure workflows in hospitals.</t>
  </si>
  <si>
    <t>http://www.getingegroup.com/</t>
  </si>
  <si>
    <t>HDBK.NS</t>
  </si>
  <si>
    <t>HDFC Bank Ltd</t>
  </si>
  <si>
    <t>HDFC Bank Limited (the Bank) is a holding company. The Bank offers a range of banking services covering commercial and investment banking on the wholesale side and transactional/branch banking on the retail side. It also offers financial services. The Bank's segments include Treasury, Retail banking, Wholesale banking and Other banking business. The Treasury segment primarily consists of net interest earnings from the Bank's investment portfolio, money market borrowing and lending, gains or losses on investment operations and on account of trading in foreign exchange and derivative contracts. The Retail Banking segment serves retail customers through a branch network and other delivery channels, as well as through alternative delivery channels. The Bank provides its corporate and institutional clients a range of commercial and transactional banking products. The Other banking business segment includes income from para banking activities.</t>
  </si>
  <si>
    <t>http://www.hdfcbank.com/</t>
  </si>
  <si>
    <t>FEYE.O</t>
  </si>
  <si>
    <t xml:space="preserve">FireEye </t>
  </si>
  <si>
    <t>FireEye is a publicly traded cybersecurity company headquartered in Milpitas, California.[2] It has been involved in the detection and prevention of major cyber attacks. It provides hardware, software, and services to investigate cybersecurity attacks, protect against malicious software, and analyze IT security risks.[3] FireEye was founded in 2004.</t>
  </si>
  <si>
    <t>https://www.fireeye.com/</t>
  </si>
  <si>
    <t>Backbase</t>
  </si>
  <si>
    <t>Backbase BV is headquartered in Amsterdam, North Holland, Netherlands and is a provider of information services. The company offers Applications, Updates, Customer Experiences, Digital Business, Digital Customers, Digital Marketing, Enterprise Architecture, Enterprise Solutions, Entitlement Management, System Integrators, Statement Of Work, Maintenance And Support, Statistics. The company was founded in 2007.</t>
  </si>
  <si>
    <t>https://www.backbase.com/</t>
  </si>
  <si>
    <t>KINDsdb.ST</t>
  </si>
  <si>
    <t>Kindred Group</t>
  </si>
  <si>
    <t>Kindred Group plc, formerly Unibet Group Plc, operates an online gaming business. The Company offers pre-game and live Sports betting, Poker, Casino and Games, through its subsidiaries and brands across its markets. Its core markets are in Europe and Australia. The Company's brands include Unibet, Maria Casino, Bingo.com, StanJames.com, iGame, Hertat, Kolikkopelit, Veikkaushuone, Casinohuone, Bingohuone, Pokerihuone, 24hBet and Bohemia Casino. Its Unibet brand offers various types of Sports betting, as well as, Casino and Games, Poker and Bingo in over 20 languages across over 100 countries. Its iGame brand offers a selection of casino games and a loyalty program. Its Veikkaushuone brand is a Nordic sports betting site, specialized in local sports. Its Casinohuone brand is a Nordic online casino with a selection of Slot Games, Scratch Cards, Video Poker, Jackpot Games and Live Casino. Its Pokerihuone is a Nordic online poker site for newcomers and experienced players.</t>
  </si>
  <si>
    <t>Malta</t>
  </si>
  <si>
    <t>https://www.kindredgroup.com/</t>
  </si>
  <si>
    <t>EKTAbSEK.xbo</t>
  </si>
  <si>
    <t>ELEKTA AB</t>
  </si>
  <si>
    <t>Elekta publ AB is a Sweden-based human care company that develops and sells clinical solutions for the treatment of cancer and brain disorder. The Company offers and develops systems for radiation therapy and radio-surgery, as well as software systems that enhance workflow efficiency throughout the entire spectrum of cancer care. The Company has four product areas: Elekta Neuroscience, which develops solutions for the diagnosis and treatment of neurological diseases; Elekta Oncology, which creates clinical solutions for radiation therapy, such as linear accelerators, integrated imaging systems and clinical solutions for patient positioning and immobilization; Elekta Brachytherapy, which is engaged in the treatment of cancer through internal radiation, and Elekta Software, which develops software solutions for patient information, workflow management and treatment planning in oncology. The Company owns the service business of Asesores Electronicos Especializados SA de CV (AEESA).</t>
  </si>
  <si>
    <t>https://www.elekta.com/</t>
  </si>
  <si>
    <t>OCBC.SI</t>
  </si>
  <si>
    <t>Oversea-Chinese Banking Corporation Ltd</t>
  </si>
  <si>
    <t>Oversea-Chinese Banking Corporation Limited (the Bank) is a Singapore-based financial services company. The Bank is engaged in the business of banking, life assurance, general insurance, asset management, wealth management, investment holding, futures and stockbroking. Its segments are Global Consumer/Private Banking, Global Corporate/Investment Banking, Global Treasury and Markets, Insurance and OCBC Wing Hang. Global Consumer/Private Banking provides products and services to individual customers. Global Corporate/Investment Banking serves institutional customers ranging from large corporates and the public sector to small and medium enterprises. Global Treasury and Markets engages in foreign exchange activities, money market operations, fixed income and derivatives trading, and offers structured treasury products and financial solutions. Insurance provides both life and general insurance products. OCBC Wing Hang offers a range of commercial banking and related financial services.</t>
  </si>
  <si>
    <t>https://www.ocbc.com/</t>
  </si>
  <si>
    <t>APT.AX</t>
  </si>
  <si>
    <t>Afterpay</t>
  </si>
  <si>
    <t>Afterpay Limited is an Australia-based technology company. The Company's primary activities include technology-driven payments solutions for customers and merchants through its Afterpay and Pay Now services and businesses. The Company's segment includes : Afterpay Asia Pacific, Afterpay North America, Clearpay and Pay Now. Afterpay Asia Pacific segment comprises of Afterpay platforms in Australia, New Zealand, and Asia. Afterpay North America segment comprises of Afterpay platforms in the United States of America and Canada. Clearpay segment comprises of Clearpay platforms in the United Kingdom and Europe. Pay Now segment Comprises of mobility, health, and e-services. The Company offers both online and in-store purchases services to the customers.</t>
  </si>
  <si>
    <t>https://www.clearpay.co.uk/en-GB</t>
  </si>
  <si>
    <t>WTC.AX</t>
  </si>
  <si>
    <t>WiseTech Global</t>
  </si>
  <si>
    <t>WiseTech Global Limited is an Australia-based company primarily engaged in providing software solutions to the logistics industry. The Company develops, sells and implements software solutions that enable logistics service providers to facilitate the movement and storage of goods and information domestically and internationally. Its technology, CargoWise One, is an integrated software solution that enables its customers to execute complex logistics transactions and manage their operations on a database across multiple users, functions, offices, corporations, currencies, countries and languages. It’s solutions include forwarding, customs, optimization, enterprise, transport, rates and contracts, warehouse, e-commerce, parcel, global data, carrier and geocompliance. CargoWise is licensed in approximately 160 countries. The Company’s subsidiaries include Candent Australia Pty Ltd, Cargo Community Network Pty Ltd, CMS Transport Systems Pty Ltd and Compdata Technology Services Pty Ltd.</t>
  </si>
  <si>
    <t>https://www.wisetechglobal.com/</t>
  </si>
  <si>
    <t>DT</t>
  </si>
  <si>
    <t>Dynatrace</t>
  </si>
  <si>
    <t>Dynatrace, Inc. is a software intelligence company that offers an observability platform, purpose-built for modern multi cloud environments. The Company has designed its all-in-one Dynatrace Software Intelligence Platform to provide real-time, actionable insights about the performance and security of its customers’ entire software ecosystem by integrating Web-scale data, mapping its dependencies in real-time, and analyzing them with an open, explainable artificial intelligence (AI) engine. Its Dynatrace platform combines application and microservices monitoring, with application security, infrastructure monitoring, digital experience management, business analytics, and cloud automation and in a single platform. The Dynatrace platform also utilizes big data architecture and cloud technologies that are engineered for Web-scale environments. The Company deploys its platform as a software as a service (SaaS) solution.</t>
  </si>
  <si>
    <t>https://www.dynatrace.com/</t>
  </si>
  <si>
    <t>NET</t>
  </si>
  <si>
    <t>Cloudflare</t>
  </si>
  <si>
    <t>Cloudflare, Inc. is a global cloud services provider that delivers a range of services to businesses of all sizes and in all geographies, making them more secure, enhancing the performance of applications. The Company’s products categories include application security and application performance. The application security, which consists of application programming interface (API) shield, bot management, distributed denial-of-service protection, page shield, rate limiting, secure sockets layer and transport layer security encryption and Web application firewall (WAF). The Application Performance, which consists of content delivery network, domain name system, load balancing, argo smart routing, Website optimization services, waiting room new, China network and video stream delivery. The Company’s network serves as a scalable, easy-to-use, unified control plane to deliver security, performance, and reliability across on-premises, hybrid, cloud, and software-as-a-service applications.</t>
  </si>
  <si>
    <t>https://www.cloudflare.com/en-gb/</t>
  </si>
  <si>
    <t>SUN.AX</t>
  </si>
  <si>
    <t>SUNCORP GROUP LTD</t>
  </si>
  <si>
    <t>Suncorp Group Ltd is an Australia-based company, which is engaged in provision of insurance, banking and wealth products and services to retail, corporate and commercial customers in Australia and New Zealand. The Company segments include Insurance (Australia), Banking &amp; Wealth and Suncorp New Zealand. Its Insurance (Australia) segment design, manufacture and delivers general insurance products and services and distribution of life insurance products to customers in Australia. Its Banking &amp; Wealth segment design, manufacture and delivers of banking, superannuation and fund administration services to customers in Australia. Its Suncorp New Zealand segment Design, manufacture and delivery of general and life insurance products to customers in New Zealand. Its Banking &amp; Wealth products include commercial, agribusiness, small business, home loans, savings and transaction accounts, foreign exchange, treasury products and services, superannuation and funds administration services.</t>
  </si>
  <si>
    <t>https://www.suncorpgroup.com.au/</t>
  </si>
  <si>
    <t>DLL GROUP INC</t>
  </si>
  <si>
    <t>DLL is a global vendor finance company with almost EUR 35 billion in assets. Founded in 1969 and headquartered in Eindhoven, The Netherlands, it provides asset-based financial solutions in the Agriculture, Food, Healthcare, Clean technology, Construction, Transportation, Industrial and Office technology industries.</t>
  </si>
  <si>
    <t>https://www.dllgroup.com/en</t>
  </si>
  <si>
    <t>BNII.JK</t>
  </si>
  <si>
    <t>Bank Maybank Indonesia Tbk PT</t>
  </si>
  <si>
    <t>PT Bank Maybank Indonesia Tbk is an Indonesia-based company primarily engaged in banking sector. It classifies its business into three segments: Global Banking, which includes corporate banking, transaction banking and global markets; Community Financial Services (CFS), which involves the integration of the retail and business banking functions comprising services, such as third party funds, business loan, SME loan and mortgage among others and, Shariah Banking services. Its office network is comprised of branches, sub branches and cash offices located across Indonesia. Its subsidiaries are PT Maybank Indonesia Finance, formerly known as PT BII Finance Center, and PT Wahana Ottomitra Multiartha Tbk, both of which engage in multi-financing.</t>
  </si>
  <si>
    <t>http://www.maybank.co.id</t>
  </si>
  <si>
    <t>GFKAF.PK</t>
  </si>
  <si>
    <t>GFK SE</t>
  </si>
  <si>
    <t>GfK SE is a Germany-based provider of market and consumer information. The Company operates through two business segments: Consumer Choices and Consumer Experiences. The Consumer Choices segment specializes in market sizing, market currencies, convergent media and sales channels, and investigates which products or product groups are sold when and where. The Consumer Choices segment also focuses on the assessment of market segments and trends by analyzing sales and information channels and media. The Consumer Experiences segment focuses on consumers’ attitudes, perceptions and behavior by investigating who is buying, why they are buying and how they are buying. The Company operates in over 100 countries.</t>
  </si>
  <si>
    <t>https://www.gfk.com/home</t>
  </si>
  <si>
    <t>BASFn.DE</t>
  </si>
  <si>
    <t>BASF SE</t>
  </si>
  <si>
    <t>BASF SE is a German multinational chemical company and the largest chemical producer in the world.[2][3][4] The BASF Group comprises subsidiaries and joint ventures in more than 80 countries and operates six integrated production sites and 390 other production sites in Europe, Asia, Australia, the Americas and Africa.[5] Its headquarters is located in Ludwigshafen, Germany. BASF has customers in over 190 countries and supplies products to a wide variety of industries. Despite its size and global presence, BASF has received relatively little public attention since it abandoned manufacturing and selling BASF-branded consumer electronics products in the 1990s.</t>
  </si>
  <si>
    <t>Chemicals</t>
  </si>
  <si>
    <t>https://www.basf.com/gb/en.html</t>
  </si>
  <si>
    <t>AON.N</t>
  </si>
  <si>
    <t>Aon PLC</t>
  </si>
  <si>
    <t>Aon PLC is a global professional services company. The Company provides advice and solutions to clients focused on risk, retirement and health. Its principal products and services include commercial risk solutions, reinsurance solutions, retirement solutions, health solutions and data &amp; analytic services. Commercial risk solutions includes retail brokerage, cyber solutions, global risk consulting and captives. Reinsurance solutions includes treaty and facultative reinsurance and capital markets. Retirement solutions includes core retirement, investment consulting and human capital. Health solutions includes health and benefits brokerage and health care exchanges. Data &amp; analytic services includes Affinity, Aon InPoint and ReView. The Company focuses on various market segments, including individuals, mid-market companies and global companies.</t>
  </si>
  <si>
    <t>https://www.aon.com/</t>
  </si>
  <si>
    <t>BKOM.PR</t>
  </si>
  <si>
    <t>Komercni Banka as</t>
  </si>
  <si>
    <t>Komercni Banka as is a Czech Republic-based commercial bank. The Bank’s business activities are divided into three operating segments: Retail Banking, providing products and services to individuals, such as predominantly current and saving accounts, term deposits, overdrafts, credit card loans, personal loans and mortgages; Corporate Banking, providing products and services to corporate entities, such as current accounts, term deposits, revolving loans, business loans, mortgages, foreign currency and derivate products, syndicated and export financing and guarantee transactions; and Investment Banking, trading with financial instruments. In addition, the Bank offers insurance services, supplementary pension plans, building savings and mediation of business transactions and services. The Bank operates several subsidiaries. The Bank is a member of Societe Generale Group.</t>
  </si>
  <si>
    <t>Czech Republic</t>
  </si>
  <si>
    <t>https://www.kb.cz/</t>
  </si>
  <si>
    <t>MINT.NS</t>
  </si>
  <si>
    <t>MindTree Ltd</t>
  </si>
  <si>
    <t>MindTree Limited is a holding company. The Company is an international information technology consulting and implementation company that delivers business solutions through global software development. The Company operates in five segments: Retail, CPG and Manufacturing (RCM); Banking, Financial Services and Insurance (BFSI); Technology, Media and Services (TMS); Travel and Hospitality (TH), and Others. It offers services in the areas of analytics and information management, application development and maintenance, business process management, business technology consulting, cloud, digital business's, independent testing, infrastructure management services, mobility, product engineering, and systems, applications, products (SAP) services. It has offices in India, the United States, the United Kingdom, Japan, Singapore, Malaysia, Australia, Germany, Switzerland, Sweden, the United Arab Emirates, Netherlands, Canada, Belgium, France, Ireland, South Africa and Republic of China.</t>
  </si>
  <si>
    <t>https://www.mindtree.com/</t>
  </si>
  <si>
    <t>SLHN.S</t>
  </si>
  <si>
    <t>Swiss Life Holding AG</t>
  </si>
  <si>
    <t>Swiss Life Holding AG is a Switzerland-based holding company and provider of life insurance and pension solutions and services. The Company's business is divided into seven segments: Insurance Switzerland, Insurance France, Insurance Germany, Insurance International, Investment Management, AWD and Other. The insurance segments primarily consist of life insurance operations, which offer a range of life, pension, annuity and investment-type policies to both groups and individuals, including disability coverage. The Company focuses primarily on life and pensions in Switzerland, France and Germany and a range of business from Liechtenstein, Luxembourg, Singapore and Dubai. Investment Management refers to the management of assets for institutional clients and the Company’s insurance business, as well as the provision of advice for such clients. AWD comprises the Hanover-based AWD Group, which specialises in financial advisory services for medium and high-income client segments.</t>
  </si>
  <si>
    <t>https://www.swisslife.com/de/</t>
  </si>
  <si>
    <t>TELA.VI</t>
  </si>
  <si>
    <t>Telekom Austria AG</t>
  </si>
  <si>
    <t>Telekom Austria AG is a telecommunications provider. The Company and its subsidiaries are engaged as full service telecommunications providers of long distance, local and wireless services, and corporate data communications services, as well as Internet services and television broadcasting. It also supplies telephones and technical equipment for telephone communications. The Company operates through seven geographical segments: Austria, Bulgaria, Croatia, Belarus, Slovenia, Republic of Macedonia, all of which provide convergent telecommunication products for voice telephony (mobile and fixed-line telephone service), Internet access, Internet Protocol television (IPTV) services, and data and information technology (IT) solutions, and Republic of Serbia, which offers mobile communication and Internet services.</t>
  </si>
  <si>
    <t>https://www.a1.group/</t>
  </si>
  <si>
    <t>VIGR.VI</t>
  </si>
  <si>
    <t>Vienna Insurance Group AG Wiener Versicherung Gruppe</t>
  </si>
  <si>
    <t>Vienna Insurance Group AG Wiener Versicherung Gruppe (VIG) is an Austrian holding company of an insurance Group primarily active in Central and Eastern Europe. VIG comprises approximately 50 insurance companies engaged in the property/casualty and life insurance business, as well as health insurance business in 24 countries. The Company operates in Austria, as well as in Central and Eastern Europe (CEE) and South Eastern Europe (SEE) region, which include Albania, Belarus, Bulgaria, Croatia, Czech Republic, Estonia, Georgia, Hungary, Latvia, Lithuania, Macedonia, Montenegro, Poland, Romania, Serbia, Slovakia, Slovenia, Turkey, the Ukraine, Bosnia and Herzegovina. The Company is also represented in Germany, Liechtenstein and Italy. In total, about 50% of all Group premiums come from the Central and Eastern European markets. Its subsidiaries include Skandia Poland, BTA Baltic Insurance Company AAS and Merkur BH Osiguranje dd Sarajevo, among others.</t>
  </si>
  <si>
    <t>http://www.vig.com/</t>
  </si>
  <si>
    <t>WLTW.OQ</t>
  </si>
  <si>
    <t>Willis Towers Watson PLC</t>
  </si>
  <si>
    <t>Willis Towers Watson Public Limited Company (Willis Towers Watson) is a holding company. The Company operates as a global advisory, broking and solutions company. It is engaged in offering risk management, insurance broking, consulting, technology and solutions, and private exchanges. The Company operates through eight segments: Willis International; Willis North America; Willis Capital, Wholesale &amp; Reinsurance (CWR); Willis GB; Towers Watson Benefits; Towers Watson Exchange Solutions; Towers Watson Risk and Financial Services; and Towers Watson Talent and Rewards. The Willis GB segment comprises four business units: Property and Casualty, Transport, Financial Lines and Retail Networks. The Willis Capital Wholesale and Reinsurance segment includes Willis Re; Willis Capital Markets &amp; Advisory; Willis' wholesale business, and Willis Portfolio Underwriting Services. The Willis North America segment provides risk management, insurance brokerage and related risk services.</t>
  </si>
  <si>
    <t>https://www.willistowerswatson.com/</t>
  </si>
  <si>
    <t>ZENT.NS</t>
  </si>
  <si>
    <t>Zensar Technologies Ltd</t>
  </si>
  <si>
    <t>Zensar Technologies Limited (Zensar) is a India-based software and services company. It operates in two segments: Application Management Service and Infrastructure Management Service. It is focused on five industry verticals, such as manufacturing, retail, healthcare, banking, financial services and insurance. Its services range from the traditional to the transformational-enterprise product implementation and hosting, infrastructure management and testing, business intelligence and data warehousing, collaboration and knowledge management services, business process outsourcing and optimization, and the entire range of applications planning, portfolio building, development, migration and support. Its products and solutions include ZenPoSlite, AutoZenics, nXcchange, iCAn and ZenMobln.</t>
  </si>
  <si>
    <t>https://www.zensar.com/</t>
  </si>
  <si>
    <t>NXGN.O</t>
  </si>
  <si>
    <t>NEXTGEN HEALTHCARE INC</t>
  </si>
  <si>
    <t>NextGen Healthcare, Inc., formerly Quality Systems, Inc., incorporated on April 24, 1974, provides technology-based solutions and services to the ambulatory care market in the United States. The Company is engaged in developing and marketing software and services that automate certain aspects of practice management (PM) and electronic health records (EHR) for medical and dental practices. The Company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Company's clients include single and small practice physicians, networks of practices, such as physician hospital organizations (PHOs), management service organizations (MSOs), accountable care organizations (ACOs), ambulatory care centers, community health centers and medical and dental schools.</t>
  </si>
  <si>
    <t>https://www.nextgen.com/</t>
  </si>
  <si>
    <t>SECURONIX INC</t>
  </si>
  <si>
    <t>Securonix, Inc. is a United States-based computer support and service company. The Company is engaged in providing security intelligence solutions and provides technologies to detect, monitor, investigate and manage security threats and risks. It focused on the application of advances in the fields of computing, statistics, behavioral sciences, machine learning and artificial intelligence for solving core security problems. Its products include Securonix Next-Gen SIEM, Securonix UEBA, Securonix SOAR, Securonix NTA, Securonix Security Data Lake and Securonix Cloud Platform. It offers a range of solutions including Application Security, AWS, Cloud Security Monitoring, CrowdStrike, Cyber Threat, Data Exfiltration, EMR Applications, Fraud Prevention, Healthcare, Identity Analytics and Intelligence, Insider Threat, Privileged Accounts and PTC Windchill.</t>
  </si>
  <si>
    <t>https://www.securonix.com/</t>
  </si>
  <si>
    <t>YESB.NS</t>
  </si>
  <si>
    <t>Yes Bank Ltd</t>
  </si>
  <si>
    <t>YES BANK Limited is a private sector bank. The Bank is engaged in providing banking services, including corporate and institutional banking, financial markets, investment banking, corporate finance, branch banking, business and transaction banking, and wealth management. The Company's segments include Treasury, Corporate/Wholesale Banking, Retail Banking and Other Banking Operations. Its Treasury segment includes investments and financial markets activities undertaken on behalf of the Bank's customers, trading, maintenance of reserve requirements and resource mobilization. The Corporate/Wholesale Banking includes lending, deposit taking and other services offered to corporate customers. The Retail Banking includes lending, deposit taking and other services offered to retail customers. The Other Banking Operations segment includes para banking activities, such as third party product distribution and merchant banking, among others.</t>
  </si>
  <si>
    <t>https://www.yesbank.in</t>
  </si>
  <si>
    <t>HELN.S</t>
  </si>
  <si>
    <t>Helvetia Holding AG</t>
  </si>
  <si>
    <t>Helvetia Holding AG is a Switzerland-based company of the Helvetia Group, an all-lines insurance service group. The Company divides its activities into the segments Switzerland, Germany, Italy, Spain and Other insurance units, including Austria, France and the global reinsurance business, as well as Corporate, comprising all Helvetia Group activities, financing companies and the Company itself. It operates in areas such as life business and non-life business. The life business offers life insurance, pension plans and annuities, among others. The non-life business includes property, motor vehicle, liability and transport policies, as well as health and accidental insurance coverage. The reinsurance business, among others, is included in Other activities business. It operates through its branch offices and subsidiaries, including Basler Versicherungen AG, Chiara Assicurazioni SpA and Schweizerische National-Versicherungs-Gesellschaft AG (Nationale Suisse).</t>
  </si>
  <si>
    <t>https://www.helvetia.com/</t>
  </si>
  <si>
    <t>DPWGn.DE</t>
  </si>
  <si>
    <t>Deutsche Post AG</t>
  </si>
  <si>
    <t>Deutsche Post AG is a Germany-based provider of postal services. The Company operates through four operating segments: Post - eCommerce - Parcel, Express, Global Forwarding, Freight, and Supply Chain. The Post - eCommerce - Parcel segment handles both domestic and international mail and provides dialogue marketing, nationwide press distribution services and all electronic services associated with mail delivery. The Express segment offers courier and express services to business and private customers. The Global Forwarding and Freight segment comprises the transportation of goods by rail, road, air and sea. The Supply Chain segment focuses on the delivery of customized logistics solutions, including warehousing, transport and value-added services.</t>
  </si>
  <si>
    <t>https://www.deutschepost.de/</t>
  </si>
  <si>
    <t>STLA.MI</t>
  </si>
  <si>
    <t>Stellantis NV</t>
  </si>
  <si>
    <t>Stellantis N.V., formerly Fiat Chrysler Automobiles N.V., is an automaker and a mobility provider based in the Netherlands.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It designs, engineers,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premium and mainstream passenger vehicles to pickup trucks, sport utility vehicle (SUVs) and light commercial vehicles.</t>
  </si>
  <si>
    <t>https://www.stellantis.com/</t>
  </si>
  <si>
    <t>HBL.PSX</t>
  </si>
  <si>
    <t>Habib Bank Ltd</t>
  </si>
  <si>
    <t>Habib Bank Limited is engaged in commercial banking and asset management related services in Pakistan and overseas. The Bank's segments include Branch Banking, which consists of loans, deposits and other banking services to agriculture, consumer, small and medium-sized enterprise (SME), and commercial customers; Corporate Banking, which consists of lending for project finance, trade finance and working capital to corporate customers and it also provides investment banking services, including services provided in connection with mergers and acquisitions; Treasury, which consists of trading, fixed income, equity, derivatives and foreign exchange businesses, and it also includes credit, lending and funding activities with professional market counterparties; International Banking, which is engaged in monitoring and reporting purposes and consists of its operations outside of Pakistan, and Head Office/Others. It operates in Pakistan; Europe, Middle East and America, and Asia and Africa.</t>
  </si>
  <si>
    <t>Pakistan</t>
  </si>
  <si>
    <t>https://www.hbl.com</t>
  </si>
  <si>
    <t>ALCC.S</t>
  </si>
  <si>
    <t>Alcon AG</t>
  </si>
  <si>
    <t>Alcon AG is a Switzerland-based company specialized in the medical industry. The Company operates mainly as an eye care device company. Alcon AG reports its activities into two segments: Surgical and Vision Care. The surgical segment provides a line of ophthalmic surgical products that enable surgeons to achieve accurate results. Its surgical portfolio includes technologies and devices for cataract, retinal, refractive surgery, as well as advanced technology intraocular lenses (ATIOLs) to treat cataracts and refractive errors, such as presbyopia and astigmatism. The surgical segment also includes advanced viscoelastics, surgical solutions, surgical packs and other disposable products for cataract and vitreoretinal surgery. The Vision Care segment manufactures contact lenses and lens care products, such as products for dry eye, contact lens care, ocular allergies, as well as ocular vitamins and redness relievers. The Company also offers continuing education for eye care professionals.</t>
  </si>
  <si>
    <t>https://www.alcon.com/</t>
  </si>
  <si>
    <t>TCSq.L</t>
  </si>
  <si>
    <t>TCS Group Holding PLC</t>
  </si>
  <si>
    <t>TCS Group Holding PLC (TCS) is a holding company. The Company’s principal business activity is retail banking operations within the Russian Federation conducted through its principal banking subsidiary, Tinkoff Credit Systems Bank (TCS Bank). TCS is a provider of online retail financial services through a high-tech branchless platform. TCS Bank specializes in credit cards and online consumer lending in Russia. Its principal business activities include consumer lending, transactional and payment services and deposit-taking and other financial and non-financial activities, such as sales of insurance, pension funds and travel services. Its consumer lending products include Tinkoff-branded and co-branded credit cards, and other products, which include e-commerce lending and cash loans. Its transactional and savings products primarily consist of retail deposits; standalone debit cards; pre-paid cards being issued in partnerships with Yandex.Money and Money@Mail.ru, and e-wallets.</t>
  </si>
  <si>
    <t>Cyprus</t>
  </si>
  <si>
    <t>https://www.tinkoff.ru/eng/ir/financials/quarterly-earnings/</t>
  </si>
  <si>
    <t>NOVOb.CO</t>
  </si>
  <si>
    <t>Novo Nordisk A/S</t>
  </si>
  <si>
    <t>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</si>
  <si>
    <t>https://www.novonordisk.com/</t>
  </si>
  <si>
    <t>STNE.OQ</t>
  </si>
  <si>
    <t>StoneCo Ltd</t>
  </si>
  <si>
    <t>StoneCo Ltd is a provider of financial technology solutions. The Company provides end-to-end, cloud-based technology platform to conduct electronic commerce, across in-store, online and mobile channels. The Company has designed cloud-based technology platform that helps clients to connect, get paid and grow their businesses, while meeting the rapidly changing demands of omni-channel commerce. Its platform enables to develop, host and deploy its solutions quickly. The Company also sells its solutions to integrated partners such as payment service providers (PSPs), which are firms that contract with a merchant to provide them with payment acceptance solutions, and marketplaces to merchants to conduct commerce. It also developed its distribution solution to reach and serve its clients by developing Stone Hubs. StoneHubs are local operations close to its clients that include an integrated team of sales, service, and operations support staff to reach SMBs locally.</t>
  </si>
  <si>
    <t>Cayman Islands</t>
  </si>
  <si>
    <t>https://www.stone.co/</t>
  </si>
  <si>
    <t>ICAG.L</t>
  </si>
  <si>
    <t>International Consolidated Airlines Group SA</t>
  </si>
  <si>
    <t>International Consolidated Airlines Group, S.A. is an airline company that holds the interests in airline and ancillary operations. Its segments include British Airways, Iberia, Vueling, Aer Lingus and Other Group companies. It combines the airlines in the United Kingdom, Spain and Ireland. It has approximately 573 aircrafts to over 268 destinations. The Company operates various aircraft fleet services, including Airbus A318, Airbus A319, Airbus A340-600, Boeing 787-800, Embraer E190 and Boeing 777-200, among others. The Company, through its subsidiaries, is engaged in providing airline marketing, airline operations, insurance, aircraft maintenance, storage and custody services, air freight operations and cargo transport services. The Company offers its services in cities, including London, Madrid, Barcelona, Rome and Dublin. The Company's brands include British Airways, Iberia, LEVEL, Vueling, Aer Lingus, IAG Cargo and Avios.</t>
  </si>
  <si>
    <t>Passenger Transportation Services</t>
  </si>
  <si>
    <t>https://www.iairgroup.com/es</t>
  </si>
  <si>
    <t>JBL.N</t>
  </si>
  <si>
    <t>Jabil Inc</t>
  </si>
  <si>
    <t>Jabil Inc. provides electronic manufacturing services and solutions throughout the world. The Company operates in two segments, which include Electronics Manufacturing Services (EMS) and Diversified Manufacturing Services (DMS). Its EMS segment is focused on leveraging information technology (IT), supply chain design and engineering, technologies centered on core electronics, sharing of its manufacturing infrastructure and the ability to serve a range of markets. Its DMS segment is focused on providing engineering solutions and a focus on material sciences and technologies. It provides electronic design, production and product management services to companies in the automotive, capital equipment, consumer lifestyles and wearable technologies, computing and storage, defense and aerospace, digital home, emerging growth, healthcare, industrial and energy, mobility, packaging, point of sale and printing industries. The Company also provides paper bottle and paper-based packaging solutions.</t>
  </si>
  <si>
    <t>https://www.jabil.com/</t>
  </si>
  <si>
    <t>SLB.N</t>
  </si>
  <si>
    <t>Schlumberger NV</t>
  </si>
  <si>
    <t>Schlumberger N.V. provides technology for reservoir characterization, drilling, production and processing to the oil and gas industry. The Company's segments include Reservoir Characterization Group, Drilling Group, Production Group and Cameron Group. The Reservoir Characterization Group consists of the principal technologies involved in finding and defining hydrocarbon resources. The Drilling Group consists of the principal technologies involved in the drilling and positioning of oil and gas wells. The Production Group consists of the principal technologies involved in the lifetime production of oil and gas reservoirs and includes Well Services, Completions, Artificial Lift, Integrated Production Services (IPS) and Schlumberger Production Management (SPM). The Cameron Group consists of the principal technologies involved in pressure and flow control for drilling and intervention rigs, oil and gas wells and production facilities.</t>
  </si>
  <si>
    <t>https://www.slb.com/</t>
  </si>
  <si>
    <t>CB.N</t>
  </si>
  <si>
    <t>Chubb Ltd</t>
  </si>
  <si>
    <t>Chubb Limited is a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t>
  </si>
  <si>
    <t>https://www.chubb.com/</t>
  </si>
  <si>
    <t>FSRJ.J</t>
  </si>
  <si>
    <t>FirstRand Ltd</t>
  </si>
  <si>
    <t>FirstRand Limited provides banking, insurance and investment products and services to retail, commercial, corporate and public sector customers in South Africa and various African countries. The Company consists of a portfolio of financial services franchises, including First National Bank (FNB), a retail and commercial bank; Rand Merchant Bank (RMB), a corporate and investment bank; WesBank, its installment finance business, and Ashburton Investments, its investment management business. The Company's segments include FNB, FNB Africa, RMB, WesBank and FCC. FNB includes activities in the retail and commercial segments in South Africa. RMB includes activities in the corporate and investment banking segments in South Africa. WesBank includes activities in asset-based finance and related products in the retail, commercial and corporate segments of South Africa and rest of Africa, and asset-based motor finance through MotoNovo Finance in the United Kingdom.</t>
  </si>
  <si>
    <t>https://www.firstrand.co.za</t>
  </si>
  <si>
    <t>ICBK.NS</t>
  </si>
  <si>
    <t>ICICI Bank Ltd</t>
  </si>
  <si>
    <t>ICICI Bank Limited is a banking company.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t>
  </si>
  <si>
    <t>https://www.icicibank.com/</t>
  </si>
  <si>
    <t>MBT.PS</t>
  </si>
  <si>
    <t>Metropolitan Bank and Trust Co</t>
  </si>
  <si>
    <t>Metropolitan Bank &amp; Trust Company provides financial services. The Bank offers a range of banking and collateral services. The Bank's segments include Consumer Banking, which provides consumer type loans and support for sourcing and generation of consumer business; Corporate Banking, which handles loans and other credit facilities and deposit, and current accounts for corporate and institutional customers; Investment Banking, which arranges structured financing, and provides services relating to privatizations, initial public offerings, mergers and acquisitions and provides advisory services; Treasury, which provides money market, trading and treasury services, as well as manages its funding operations by use of treasury bills and government securities with other banks; Branch Banking, which handles branch deposits and provides loans and loan related businesses, and Others, which handles other services, including remittances, leasing, account financing and other support services.</t>
  </si>
  <si>
    <t>Philippines</t>
  </si>
  <si>
    <t>http://www.metrobank.com.ph</t>
  </si>
  <si>
    <t>INFA.K</t>
  </si>
  <si>
    <t>Informatica</t>
  </si>
  <si>
    <t>Informatica Inc. is a software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It also enables its customers to pursue holistic data-driven digital strategies by accelerating workload migrations to the cloud and enabling all the advantages of cloud analytics. It offers its services to the industries, such as education, financial services, energy and utilities, government, healthcare, life sciences and manufacturing.</t>
  </si>
  <si>
    <t>https://www.informatica.com/</t>
  </si>
  <si>
    <t>ULVR.L</t>
  </si>
  <si>
    <t>Unilever PLC</t>
  </si>
  <si>
    <t>Unilever PLC is a fast-moving consumer goods (FMCG) company. The Company's segments include Personal Care, which primarily includes sales of skin care and hair care products, deodorants and oral care products; Foods, which primarily includes sales of soups, bouillons, sauces, snacks, mayonnaise, salad dressings and margarines; Home Care, which primarily includes sales of home care products, such as powders, liquids and capsules, soap bars and a range of cleaning products, and Refreshment, which primarily includes sales of ice cream and tea-based beverages. The Company's geographical segments include Asia/AMET/RUB, The Americas and Europe. Its brands include Axe, Dirt is Good (Omo), Dove, Hellmann's, Knorr, Lipton, Lux, Magnum, Rexona, Sunsilk and Surf. The Company operates in more than 100 countries, selling its products in more than 190 countries. The Company operates approximately 310 factories in over 70 countries.</t>
  </si>
  <si>
    <t>https://www.unilever.com/</t>
  </si>
  <si>
    <t>CIMB.KL</t>
  </si>
  <si>
    <t>CIMB Group Holdings Bhd</t>
  </si>
  <si>
    <t>CIMB Group Holdings Berhad is a Malaysia-based provider of banking products and financial services. The Company's major business activities are categorized into three segments: Consumer Banking, Wholesale Banking and Commercial Banking. Its Consumer Banking segment provides regular banking solutions to individual customers, and it covers both conventional and Islamic financial products and services, such as residential and non-residential property loans, motor vehicle financing, credit cards and wealth management. Its Commercial Banking segment offers various products and services to small and medium-scale enterprises (SMEs) that include core banking credit facilities, trade financing, remittance and foreign exchange, together with general deposit products. Its Wholesale Banking segment comprises Investment Banking, Corporate Banking, Treasury and Markets, Transaction Banking, as well as Equities and Private Banking.</t>
  </si>
  <si>
    <t>Malaysia</t>
  </si>
  <si>
    <t>https://www.cimb.com/</t>
  </si>
  <si>
    <t>ICLR.OQ</t>
  </si>
  <si>
    <t>ICON PLC</t>
  </si>
  <si>
    <t>ICON public limited company is a contract research organization (CRO), which is engaged in providing outsourced development services to the pharmaceutical, biotechnology and medical device industries. The Company is engaged in the strategic development, management and analysis of programs that support the various stages of the clinical development process, from compound selection to Phase I-IV clinical studies. Its services include clinical trials management, biometric activities, consulting, imaging, contract staffing, informatics and laboratory services. The Company's information systems offerings include ICONIK, Firecrest, ADDPLAN, AptivAdvantage and Aptiv Insite. It conducts various laboratory tests on the patient's blood, urine and other bodily fluids at appropriate intervals during the trial. The Company offers clinical development services, including investigator recruitment, patient registries, outcomes research, clinical data management, immunoassay development and others.</t>
  </si>
  <si>
    <t>http://www.iconplc.com/</t>
  </si>
  <si>
    <t>FLEX.OQ</t>
  </si>
  <si>
    <t>Flex Ltd</t>
  </si>
  <si>
    <t>Flex Ltd, formerly Flextronics International Ltd. provides design, engineering, manufacturing, and supply chain services and solutions. The Company designs, builds, ships and services packaged consumer electronics and industrial products for original equipment manufacturers (OEMs). Its segments include High Reliability Solutions (HRS), Consumer Technologies Group (CTG), Industrial and Emerging Industries (IEI) and Communications &amp; Enterprise Compute (CEC). The HRS segment consists of its medical business, automotive business, and defense and aerospace businesses. The CTG segment includes its mobile devices business, consumer electronics business and high-volume computing business. The IEI segment consists of semiconductor and capital equipment, office solutions, household industrial and lifestyle, industrial automation and kiosks, energy and metering, and lighting. The CEC segment includes radio access base stations, remote radio heads, and small cells for wireless infrastructure.</t>
  </si>
  <si>
    <t>https://flex.com/</t>
  </si>
  <si>
    <t>BMRI.JK</t>
  </si>
  <si>
    <t>BANK MANDIRI (PERSERO) TBK</t>
  </si>
  <si>
    <t>PT Bank Mandiri (Persero) Tbk (the Bank) is an Indonesia-based banking company. The Bank offers a range of banking products and services to its customers ranging from individuals and small and medium-sized enterprises (SMEs) to corporations. The Bank’s operates operating segment and geographical segment. Its operating segment includes corporate banking, commercial banking, institutional relations, treasury and international banking and retail banking consisting of credit cards, small and medium enterprise, micro, consumer loans and branchless banking. The corporate banking segment serves the needs of corporate customers. The Commercial Banking segment focuses on the medium scale industry. Its geographical segment operates in Indonesia, Asia (Singapura, Malaysia, Hong Kong, Timor Leste and Shanghai), Western Europe (England), and Cayman Islands.</t>
  </si>
  <si>
    <t>https://bankmandiri.co.id/</t>
  </si>
  <si>
    <t>IDFB.NS</t>
  </si>
  <si>
    <t>IDFC First Bank Ltd</t>
  </si>
  <si>
    <t>IDFC First Bank Limited is a banking company. The Bank's segments include treasury, corporate/wholesale banking, retail banking and other banking business. The Treasury segment consists of its investment portfolio, and money market borrowing and lending, among others. The Corporate/Wholesale Banking segment provides loans, non-fund facilities and transaction services to corporate relationship not included under retail banking, corporate advisory, project appraisal placement and syndication. The Retail Banking segment constitutes lending to individuals/business banking customers through the branch network and other delivery channels subject to the orientation, nature of product, granularity of the exposure and the quantum thereof. It offers savings account, fixed deposit, recurring deposit, debit card, home loans, payments and online services, among others.</t>
  </si>
  <si>
    <t>https://www.idfcbank.com/</t>
  </si>
  <si>
    <t>TIGO.OQ</t>
  </si>
  <si>
    <t>Millicom International Cellular SA</t>
  </si>
  <si>
    <t>Millicom International Cellular S.A. is a Luxembourg-based international digital telecommunications and media company. It provides a wide range of fixed and mobile communications services, cable and satellite television, mobile financial services and local content, such as music and sports, to both private and business customers through its consumer brand TIGO. The Company's segments include Latin America, which focuses on mobile and cable services; and Africa, which covers mobile services with a focus on business to business customers.</t>
  </si>
  <si>
    <t>http://www.millicom.com/</t>
  </si>
  <si>
    <t>SANT1.DE</t>
  </si>
  <si>
    <t>S&amp;T AG</t>
  </si>
  <si>
    <t>S&amp;T AG is an Austria-based supplier of information technology (IT) solutions, specializing in Industry 4.0, embedded computer systems and Internet of Things (IoT) technology. The Company operates through three segments: IT Services, which handles the end-to-end realization of IT projects, from planning (consulting), through implementation (integration) to long-term operation (outsourcing); IoT Solutions, which focuses on the development of IoT and Industry 4.0 solutions combining hardware, middleware and services marketed to the industrial automation, medical technologies, infotainment and smart energy sectors, and Embedded Systems, which provides hardware featuring embedded technologies used by the transport, aviation and communication sectors. The Company is a full-service-provider of IT services in Central and Eastern Europe. Its core markets are Germany, Austria, Switzerland, Eastern Europe and North America.</t>
  </si>
  <si>
    <t>http://www.snt.at/</t>
  </si>
  <si>
    <t>TTKOM.IS</t>
  </si>
  <si>
    <t>Turk Telekomunikasyon AS</t>
  </si>
  <si>
    <t>Turk Telekomunikasyon AS is a Turkey-based company, which is engaged, together with its subsidiaries, in the telecommunication sector. The Group provides local, national, international and mobile telecommunication services, internet products and services, as well as call center and customer relationship management, technology and information management. Turk Telekomunikasyon AS operates under the following segments: Fixed Line and Mobile. Fixed Line services are provided by Turk Telekom, TTNET AS, Argela Yazilim ve Bilisim Teknolojileri Sanayi ve Ticaret AS, Innova Bilisim Cozumleri AS, Sebit Egitim ve Bilgi Teknolojileri AS, AssisTT Rehberlik ve Musteri Hizmetleri AS and TTINT Group whereas Mobile service is provided by Avea Iletisim Hizmetleri AS.</t>
  </si>
  <si>
    <t>http://www.turktelekom.com.tr</t>
  </si>
  <si>
    <t>INFN.OQ</t>
  </si>
  <si>
    <t>Infinera</t>
  </si>
  <si>
    <t>Infinera Corporation is a provider of networking solutions, which consists of networking equipment, software, and services. The Company's networking solutions enable its customers to scale their transport networks as end-user services and applications continue to drive growth in demand for network bandwidth. These end-user services and applications include, high-speed Internet access, business Ethernet services, 4G/5G mobile broadband, cloud-based services, high-definition video streaming services, virtual and augmented reality and the Internet of things (IoT). Its hardware product portfolio includes optical transport platforms, compact modular platforms, converged packet-optical transport platforms, optical line systems, disaggregated router platforms, and a suite of networking and automation software offerings, and support and professional services. Its products include Infinera Cloud Xpress Family, Infinera Groove (GX) Series, Infinera XT Series, Infinera 7300 Series, and others.</t>
  </si>
  <si>
    <t>https://www.infinera.com/</t>
  </si>
  <si>
    <t>BBRI.JK</t>
  </si>
  <si>
    <t>Bank Rakyat Indonesia (Persero) Tbk PT</t>
  </si>
  <si>
    <t>PT Bank Rakyat Indonesia (Persero) Tbk (the Bank) is an Indonesia-based banking company. The Bank products include savings product, loans product and banking services. Its savings products inlcude BRI Britama Savings, which provides e-banking facility to customers at any place and any time, as well as free personal accident insurance coverage. It also has sub products including BritAma Umum, BritAma Bisnis, BritAma Rencana, BritAma Muda, BritAma Mitra, BritAma TKI, BritAma Foreign Currency. Its loan products include micro loans, program loans, BRI cash collateral loans, commercial retail loans, ceria loans, medium loans, and consumer loans. Its banking services includes cash management services, e-banking, international business services, brifast remittance, treasury services, and investment services. Its BRI Wealth Management services provide mutual funds products, retail government bonds, retail sukuk, retail savings bonds, sukuk savings, and bancassurance products.</t>
  </si>
  <si>
    <t>http://www.bri.co.id</t>
  </si>
  <si>
    <t>PEP.OQ</t>
  </si>
  <si>
    <t>PepsiCo Inc</t>
  </si>
  <si>
    <t>PepsiCo, Inc. is a global food and beverage company. The Company operates through segments such as Frito-Lay North America (FLNA), which includes its branded food and snack businesses in the United States and Canada; Quaker Foods North America (QFNA), which includes its cereal, rice and pasta businesses in the United States and Canada; PepsiCo Beverages North America (PBNA), which includes its beverage businesses in the United States and Canada; Latin America (LatAm), which includes its beverage, food and snack businesses in Latin America; Europe, which includes its beverage, food and snack businesses in Europe; Africa, Middle East and South Asia (AMESA), which includes its beverage, food and snack businesses in Africa, the Middle East and South Asia, and Asia Pacific, Australia and New Zealand and China Region (APAC), which includes its beverage, food and snack businesses in Asia Pacific, Australia and New Zealand, and China region.</t>
  </si>
  <si>
    <t>https://www.pepsico.com/</t>
  </si>
  <si>
    <t>SYNH.OQ</t>
  </si>
  <si>
    <t>Syneos Health Inc</t>
  </si>
  <si>
    <t>Syneos Health, Inc. is a biopharmaceutical solutions company. The Company provides a range of clinical and commercial services to customers in the pharmaceutical, biotechnology, and healthcare industries. It offers both stand-alone and integrated biopharmaceutical product development solutions ranging from Early Phase (Phase I) clinical trials to the full commercialization of biopharmaceutical products. The Company operates through two business segments, Clinical Solutions and Commercial Solutions. The Clinical Solutions segment offers a range of services spanning Phases I to IV of clinical development, including full service global studies, as well as individual service offerings such as clinical monitoring, investigator recruitment, data management, and study startup to assist customers with their drug development process. The Commercial Solutions segment provides commercialization services, including deployment solutions, communication solutions, and consulting services.</t>
  </si>
  <si>
    <t>https://www.syneoshealth.com/</t>
  </si>
  <si>
    <t>ATUS.N</t>
  </si>
  <si>
    <t>Altice USA Inc</t>
  </si>
  <si>
    <t>Altice USA, Inc. is engaged in providing broadband communications and video services in the United States. The Company’s segments include Cablevision and Cequel. Cablevision provides broadband, pay television and telephony services to residential and business customers in and around the New York metropolitan area. Cequel provides broadband, pay television and telephony services to residential and business customers in the south-central United States. It also provides services through ten states of Texas, West Virginia, Louisiana, Arkansas, North Carolina, Oklahoma, Arizona, California, Missouri and Ohio. The Company also provides Wi-Fi hotspot access content and advertising services. Broadband provides services, such as video streaming, content downloading for time-shifted video consumption and other applications delivered over OTT platforms. Pay Television provides services through cable network. Video services delivered over DSL networks.</t>
  </si>
  <si>
    <t>http://alticeusa.com/</t>
  </si>
  <si>
    <t>AMXL.MX</t>
  </si>
  <si>
    <t>America Movil SAB de CV</t>
  </si>
  <si>
    <t>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t>
  </si>
  <si>
    <t>http://www.americamovil.com/es/</t>
  </si>
  <si>
    <t>CREDITC1.LM</t>
  </si>
  <si>
    <t>Banco de Credito del Peru</t>
  </si>
  <si>
    <t>Banco de Credito del Peru (BCP) is a Peru-based banking institution. The Bank’s products and services include saving accounts, commercial and consumer loans, mortgages, debit and credit cards, financial intermediation, portfolio management, insurance policies and other banking operations to individuals, businesses and institutions. It operates a network of over 340 branches located nationwide and other branches established abroad. The Bank owns such fully consolidated subsidiaries as Solucion Empresa Administradora Hipotecaria SA, BCP COLOMBIA SAS, Banco de Credito de Bolivia Sociedad Anonima, Inmobiliarios BCP SA, Banco de Credito del Peru and Inversiones BCP SA, among others. Banco de Credito del Peru is the indirect subsidiary of holding Credicorp Ltd.</t>
  </si>
  <si>
    <t>Peru</t>
  </si>
  <si>
    <t>https://www.viabcp.com/</t>
  </si>
  <si>
    <t>STN.TO</t>
  </si>
  <si>
    <t>Stantec</t>
  </si>
  <si>
    <t>Stantec Inc. is a provider of professional services in infrastructure and facilities for clients in the public and private sectors. The Company's segments include Canada, United States and Global. The segments provide professional consulting in engineering, architecture, interior design, landscape architecture, surveying, environmental sciences, project management, and project economics services in infrastructure and facilities. The Company's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The Company provides professional services in the infrastructure and facilities throughout North America and globally.</t>
  </si>
  <si>
    <t>https://www.stantec.com/en</t>
  </si>
  <si>
    <t xml:space="preserve">Coyote Logistics </t>
  </si>
  <si>
    <t>Coyote Logistics LLC (Coyote) is a United States-based transportation and logistics service provider. Coyote provides multimodal solutions to more than 5,000 customers through its network of more than 40,000 transportation providers. It serves a variety of industries, including food and beverage, forest products, metals, plastics, consumer products, and government services. It provides truckload, less-than-truckload, and intermodal brokerage services, as well as transportation management services through a nationwide network of transportation providers.</t>
  </si>
  <si>
    <t>http://www.coyotelogistics.com</t>
  </si>
  <si>
    <t>National Football League (NFL)</t>
  </si>
  <si>
    <t>NFL Enterprises LLC is a United States-based company. The Company is engaged in operating and promoting professional and semiprofessional athletic clubs and events. The Company offers products for men, women, kids, jerseys, t-shirt, sweatshirt, hats and collectibles.</t>
  </si>
  <si>
    <t>https://www.nfl.com/</t>
  </si>
  <si>
    <t>AZTECACPO.MX</t>
  </si>
  <si>
    <t>Grupo Salinas</t>
  </si>
  <si>
    <t>TV Azteca SAB de CV (TV Azteca) is a Mexico-based company engaged in the production, broadcasting, marketing of free-to-air television shows and selling advertising spots. The Company operates four national networks through around 460 digital transmitters throughout Mexico that air diverse programming genres, such as live entertainment, reality, sports, musical, variety and talent shows, series and newscasts in Spanish. The Company owns one Mexican first-division soccer team, and the TV Azteca Digital platform. In addition, it operates a fiber optic network in Peru. Some of its content is aired in the United States, Canada, Latin America, and Europe through broadcast or pay TV systems, and it also has been exported to more than 100 countries. TV Azteca has strategic alliances with different content providers for the broadcasting of TV shows and movies.</t>
  </si>
  <si>
    <t>https://www.gruposalinas.com/</t>
  </si>
  <si>
    <t>EVTC.K</t>
  </si>
  <si>
    <t>Evertec</t>
  </si>
  <si>
    <t>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t>
  </si>
  <si>
    <t>Puerto Rico</t>
  </si>
  <si>
    <t>https://www.evertecinc.com/</t>
  </si>
  <si>
    <t>TIM Brasil</t>
  </si>
  <si>
    <t>https://site.tim.com.br/</t>
  </si>
  <si>
    <t>AMZN.OQ</t>
  </si>
  <si>
    <t>Amazon.com Inc</t>
  </si>
  <si>
    <t>Amazon.com, Inc. offers a range of products and services through its Websites. The Company's products include merchandise and content that it purchases for resale from vendors and those offered by third-party sellers. It also manufactures and sells electronic devices, including Kindle, Fire tablet, Fire TV, Echo, Ring, and other devices and it develops and produce media content. It operates through three segments: North America, International and Amazon Web Services (AWS). AWS offers a set of technology services, including compute, storage, database, analytics, and machine learning. In addition, the Company provides services, such as advertising to sellers, vendors, publishers, authors, and others, through programs such as sponsored ads, display, and video advertising. It also offers Amazon Prime, a membership program that includes free shipping, access to streaming of various movies and television (TV) episodes, including Amazon Original content.</t>
  </si>
  <si>
    <t>https://www.amazon.com/</t>
  </si>
  <si>
    <t>BBO.CN</t>
  </si>
  <si>
    <t>Banco de Bogota SA</t>
  </si>
  <si>
    <t>Banco de Bogota SA is a Colombia-based financial institution engaged in the banking sector. Its businesses are structured into three segments: Personal Banking, Small and Medium-Sized Enterprises (SMEs) Banking and Corporate Banking. Its products and services include current and saving accounts, credit and debit cards, fixed-term deposits, consumer and commercial loans, among others. In addition, it is a member of Grupo Aval Acciones y Valores SA. The Company's operates through three divisions : General - Cars, which is related to loans granted to car purchase; General- Others, which consists of loans to purchase consumer goods other than cars; Credit Card division which includes acquisition of consumer goods used through a plastic card. The Bank owns such subsidiaries as Almaviva SA, Leasing Bogota SA Panama, Megalinea, Banco Bogota SA Panama, Fiduciaria Bogota SA and Bogota Finance Corporation, among others. In addition, it is a member of Grupo Aval Acciones y Valores SA.</t>
  </si>
  <si>
    <t>Colombia</t>
  </si>
  <si>
    <t>https://www.bancodebogota.com/</t>
  </si>
  <si>
    <t>Infobip</t>
  </si>
  <si>
    <t>Infobip Ltd is a United Kingdom-based company. The Company offers cloud communications platform. The Company helps single platform, Infobip’s omnichannel engagement, identity, user authentication security and contact center solutions help clients and partners overcome the complexity of consumer communications</t>
  </si>
  <si>
    <t>https://www.infobip.com/</t>
  </si>
  <si>
    <t>BBAS3.SA</t>
  </si>
  <si>
    <t>Banco do Brasil SA</t>
  </si>
  <si>
    <t>Banco do Brasil SA is a Brazil-based financial institution (the Bank) primarily engaged in the banking sector. The Bank's activities are divided into five business segments: Banking, which offers deposits, loans and other banking services in the retail, corporate, wholesale and public sectors; Investments, which focuses on the structuring and distribution of debt and equity instruments in Brazilian primary and secondary capital markets; Fund management, which is mainly responsible for the purchase, sale and custody of securities, as well as portfolio management; Insurance, which provides products and services related to life, property and automobile insurance, private pension and capitalization plans, and Electronic payments, which includes services related to administration of credit and debit cards, such as capture, transmission, processing and financial settlement. The Bank operates through numerous subsidiaries in the domestic and international market.</t>
  </si>
  <si>
    <t>http://www.bb.com.br/</t>
  </si>
  <si>
    <t>INTERBC1.LM</t>
  </si>
  <si>
    <t>Banco Internacional del Peru SAA - Interbank</t>
  </si>
  <si>
    <t>Banco Internacional del Peru SAA-Interbank is a Peru-based banking institution. The Bank’s products and services include current and saving accounts, fixed-term deposits, consumer and commercial loans, mortgages, debit and credit cards, collective investment schemes, insurance policies, financial assessment and other banking operations to businesses and individuals, as well as to small and medium-sized enterprises (SMEs). It operates a network of over 200 branches located nationwide and other branch established in Panama. The Bank owns fully consolidated subsidiaries Interfondos SA Sociedad Administradora de Fondos, Internacional de Titulos Sociedad Titulizadora SA, Banco Internacional de Peru, SAA Interbank, and Contacto Servicios Integrales de Credito y Cobranzas SA, among others.</t>
  </si>
  <si>
    <t>https://www.interbank.com.pe/</t>
  </si>
  <si>
    <t>BDX.N</t>
  </si>
  <si>
    <t>Becton Dickinson and Co</t>
  </si>
  <si>
    <t>Becton, Dickinson and Company (BD) is a global medical technology company engaged in the development, manufacture and sale of a range of medical supplies, devices, laboratory equipment and diagnostic products. The Company operates through segments such as BD Medical, BD Life Sciences and BD Interventional. The BD Medical segment produces an array of medical technologies and devices that are used to help improve healthcare delivery in a range of settings. BD Medical consists of various business units, including medication delivery solutions, medication management solutions, diabetes care and pharmaceutical systems. The BD Life Sciences segment provides products for the safe collection and transport of diagnostics specimens, and instruments and reagent systems to detect a range of infectious diseases, healthcare-associated infections and cancers. The BD Interventional segment provides vascular, urology, oncology and surgical specialty products.</t>
  </si>
  <si>
    <t>http://www.bd.com/</t>
  </si>
  <si>
    <t>BKI.N</t>
  </si>
  <si>
    <t>Black Knight Inc</t>
  </si>
  <si>
    <t>Black Knight, Inc. provides integrated software, data and analytics solutions to the mortgage and consumer loan, real estate and capital markets industries. Its segments include Software Solutions, and Data and Analytics. Its Software Solutions segment offers software and hosting solutions that support loan servicing, loan origination and settlement services. Its Data and Analytics segment offers data and analytics solutions to the mortgage, real estate and capital markets industries. These solutions include property ownership data, lien data, servicing data, automated valuation models, collateral risk scores, behavioral models, a multiple listing service (MLS) solution and other data solutions. It offers eNotary and eVault solutions in the mortgage and real estate industries. The eNotary platform supports in-person electronic notarization (IPEN) as well as remote online notarization (RON) and developer tools. It also provides performance data and analytics on agency-backed securities.</t>
  </si>
  <si>
    <t>https://www.blackknightinc.com/</t>
  </si>
  <si>
    <t>BCO.N</t>
  </si>
  <si>
    <t>Brinks Co</t>
  </si>
  <si>
    <t>The Brink's Company offers cash management, route-based logistics and payment solutions. The Company’s solutions include cash-in-transit, automated teller machine (ATM) services, cash management services, vault outsourcing, money processing, intelligent safe services, and international transportation of valuables. Its service offerings include Core Services, High-Value Services and Other Security Services. The Company’s Core Services include cash-in-transit (CIT) and ATM services. Its High-Value Services include global services, CompuSafe service, vaulting services, payment services and cash management services. The Company’s Other Security Services include guarding and commercial security systems. Its payment services include bill payment and collection services, and Brink’s Money prepaid cards and corporate debit cards. It serves financial institutions, retailers, government agencies, mints, jewelers and other commercial operations around the world.</t>
  </si>
  <si>
    <t>http://investors.brinks.com/investor-overview/default.aspx</t>
  </si>
  <si>
    <t>BAM.N</t>
  </si>
  <si>
    <t>Brookfield Asset Management Inc</t>
  </si>
  <si>
    <t>Brookfield Asset Management Inc. is an alternative asset manager. Its operations are organized into its seven operating segments. Asset management operations include managing its listed partnerships (LP), private funds and public securities on behalf of its investors. Real estate operations include the ownership, operation and development of core office, core retail, LP investments and other properties. Renewable power operations include the ownership, operation and development of hydroelectric, wind, solar, storage and other power generating facilities. Infrastructure operations include the ownership, operation and development of utilities, transport, energy, data infrastructure and sustainable resource assets. Private equity operations include a broad range of industries and are mostly focused on business services, infrastructure services and industrials. Residential development operations consist of homebuilding, condominium development and land development.</t>
  </si>
  <si>
    <t>https://www.brookfield.com/</t>
  </si>
  <si>
    <t>CDK.OQ</t>
  </si>
  <si>
    <t>CDK Global Inc</t>
  </si>
  <si>
    <t>CDK Global Inc. is a global provider of integrated information technology solutions to the automotive retail and adjacent industries. It operates through CDK North America segment. The Company is focused on enabling end-to-end automotive commerce, and provides solutions to dealers in more than 100 countries worldwide, serving approximately 30,000 retail locations and to automotive manufacturers. It offeres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t>
  </si>
  <si>
    <t>GIBa.TO</t>
  </si>
  <si>
    <t>CGI Inc</t>
  </si>
  <si>
    <t>CGI Inc, formerly CGI, is a Canada-based independent information technology (IT) and business consulting services company. The Company delivers an end-to-end portfolio of capabilities, from IT and business consulting to systems integration, outsourcing services and intellectual property solutions. CGI Inc works with clients through a local relationship model complemented by a global delivery network.</t>
  </si>
  <si>
    <t>https://www.cgi.com/en</t>
  </si>
  <si>
    <t>Mailchimp</t>
  </si>
  <si>
    <t>The Rocket Science Group LLC, doing business as Mailchimp, is a United States-based Web design agency company. The Company provides marketing platform and commerce tools for small businesses to market their business activities. The Company's platform helps other Companies to create, customize, and promote Website by using its platform. It also helps to build emails, social ads, landing pages and postcards to market their business.</t>
  </si>
  <si>
    <t>https://mailchimp.com/</t>
  </si>
  <si>
    <t>Jabra</t>
  </si>
  <si>
    <t>GN Audio A/S is headquartered in Ballerup, Hovedstaden, Denmark and is a plumbing and heating equipment, and supplies wholesaler. The company was founded in 1967. GN Store Nord A/S is its ultimate parent.</t>
  </si>
  <si>
    <t>https://www.jabra.dk/</t>
  </si>
  <si>
    <t>CNXC.OQ</t>
  </si>
  <si>
    <t>Concentrix Corp</t>
  </si>
  <si>
    <t>Concentrix Corporation is a provider of technology-infused Customer Experience (CX) solutions. The Company’s solutions facilitate communication between its clients and their customers, provides analytics and process optimization, and supports client-centric operations and back-office processing across the enterprise. It offers integrated solutions supporting the customer lifecycle; CX and user experience (UX) strategy and design; analytics and actionable insights. Its Customer Lifecycle Management solutions include services, such as customer care, sales support, digital marketing, technical support, digital self-service, content moderation, design and content production, and back office services. The Company’s CX/UX Strategy and Design solutions, including CX strategy, data-driven user design, journey mapping and multi-platform engineering.</t>
  </si>
  <si>
    <t>https://www.concentrix.com/</t>
  </si>
  <si>
    <t>8058.T</t>
  </si>
  <si>
    <t>HERE Technologies</t>
  </si>
  <si>
    <t>HERE, a location data and technology platform, moves people, businesses and cities forward by harnessing the power of location. By leveraging our open platform, we empower our customers to achieve better outcomes - from helping a city manage its infrastructure or a business optimize its assets to guiding drivers to their destination safely. To learn more about HERE, please visit www.here.com and http://360.here.com.</t>
  </si>
  <si>
    <t>https://www.here.com/</t>
  </si>
  <si>
    <t>NEW YORK LIFE INSURANCE CO</t>
  </si>
  <si>
    <t xml:space="preserve">New York Life Insurance Co is a United States-based mutual life insurance company. The Company offers life insurance, retirement income, long-term care, investments, small business, estate planning and wealth management services. Its life insurance includes term life insurance, whole life insurance, universal life insurance and variable universal life insurance.
</t>
  </si>
  <si>
    <t>https://www.newyorklife.com/</t>
  </si>
  <si>
    <t xml:space="preserve">NORTHWESTERN MUTUAL GLOBAL FUNDING
</t>
  </si>
  <si>
    <t xml:space="preserve">Northwestern Mutual Global Funding is a United States based Company. The Company provides financial services.
</t>
  </si>
  <si>
    <t>https://www.northwesternmutual.com/</t>
  </si>
  <si>
    <t>DAZN</t>
  </si>
  <si>
    <t>Dazn Group Ltd is a United Kingdom-based, provider of sports streaming platform service. It commercializes multimedia sports content through Internet enabled digital platforms including smart televisions (TVs), smartphones, tablets, personal computers (PCs), game consoles, streaming sticks and set-top boxes. It ingest the live signal into global content cloud, DAZN Cloud Connect, which can be accessed by all offices and operatives in order to localize the content both live and for the creation of highlight and clips. Its digital and social network encompasses over 1800 publishing partners, social media influencers and sports stars</t>
  </si>
  <si>
    <t>https://media.dazn.com/en/</t>
  </si>
  <si>
    <t>Qatar Airways Company</t>
  </si>
  <si>
    <t>Qatar Airways Group QCSC is a Qatar-based company, which provides commercial airline services. The Company provides commercial air-transportation, which includes passenger, cargo, aircraft charters and related services; aircraft handling; in-flight catering and related services; trading in duty free goods, exchanging goods for redemption of Qmiles; operation of restaurants at Hamad International Airport; provision of facilities management services; distribution of distilled beverages in the State of Qatar; as well as hotel operations inside and outside the State of Qatar. Qatar Airways flies more than 170 aircraft s to more than 150 destinations across more than five continents. The Company's operates through its subsidiaries: Amadeus Qatar WLL, Al Maha Aviation Company and Dhiafatina for Hotels SPC.</t>
  </si>
  <si>
    <t>Qatar</t>
  </si>
  <si>
    <t>https://www.qatarairways.com</t>
  </si>
  <si>
    <t>Banque Misr</t>
  </si>
  <si>
    <t>Banque Misr SAE is an Egypt-based financial institution that is engaged in the provision of a wide range of banking and financial services. The services include, Retail Banking services to the individuals such as Accounts and Deposits, Consumer Loans, Cards and Online Services. Banque Misr also provides Corporate Banking services to the corporations and institutions such as Working Capital short term facilities, Acquisition Finance, Letter of Guarantees, Syndicated Loans and Corporate Bonds Issuance. Furthermore, the Bank provides Islamic Banking services to the personal financial needs such as Islamic Saving, Investing and Retirement. Banque Misr operates in France, Germany, Lebanon, and the United Arab Emirates.</t>
  </si>
  <si>
    <t>Egypt</t>
  </si>
  <si>
    <t>http://www.banquemisr.com</t>
  </si>
  <si>
    <t xml:space="preserve">ANSS.O
</t>
  </si>
  <si>
    <t>ANSYS INC</t>
  </si>
  <si>
    <t xml:space="preserve">ANSYS, Inc. is engaged in developing and marketing engineering simulation software and services used by engineers, designers, researchers and students across a spectrum of industries and academia. The Company is focused on developing open and flexible solutions that enable users to analyze designs directly on the desktop. Its product portfolio consists ANSYS Workbench, Structures, Fluids, Electronics, Semiconductors, Multiphysics, Embedded Software, Systems, Three-Dimensional (3D) Design, and Optical. Its structural analysis product offers simulation tools for product design and optimization. Its Fluids product suite enables modeling of fluid flow and other related physical phenomena. The Company provides field simulation software for designing electronic and electromechanical products. Its SCADE product suite is a solution for embedded software simulation, code production and automated certification.
</t>
  </si>
  <si>
    <t>https://www.ansys.com/en-gb</t>
  </si>
  <si>
    <t>VTEX.K</t>
  </si>
  <si>
    <t>VTEX</t>
  </si>
  <si>
    <t>VTEX is engaged in providing a software-as-a-service (SaaS) digital commerce platform for enterprise brands and retailers. The Company platform enables its customers to execute their commerce strategy, including building online stores, integrating and managing orders across channels, and creating marketplaces to sell products from third-party vendors. Its platform combines commerce, order management and marketplace, allowing enterprises to sell an assortment of products across channels. It integrates with suppliers, distributors, third-party vendors, franchisees, warehouses, and brick-and-mortar stores, enterprises to implement new business models and digital experiences, including direct-to-consumer, marketplace, ship from store and drop-ship. Its platform offers a variety of capabilities, including Web, mobile and in-store sales, distributed order management, channel management, seller management, content and catalog management and fulfillment channel integrations.</t>
  </si>
  <si>
    <t>https://vtex.com/gb-en/</t>
  </si>
  <si>
    <t>CRDb.N</t>
  </si>
  <si>
    <t>Crawford &amp; Co</t>
  </si>
  <si>
    <t>Crawford &amp; Company (Crawford) is an independent provider of risk and claims management solutions to insurance and self-insured entities. The Company's Crawford Solution offers claims services, business process outsourcing and consulting services for various product lines, including property and casualty claims management; workers' compensation claims and medical management, and legal settlement administration. Crawford conducts its operations through four segments: U.S. Services, which primarily serves the property and casualty insurance company markets in the United States; International, which serves the property and casualty insurance company, and self-insurance markets outside the United States and Broadspire, which serves the self-insurance marketplace, primarily in the United States.</t>
  </si>
  <si>
    <t>https://www.crawco.com/</t>
  </si>
  <si>
    <t>BAP.N</t>
  </si>
  <si>
    <t>Credicorp Ltd</t>
  </si>
  <si>
    <t>Credicorp Ltd. is a financial services holding company in Peru. The Company has four operating segments based on its products and services, which include banking, insurance, pension funds and investment banking. Its operating subsidiaries include Banco de Credito del Peru; Atlantic Security Bank, which it holds through Atlantic Security Holding Corporation; El Pacifico-Peruano Suiza Compania de Seguros y Reaseguros (Grupo Pacifico); Prima AFP S.A., and Credicorp Capital Ltd. (Credicorp Capital). Its banking business is focused on commercial and consumer loans, credit facilities, deposits, current accounts and credit cards. The Company conducts its insurance business through Grupo Pacifico. It conducts all of its pension fund activities through its private pension fund administrator Prima AFP S.A. The investment banking business units are grouped under Credicorp Capital, which carries its business under asset management, sales and trading, and corporate finance business lines.</t>
  </si>
  <si>
    <t>https://credicorp.gcs-web.com/</t>
  </si>
  <si>
    <t>PODD.O</t>
  </si>
  <si>
    <t>Insulet</t>
  </si>
  <si>
    <t>Insulet Corporation is primarily engaged in the development, manufacture and sale of its proprietary Omnipod System, a continuous insulin delivery system for people with insulin-dependent diabetes. The Omnipod System includes the Omnipod Insulin Management System (Omnipod), the Omnipod DASHTM Insulin Management System (Omnipod DASH) and its digital mobile Omnipod platform. The Omnipod System features two devices: a small, lightweight, self-adhesive disposable tubeless Omnipod device (Pod) and a Personal Diabetes Manager (PDM). Users has to fill the Pod with insulin and wear directly on the body. It can be worn in multiple locations, including the abdomen, hip, back of upper arm, upper thigh or lower back. The Pod delivers precise, personalized doses of insulin into the body through a small flexible tube, cannula. PDM is a wireless, handheld device that programs the Pod with the user’s personalized insulin-delivery instructions and wirelessly monitors the Pod’s operation.</t>
  </si>
  <si>
    <t>https://www.insulet.com/</t>
  </si>
  <si>
    <t>ENSG.OQ</t>
  </si>
  <si>
    <t>Ensign Group Inc</t>
  </si>
  <si>
    <t>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236 healthcare facilities, 24 of which also include assisted living operations across thirteen states. It operates the healthcare facilities across Arizona, California, Colorado, Idaho, Iowa, Kansas, Nebraska, Nevada, South Carolina, Texas, Utah, Washington and Wisconsin. Through its skilled nursing operations, the Company provides short stay patients and long stay patients with a range of medical, nursing, rehabilitative, pharmacy and routine services, including daily dietary, social and recreational services.</t>
  </si>
  <si>
    <t>https://ensigngroup.net/</t>
  </si>
  <si>
    <t>DVI_p.CN</t>
  </si>
  <si>
    <t>Banco Davivienda</t>
  </si>
  <si>
    <t>Banco Davivienda SA is a Colombia-based banking institution. The Bank’s products and services include savings and current accounts, consumer and commercial loans, credit and debit cards, mortgages, fixed-term deposits, portfolio management, foreign trade financing and a variety of insurance policies, as well as other banking operations to individuals and businesses. As of December 31, 2012, the Bank operated a network of 572 branch offices located nationwide and one in the United States. It also owned such subsidiaries as Fiduciaria Davivienda SA, Dadivalores SA, Bancafe Panama SA and Fiduciaria Cafetera SA, among others. In addition, Grupo Empresarial Bolivar was the Company’s major shareholder.</t>
  </si>
  <si>
    <t>https://www.davivienda.com/wps/portal/personas/nuevo</t>
  </si>
  <si>
    <t>FFH.TO</t>
  </si>
  <si>
    <t>Fairfax Financial Holdings Ltd</t>
  </si>
  <si>
    <t>Fairfax Financial Holdings Limited (Fairfax) is a holding company. The Company, through its subsidiaries, is engaged in property and casualty insurance and reinsurance and the associated investment management. Fairfax subsidiaries provide a full range of property and casualty products, maintaining a diversified portfolio of risks across all classes of business, geographic regions, and types of insureds. Its segments include Insurance and Reinsurance, Non-insurance, and Corporate and Other. The Insurance and Reinsurance segment includes Northbridge Financial Corporation, Odyssey Re Holdings Corp., and Crum &amp; Forster Holdings Corp. The Company's Non-insurance segment includes Cara Operations Limited (Cara), Eurobank Ergasias Services &amp; Holdings S.A., Atlas Corp., Bangalore International Airport Limited and Quess Corp Limited. Corporate and Other segment includes the parent entity (Fairfax Financial Holdings Limited) and its subsidiary intermediate holding companies.</t>
  </si>
  <si>
    <t>http://www.fairfax.ca/</t>
  </si>
  <si>
    <t>RAPPI SAS</t>
  </si>
  <si>
    <t>Rappi</t>
  </si>
  <si>
    <t>Rappi SAS is a Colombia-based delivery software publisher. The Company offers a delivery platform which allows customers to purchase goods through mobile phones. The Company has messengers and delivery people for the logistics of their customer’s products available 24 hours per day. The Company offers its services to customers and to other business for small delivery services.</t>
  </si>
  <si>
    <t>https://www.rappi.com/</t>
  </si>
  <si>
    <t>FITB.OQ</t>
  </si>
  <si>
    <t>Fifth Third Bancorp</t>
  </si>
  <si>
    <t>Fifth Third Bancorp is a bank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offers a range of loan and lease products with various payment terms and rate structures. It provides commercial and industrial loans, commercial mortgage loans, residential mortgage loans, commercial leases, home equity, credit cards, and other consumer loans and leases. It also offers various types of deposits, such as demand deposits, interest checking deposits, savings deposits, money market deposits, and other time deposits. The Company operates through four business segments: Commercial Banking, Branch Banking, Consumer Lending, and Wealth and Asset Management.</t>
  </si>
  <si>
    <t>https://www.53.com/</t>
  </si>
  <si>
    <t>FCFS.OQ</t>
  </si>
  <si>
    <t>FirstCash Inc</t>
  </si>
  <si>
    <t>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</si>
  <si>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https://www.firstcash.com/</t>
  </si>
  <si>
    <t>Kavak</t>
  </si>
  <si>
    <t>Uvi Tech SAPI de CV is a Mexico-based company. The Company provides an online platform for buying and selling automobiles. The Company also offers motor inspection, payment processing, buying guidance, and other related solutions.</t>
  </si>
  <si>
    <t>https://www.kavak.com/</t>
  </si>
  <si>
    <t>FLEX3.SA</t>
  </si>
  <si>
    <t>Flex Gestao de Relacionamentos SA</t>
  </si>
  <si>
    <t>Flex Gestao de Relacionamentos SA is a Brazil-based company active as a customer solution provider. The Company offers different solutions to improve the service of its customers. Flex Gestao offers a series of digital tools, including omnichannel operations, virtual agent, cognitive chatbot, digital notifications, e-commerce optimization and voice to digital, among others. The Company bases it services in the technology, such as Artificial Intelligence, Big Data &amp; Analitycs, Bots, Machine Learning, Virtual Agents, Audible Response Units (URAs) to provide its services. Furthermore, the Company offers a series of solutions among which are included, sales, customer service, retention, search, collections, or help desk, among others.</t>
  </si>
  <si>
    <t>http://www.flexcontact.com.br/</t>
  </si>
  <si>
    <t>RAIZ4.SA</t>
  </si>
  <si>
    <t>Raizen</t>
  </si>
  <si>
    <t>Raizen SA, formerly known as Raizen Combustiveis SA, is a Brazil based company involved in the energy sector. The Company’s activities are divided into four business lines: Renewables, Marketing and Services, Proximity and Sugar. The Renewables division is engaged in the production of ethanol, second generation ethanol, bioelectricity, biogas and bioproducts. The Marketing and Services division is focused on the distribution and sale of fuels to Shell gas stations, airports and other Business-to-Business (B2B) customers. The Proximity division is involved in the operation of convenience stores under OXXO and Shell Select brand names. The Sugar division consists of the production of sugar, such as crystalline, liquid, refined, organic and Very High Polarization (VHP), among others. The Company operates in Brazil and Argentina.</t>
  </si>
  <si>
    <t>https://www.raizen.com.br/en</t>
  </si>
  <si>
    <t>IT.N</t>
  </si>
  <si>
    <t>Gartner Inc</t>
  </si>
  <si>
    <t>Gartner, Inc. (Gartner) is a research and advisory company. The Company is an advisor and objective resource for more than 15,000 organizations in more than 100 countries. It creates and distributes its research content through published reports, interactive tools, facilitated peer networking, briefings, consulting and advisory services, and its conferences, including the Gartner Symposium/Xpo series. It operates through three segments: Research, Conferences and Consulting. Research segment provides objective insights and advice on the mission-critical priorities of businesses across functional areas of an enterprise through research and other reports. Conferences segment holds conferences for business and technology professionals and technology providers. Consulting segment provides custom consulting engagements. Its consultants provide fact-based consulting services to enable clients use and manage information technology (IT).</t>
  </si>
  <si>
    <t>https://www.gartner.com/en</t>
  </si>
  <si>
    <t>G.N</t>
  </si>
  <si>
    <t>Genpact Ltd</t>
  </si>
  <si>
    <t>Genpact Limited is engaged in providing digitally powered business process management and services. The Company's segments include Business process outsourcing and Information technology services. The Company offers various vertical activities, which include banking and financial services; capital markets; insurance; consumer goods and retail; life sciences and healthcare; infrastructure, manufacturing and services, and High Tech. In addition to these vertical activities, it also offers analytics and research, collections and customer services, consulting and transformation services, core industry operations services, enterprise application services, finance and accounting (F&amp;A) services, information technology (IT) infrastructure management services, and supply chain and procurement services. The Company also offers data engineering and data-led digital transformation services.</t>
  </si>
  <si>
    <t>http://www.genpact.com/</t>
  </si>
  <si>
    <t>IAC.OQ</t>
  </si>
  <si>
    <t>IAC/Interactivecorp</t>
  </si>
  <si>
    <t>IAC/Interactivecorp., formerly IAC Holdings Inc., is a media and Internet company. The Company segments include ANGI Homeservices, Dotdash, Search and Emerging &amp; Others. The Company’s ANGI Homeservices connects of home service professionals across 500 different categories, from repairing and remodeling to cleaning and landscaping, with consumers through category-transforming products under brands such as HomeAdvisor, Angie's List, Handy and Fixd Repair. The Dotdash is a portfolio of digital brands providing information and inspiration in select vertical content categories. Its Applications segment consists of Desktop, which includes its direct-to-consumer downloadable desktop applications. Its Search segment consists of Desktop and Ask Media Group.</t>
  </si>
  <si>
    <t>https://www.iac.com/</t>
  </si>
  <si>
    <t>KMPR.N</t>
  </si>
  <si>
    <t>Kemper Corp</t>
  </si>
  <si>
    <t>Kemper Corporation (Kemper) is a diversified insurance holding company. The Company, through its subsidiaries, provides automobile, homeowners, life, health and other insurance products to individuals and businesses. The Company operates through two segments: Property &amp; Casualty Insurance, and Life &amp; Health Insurance. The Property &amp; Casualty Insurance segment's products include personal automobile insurance, both preferred and nonstandard, homeowners insurance, other personal insurance and commercial automobile insurance. These products are distributed primarily through independent agents and brokers. The Life &amp; Health Insurance segment's products are individual life, accident, health and property insurance. These products are distributed by career agents employed by the Company and independent agents and brokers.</t>
  </si>
  <si>
    <t>https://www.kemper.com/</t>
  </si>
  <si>
    <t>LDI.N</t>
  </si>
  <si>
    <t>Loandepot Inc</t>
  </si>
  <si>
    <t>loanDepot, Inc. is a customer-centric and technology-enabled residential mortgage platform. The Company originates conventional and government mortgage loans, servicing conventional and government mortgage loans and provides a suite of ancillary services. It has built mello, the technology platform that functions across all aspects of its business, including lead generation, originations, data integration, processing, closing, and servicing. mello creates a user interface on the front-end and also integrates data from its vendors and internal data sources. mello applies intelligent logic-based underwriting parameters to automatically determine and validate loans. It has loan product suite, including conventional agency-conforming loans, conventional prime jumbo loans, Federal Housing Administration (FHA) and Department of Veterans Affairs (VA) loans, and home equity loans. The Company's ancillary businesses include settlement services, real estate services and insurance services.</t>
  </si>
  <si>
    <t>https://www.loandepot.com/</t>
  </si>
  <si>
    <t>MS.N</t>
  </si>
  <si>
    <t>Morgan Stanley</t>
  </si>
  <si>
    <t>Morgan Stanley offers financial services. Through its subsidiaries, it provides a variety of products and services to a group of clients and customers, including corporations, governments, financial institutions and individuals. Its segments include Institutional Securities, Wealth Management and Investment Management. Its Institutional Securities segment provides investment banking, sales and trading, and other services to corporations, governments, financial institutions and high net worth clients. Its Wealth Management segment provides financial services and solutions to individual investors and small-to-medium sized businesses and institutions covering: brokerage and investment advisory services; financial and wealth planning services; workplace services; annuity and insurance products; residential real estate loans and other lending products; banking; and retirement plan services. Its Investment Management segment provides a range of investment strategies and products.</t>
  </si>
  <si>
    <t>https://www.morganstanley.com/</t>
  </si>
  <si>
    <t>MORN.OQ</t>
  </si>
  <si>
    <t>Morningstar Inc</t>
  </si>
  <si>
    <t>Morningstar, Inc. is a provider of independent investment research in North America, Europe, Australia, and Asia. The Company focuses to create products that help investors reach their financial goals. It offers a range of data, software, research, and investment management offerings for financial advisors, asset managers, sponsors, and individual investors. It provides data and research insights on a range of investment offerings, including managed investment products, listed companies, capital markets, and real-time global market data. It conducts its business operations outside of the United States through subsidiaries in countries, including Australia, Brazil, Canada, Chile, Denmark, France, Germany, India, Italy, Japan, Luxembourg, Mexico, the Netherlands, New Zealand, Norway, People's Republic of China (both Hong Kong and the mainland), Singapore, South Africa, South Korea, Spain, Sweden, Switzerland, Taiwan, Thailand, the United Arab Emirates, and the United Kingdom.</t>
  </si>
  <si>
    <t>http://www.morningstar.com/</t>
  </si>
  <si>
    <t>NUAN.OQ</t>
  </si>
  <si>
    <t>Nuance Communications Inc</t>
  </si>
  <si>
    <t>Nuance Communications, Inc. is a provider of conversational artificial intelligence (AI) and ambient clinical intelligence. The Company offers its customers a range of products and services, including clinical documentation, solutions for clinicians, radiologists, and care teams, as well as intelligent customer engagement and security biometric solutions for various brands. The Company's segments include Healthcare, Enterprise, and Other. The Healthcare segment is engaged in providing clinical speech and clinical language understanding solutions that improve the clinical documentation process, from capturing the complete patient record to improving clinical documentation and quality measures for reimbursement. The Enterprise segment is engaged in using speech, natural language understanding, and AI to provide automated customer solutions and services for voice, mobile, Web and messaging channels. The Other segment consists of voicemail transcription services.</t>
  </si>
  <si>
    <t>https://www.nuance.com/</t>
  </si>
  <si>
    <t>OTEX.TO</t>
  </si>
  <si>
    <t>Open Text Corp</t>
  </si>
  <si>
    <t>Open Text Corp is a Canada-based company engaged in software development sector. The Company provides a platform and suite of software products and services that assist organizations in finding, utilizing, and sharing business information from any device. The Company designs, develops, markets and sells Enterprise Information Management (EIM) software and solutions. Its EIM offerings include Enterprise Content Management (ECM), Business Process Management (BPM), Customer Experience Management (CEM), Business Network, Discovery and Analytics. Its software and services allow organizations to manage the information that flows into, out of, and throughout the enterprise as part of daily operations. Its solutions incorporate collaborative and mobile technologies and are delivered for on-premises deployment, as well as through cloud, hybrid and managed hosted services models.</t>
  </si>
  <si>
    <t>https://www.opentext.com/</t>
  </si>
  <si>
    <t>PAGS.N</t>
  </si>
  <si>
    <t>PagSeguro Digital Ltd</t>
  </si>
  <si>
    <t>PagSeguro Digital Ltd is a provider of financial technology solution company. The Company is focused primarily on micro-merchants, small companies and medium-sized companies in Brazil. The Company offers multiple digital payment solutions, In-person payments via POS devices that we sell to clients, free digital accounts, and withdrawing account balances. Its end-to-end digital ecosystem enables its customers accept payments and manage their businesses. It offers safe, affordable, simple, mobile-first solutions for merchants to accept payments and manage their cash through their PagSeguro digital accounts, without the need for a bank account. Its digital account offers more than 30 cash-in methods and six cash-out options including its PagSeguro prepaid card, all using proprietary technology platform and backed by the trusted PagSeguro and UOL brands. Its digital ecosystem also features other digital financial services, business management tools and functionalities for its clients.</t>
  </si>
  <si>
    <t>http://investors.pagseguro.com/</t>
  </si>
  <si>
    <t>BPOP.OQ</t>
  </si>
  <si>
    <t>Popular Inc</t>
  </si>
  <si>
    <t>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</si>
  <si>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https://www.popular.com/</t>
  </si>
  <si>
    <t>PTC.OQ</t>
  </si>
  <si>
    <t>PTC Inc</t>
  </si>
  <si>
    <t>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</si>
  <si>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https://www.ptc.com/</t>
  </si>
  <si>
    <t>RDOR3.SA</t>
  </si>
  <si>
    <t>Rede D'Or Sao Luiz SA</t>
  </si>
  <si>
    <t>Rede D'Or Sao Luiz SA is a Brazil-based company engaged in the hospitals operation. The Company provides treatment in a number of areas, such as oncology, surgery, gynecology, cardiology, dietetics, neurology, dermatology, as well as pediatrics. Furthermore, the Company offers diagnostic services, scientific research and education partnerships, as well as learning programs for professionals, including doctors, nurses and psychologists. Its hospitals are located in the states of Rio de Janeiro, Sao Paulo, Pernambuco, Bahia, Sergipe, Maranhao, Parana, Ceara and Federal District, among others. Additionally, the Company operates a network of oncological clinics and analysis and imaging laboratories.</t>
  </si>
  <si>
    <t>https://www.rededorsaoluiz.com.br/</t>
  </si>
  <si>
    <t>TECO2.BA</t>
  </si>
  <si>
    <t>Telecom Argentina SA</t>
  </si>
  <si>
    <t>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t>
  </si>
  <si>
    <t>Argentina</t>
  </si>
  <si>
    <t>http://www.telecom.com.ar/</t>
  </si>
  <si>
    <t>TDS.N</t>
  </si>
  <si>
    <t>Telephone and Data Systems Inc</t>
  </si>
  <si>
    <t>Telephone and Data Systems, Inc. is a diversified telecommunications company. The Company is engaged in conducting its Wireless operations through its subsidiary, United States Cellular Corporation (U.S. Cellular), as well as providing its wireline services, cable services, and hosted and managed services (HMS), through its subsidiary, TDS Telecommunications Corporation (TDS Telecom). It operates through four business segments: U.S. Cellular, Wireline, Cable, and Hosted and Managed Services. U.S. Cellular provides service to postpaid and prepaid customers. Wireline operations provide retail telecommunications services to both residential and commercial customers. Wireline offers services, including broadband, video, voice and network access services. Cable offers broadband, video and voice services under TDS and BendBroadband brand names. It provides a range of information technology (IT) services, including colocation, and cloud and hosting solutions through its HMS business.</t>
  </si>
  <si>
    <t>http://www.tdsinc.com/</t>
  </si>
  <si>
    <t>THC.N</t>
  </si>
  <si>
    <t>Tenet Healthcare Corp</t>
  </si>
  <si>
    <t>Tenet Healthcare Corporation is a diversified healthcare services company. The Company's segments include Hospital Operations and other (Hospital Operations) segment, Ambulatory Care segment and Conifer segment. Through its subsidiaries, partnerships and joint ventures, including USPI Holding Company, Inc. (USPI), The Company operates approximately 60 hospitals and more than 460 other healthcare facilities, including surgical hospitals, ambulatory surgery centers, imaging centers and other care sites and clinics. In addition, it operates Conifer Health Solutions, LLC through its Conifer Holdings, Inc. (Conifer) subsidiary, which provides revenue cycle management and value-based care services to hospitals, healthcare systems, physician practices, employers and other customers.</t>
  </si>
  <si>
    <t>https://www.tenethealth.com/</t>
  </si>
  <si>
    <t>URI.N</t>
  </si>
  <si>
    <t>United Rentals Inc</t>
  </si>
  <si>
    <t>United Rentals, Inc. is a holding company that is engaged in the equipment rental business. The Company rents equipment to a varied customer base that includes construction and industrial companies, manufacturers, utilities, municipalities, homeowners, and government entities in the United States, Canada, and Europe. The Company’s segments include general rentals and trench, power and fluid solutions. The general rentals segment includes the rental of general construction and industrial equipment, and material handling equipment, aerial work platforms, such as boom lifts and scissor lifts, and general tools and light equipment, such as pressure washers, water pumps, and power tools. The trench, power and fluid solutions segment includes the rental of specialty construction products such as trench safety equipment, including trench shields, aluminum hydraulic shoring systems, slide rails, crossing plates, construction lasers, and line testing equipment for underground work.</t>
  </si>
  <si>
    <t>https://www.unitedrentals.com/</t>
  </si>
  <si>
    <t>WRB.N</t>
  </si>
  <si>
    <t>W R Berkley Corp</t>
  </si>
  <si>
    <t>W. R. Berkley Corporation is an insurance holding company. It operates through two segments: Insurance and Reinsurance-Global. The Insurance segment consists of its commercial insurance business operations, comprising excess and surplus lines, and admitted lines, throughout the United States, as well as its insurance business operations in the United Kingdom, Continental Europe, South America, Canada, Mexico, Scandinavia, Asia and Australia. Its Insurance segment comprises business units, such as Acadia Insurance, American Mining Insurance Group, Berkley Accident and Health, Berkley Agribusiness Risk Specialists, Berkley Aviation and Berkley Canada. Reinsurance consists of its reinsurance business on a facultative and treaty basis, in the United States, the United Kingdom, Continental Europe, Australia, the Asia-Pacific region and South Africa. Its Reinsurance segment comprises business units, such as Berkley Re America, Berkley Re Asia Pacific, Berkley Re Direct and Berkley Re UK.</t>
  </si>
  <si>
    <t>https://www.berkley.com</t>
  </si>
  <si>
    <t>WEX.N</t>
  </si>
  <si>
    <t>WEX Inc</t>
  </si>
  <si>
    <t>WEX Inc. is a provider of corporate payment solutions. The Company operates through three segments: Fleet Solutions, Travel and Corporate Solutions, and Health and Employee Benefit Solutions. The Fleet Solutions segment provides customers with payment and transaction processing services designed for the needs of commercial and government fleets. The Travel and Corporate Solutions segment focuses on the complex payment environment of business-to-business payments, providing customers with payment processing solutions for their corporate payment and transaction monitoring needs. The Health and Employee Benefit Solutions segment provides healthcare payment products and software as a service consumer directed platforms, as well as payroll related benefits to customers in Brazil. The Company subsidiaries include WEX Europe Services and WEX Bank.</t>
  </si>
  <si>
    <t>https://www.wexinc.com/</t>
  </si>
  <si>
    <t>TEF.MC</t>
  </si>
  <si>
    <t>Telefonica SA</t>
  </si>
  <si>
    <t>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t>
  </si>
  <si>
    <t>https://www.telefonica.es/</t>
  </si>
  <si>
    <t>MAP.MC</t>
  </si>
  <si>
    <t>Mapfre SA</t>
  </si>
  <si>
    <t>Mapfre SA is a Spain-based company engaged in the insurance sector. The Company's activities are divided into four business units: Insurance, Assistance, Reinsurance and Global Risks. The Insurance line offers insurance policies, including life, accident, health, property and casualty and automotive insurance, among others. The Assistance line focuses on developing assistance services for insurance products, including road and travel assistance. The Reinsurance line is responsible for reinsurance activities. The Global Risks line offers integrated insurance services, such as risk prevention and protection, audit and control, for business customers. In addition, the Company is active in the management of pension funds, retirement plans and investment funds, as well as the provision of healthcare services in Spain. The Company operates in Europe, Africa, Asia and the Americas. It is a parent of the Mapfre Group.</t>
  </si>
  <si>
    <t>https://www.mapfre.com/</t>
  </si>
  <si>
    <t>601398.SS</t>
  </si>
  <si>
    <t>ICBC</t>
  </si>
  <si>
    <t>Industrial and Commercial Bank of China Ltd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t>
  </si>
  <si>
    <t>China</t>
  </si>
  <si>
    <t>http://www.icbc.com.cn/icbc/sy/</t>
  </si>
  <si>
    <t>ITUB4.SA</t>
  </si>
  <si>
    <t>Itau Unibanco Holding SA</t>
  </si>
  <si>
    <t>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t>
  </si>
  <si>
    <t>https://www.itau.com.br/</t>
  </si>
  <si>
    <t>MELI.OQ</t>
  </si>
  <si>
    <t>Mercadolibre Inc</t>
  </si>
  <si>
    <t>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t>
  </si>
  <si>
    <t>http://www.mercadolibre.com</t>
  </si>
  <si>
    <t>8411.T</t>
  </si>
  <si>
    <t>Mizuho Financial Group Inc</t>
  </si>
  <si>
    <t>Mizuho Financial Group, Inc. is a Japan-based bank holding company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t>
  </si>
  <si>
    <t>https://www.mizuho-fg.co.jp/</t>
  </si>
  <si>
    <t>DBD.N</t>
  </si>
  <si>
    <t>Diebold Nixdorf Inc</t>
  </si>
  <si>
    <t>Diebold Nixdorf, Incorporated provides connected commerce services. The Company offers connected commerce solutions to financial and retail industries. The Company enables to automate, digitize and transform the banking and shopping. The Company's segments include Banking and Retail. The Banking portfolio of products consists of cash recyclers and dispensers, intelligent deposit terminals, teller automation and kiosk technologies. The Retail product portfolio includes modular and integrated, all-in-one point of sale (POS) and self-service terminals that meet changing consumer shopping journeys, as well as retailers and store staff's automation requirements. Its Banking operations are managed within two geographic regions. The Eurasia Banking region includes the economies of Western Europe, Eastern Europe, Asia, the Middle East and Africa. The Americas Banking region encompasses the United States (U.S.), Canada, Mexico and Latin America.</t>
  </si>
  <si>
    <t>https://www.dieboldnixdorf.com/</t>
  </si>
  <si>
    <t>GFNORTEO.MX</t>
  </si>
  <si>
    <t>Grupo Financiero Banorte SAB de CV</t>
  </si>
  <si>
    <t>Grupo Financiero Banorte SAB de CV is a Mexico-based financial institution (the Bank) engaged in the banking sector. The Bank operates in four business sectors: Banking, Savings, Brokerage and Other financial services. The Banking division provides current accounts, consumer and commercial loans, as well as credit and debit cards, among others. The Savings division offers products related to insurance and pension schemes. The Brokerage division focuses on the investment funds management and securities trading. The Other financial services division includes leasing, factoring, portfolio management and warehousing, among others. The Bank offers financial products and services to individual and business customers. It operates through a number of subsidiaries, such as Almacenadora Banorte SA de CV Organizacion Auxiliar del Credito Grupo Financiero Banorte, Casa de Bolsa Banorte IXE SA de CV Grupo Financiero Banorte and Ixe Servicios SA de CV.</t>
  </si>
  <si>
    <t>https://www.banorte.com/</t>
  </si>
  <si>
    <t>4755.T</t>
  </si>
  <si>
    <t>Rakuten Group Inc</t>
  </si>
  <si>
    <t>Rakuten Group Inc is a Japan-based company principally engaged in the integrated Internet service business. The Company operates through three business segments. The Internet Service segment is mainly engaged in the operation of Internet shopping mall Website Rakuten Market and other electronic commerce (EC) Websites, online cashback Websites, travel reservation Websites, portal Websites. The segment is also involved in the sale of advertisements on these Websites, as well as the operation of professional sports facilities. The FinTech segment is engaged in the provision of banking and securities services via the Internet, credit cards related services, life insurance services, insurance services and electronic money services. The Mobile segment is engaged in the provision of communication services and messaging services, as well as operation of digital content Websites.</t>
  </si>
  <si>
    <t>https://corp.rakuten.co.jp/</t>
  </si>
  <si>
    <t>ADTB.NS</t>
  </si>
  <si>
    <t>Aditya Birla Capital Ltd</t>
  </si>
  <si>
    <t>Aditya Birla Capital Limited, formerly Aditya Birla Financial Services Limited, is an investment company. The Company, through its subsidiaries, provides financing, investment, protection and advisory services to its customers and clients. Its financing services include lending, financing and wealth management solutions, customized solutions in areas of personal and business loans, corporate finance, mortgages, capital market based lending, housing finance solutions such as home loans, home improvement and construction loans. Its investment services include asset management services, investment solutions, portfolio management services, investment advisory services and securities broking. Its protection services include protection solutions, children's future solutions, wealth with protection solutions, health and wellness solution, and health insurance. Its advisory services include insurance broking and risk advisory solutions to companies and individuals.</t>
  </si>
  <si>
    <t>https://www.adityabirlacapital.com/</t>
  </si>
  <si>
    <t>6857.T</t>
  </si>
  <si>
    <t>Advantest Corp</t>
  </si>
  <si>
    <t>ADVANTEST CORPORATION is a Japan-based company mainly engaged in the manufacture and sale of semiconductor and component test system products and mechatronics related products, as well as the related research, development and maintenance services business. The Company operates in three business segments. The Semiconductor and Component Test Systems segment is engaged in the provision of test system products such as System on Chip (SoC) test systems and memory test systems for semiconductor and electronic parts industries. The Mechatronics Related segment is engaged in the provision of test handlers, device interfaces and nanotechnology related products. The Services and Others segment is engaged in the provision of customer solutions, system level test solutions such as Solid State Drives (SSDs), and support services, as well as the used products sale business and the equipment leasing business.</t>
  </si>
  <si>
    <t>https://www.advantest.com/ja/</t>
  </si>
  <si>
    <t>1299.HK</t>
  </si>
  <si>
    <t>AIA Group Ltd</t>
  </si>
  <si>
    <t>AIA Group Limited is an investment holding company principally engaged in the provision of life insurance. The products and services mainly include life insurance, accident and health insurance and savings plans, as well as employee benefits, credit insurance and pension services to corporate clients. The Company operates through eight business segments: Hong Kong, Thailand, Singapore, Malaysia, China, Korea, Other Markets and Group Corporate Centre. Other Markets segment includes the operations in Australia, Indonesia, New Zealand, the Philippines, Sri Lanka, Taiwan, Vietnam and India.</t>
  </si>
  <si>
    <t>https://www.aia.com/</t>
  </si>
  <si>
    <t>ALQ.AX</t>
  </si>
  <si>
    <t>ALS Ltd</t>
  </si>
  <si>
    <t>ALS Limited is an Australian-based company, which is engaged in providing laboratory testing, inspection, certification and verification solutions. The Company operates through three segments: Life Sciences, Commodities, and Industrial. Its Life Sciences segment provides analytical testing, sampling services and remote monitoring for the environmental, food, pharmaceutical, and consumer product markets. Its Commodities segment provides testing services for the global mining industry in four business streams, which includes geochemistry, metallurgy, inspection, and coal quality. Its Industrial segment is a provider of diagnostic testing and engineering solutions for the energy, resources, transportation, and infrastructure sectors. The Company operates from approximately 350 sites in over 65 countries across Africa, Asia, Australia, Europe and the Americas.</t>
  </si>
  <si>
    <t>http://www.alsglobal.com/</t>
  </si>
  <si>
    <t>AMPF.MI</t>
  </si>
  <si>
    <t>Amplifon SpA</t>
  </si>
  <si>
    <t>Amplifon SpA is an Italy-based company active in the hearing care retail market. The Company provides personalized solutions and customer care to hearing-impaired people. It offers a wide range of services from diagnosing hearing difficulties, to fitting, servicing and maintaining hearing aids. The Company is organized in three geographical operating segments: Europe, Middle East and Africa - EMEA - (Italy, France, The Netherlands, Germany, the United Kingdom, Ireland, Spain, Portugal, Switzerland, Belgium, Luxemburg, Hungary, Egypt, Turkey, Poland and Israel), Americas (USA, Canada, Chile, Argentina, Ecuador, Colombia, Panama and Mexico) and Asia-Pacific (Australia, New Zealand, India and China).</t>
  </si>
  <si>
    <t>https://www.amplifon.com/it/</t>
  </si>
  <si>
    <t>DKSH.S</t>
  </si>
  <si>
    <t>DKSH Holding AG</t>
  </si>
  <si>
    <t>DKSH Holding AG is a Switzerland-based company that provides market expansion services. The Company’s business activities are divided into four business units: Consumer Goods, Healthcare, Performance Materials, and Technology. The Consumer Goods business unit focuses on fast moving consumer goods, food services, luxury and lifestyle products in Asia. The Healthcare business unit provides market expansion services for healthcare companies seeking to grow their business in Asia. The Performance Materials business unit offers instant access to raw materials around the world, serving the chemical, pharmaceutical, food, beverage and personal care industries. The Technology business unit offers its customers a range of technologies from European, American and Asian manufacturers with a focus on advanced machinery for industry and construction, analytical and scientific instruments, components and consumables. The Company is the parent company of DKSH Group and operates numerous subsidiaries.</t>
  </si>
  <si>
    <t>http://www.dksh.com/</t>
  </si>
  <si>
    <t>DOKA.S</t>
  </si>
  <si>
    <t>Dormakaba Holding AG</t>
  </si>
  <si>
    <t>Dormakaba Holding AG is a Switzerland-based company engaged in the provision of access solutions and systems in the security industry. The Company operates in three business segments: the Access + Data Systems segment products range from mechanical and mechatronic lock cylinders, networked access control solutions, pushbutton locks, digital locking systems, access control and management software, card readers, and hotel locking systems to electronic high-security locking solutions, Automated Teller Machine (ATM) locks, transit and cargo security products, as well as locks and cylinders for Original Equipment Manufacturer (OEM) use; the Key Systems segment offers products, ranging from keys, key blanks and transponder keys to mechanical, electronic and (semi-)industrial key cutting and origination machines, as well as duplication equipment, and Other segment includes operations involving contactless identification systems, which are based on Legic smartcard technology.</t>
  </si>
  <si>
    <t>https://www.dormakaba.com/</t>
  </si>
  <si>
    <t>EDEN.PA</t>
  </si>
  <si>
    <t>Edenred SE</t>
  </si>
  <si>
    <t>Edenred SA, formerly New Services Holding SA, is a France-based company engaged in the provision of prepaid corporate service vouchers. It designs and manages solutions that improve the efficiency of organizations and purchasing power to individuals. By ensuring that allocated funds are used specifically as intended, the Company's solutions enable its customers to more effectively manage their employee benefits (such as Ticket Restaurant, Ticket Alimentacion, Ticket Universal Employment Service Voucher (CESU) and Childcare Vouchers, among others), expense management process (Ticket Car, Ticket Clean Way and Repom, among others) and incentive and rewards programs (such as Ticket Compliments, Ticket Kadeos, among others). Edenred SA also supports public institutions in managing their social programs. The Company also operates through Vasa Slovensko and is present in over 40 countries in Americas, Europe, Africa and Asia. It also operates through UTA.</t>
  </si>
  <si>
    <t>https://www.edenred.com/</t>
  </si>
  <si>
    <t>ECM.L</t>
  </si>
  <si>
    <t>Electrocomponents PLC</t>
  </si>
  <si>
    <t>Electrocomponents PLC is a United Kingdom-based service distributor of industrial and electronic products. The Company globally offers omni-channel solutions for industrial customers and suppliers for designing, building, or maintaining industrial equipment and facilities. The Company’s segments include EMEA, Americas and Asia Pacific.Its EMEA hub manage markets in UK and Ireland; France; Italy; Iberia; Germany, Austria, and Switzerland; and rest of EMEA which includes Benelux, Eastern Europe, Scandinavia, and South Africa. Its Americans hub operates in the United States (US), with smaller operations in Canada, Mexico, and Chile. Its Asia Pacific hub in Australia and New Zealand (ANZ), Greater China, Japan, and South East Asia. The Company operates under various brand name such as RS Components, Allied Electronics &amp; Automation, RS PRO, OKdo, DesignSpark, India Electronics and Semiconductor Association (IESA), Synovos, Needlers and Liscombe.</t>
  </si>
  <si>
    <t>http://www.electrocomponents.com/</t>
  </si>
  <si>
    <t>DOMI.MC</t>
  </si>
  <si>
    <t>Global Dominion Access SA</t>
  </si>
  <si>
    <t>Global Dominion Access SA is a Spain-based global services and projects company. It operates through three segments: Business to Business (B2B) 360º Projects, B2B Services and Business to Customers (B2C). B2B 360º Projects covers new production process or new infrastructure projects, offering design, implementation and maintenance of the same. B2B Services covers operation and maintenance outsourcing and process improvement projects. B2C comprises end customer-oriented activities, such as marketing of electricity, gas supplies, telecommunications services, insurance and other services in the household. The Company focuses on the B2B area and specializes in the technology and telecommunications (T&amp;T), industry and energy fields targeting a wide and diverse range of sectors, including health, education, telecommunications, transport, logistics and public administration, business services, industrial, oil &amp; gas and renewable energies, among others. It operates worldwide.</t>
  </si>
  <si>
    <t>http://www.dominion-global.com</t>
  </si>
  <si>
    <t>GCO.MC</t>
  </si>
  <si>
    <t>Grupo Catalana Occidente SA</t>
  </si>
  <si>
    <t>Grupo Catalana Occidente SA is a Spain-based company engaged in the insurance and reinsurance sectors. The Company's activities are divided into three business segments: Life insurance, Non-life insurance and Others. The Life insurance division offers insurance policies related to health and life coverage. The Life insurance division provides property, vehicle, home, casualty and credit guarantee insurance, among others. The Others division includes services offered by Atradius NV, such as credit insurance and reinsurance, financial advisory and debt collection. The Company operates through Grupo Previsora Bilbaina, Azkaran SL, Seguros Catalana Occidente Sociedad Anonima de Seguros y Reaseguros, Grupo Compania Espanola de Credito y Caucion SL and Bilbao Compania Anonima de Seguros y Reaseguros SA, among others. The Company is a subsidiary of Inoc SA.</t>
  </si>
  <si>
    <t>https://www.grupocatalanaoccidente.com/</t>
  </si>
  <si>
    <t>7741.T</t>
  </si>
  <si>
    <t>Hoya Corp</t>
  </si>
  <si>
    <t>Hoya Corp is a Japan-based company mainly engaged in the manufacture and sale of healthcare-related products, medical-related products, electronics-related products and image-related products. The Company operates in three business segments. The Life Care segment provides healthcare-related products and medical-related products including eyeglass lenses and contact lenses, endoscopes, treatment tools, intraocular lenses, artificial bones and metal orthopedic implants. The Information and Communications segment provides electronics-related products and video-related products including mask blanks and photomasks for semiconductors, liquid crystal masks, glass substrates for hard disks, optical lenses, optical glass materials and various laser devices. The Others segment provides information system construction and voice synthesis software.</t>
  </si>
  <si>
    <t>http://www.hoya.co.jp/</t>
  </si>
  <si>
    <t>JUST.NS</t>
  </si>
  <si>
    <t>Just Dial Ltd</t>
  </si>
  <si>
    <t>Just Dial Limited is a local search engine company. The Company is engaged in providing search and related services. It is also engaged in other information service activities. The Company offers its services across various platforms, such as voice, Web, mobile Internet and mobile applications. It provides search plus transact services across various categories and platforms, and JD Omni services for its customers. It offers an array of search plus services, including order food online, book a doctor's appointment online, book movie tickets online, book a cab/flight/bus online, order grocery online, schedule a laundry pick-up online and schedule a courier pick-up online, among others. JD Omni is a cloud-based solution, which can be accessed over cell phones and allows controlling and monitoring capabilities to business owners through a dashboard. The product allows small businesses to manage their inventory, billing and third-party logistics. It operates in India and Outside India.</t>
  </si>
  <si>
    <t>https://www.justdial.com/</t>
  </si>
  <si>
    <t>7261.T</t>
  </si>
  <si>
    <t>Mazda Motor Corp</t>
  </si>
  <si>
    <t>Mazda Motor Corporation is a Japan-based company engaged in the manufacture and distribution of automobiles and automobile parts. The Company is also engaged in the distribution of used automobiles and special purpose vehicles, the transportation of automobiles and parts, the manufacture and distribution of machine tools, as well as automobile delivery inspection and bodywork business, among others. The Company operates through four business segments, including Japan, North America, Europe and the Others.</t>
  </si>
  <si>
    <t>http://www.mazda.co.jp/</t>
  </si>
  <si>
    <t>Mitsubishi Corp</t>
  </si>
  <si>
    <t>Mitsubishi Corp is a Japan-based company mainly engaged in living, mobility infrastructure, energy, electric power and others industrial fields. It has ten business segments. Petroleum and Chemicals segment engages in sales transactions in petroleum and chemical products. Natural Gas segment engages in production and development of natural gas and crude oil. Comprehensive Materials segment engages in sales transactions of carbon, steel products. Metal Resources segment engages in investment and development of metal resources. Industrial Infrastructure segment conducts business in energy infrastructure, industrial plants and others. Automobile and Mobility segment provides value chain businesses. Food Industry segment conducts sales transactions in food related production. Consumer Industry segment provides products and services in the retail, apparel and others. Electric Power Solution segment provides power. Complex Urban Development segment conducts urban and real estate development.</t>
  </si>
  <si>
    <t>https://www.mitsubishicorp.com/jp/ja/</t>
  </si>
  <si>
    <t>EXTR.O</t>
  </si>
  <si>
    <t>Extreme Networks</t>
  </si>
  <si>
    <t>Extreme Networks, Inc. is a provider of end-to-end, cloud-driven networking solutions, and services and support. The Company provides a set of solutions from the Internet of things (IoT) edge to the cloud, it designs, develops, and manufactures wired and wireless network infrastructure equipment, as well as a cloud networking platform and applications portfolio using cloud management, machine learning, and artificial intelligence (AI) to deliver network policy, analytics, security, and access controls. The Company operates through the development and marketing of network infrastructure equipment segment. The Company's products include ExtremeWireless, ExtremeSwitching, ExtremeControl, ExtremeCloud IQ, ExtremeAnalytics , ExtremeLocation, Extreme AirDefense , ExtremeGuest, and ExtremeCloud A3. The Company offers its services to business, hospitality, retail, transportation and logistics, education, government, healthcare, manufacturing and service providers.</t>
  </si>
  <si>
    <t>https://www.extremenetworks.com/</t>
  </si>
  <si>
    <t>Dataiku</t>
  </si>
  <si>
    <t>Dataiku Inc is a United States-based Company, which provides an enterprise artificial intelligence (AI) and machine learning platform, Dataiku. Dataiku is a centralized data platform that democratizes the use of data science, machine learning and AI in the enterprise. Dataiku’s platform is for analytics leaders, business analytics, data engineers and data scientists.</t>
  </si>
  <si>
    <t>https://www.dataiku.com/</t>
  </si>
  <si>
    <t>Katerra</t>
  </si>
  <si>
    <t>Katerra Inc. is a United States-based offsite construction company, which is engaged in providing buildings designs, managing the supply chain for building construction projects. The Company’s products catalog include: structural component catalog consists of ceiling truss assemblies, floor truss assemblies, interior wall panels, exterior wall panels, utility walls and door framing; mass timber catalog consists of wall panels, floor panels and structural beams; building materials catalog consists of concrete, drywall, asphalt, moisture and thermal protection, rough plumbing and electrical; kitchen and bath catalog consists custom cabinetry, custom quartz countertops, sinks, faucets, toilets and tubs, bath accessories and shower hardware and kits, and finish items catalog consists doors and door hardware, electrical finishes, flooring solutions, lighting interior and exterior, fixtures and cladding.</t>
  </si>
  <si>
    <t>https://katerra.com/</t>
  </si>
  <si>
    <t>Moneris</t>
  </si>
  <si>
    <t>Moneris Solutions Corp is a Canada-based company. The Company provides solutions for mobile, online and in-store payments, processing in transactions. It offers hardware, software and solutions to transform the way businesses grow and operate, in payments and more.</t>
  </si>
  <si>
    <t>https://www.moneris.com/</t>
  </si>
  <si>
    <t>Glassdoor</t>
  </si>
  <si>
    <t>Glassdoor, Inc. is a United States-based online jobs insights and analysis company. The Company provides workplace transparency, it combines the latest jobs with millions of company ratings and reviews, CEO approval ratings, salary reports, interview reviews and questions, benefits reviews, office photos and more. The information is shared by those who know a company the employees. The job seekers on Glassdoorwill research and get informed about the jobs and companies they apply to and consider joining. It operates as a part of Recruit Holdings growing HR Technology business segment.</t>
  </si>
  <si>
    <t>https://www.glassdoor.co.uk/index.htm</t>
  </si>
  <si>
    <t>Leroy Merlin</t>
  </si>
  <si>
    <t>Owns and operates do-it-yourself hardware stores. The Company provides self-service and sales assisted services focusing on sectors such as building, gardening, sanitary equipment and interior decoration. The Company operates under the trade names Bricocenter, Obi, Aki and Weldom. The Company was founded in 1923 and is located in Paris, France. The Company is a subsidiary of Groupe Adeo SA.</t>
  </si>
  <si>
    <t>https://www.leroymerlin.com/</t>
  </si>
  <si>
    <t>CPNG.K</t>
  </si>
  <si>
    <t>Coupang</t>
  </si>
  <si>
    <t>Coupang Inc, formerly Coupang LLC, is a Korea-based company principally engaged in the providing of e-commerce services. The Company mainly provides home goods and decoration, apparel, and beauty products, fresh food and grocery, sporting goods, electronics, restaurant order and delivery, travel and everyday consumables and other products and services. The Company operates e-commerce and logistics system and provides delivery services. In addition, the Company also offers the online advertising space on its websites and mobile applications.</t>
  </si>
  <si>
    <t>South Korea</t>
  </si>
  <si>
    <t>https://www.aboutcoupang.com/</t>
  </si>
  <si>
    <t>7270.T</t>
  </si>
  <si>
    <t>Subaru Corp</t>
  </si>
  <si>
    <t>SUBARU CORPORATION is a Japan-based company engaged in the manufacture of Subaru automobiles. The Company operates through two business segments. The Automobile segment is engaged in the manufacture, sale and repairing of mini cars, small cars, ordinary cars and their parts. The Aerospace segment is engaged in the manufacture, sale and repairing of aircraft, space-related equipment and parts. The Company is also engaged in real estate leasing business, the manufacture and sale of houses, as well as the provision of repair services of houses.</t>
  </si>
  <si>
    <t>https://www.subaru.co.jp/</t>
  </si>
  <si>
    <t>3626.T</t>
  </si>
  <si>
    <t>TIS Inc</t>
  </si>
  <si>
    <t>TIS Inc mainly provides outsourcing business and cloud service related to IT investment, as well as software development and solutions. The Company operates in four business segments. The Service Information Technology (IT) segment provides knowledge-intensive IT services. The Business Process Outsourcing (BPO) segment provides business process outsourcing such as marketing and promotional work, clerical work and contract work utilizing a wealth of business and IT know-how. The Financial IT segment is engaged in the operation of high value-added businesses and IT-based business, based on specialized business and business know-how specialized in the financial industry. The Industrial IT segment is engaged in the operation of high value-added businesses and IT-based business, based on specialized business and business know-how specialized in the various fields other than finance. The other business provides real estate leasing and management business.</t>
  </si>
  <si>
    <t>https://www.tis.co.jp/</t>
  </si>
  <si>
    <t>8035.T</t>
  </si>
  <si>
    <t>Tokyo Electron Ltd</t>
  </si>
  <si>
    <t>Tokyo Electron Limited is a company mainly engaged in the manufacture and sale of electronic products for industrial uses. The Company operates in two segments. The Semiconductor Manufacturing Equipment segment is engaged in the provision of wafer probers and other semiconductor manufacturing equipment. The Flat Panel Display (FPD) Manufacturing Equipment segment consists of coater developer for flat panel display manufacturing, etching and ashing equipment. The Company is also engaged in management of facilities, logistics business, as well as insurance business.</t>
  </si>
  <si>
    <t>https://www.tel.co.jp/</t>
  </si>
  <si>
    <t>UNI.MC</t>
  </si>
  <si>
    <t>Unicaja Banco SA</t>
  </si>
  <si>
    <t>Unicaja Banco SA is a Spain-based financial institution (the Bank) engaged in the banking sector. The Bank offers services to individual and business customers. Its products and services range includes current and savings accounts, debit and credit cards, consumer and commercial loans, real estate credit, securities brokerage, funds management, leasing, factoring, pension plans, life and non-life insurance, international trade financing, money transfer, as well as treasury, among others. The Bank operates a number of branches in Spain and Morocco. The Bank is controlled by Fundacion Bancaria Unicaja.</t>
  </si>
  <si>
    <t>https://www.unicajabanco.es/</t>
  </si>
  <si>
    <t>ROG.S</t>
  </si>
  <si>
    <t>Roche Holding AG</t>
  </si>
  <si>
    <t>Roche Holding AG (Roche) is a research-based healthcare company. The Company's operating businesses are organized into two divisions: Pharmaceuticals and Diagnostics. The Pharmaceuticals Division consists of two business segments: Roche Pharmaceuticals and Chugai. The Diagnostics Division consists of four business areas: Diabetes Care, Molecular Diagnostics, Professional Diagnostics and Tissue Diagnostics. The Company develops medicines for various disease areas, including oncology, immunology, infectious diseases, ophthalmology and neuroscience. Its pharmaceutical products include Anaprox, Avastin, Bactrim, Bondronat, CellCept, Cotellic, Dilatrend, Dormicum, Invirase, Kadcyla, Kytril (Kevatril), Lariam, MabThera, Madopar, Neupogen, Pegasys, Perjeta, Pulmozyme, Rocaltrol, Rocephin and Roferon-A. The Company offers products for researchers, including cell analysis, gene expression, genome sequencing and nucleic acid purification.</t>
  </si>
  <si>
    <t>YPFD.BA</t>
  </si>
  <si>
    <t>YPF SA</t>
  </si>
  <si>
    <t>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t>
  </si>
  <si>
    <t>https://www.ypf.com/</t>
  </si>
  <si>
    <t>VMW.N</t>
  </si>
  <si>
    <t>VMware Inc</t>
  </si>
  <si>
    <t>VMware, Inc. is an information technology (IT) company. The Company is engaged in development and application of virtualization technologies with x86 server-based computing, separating application software from the underlying hardware. It offers various products, which allow organizations to manage IT resources across private clouds and multi-cloud, multi-device environments. Its products and technology solutions include multi-cloud, virtual cloud networking, digital workspace, application modernization and intrinsic security solutions. Its multi-cloud solution provides infrastructure products and services to customers to create a common operating environment. virtual cloud networking and security solutions delivers software-based capabilities for switching, routing, firewalling, load balancing and service mesh for enterprise and telecommunication environments. The digital workspace offerings enable its customers to securely deliver access to applications and data for their end users.</t>
  </si>
  <si>
    <t>https://www.vmware.com/</t>
  </si>
  <si>
    <t>NATIONWIDE MUTUAL INSURANCE CO</t>
  </si>
  <si>
    <t>Nationwide Mutual Insurance Co is a United States-based insurance and financial services company. The Company offers services for personal and business. Its personal services include insurance and protection, investing and retirement, banking and borrowing and life events and planning. It offers insurance and protection, employee benefits and plans, banking and borrowing and education and solutions for business.</t>
  </si>
  <si>
    <t>https://www.nationwide.com/</t>
  </si>
  <si>
    <t>REGIONS BANK</t>
  </si>
  <si>
    <t>Regions Bank is headquartered in Birmingham, Alabama, United States and is a commercial bank. The company's key areas of interest are Online Bankings, Savings, Credit Cards, Loans, Checkcards, Investments, Calculators, Mortgages, Insurance, Equity Assetlines. The company was founded in 1957. Regions Financial Corp is its ultimate parent.</t>
  </si>
  <si>
    <t>https://www.regions.com/</t>
  </si>
  <si>
    <t>AIG.N</t>
  </si>
  <si>
    <t>American International Group Inc</t>
  </si>
  <si>
    <t>American International Group, Inc. is a global insurance company. The Company provides a range of property casualty insurance, life insurance, retirement solutions and other financial services to customers in approximately 80 countries and jurisdictions. Its diverse offerings include products and services that help businesses and individuals protect their assets, manage risks and provide for retirement security. Its segments consist of General Insurance, Life and Retirement, and Other Operations. General Insurance segment consists of two operating segments: North America and International. Life and Retirement segment consists of four operating segments: Individual Retirement, Group Retirement, Life Insurance and Institutional Markets. North America and International segment consist of two product categories: Commercial Lines, which consists of Liability, Financial Lines, Property and Global Specialty, and Personal Insurance, which consists of Personal Lines, and Accident and Health.</t>
  </si>
  <si>
    <t>http://www.aig.com</t>
  </si>
  <si>
    <t>CVS.N</t>
  </si>
  <si>
    <t>CVS Health Corp</t>
  </si>
  <si>
    <t>CVS Health Corporation, together with its subsidiaries, is a health services company. The Company operates through four segments: Pharmacy Services, Retail/LTC, Health Care Benefits and Corporate/Other. The Pharmacy Services segment provides a range of pharmacy benefit management (PBM) solutions, including plan design offerings and administration, retail pharmacy network management services, mail order pharmacy, specialty pharmacy, clinical services, disease management services and medical spend management. The Retail/LTC segment sells prescription drugs and a range of health and wellness products and general merchandise. Its Health Care Benefits segment offers a range of traditional, voluntary and consumer-directed health insurance products and related services. It has approximately 9,900 retail locations, over 1,100 walk-in medical clinics, a pharmacy benefits manager with approximately 105 million plan members, specialty pharmacy services and a senior pharmacy care business.</t>
  </si>
  <si>
    <t>https://cvshealth.com/</t>
  </si>
  <si>
    <t>IDXX.OQ</t>
  </si>
  <si>
    <t>IDEXX Laboratories Inc</t>
  </si>
  <si>
    <t>IDEXX Laboratories, Inc. develops, manufactures and distributes products and provides services for the companion animal veterinary, livestock and poultry, dairy and water testing markets. It also sells a line of portable electrolytes and blood gas analyzers used in the human diagnostics market. Its segments include Companion Animal Group (CAG), Water quality products (Water), and Livestock, Poultry and Dairy (LPD). The CAG segment CAG develops, designs, manufactures, and distributes products and performs services for veterinarians and the biomedical analytics market, primarily related to diagnostics and information management. The Water segment develops, designs, manufactures, and distributes a range of products used in the detection of various microbiological parameters in water. The LPD segment develops, designs, manufactures, and distributes diagnostic tests and related instrumentation and performs services that are used to manage the health status of livestock and poultry.</t>
  </si>
  <si>
    <t>https://www.idexx.com/</t>
  </si>
  <si>
    <t>CARR.N</t>
  </si>
  <si>
    <t>Carrier Global Corp</t>
  </si>
  <si>
    <t>Carrier Global Corp is a provider of heating, ventilation, and air conditioning (HVAC), refrigeration, fire and security solutions. It operates through three segments: HVAC; Refrigeration; and Fire &amp; Security. The HVAC segment provides products, controls, services and solutions to meet the heating and cooling needs of residential and commercial customers. The Refrigeration segment is comprised of transport refrigeration and commercial refrigeration products and solutions. Its transport refrigeration products and services include refrigeration and monitoring systems for trucks, trailers, shipping containers, intermodal and rail. Its commercial refrigeration equipment solutions preserve freshness of retail food and beverage. Its fire and security products include a range of residential and building systems, including fire, flame, gas, smoke and carbon monoxide detection; fire extinguishers; fire suppression systems, intruder alarms; access control systems and video management systems.</t>
  </si>
  <si>
    <t>https://www.carrier.com/</t>
  </si>
  <si>
    <t>Banner Health</t>
  </si>
  <si>
    <t>Banner Health is a United States-based company that operates as a nonprofit healthcare system in the United States. The Company offers hospital care, home care, hospice care, nursing registries, surgery centers, laboratories, and rehabilitation services. It also provides heart care, cancer treatment, delivery of high-order multiple births, organ transplants, bone marrow transplants and behavioral health services. It also provides emergency and medical services.</t>
  </si>
  <si>
    <t>https://www.bannerhealth.com/</t>
  </si>
  <si>
    <t>WOW.AX</t>
  </si>
  <si>
    <t>Woolworths Group Ltd</t>
  </si>
  <si>
    <t>Woolworths Group Limited is engaged in retail operations. The Company’s segments include Australian Food, New Zealand Food and portfolio. Australian Food segment is engaged in procurement of food and related products for resale and provision of services to customers in Australia. It operates approximately 1,052 Woolworths Supermarkets and Metro Food Stores. New Zealand Food is engaged in procurement of food and drinks for resale to customers in New Zealand. Its portfolio segment consists of BIG W that operates approximately 179 stores, which is engaged in procurement of discount general merchandise products for resale to customers in Australia. The Company also has online operations for its primary trading divisions. The Company operates primarily in Australia and New Zealand and operates approximately 3,357 stores.</t>
  </si>
  <si>
    <t>https://www.woolworthsgroup.com.au/</t>
  </si>
  <si>
    <t>PKI.N</t>
  </si>
  <si>
    <t>PerkinElmer Inc</t>
  </si>
  <si>
    <t>PerkinElmer Inc. is a provider of products, services and solutions for the diagnostics, life sciences and applied markets. The Company operates through two segments: Discovery &amp; Analytical Solutions and Diagnostics. Its Discovery &amp; Analytical Solutions segment serves the life sciences and applied markets. Through the Diagnostics Segment, it offers instruments, reagents, assay platforms, and software to hospitals, medical labs, clinicians, and medical research professionals. It provides early detection for genetic disorders from pregnancy to early childhood, and infectious disease testing for the diagnostics market. It offers its product under various brands, BACS-on-Beads, BIOCHIPs, Bioo Scientific, BoBs, chemagic, FragilEase, Genoglyphix, GSP, PG-Seq, PG-Find, Protein Clear, ProteinEXact and QSight, Glutomatic, Honigs Regression, HyperDSC, Inframatic, LAMBDA, NexION, NEN, OneSource, Opera Phenix, Operetta CLS and OsteoSense.</t>
  </si>
  <si>
    <t>http://www.perkinelmer.com/</t>
  </si>
  <si>
    <t>ATH</t>
  </si>
  <si>
    <t>Athene Holding Ltd</t>
  </si>
  <si>
    <t>Athene Holding Ltd, incorporated on September 3, 2008, is a retirement services company. The Company issues, reinsures and acquires retirement savings products designed for the individuals and institutions seeking to fund retirement needs. It operates through the Retirement Services segment. Retirement Services is comprised of its United States and Bermuda operations, which issue and reinsure retirement savings products and institutional products. Retirement Services has retail operations, which provide annuity retirement solutions to its policyholders. The Company’s subsidiaries include Athene Life Re Ltd (ALRe) and Athene USA Corporation.
The Company’s Retirement Services segment also has reinsurance operations, which reinsure multi-year guaranteed annuities, fixed indexed annuities, traditional one-year guarantee fixed deferred annuities, immediate annuities and institutional products from its reinsurance partners. In addition, its institutional operations, including funding agreements and pension risk transfer (PRT) obligations, are included in its Retirement Services segment. Its products include individual annuities and group annuities.</t>
  </si>
  <si>
    <t>https://www.athene.com/</t>
  </si>
  <si>
    <t>CFG.N</t>
  </si>
  <si>
    <t>Citizens Financial Group Inc</t>
  </si>
  <si>
    <t>Citizens Financial Group, Inc. is a retail bank holding company. The Company operates through two segments: Consumer Banking and Commercial Banking. Its Consumer Banking serves retail customers and small businesses. Consumer Banking products and services include deposit products, mortgage and home equity lending, auto financing, student loans, personal unsecured lines and loans, credit cards, business loans, wealth management and investment services. The Company's Commercial Banking segment offers a range of financial products and solutions, including lending and leasing, deposit and treasury management services, foreign exchange and interest rate risk management solutions, as well as corporate finance, merger and acquisition, and debt and equity capital markets capabilities. The Company delivers a range of retail and commercial banking products and services to individuals, institutions and companies. The Company operates approximately 1,100 branches.</t>
  </si>
  <si>
    <t>https://www.citizensbank.com/</t>
  </si>
  <si>
    <t>Mobileum</t>
  </si>
  <si>
    <t>Mobileum is incorporated in Bruxelles, Bruxelles-Capitale, Belgium and is a provider of computer systems design services. The company was founded in 2003. The company is an ultimate parent and the family tree has 3 members.</t>
  </si>
  <si>
    <t>https://www.mobileum.com/</t>
  </si>
  <si>
    <t>NKE.N</t>
  </si>
  <si>
    <t>Nike Inc</t>
  </si>
  <si>
    <t>NIKE, Inc. is engaged in the designing, marketing and distributing of athletic footwear, apparel, equipment and accessories for sports and fitness activities. The Company's operating segments include North America, Europe, Middle East &amp; Africa (EMEA), Greater China, and Asia Pacific &amp; Latin America (APLA). It focuses its NIKE Brand product offerings in categories such as Running, NIKE Basketball, the Jordan Brand, Football (Soccer), Training and Sportswear. It also markets products designed for kids, as well as for other athletic and recreational uses such as American football, baseball, cricket, golf, lacrosse, skateboarding, tennis, volleyball, walking, wrestling and other outdoor activities. It sells a line of performance equipment and accessories under the NIKE Brand name, including bags, socks, sport balls, eyewear, timepieces, digital devices, bats, gloves, protective equipment and other equipment designed for sports activities.</t>
  </si>
  <si>
    <t>https://about.nike.com/</t>
  </si>
  <si>
    <t>Slack Technologies, LLC</t>
  </si>
  <si>
    <t>Slack Technologies, Inc operates a business technology software platform that brings together people, applications, and data and sells its offering under a software-as-a-service model. The Company offers Slack, a team communication tool that consists of a set of open, documented application programming interface (APIs), developer tools, and an App Directory that lists apps that have met the guidelines. Organizations on Slack use its platform to create internal applications and integrations, ranging from simple notifications to complex internal workflows. Third-party developers build integrations and applications that make it easier for their existing customers to engage with their products as well as find new customers. Slack is a layer of the business technology, where people work together connect all their other software tools and services and find the information they need.</t>
  </si>
  <si>
    <t>https://slack.com/</t>
  </si>
  <si>
    <t>STAN.L</t>
  </si>
  <si>
    <t>Standard Chartered PLC</t>
  </si>
  <si>
    <t>Standard Chartered PLC is an international banking company. The Banks's segments include Corporate &amp; Institutional Banking, Retail Banking, Commercial Banking and Private Banking. Its Corporate &amp; Institutional Banking segment allows companies and financial institutions to operate and trade globally, and its Private Banking segment supports high net worth individuals with their banking needs across borders and offers access to global investment opportunities. Its Retail Banking segment offers clients, as well as small businesses a range of banking support solutions, and its Commercial Banking segment provides mid-sized companies with financial solutions and services. Its personal banking offerings include investments and employee banking. Its business banking capabilities include transaction banking, Islamic banking and global research. Its private banking offerings include online services.</t>
  </si>
  <si>
    <t>https://www.sc.com/en/</t>
  </si>
  <si>
    <t>UNM.N</t>
  </si>
  <si>
    <t>Unum Group</t>
  </si>
  <si>
    <t>Unum Group is a provider of financial protection benefits in the United States and the United Kingdom. The Company's products include disability, life, accident, critical illness, dental and vision, and other related services. Its segments include Unum US, Unum UK, Colonial Life, Closed Block and Corporate. Its Unum US segment includes group long-term and short-term disability insurance, group life and accidental death and dismemberment products, and supplemental and voluntary lines of business. Its Unum UK segment includes insurance for group long-term disability, group life, and supplemental lines of business, which include dental, individual disability and critical illness products. Its Colonial Life segment includes insurance for accident, sickness, and disability products, life products, and cancer and critical illness products issued primarily by Colonial Life &amp; Accident Insurance Company and marketed to employees. Its Closed Block segment consists of other insurance products.</t>
  </si>
  <si>
    <t>https://www.unum.com/</t>
  </si>
  <si>
    <t>Aetna</t>
  </si>
  <si>
    <t>Aetna Inc. is a United States-based diversified healthcare benefits company. The Company provides individuals, employers, healthcare professionals, producers, and other product and services. The Company operates through three segments: Health Care, Group Insurance and Large Case Pensions. It offers a range of traditional, voluntary and consumer-directed health insurance products and related services, including medical, pharmacy, dental, behavioral health, group life and disability plans, medical management capabilities. The Health Care segment consists of medical, pharmacy benefit management services, dental, behavioral health and vision plans offered on both an Insured basis and an employer-funded basis, and emerging businesses products and services.</t>
  </si>
  <si>
    <t>https://www.aetna.com/</t>
  </si>
  <si>
    <t>BHPB.L</t>
  </si>
  <si>
    <t>BHP GROUP PLC</t>
  </si>
  <si>
    <t>RTX.N</t>
  </si>
  <si>
    <t>Raytheon Technologies Corp</t>
  </si>
  <si>
    <t>Raytheon Technologies Corp, formerly United Technologies Corporation, is an aerospace and defense company that is engaged in providing advanced systems and services for commercial, military and government customers worldwide. The Company's operations are classified into four principal business segments: Collins Aerospace Systems, which is a global provider of aerospace and defense products and aftermarket service solutions for aircraft manufacturers, defense and commercial space operations; Pratt &amp; Whitney is engaged in suppling aircraft engines for commercial, military, business jet and general aviation customers; Raytheon Intelligence &amp; Space is a developer and provider of integrated sensor and communication systems for advanced missions, advanced training, and cyber and software solutions to intelligence, defense, federal and commercial customers; and Raytheon Missiles &amp; Defense segment, which is a designer, developer and producer of integrated air and missile defense systems.</t>
  </si>
  <si>
    <t>https://www.rtx.com/</t>
  </si>
  <si>
    <t>WAT.N</t>
  </si>
  <si>
    <t>Waters Corp</t>
  </si>
  <si>
    <t>Waters Corporation is an analytical instrument manufacturer. The Company operates through two segments: Waters and TA. It designs, manufactures, sells and services high performance liquid chromatography (HPLC), ultra performance liquid chromatography (UPLC and together with HPLC, referred to as LC) and mass spectrometry (MS) technology systems and support products, including chromatography columns, other consumable products and post-warranty service plans. It also designs, manufactures, sells and services thermal analysis, rheometry and calorimetry instruments through its TA product line. It is also a developer and supplier of software-based products that interface with the Company's instruments, as well as other suppliers' instruments. Its LC and LC-MS instruments are utilized in a range of industries to detect, identify, monitor and measure the chemical, physical and biological composition of materials, and to purify a range of compounds.</t>
  </si>
  <si>
    <t>https://www.waters.com/nextgen/us/en.html</t>
  </si>
  <si>
    <t>ALL.N</t>
  </si>
  <si>
    <t>Allstate Corp</t>
  </si>
  <si>
    <t>Allstate Corporation (Allstate) is a holding company for Allstate Insurance Company. The Company's business is conducted principally through Allstate Insurance Company, Allstate Life Insurance Company and other subsidiaries. It is primarily engaged in the property and casualty insurance business in the United States and Canada. Allstate also provides other protection solutions such as life, accident and health insurance and protection plans that cover electronic devices and personal identities. Its segments include Allstate Protection, Allstate Life, Allstate Benefits, Protection Services and Allstate Annuities. Allstate Protection includes the Allstate and Encompass brands and Answer Financial. Allstate Life consists of traditional life insurance products. Allstate Benefits offers voluntary benefits products, including life, accident and other health insurance products. Protection Services includes Allstate Protection Plans, Allstate Dealer Services and Allstate Identity Protection.</t>
  </si>
  <si>
    <t>http://www.allstateinvestors.com/phoenix.zhtml?c=93125&amp;p=irol-irhome</t>
  </si>
  <si>
    <t>Vanguard</t>
  </si>
  <si>
    <t>https://www.vanguardinvestor.co.uk/</t>
  </si>
  <si>
    <t>Liberty Mutual</t>
  </si>
  <si>
    <t>Liberty Mutual Group Inc is a United States-based company. It is a diversified global insurer and property &amp; casualty insurer in the United States based on the direct written premium.</t>
  </si>
  <si>
    <t>https://www.libertymutual.com/</t>
  </si>
  <si>
    <t>Home Office</t>
  </si>
  <si>
    <t>https://www.gov.uk/government/organisations/home-office</t>
  </si>
  <si>
    <t>SRENH.S</t>
  </si>
  <si>
    <t>Swiss Re AG</t>
  </si>
  <si>
    <t>Swiss Re AG is a Switzerland-based wholesale provider of reinsurance, insurance and other insurance-based forms of risk transfer. The Company operates in four segments: Property&amp;Casualty Reinsurance, Life&amp;Health Reinsurance, Corporate Solutions and Life Capital. Its Reinsurance Unit provides premiums and fee income through Property&amp;Casualty and Life&amp;Health segments. Its Corporate Solutions segment is engaged in serving mid-sized and large corporations, with product offerings ranging from traditional property and casualty insurance to customized solutions. Its Admin Re segment provides risk and capital management solutions by which the Company acquires closed books of in-force life and health insurance business, entire lines of business, or the entire capital stock of life insurance companies. Its open and closed life insurance books, including Admin Re, are managed under a unit called Life Capital.</t>
  </si>
  <si>
    <t>http://www.swissre.com/</t>
  </si>
  <si>
    <t>MASB.DU</t>
  </si>
  <si>
    <t>Mashreq Bank</t>
  </si>
  <si>
    <t>Mashreqbank psc is a United Arab Emirates-based bank that provides retail banking, commercial banking, investment banking, Islamic banking, brokerage and asset management activities. The Bank is active through its business segments: the Domestic Corporate segment provides trade finance, contracting finance, project finance, investment banking, corporate advisory, cash management, wealth management, and small and medium enterprises (SME) and private banking for corporate and commercial customers in the United Arab Emirates; the Domestic Retail segment includes current account, savings accounts, fixed deposits, investment products and other services to individuals and small business; the Treasury &amp; Capital Markets segment consists of customer flow business, among others, and the International Banking segment consists of retail and corporate business for the Bank’s overseas banking branches. The Bank's Islamic banking products include Ijara home finance and Mudarabah deposit.</t>
  </si>
  <si>
    <t>https://www.mashreqbank.com/en/uae/personal</t>
  </si>
  <si>
    <t>ADBE.OQ</t>
  </si>
  <si>
    <t>Adobe Inc</t>
  </si>
  <si>
    <t>Adobe Inc. is a software company. The Company offers products and services used by professionals, marketers, application developers, enterprises and consumers for creating, managing, measuring, optimizing and engaging with compelling content and experiences. It operates through three segments: Digital Media, Digital Experience and Publishing and Advertising. Its Digital Media segment provides tools and solutions that enable individuals, teams and enterprises to create, publish, promote and monetize their digital content. Its Digital Experience segment provides products, services and solutions for creating, managing, executing, measuring, monetizing and optimizing customer experiences. Its Publishing and Advertising segment addresses market opportunities ranging from the diverse authoring and publishing needs of technical and business publishing to its original equipment manufacturer printing businesses. It also includes platforms for Advertising cloud, Web conferencing and Primetim.</t>
  </si>
  <si>
    <t>https://www.adobe.com/</t>
  </si>
  <si>
    <t>AMP.N</t>
  </si>
  <si>
    <t>Ameriprise Financial Inc</t>
  </si>
  <si>
    <t>Ameriprise Financial, Inc. is a holding company. The Company offers a range of financial planning and advice products and services designed to achieve individual and institutional clients’ financial objectives. It operates through segments, including Advice &amp; Wealth Management, Asset Management and Retirement &amp; Protection Solutions. It offers products and services under brands, including Ameriprise Financial, Columbia Threadneedle Investments and RiverSource. Ameriprise Financial brand includes its advisor network and certain of its retail products and services. Its Columbia Threadneedle Investments brand represents the combined capabilities, resources and reach of Columbia Management Investment Advisers, LLC (Columbia Management) and Threadneedle. It uses the RiverSource brand for its annuity and protection products issued by RiverSource Life Insurance Company (RiverSource Life) and RiverSource Life Insurance Co. of New York (RiverSource Life of NY).</t>
  </si>
  <si>
    <t>https://www.ameriprise.com/</t>
  </si>
  <si>
    <t>AMP.AX</t>
  </si>
  <si>
    <t>AMP Ltd</t>
  </si>
  <si>
    <t>AMP Ltd is an Australia-based wealth management company. The Company operates through three divisions: AMP Australia, AMP Capital and New Zealand wealth management. AMP Australia provides wealth management, advice and bank products. Wealth management provides financial advice services through aligned and owned advice businesses, platform administration, unit linked superannuation, retirement income and managed investment products. AMP Bank offers residential mortgages, deposits and transaction banking. AMP Capital is a diversified investment manager across various asset classes, including equities, fixed interest, infrastructure, real estate, diversified and multi-manager and multi-asset funds. New Zealand wealth management business includes the wealth management, financial advice and distribution business in New Zealand.</t>
  </si>
  <si>
    <t>https://www.amp.com.au/</t>
  </si>
  <si>
    <t>Epic Games</t>
  </si>
  <si>
    <t>Epic Games Inc is a United States-based company, which offers software platform and a development of video games. The Company designs, produces, and retails high-end action games for consoles, personal computers, and mobile devices. The games includes Fortnite, Killing Floor, Lifeless Planet, Torchlight II, Control, Snow Runner, Borderlands III and Hades. It as developed Unreal Engine, Gears of War, Shadow Complex and the Infinity Blade series of games.</t>
  </si>
  <si>
    <t>https://www.epicgames.com/</t>
  </si>
  <si>
    <t>Genesys Telecommunications Laboratories, Inc</t>
  </si>
  <si>
    <t>Genesys Telecommunications Laboratories is headquartered in Issy Les Moulineaux, Hauts De Seine, France and is a software publisher. The company was founded in 1997. Permira Advisers LLP is its ultimate parent and the family tree has 119 members.</t>
  </si>
  <si>
    <t>https://www.genesys.com/en-gb</t>
  </si>
  <si>
    <t>CLS.TO</t>
  </si>
  <si>
    <t>Celestica Inc</t>
  </si>
  <si>
    <t>Celestica Inc. is a provider of supply chain solutions. The Company operates in electronics manufacturing services business segment. The Company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It designs, manufactures and tests solar panels for the residential, commercial and utility scale markets. It uses technologies in the assembly and testing of its products.</t>
  </si>
  <si>
    <t>https://www.celestica.com/</t>
  </si>
  <si>
    <t>TWOU.O</t>
  </si>
  <si>
    <t>2U</t>
  </si>
  <si>
    <t>2U, Inc. is a digital transformation partner for nonprofit colleges and universities. The Company builds, delivers, and supports approximately 550 digital and in-person educational offerings, including graduate degrees, undergraduate degrees, professional certificates, boot camps, and short courses, across the Career Curriculum Continuum. The Company operates through two segments: Degree Program and Alternative Credential. The Degree Program segment provides the technology and services to nonprofit colleges and universities to enable the online delivery of degree programs. The Alternative Credential segment provides online short courses and technical, skills-based boot camps through relationships with nonprofit colleges and universities. Through its 2UOS platform, the Company provides front-end and back-end cloud-based software as a service (SaaS) technology and technology-enabled services, which are integrated and optimized with data analysis and machine learning techniques.</t>
  </si>
  <si>
    <t>https://2u.com/</t>
  </si>
  <si>
    <t>Red Ventures</t>
  </si>
  <si>
    <t>Red Ventures LLC is a United States-based digital services company. The Company developed a portfolio of influential brands, digital platforms, and strategic partnerships which compare marketplaces and tools. It offers its services through various brands, such as Bankrate, Reviews.com, the Points Guy, MYMOVE, healthline, greatest, medicalnewstoday, IQ 360, and NextAdvisor. Bankrate is a publisher, aggregator, and distributor of personal finance content on the Internet. NextAdvisor is a performance marketing brand.</t>
  </si>
  <si>
    <t>https://www.redventures.com/</t>
  </si>
  <si>
    <t>TTD.O</t>
  </si>
  <si>
    <t>The Trade Desk</t>
  </si>
  <si>
    <t>The Trade Desk, Inc. is a technology company. The Company through its self-service, cloud-based platform, and ad buyers can create, manage, and optimize data-driven digital advertising campaigns across ad formats and channels, including display, video, audio, in-app, native and social, on a multitude of devices, such as computers, mobile devices, and connected television (CTV). It offers a self service omnichannel software platform that enables its clients to purchase and manage data driven digital advertising campaigns. The Company's platform allows clients to manage integrated advertising campaigns across various advertising channels and formats. Its platform’s integrations with inventory, data partners, and publisher provides ad buyers reach and decisioning capabilities, and its enterprise application programming interfaces (APIs) enable its clients to develop on top of the platform.</t>
  </si>
  <si>
    <t>https://www.thetradedesk.com/</t>
  </si>
  <si>
    <t>Mitel Networks Corporation</t>
  </si>
  <si>
    <t>Mitel Networks Corporation is a Canada-based provider of business communications and collaboration software, services and solutions. Its communications solutions meet the needs of customers in over 100 countries. The Company operates as two business units: Enterprise and Cloud. Enterprise segment sells and supports products and services for premise-based customers. This includes the Company’s premise-based Internet provider( IP) and time division multiplex (TDM) telephony platforms, desktop devices and unified communications and collaboration (UCC) and contact center applications that are deployed on the customer’s premise. Premise-based sales are sold as an initial sale of hardware and software. The Cloud segment sells and supports products that are deployed in a cloud environment and billed on a monthly recurring basis. The Cloud segment is comprised of a retail offering and a wholesale offering.</t>
  </si>
  <si>
    <t>https://www.mitel.com/</t>
  </si>
  <si>
    <t>Netskope</t>
  </si>
  <si>
    <t>Netskope Inc is a United States-based software company, which provides computer security platform. The Company offers cloud-native solutions to businesses for data protection and defense against threats in cloud applications, cloud infrastructure, and the Web. The Company offers Secure Web Gateway (SWG), Private Access, business intelligence and big data analytics solution, Cloud Access Security Broker (CASB) and Public Cloud Security. It provides a cloud-native Zero Trust Network Access (ZTNA) solution that supersedes legacy virtual private network (VPNs) and addresses the challenges of secure access to private applications in the public cloud and data centers.</t>
  </si>
  <si>
    <t>https://www.netskope.com/</t>
  </si>
  <si>
    <t>PAYX.OQ</t>
  </si>
  <si>
    <t>Paychex Inc</t>
  </si>
  <si>
    <t>Paychex, Inc. is a provider of integrated human capital management (HCM) solutions for payroll, human resource (HR), retirement and insurance services for small- to medium-sized businesses in the United States. It combines its software-as-a-service (SaaS) technology and mobility platform with personal service and allows business owners to focus on the growth and management of their business. The Company, through its HCM software-as-a-service platform, Paychex Flex, provides an integrated product suite that covers the employee life cycle from recruiting and hiring to retirement. Its Paychex Flex uses a device-independent design throughout its HCM suite, which allows functionality of all application components, regardless of device or screen size.</t>
  </si>
  <si>
    <t>http://www.paychex.com</t>
  </si>
  <si>
    <t>PFG.OQ</t>
  </si>
  <si>
    <t>Principal Financial Group Inc</t>
  </si>
  <si>
    <t>Principal Financial Group, Inc. is an investment management company. The Company offers a range of financial products and services, including retirement, asset management and insurance. Its segments include Retirement and Income Solutions; Principal Global Investors, Principal International; U.S. Insurance Solutions, and Corporate. The Company offers a portfolio of products and services for retirement savings and retirement income. The Company's Principal Global Investors segment manages assets for investors around the world. The Company offers pension accumulation products and services, mutual funds, asset management, income annuities and life insurance accumulation products. The Company's U.S. Insurance Solutions segment provides group and individual insurance solutions. It focuses on small and medium-sized businesses, providing a range of retirement and employee benefit solutions, and individual insurance solutions to meet the needs of the business owners and their employees.</t>
  </si>
  <si>
    <t>https://www.principal.com/</t>
  </si>
  <si>
    <t>RJF.N</t>
  </si>
  <si>
    <t>Raymond James Financial Inc</t>
  </si>
  <si>
    <t>Raymond James Financial, Inc. (RJF) is a financial holding company. The Company's subsidiaries include Raymond James &amp; Associates, Inc. (RJ&amp;A), Raymond James Financial Services, Inc. (RJFS), Raymond James Financial Services Advisors, Inc. (RJFSA), Raymond James Ltd. (RJ Ltd.), Eagle Asset Management, Inc. (Eagle), and Raymond James Bank, N.A. (RJ Bank). It operates through five segments: Private Client Group (PCG), Capital Markets, Asset Management, RJ Bank and the Other segment. The Private Client Group segment includes the retail branches of the Company's broker-dealer subsidiaries located throughout the United States, Canada and the United Kingdom. The Capital Markets segment includes institutional sales and trading in the United States, Canada and Europe. The Asset Management segment includes the operations of Eagle, the Eagle Family of Funds and other fee-based asset management programs. RJ Bank segment provides corporate loan, securities based loans (SB) and residential loans.</t>
  </si>
  <si>
    <t>https://www.raymondjames.com/</t>
  </si>
  <si>
    <t>SQ.N</t>
  </si>
  <si>
    <t>Square Inc</t>
  </si>
  <si>
    <t>Square, Inc. (Square) is a commerce ecosystem. The Company enables its sellers to accept card payments. The Company has two reportable segments: Seller and Cash App. Seller includes managed payment services, software solutions, hardware and financial services products offered to sellers. The Company's seller ecosystem consists of over 30 software, hardware, and financial services products. Cash App includes financial tools available to individuals such as peer-to-peer payments, Cash Card transactions, bitcoin and stock investing that enable customers to easily send, spend, and store money. With its offering, a seller can accept payments in person through swipe, dip, or tap of a card or online via Square Invoices, Square Virtual Terminal, or the seller's Website. Square also provides hardware to facilitate commerce for sellers, which includes magstripe readers, contactless and chip readers, Square Stand, Square Register, Square Terminal, and third-party peripherals.</t>
  </si>
  <si>
    <t>https://squareup.com/us/en</t>
  </si>
  <si>
    <t>TYL.N</t>
  </si>
  <si>
    <t>Tyler Technologies Inc</t>
  </si>
  <si>
    <t>Tyler Technologies, Inc. is a provider of information management solutions and services for the public sector, with a focus on local governments. The Company operates through two segments: Enterprise Software (ES) segment and The Appraisal and Tax (A&amp;T) segment. ES segment provides municipal and county governments and schools with software systems and services for information technology and automation needs that includes back-office functions, such as financial management, courts and justice processes, public safety, planning regulatory and maintenance, and land and vital records management. A&amp;T segment provides systems and software that automate the appraisal and assessment of real and personal property, as well as property appraisal outsourcing services for local governments and taxing authorities. Through its subsidiary, Sage Data Security, LLC, the Company offers a suite of services that supports cybersecurity lifecycle, including program development, and education and training.</t>
  </si>
  <si>
    <t>https://www.tylertech.com/</t>
  </si>
  <si>
    <t>WBA.OQ</t>
  </si>
  <si>
    <t>Walgreens Boots Alliance Inc</t>
  </si>
  <si>
    <t>Walgreens Boots Alliance, Inc. is a holding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pharmacy-led health and beauty retail businesses and optical practices. The Pharmaceutical Wholesale segment consists of equity method investment in AmerisourceBergen. The Company's portfolio of retail and business brands includes Walgreens, Duane Reade, Boots, as well as global health and beauty product brands, including No7, NICE!, Soap &amp; Glory, Liz Earle, Finest Nutrition, Botanics, Well Beginnings, Sleek MakeUP and YourGoodSkin.</t>
  </si>
  <si>
    <t>http://www.walgreensbootsalliance.com/</t>
  </si>
  <si>
    <t>WMT.N</t>
  </si>
  <si>
    <t>Walmart Inc</t>
  </si>
  <si>
    <t>Walmart Inc is engaged in the operation of retail, wholesale and other units, as well as eCommerce, located throughout the United States, Africa, Canada, Central America, Chile, China, India and Mexico. The Company offers an assortment of merchandise and services at everyday low prices (EDLP). The Company operates through three segments: Walmart U.S., Walmart International and Sam's Club. The Walmart U.S. segment includes the Company's mass merchant concept in the United States. The Walmart International segment consists of the Company's operations outside of the United States. The Sam's Club segment includes the warehouse membership clubs in the United States. The Company operates approximately 10,500 stores, clubs and eCommerce Websites under 48 banners in 24 countries.</t>
  </si>
  <si>
    <t>https://corporate.walmart.com</t>
  </si>
  <si>
    <t>DIS.N</t>
  </si>
  <si>
    <t>Walt Disney Co</t>
  </si>
  <si>
    <t>The Walt Disney Company is a worldwide entertainment company. The Company operates in four business segments: Media Networks, Parks, Experiences and Products, Studio Entertainment, and Direct-To-Consumer (DTC) and International. The media networks segment includes cable and broadcast television networks, television production and distribution operations, domestic television stations, and radio networks and stations. The Company's Parks and Experiences include theme parks, resorts, Disney Cruise Line and Disney Vacation Club. The studio entertainment operations include motion picture production and distribution, development, production and licensing of live entertainment events, and music production and distribution. Its DTC businesses consist of subscription services that provide video streaming of general entertainment, family and sports programming. The Company's International Channels produce local programs or acquire rights from its domestic studios and from third parties.</t>
  </si>
  <si>
    <t>https://thewaltdisneycompany.com/</t>
  </si>
  <si>
    <t>ABT.N</t>
  </si>
  <si>
    <t>Abbott Laboratories</t>
  </si>
  <si>
    <t>Abbott Laboratories (Abbott) is engaged in the discovery, development, manufacture, and sale of a diversified line of health care products. The Company operates through four segments: Established Pharmaceutical Products, Diagnostic Products, Nutritional Products, and Medical Devices. Its products include a line of rhythm management, electrophysiology, heart failure, vascular and structural heart devices for the treatment of cardiovascular diseases, and diabetes care products for people with diabetes, as well as neuromodulation devices for the management of chronic pain and movement disorders. The Company’s products are sold directly to wholesalers, distributors, government agencies, health care facilities, pharmacies, and independent retailers from Abbott-owned distribution centers and public warehouses. It offers cardiovascular and metabolic products, including Lipanthyl, TriCor, Teveten, Teveten Plus, Physiotens, and Synthroid.</t>
  </si>
  <si>
    <t>https://www.abbott.com/</t>
  </si>
  <si>
    <t>AMD.OQ</t>
  </si>
  <si>
    <t>Advanced Micro Devices Inc</t>
  </si>
  <si>
    <t>Advanced Micro Devices, Inc. is a global semiconductor company. The Company’s products include x86 microprocessors (CPUs), accelerated processing units (APUs), discrete graphics processing units (GPUs), semi-custom System-on-Chip (SOC) products and chipsets for the personal computer (PC), gaming, datacenter and markets. The Company's segments include the Computing and Graphics segment, and the Enterprise, Embedded and Semi-Custom segment. The Computing and Graphics segment primarily includes desktop and notebook processors and chipsets, discrete and integrated graphics processing units (GPUs), data center and professional GPUs and development services. The Enterprise, Embedded and Semi-Custom segment primarily includes server and embedded processors, semi-custom SoC products, development services and technology for game consoles.</t>
  </si>
  <si>
    <t>https://www.amd.com/en</t>
  </si>
  <si>
    <t>ALGN.OQ</t>
  </si>
  <si>
    <t>Align Technology Inc</t>
  </si>
  <si>
    <t>Align Technology, Inc. designs, manufactures and markets Invisalign clear aligners and iTero intraoral scanners and services for dentistry, and exocad computer-aided design and computer-aided manufacturing (CAD/CAM) software for dental laboratories and dental practitioners. It operates through two segments: Clear Aligner segment and Imaging Systems and CAD/CAM services (Systems and Services) segment. The Clear Aligner segment consists of its Invisalign System, which includes Invisalign Full, Teen and Assist (Comprehensive Products), Invisalign Moderate, Lite and Express packages and Invisalign Go (Non-Comprehensive Products) and Vivera Retainers, along with its training and ancillary products for treating malocclusion (Non-Case). The Systems and Services segment consists of its iTero intraoral scanning systems, which includes a hardware platform and restorative or orthodontic software options, OrthoCAD services and ancillary products, as well as exocad’s CAD/CAM software solution.</t>
  </si>
  <si>
    <t>http://www.aligntech.com/</t>
  </si>
  <si>
    <t>ABC.N</t>
  </si>
  <si>
    <t>Amerisourcebergen Corp</t>
  </si>
  <si>
    <t>AmerisourceBergen Corporation is a pharmaceutical sourcing and distribution services company. The Company's segments include Pharmaceutical Distribution Services and Other. The Company provides services to healthcare providers, and pharmaceutical and biotech manufacturers. Its Pharmaceutical Distribution Services Segment serves healthcare providers in the pharmaceutical supply channel, the Pharmaceutical Distribution segment's operations provide drug distribution and related services. The Other segment consists of the operations of various segments, including the AmerisourceBergen Consulting Services (ABCS), the World Courier Group, Inc. (World Courier) and the MWI Veterinary Supply, Inc. (MWI).</t>
  </si>
  <si>
    <t>https://www.amerisourcebergen.com/</t>
  </si>
  <si>
    <t>AJG.N</t>
  </si>
  <si>
    <t>Arthur J Gallagher &amp; Co</t>
  </si>
  <si>
    <t>Arthur J. Gallagher &amp; Co. and its subsidiaries are engaged in providing insurance brokerage and consulting services, and third-party claims settlement and administration services to both domestic and international entities. The Company operates through three segments: brokerage, risk management and corporate. The brokerage segment primarily consists of retail and wholesale insurance brokerage operations. The brokerage segment operations provide brokerage and consulting services to businesses and organizations of all types, including commercial, not-for-profit and public entities. The risk management segment provides contract claim settlement and administration services for enterprises that choose to self-insure some or all of their property/casualty coverages and for underwriting enterprises that choose to outsource some, or all of their property/casualty claims departments. It also provides claims management, loss control consulting and insurance property appraisal services.</t>
  </si>
  <si>
    <t>https://www.ajg.com/</t>
  </si>
  <si>
    <t>T.N</t>
  </si>
  <si>
    <t>AT&amp;T Inc</t>
  </si>
  <si>
    <t>AT&amp;T Inc. is a holding company. The Company is a provider of telecommunications, media and technology services globally. The Company operates through three segments: Communication segment, WarnerMedia segment, and Latin America segment. The Communications segment provides wireless and wireline telecom, video and broadband services to consumers. The business units of the Communication segment includes Mobility, Entertainment Group and Business Wireline. The WarnerMedia segment develops, produces and distributes feature films, television, gaming and other content over various physical and digital formats. WarnerMedia segment also includes Xandr, which provides advertising services. Latin America segment provides wireless services in Mexico. Mexico is the business unit of the Latin America segment. Its Xandr segment provides advertising services.</t>
  </si>
  <si>
    <t>https://www.att.com/</t>
  </si>
  <si>
    <t>CNC.N</t>
  </si>
  <si>
    <t>Centene Corp</t>
  </si>
  <si>
    <t>Centene Corporation is a multi-national healthcare company. The Company provides services to government-sponsored and commercial healthcare programs, focusing on under-insured and uninsured individuals. It also provides education and outreach programs to inform and assist members in accessing appropriate healthcare services. It operates through two segments: Managed Care and Specialty Services. The Managed Care segment provides health plan coverage to individuals through government subsidized and commercial programs. Its Specialty Services segment includes companies offering diversified healthcare services and products to its Managed Care segment and other external customers. It provides a range of healthcare products and services, primarily through Medicaid, Medicare and commercial products.</t>
  </si>
  <si>
    <t>https://www.centene.com/</t>
  </si>
  <si>
    <t>CMA.N</t>
  </si>
  <si>
    <t>Comerica Inc</t>
  </si>
  <si>
    <t>Comerica Incorporated is a financial services company. The Company's principal activity is lending to and accepting deposits from businesses and individuals. The Company's segments include the Business Bank, the Retail Bank, Wealth Management, Finance and Other. The Business Bank serves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The Retail Bank includes small business banking and personal financial services, consisting of consumer lending, consumer deposit gathering and mortgage loan origination. The Wealth Management segment offers products and services consisting of fiduciary services, private banking, retirement services, investment advisory services, investment banking and brokerage services.</t>
  </si>
  <si>
    <t>https://www.comerica.com/</t>
  </si>
  <si>
    <t>CNDT.OQ</t>
  </si>
  <si>
    <t>Conduent Inc</t>
  </si>
  <si>
    <t>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</si>
  <si>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https://www.conduent.com</t>
  </si>
  <si>
    <t>DFS.N</t>
  </si>
  <si>
    <t>Discover Financial Services</t>
  </si>
  <si>
    <t>Discover Financial Services is a digital banking and payment services company. The Company is a bank holding company, as well as a financial holding company. It operates through two segments: Digital Banking and Payment Services. It provides digital banking products and services and payment services through its subsidiaries. It offers its customers credit card loans, private student loans, personal loans, home loans and deposit products. Its private student loans are primarily available to students attending eligible non-profit undergraduate and graduate schools. It also offers certain post-graduate loans, including consolidation, bar study and residency loans. It markets its private student loans through digital channels, direct mail, email, radio and television. Its payment services include PULSE, Diners Club and its Network Partners business, which provides, among other services, payment transaction processing and settlement services.</t>
  </si>
  <si>
    <t>https://www.discover.com/</t>
  </si>
  <si>
    <t>EEFT.OQ</t>
  </si>
  <si>
    <t>Euronet Worldwide Inc</t>
  </si>
  <si>
    <t>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</si>
  <si>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http://www.euronetworldwide.com/</t>
  </si>
  <si>
    <t>HCA.N</t>
  </si>
  <si>
    <t>HCA Healthcare Inc</t>
  </si>
  <si>
    <t>HCA Healthcare, Inc. is a holding company. The Company, through its subsidiaries, owns and operates hospitals and related healthcare entities. It owns and operates approximately 186 hospitals, comprised of 179 general, acute care hospitals; five psychiatric hospitals; and two rehabilitation hospitals. The Company also operates around 121 freestanding surgery centers and approximately 21 freestanding endoscopy centers. The Company operates in two geographically organized groups: The National and American Groups. The National Group includes around 97 hospitals located in Alaska, California, Florida, southern Georgia, Idaho, Indiana, northern Kentucky, Nevada, New Hampshire, North Carolina, South Carolina, Utah and Virginia. The American Group includes approximately 82 hospitals located in Colorado, northern Georgia, Kansas, southern Kentucky, Louisiana, Mississippi, Tennessee and Texas. The Company also operates seven hospitals in England.</t>
  </si>
  <si>
    <t>https://hcahealthcare.com/</t>
  </si>
  <si>
    <t>HSIC.OQ</t>
  </si>
  <si>
    <t>Henry Schein Inc</t>
  </si>
  <si>
    <t>Henry Schein, Inc. is a provider of healthcare products and services primarily to office-based dental and medical practitioners. The Company operates through two segments: healthcare distribution, and technology and value-added services. The healthcare distribution segment distributes consumable products, small equipment, laboratory products, large equipment, equipment repair services, branded and generic pharmaceuticals, vaccines, surgical products, diagnostic tests, infection-control products and vitamins. The technology and value-added services segment provides software, technology and other value-added services to healthcare practitioners. Its technology group offerings include practice management software systems for dental and medical practitioners. The Company provides its services to dental practitioners and laboratories, and physician practices, as well as government and institutional healthcare clinics.</t>
  </si>
  <si>
    <t>https://www.henryschein.com/</t>
  </si>
  <si>
    <t>ICE.N</t>
  </si>
  <si>
    <t>Intercontinental Exchange Inc</t>
  </si>
  <si>
    <t>Intercontinental Exchange, Inc. is a provider of marketplace infrastructure, data services and technology solutions to a range of customers, including financial institutions, corporations and government entities. The Company's business is conducted through three segments: Exchanges, Fixed Income and Data Services, and Mortgage Technology. Exchanges segment consists of regulated marketplaces for the listing, trading and clearing of an array of derivatives contracts and financial securities, such as commodities, interest rates, foreign exchange and equities as well as corporate and exchange-traded funds (ETFs). Fixed Income and Data Services segment includes its fixed income data and analytics offerings, fixed income execution, CDS clearing and other multi-asset class data and network services. Mortgage Technology segment includes MERS, Simplifile, and Ellie Mae mortgage services businesses, which provides mortgage technology solutions for the United States residential mortgage market.</t>
  </si>
  <si>
    <t>https://www.intercontinentalexchange.com/</t>
  </si>
  <si>
    <t>LPLA.OQ</t>
  </si>
  <si>
    <t>LPL Financial Holdings Inc</t>
  </si>
  <si>
    <t>LPL Financial Holdings Inc. is a broker-dealer company. The Company provides a platform of brokerage and investment advisory services to independent financial advisors and financial advisors at financial institutions in the United States. The Company also provides support to financial advisors who are affiliated and licensed with insurance companies. The Company provide its technology and service to advisors through a technology platform that is cloud-based and Web-accessible. Its technology offerings are designed to permit its advisors to manage various aspects of their businesses. It automates time-consuming processes, such as account opening and management, document imaging, transaction execution, and account rebalancing.</t>
  </si>
  <si>
    <t>https://lplfinancial.lpl.com/</t>
  </si>
  <si>
    <t>MGLN.OQ</t>
  </si>
  <si>
    <t>Magellan Health Inc</t>
  </si>
  <si>
    <t>Magellan Health, Inc. is engaged in the healthcare management business. The Company provides managed care and pharmacy solutions for healthcare. The Company's segments include Healthcare, Pharmacy Management and Corporate. Its Healthcare includes carve-out management services for behavioral health, employee assistance plans (EAP) and other areas of specialty healthcare including diagnostic imaging, musculoskeletal management, cardiac and physical medicine. Its Pharmacy Management segment consists of products and solutions that provide clinical and financial management of pharmaceuticals paid under medical and pharmacy benefit programs. Its Corporate segment consists of amounts not allocated to the Healthcare and Pharmacy Management segments. The Company provides services to health plans and other managed care organizations (MCOs), employers, labor unions, various military and governmental agencies and third party administrators (TPAs).</t>
  </si>
  <si>
    <t>https://www.magellanhealth.com/</t>
  </si>
  <si>
    <t>MAXR.N</t>
  </si>
  <si>
    <t>Maxar Technologies Inc</t>
  </si>
  <si>
    <t>Maxar Technologies, Inc. is a space technology company that is specializing in manufacturing communication, earth observation, radar, and on-orbit servicing satellites, satellite products, and related services. It delivers disruptive value to government and commercial customers to help them monitor, understand, and navigate changing planet, deliver global broadband communications, and explore and advance the use of space. Its segments include Earth Intelligence and Space Infrastructure. The Earth Intelligence segment is a supplier of high-resolution space-based optical and radar imagery products and analytics. The Space Infrastructure segment is a provider of Space Infrastructure that designs, builds, integrates, and tests solutions for space-based communication satellites, on-orbit servicing, robotic assembly, and space exploration. It also provides geospatial services that combine imagery, analytic expertise, and technology to deliver intelligence solutions to customers.</t>
  </si>
  <si>
    <t>https://www.maxar.com</t>
  </si>
  <si>
    <t>MMS.N</t>
  </si>
  <si>
    <t>Maximus Inc</t>
  </si>
  <si>
    <t>MAXIMUS, Inc. provides business process services (BPS) to government health and human services agencies. The Company operates through three segments: U.S. Federal Services, Health Services and Human Services. The U.S. Federal Services segment provides BPS and program management for large government programs, independent health review and appeals services for both the United States Federal Government, and state-based programs and technology solutions for civilian federal programs. The Health Services segment provides a range of BPS, as well as related consulting services, for state, provincial and national government programs. The Human Services segment provides national, state and local human services agencies with a range of BPS and related consulting services for welfare-to-work, child support, higher education and K-12 special education programs.</t>
  </si>
  <si>
    <t>https://www.maximus.com/</t>
  </si>
  <si>
    <t>NNI.N</t>
  </si>
  <si>
    <t>Nelnet Inc</t>
  </si>
  <si>
    <t>Nelnet, Inc. focuses on delivering education-related products and services and student loan asset management. The Company is engaged in student loan servicing, tuition payment processing and school information systems, and communications. The Company's segments include Loan Systems and Servicing, Tuition Payment Processing and Campus Commerce, Communications, Asset Generation and Management, and Corporate and Other Activities. The Company earns fee-based revenue through its Loan Systems and Servicing, Tuition Payment Processing, and Communications operating segments. In addition, the Company earns interest income on its student loan portfolio in its Asset Generation and Management operating segment. Corporate and Other Activities include real estate and other investments. The Company, through Allo Communications LLC, is engaged in the sale of advanced telecommunication services, including Internet, broadband, telephone, and television services.</t>
  </si>
  <si>
    <t>https://www.nelnet.com/</t>
  </si>
  <si>
    <t>ON.OQ</t>
  </si>
  <si>
    <t>ON Semiconductor Corp</t>
  </si>
  <si>
    <t>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advanced logic, application specific standard products (ASSPs) and application specific integrated circuits (ASICs), Wi-Fi and power solutions for a base of end-users in different end-markets. The Image Sensor Group designs and develops complementary metal oxide semiconductor (CMOS) image sensors, proximity sensors, image signal processors, single photon detectors, as well as actuator drivers for autofocus and image stabilization for a base of end-users in the different end-markets.</t>
  </si>
  <si>
    <t>http://www.onsemi.com/</t>
  </si>
  <si>
    <t>OMF.N</t>
  </si>
  <si>
    <t>OneMain Holdings Inc</t>
  </si>
  <si>
    <t>OneMain Holdings, Inc. is a financial services holding company. The Company is a consumer finance company, which is engaged in providing personal loan products; credit and non-credit insurance, and service loans owned by it and service or subservice loans owned by third-parties. The Company's segments include Consumer and Insurance; Acquisitions and Servicing; Real Estate, and Other. It is engaged in pursuing strategic acquisitions and dispositions of assets and businesses, including loan portfolios or other financial assets. The Company originates and services personal loans (secured and unsecured) through two business divisions: branch operations and centralized operations. As of December 31, 2016, its combined branch operations included over 1,800 branch offices in 44 states. It offers optional credit insurance products to its customers, including credit life insurance, credit disability insurance, credit involuntary unemployment insurance and collateral protection insurance.</t>
  </si>
  <si>
    <t>http://investor.onemainfinancial.com/</t>
  </si>
  <si>
    <t>PSN.N</t>
  </si>
  <si>
    <t>Parsons Corp</t>
  </si>
  <si>
    <t>Parsons Corp is a provider of technology-driven solutions in the defense, intelligence and critical infrastructure markets. It provides technical design and engineering services and software to address its customers requirements. It offers software solutions in the areas of cybersecurity, intelligence, defense, military training, connected communities, physical infrastructure and mobility solutions. It offers system integrations, software development, program management and critical mission support services for its business lines. The Company operates in two reporting segments, Federal Solutions and Critical Infrastructure. Its cybersecurity business line focuses on two related, but discrete markets: cybersecurity and intelligence. Critical Infrastructure segment provides integrated design and engineering services for complex physical and digital infrastructure worldwide. It is focused on three business lines: Connected Communities, Mobility Solutions and Industrial.</t>
  </si>
  <si>
    <t>https://www.parsons.com/</t>
  </si>
  <si>
    <t>PFSI.N</t>
  </si>
  <si>
    <t>PennyMac Financial Services Inc</t>
  </si>
  <si>
    <t>PennyMac Financial Services, Inc. is a specialty financial services firm. The Company conducts business in three segments: production, servicing (together, production and servicing comprise its mortgage banking activities) and investment management. Production segment performs mortgage loan origination, acquisition and sale activities. Servicing segment performs mortgage loan servicing for its own account and for others, including for PennyMac Mortgage Investment Trust (PMT). Investment management segment represents its investment management activities, which include the activities associated with investment asset acquisitions and dispositions, such as sourcing, due diligence, negotiation and settlement; managing correspondent production activities for PMT; and managing the acquired investments for PMT. Its primary subsidiaries are: PNMAC Capital Management, LLC, PennyMac Loan Services, LLC and PNMAC Opportunity Fund Associates, LLC.</t>
  </si>
  <si>
    <t>http://ir.pennymacfinancial.com/</t>
  </si>
  <si>
    <t>PGR.N</t>
  </si>
  <si>
    <t>Progressive Corp</t>
  </si>
  <si>
    <t>The Progressive Corporation is an insurance holding company. The Company's insurance subsidiaries provide personal and commercial automobile and property insurance, other specialty property-casualty insurance and related services. The Company operates through the Personal Lines, Commercial Lines and Property segments. The Company's Personal Lines segment writes insurance for personal autos and recreational vehicles. The Commercial Lines business writes primary liability, physical damage, and business-related general liability and property insurance. It provides property insurance for homes, condos, manufactured homes, and renters, as well as personal umbrella insurance and primary and excess flood insurance. The Company's service business includes commercial auto insurance procedures/plans (CAIP) and commission-based businesses.</t>
  </si>
  <si>
    <t>https://www.progressive.com/</t>
  </si>
  <si>
    <t>RF.N</t>
  </si>
  <si>
    <t>Regions Financial Corp</t>
  </si>
  <si>
    <t>Regions Financial Corporation is a financial holding company. The Company provides traditional commercial, retail and mortgage banking services, as well as other financial services in the fields of asset management, wealth management, securities brokerage, trust services, merger and acquisition advisory services, and other specialty financing. The Company's business segments include Corporate Bank, Consumer Bank, and Wealth Management. The Corporate Bank segment includes commercial and industrial, commercial real estate and investor real estate lending. It also includes equipment lease financing, and capital markets activities. The Consumer Bank segment includes consumer banking products and services related to residential first mortgages, home equity lines and loans, branch small business loans, and indirect loans. The Wealth Management segment includes credit related products, trust and investment management, asset management, retirement and savings solutions, and estate planning.</t>
  </si>
  <si>
    <t>ABBV.N</t>
  </si>
  <si>
    <t>Abbvie Inc</t>
  </si>
  <si>
    <t>AbbVie Inc. (AbbVie) is a research-based biopharmaceutical company. The Company is engaged in research and development, manufacturing, commercialization and sale of medicines and therapies. AbbVie offers its products in various therapeutic categories, including Immunology products, which include Humira, Skyrizi and Rinvoq; Oncology products consists of Imbruvica and Venclexta; Aesthetics products include Botox Cosmetic, Juvederm Collection and other aesthetics; Neuroscience products, such as Botox Therapeutic, Vraylar, Duopa and Duodopa, and Ubrelvy; Eye care products consists of Lumigan, Alphagan and Restasis ; Women's health products incudes Lo Loestrin, Orilissa and other women's health; and Other key products, which includes Mavyret, Creon, Lupron, Linzess and Synthroid. The Company's products are sold worldwide directly to wholesalers, distributors, government agencies, health care facilities and independent retailers from AbbVie-owned distribution centers and public warehouses.</t>
  </si>
  <si>
    <t>https://www.abbvie.com/</t>
  </si>
  <si>
    <t>SANM.OQ</t>
  </si>
  <si>
    <t>Sanmina Corp</t>
  </si>
  <si>
    <t>Sanmina Corporation is a provider of integrated manufacturing solutions, components, products and repair, logistics and after-market services. The Company provides its offerings primarily to original equipment manufacturers (OEMs) in various industries, including communications networks, storage, industrial, defense and aerospace, medical and energy. The Company operates through two businesses: Integrated Manufacturing Solutions (IMS) and Components, Products and Services (CPS). IMS consists of printed circuit board assembly and test, final system assembly and test, and direct-order-fulfillment. Its Components include interconnect systems and mechanical systems. Its Products include memory, radio frequency (RF), optical and microelectronics solutions, defense and aerospace products, storage solutions and cloud-based manufacturing execution software. Its Services include design, engineering, logistics and repair services.</t>
  </si>
  <si>
    <t>https://www.sanmina.com/</t>
  </si>
  <si>
    <t>TROW.OQ</t>
  </si>
  <si>
    <t>T Rowe Price Group Inc</t>
  </si>
  <si>
    <t>T. Rowe Price Group, Inc. is a financial services holding company. The Company provides global investment management services through its subsidiaries to investors across the world. It provides a range of United States mutual funds, sub advised funds, separately managed accounts, collective investment trusts, and other products, which include open-ended investment products offered to investors outside the United States and products offered through variable annuity life insurance plans in the United States. The Company distributes its products in countries located within three geographical regions: Americas, Europe, Middle East and Africa (EMEA), and Asia Pacific (APAC). It also offers specialized advisory services, including management of stable value investment contracts and a distribution management service for the disposition of equity securities its clients receive from third-party venture capital investment pools. It serves clients in approximately 51 countries across the world.</t>
  </si>
  <si>
    <t>https://www.troweprice.com</t>
  </si>
  <si>
    <t>UIS.N</t>
  </si>
  <si>
    <t>Unisys Corp</t>
  </si>
  <si>
    <t>Unisys Corporation is an information technology company. The Company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It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</si>
  <si>
    <t>http://www.unisys.com/</t>
  </si>
  <si>
    <t>USM.N</t>
  </si>
  <si>
    <t>United States Cellular Corp</t>
  </si>
  <si>
    <t>United States Cellular Corporation (U.S. Cellular) is a provider of wireless telecommunication services. The Company's wireless operating markets are in the United States. U.S. Cellular provides service to postpaid and prepaid customers from a range of demographic segments. The Company focuses on retail consumers, government and small-to-mid-size business customers in industries, such as construction, retail, professional services and real estate. The Company offers a range of wireless devices, such as handsets, modems, mobile hotspots, home phones and tablets for use by its customers. U.S. Cellular offers wireless devices that are compatible with fourth generation long term evolution (4G LTE) and third generation (3G) networks. U.S. Cellular offers a range of accessories, such as carrying cases, hands-free devices, batteries, battery chargers, and memory cards to related consumer electronics, such as headphones, speakers and Bluetooth keyboards.</t>
  </si>
  <si>
    <t>https://www.uscellular.com/</t>
  </si>
  <si>
    <t>VRSK.OQ</t>
  </si>
  <si>
    <t>Verisk Analytics Inc</t>
  </si>
  <si>
    <t>Verisk Analytics, Inc. is a data analytics company. The Company offers predictive analytics and decision support solutions to customers in rating, underwriting, claims, catastrophe and weather risk, natural resources intelligence, economic forecasting, commercial banking and finance, and many other fields. Its business segments include Insurance, Energy and Specialized Markets, and Financial Services. The Insurance segment serves property and casualty (P&amp;C) insurance customers and focuses on the prediction of loss, the selection and pricing of risk, and compliance with their reporting requirements; The Energy and Specialized Markets segment provides research and consulting services focusing on exploration strategies and screening, asset development and acquisition, commodity markets, and corporate analysis; The Financial Services segment maintains the bank account consortia to provide benchmarking, decisioning algorithms, business intelligence, and customized analytic services.</t>
  </si>
  <si>
    <t>https://www.verisk.com</t>
  </si>
  <si>
    <t>VZ.N</t>
  </si>
  <si>
    <t>Verizon Communications Inc</t>
  </si>
  <si>
    <t>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t>
  </si>
  <si>
    <t>https://www.verizon.com/</t>
  </si>
  <si>
    <t>VVNT.N</t>
  </si>
  <si>
    <t>Vivint Smart Home Inc</t>
  </si>
  <si>
    <t>Vivint Smart Home, Inc., formerly Mosaic Acquisition Corp, is a smart home company. The Company provides integrated smart home system with in-home consultation, professional installation and support services, as well as 24/7 customer care and monitoring. Its products include home security systems, smart home automation, security cameras, doorbell cameras and outdoor camera Pro. Its products also include Ping camera, burglary detection, garage door control, smoke alarm, water sensor, payback DVR. It offers services throughout the United States and Canada.</t>
  </si>
  <si>
    <t>https://www.vivint.com/</t>
  </si>
  <si>
    <t>WDC.OQ</t>
  </si>
  <si>
    <t>Western Digital Corp</t>
  </si>
  <si>
    <t>Western Digital Corporation is a developer of data storage devices and solutions. The Company develops, manufactures, markets, and sells data storage devices and solutions in the United States and in foreign countries through its sales personnel, dealers, distributors, retailers, and subsidiaries. The Company offers a broad line of data storage solutions including Client Devices, Data Center Devices and Solutions, and Client Solutions. The Client Devices consist of hard disk drives (HDDs) and solid state drives (SSDs) for computing devices, such as desktop and notebook personal computers (PCs), smart video systems, gaming consoles and set top boxes. Data Center Devices and Solutions consist of high-capacity enterprise HDDs and high-performance enterprise SSDs, and platforms. Client Solutions consist of HDDs and SSDs embedded into external storage products and removable flash-based products, which include cards, universal serial bus (USB) flash drives and wireless drives.</t>
  </si>
  <si>
    <t>https://www.westerndigital.com/</t>
  </si>
  <si>
    <t>XRX.N</t>
  </si>
  <si>
    <t>Xerox Holdings Corp</t>
  </si>
  <si>
    <t>Xerox Holdings Corporation is a workplace technology company, building and integrating software and hardware for enterprises. The Company has capabilities in artificial intelligence (AI), sensors and services for Internet of Things (IoT), digital packaging, three-dimensional printing and Clean Technologies (cleantech). Its segments are Xerox Services, Workplace Solutions and Graphic Communications and Production Solutions. Its Xerox Services includes a continuum of solutions and services that helps its customers optimize their print and communications infrastructure, apply automation and simplification to maximize productivity, and ensure security. Its Workplace Solutions segment is made up of two strategic product groups, Entry and Mid-Range, which share common technology, manufacturing and product platforms. Its Graphic Communications and Production Solutions (High-End) segment is designed for customers in the graphic communications, in-plant with high-volume printing requirements.</t>
  </si>
  <si>
    <t>https://www.news.xerox.com/investors</t>
  </si>
  <si>
    <t>ZEN.N</t>
  </si>
  <si>
    <t>Zendesk Inc</t>
  </si>
  <si>
    <t>Zendesk, Inc. (Zendesk) is a software development company. The Zendesk family of products is built to work together to help organizations understand and manage customer relationships. All Zendesk products share a common interface and are being developed to support a shared services infrastructure and common customer data platform. Zendesk's products are developed using agile software techniques, and are designed to incorporate and innovate on customer feedback obtained through beta and Early Access Programs (EAPs). Its family of products includes Zendesk Support, Zendesk Chat, Zendesk Talk, Zendesk Help Center, Zendesk Message, Zendesk Explore and Zendesk Connect. Zendesk's developer platform allows organizations to extend the functionality of its family of products and customize the experience for their employees and customers. Key components of Zendesk's developer platform include Zendesk Embeddables, Zendesk application program interfaces (APIs) and Zendesk Applications.</t>
  </si>
  <si>
    <t>http://www.zendesk.com/</t>
  </si>
  <si>
    <t>MSFT.OQ</t>
  </si>
  <si>
    <t>Microsoft Corp</t>
  </si>
  <si>
    <t>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t>
  </si>
  <si>
    <t>https://www.microsoft.com/en-us</t>
  </si>
  <si>
    <t>MA.N</t>
  </si>
  <si>
    <t>Mastercard Inc</t>
  </si>
  <si>
    <t>Mastercard Incorporated is a technology company that connects consumers, financial institutions, merchants, governments and businesses across the world, enabling them to use electronic forms of payment. The Company allows user to make payments by creating a range of payment solutions and services using its brands, which include MasterCard, Maestro and Cirrus. It provides a range of products and solutions that support payment products, which customers can offer to their cardholders. The Company's services facilitate transactions on its core network among account holders, merchants, financial institutions, businesses, governments and other organizations in markets globally. Its products include consumer credit, consumer debit, prepaid and commercial credit and debit. It also provides integrated offerings such as cyber and intelligence products, information and analytics services, identity verification services, consulting, loyalty and reward programs, processing and open banking.</t>
  </si>
  <si>
    <t>https://investor.mastercard.com/investor-relations/default.aspx</t>
  </si>
  <si>
    <t>CAH.N</t>
  </si>
  <si>
    <t>Cardinal Health Inc</t>
  </si>
  <si>
    <t>Cardinal Health, Inc. is a healthcare services and products company. The Company operates through two segments: Pharmaceutical and Medical. The Pharmaceutical segment distributes branded and generic pharmaceutical, specialty pharmaceutical, over-the-counter healthcare and consumer products. This segment also provides services to pharmaceutical manufacturers and healthcare providers for specialty pharmaceutical products; operates nuclear pharmacies and radiopharmaceutical manufacturing facilities; provides pharmacy management services to hospitals; and repackages generic pharmaceuticals and over-the-counter healthcare products. The Medical segment manufactures, sources and distributes a range of medical, surgical and laboratory products, which are sold in the United States, Canada, Europe, Asia and other markets. This segment also distributes a range of national brand products and provides supply chain services and solutions to hospitals and other healthcare providers.</t>
  </si>
  <si>
    <t>https://www.cardinalhealth.com/</t>
  </si>
  <si>
    <t>TIBCO</t>
  </si>
  <si>
    <t>TIBCO Software Inc. (TIBCO) is a United States-based company, which is engaged in offering solutions in integration, analytics and event processing. The Company offers solutions to executives, developers and business users with Fast Data solutions that make the right data available in real time. The Company offers consulting services, educational services and support services. Its TIBCO master data management (MDM) platform consolidates, cleanses, and unifies disparate data sources to create a centralized warehouse. TIBCO Cloud MDM is a subscription-based MDM environment that includes ready-to-go templates. It offers products, including TIBCO Jaspersoft, TIBCO Spotfire, TIBCO Clarity, TIBCO Cloud API Exchange, TIBCO Cloud Bus, TIBCO Cloud Compute Grid, TIBCO Cloud MDM, tibbr-Enterprise Social Networking, TIBCO Reward, TIBCO BusinessEvents, TIBCO LogLogic Compliance Manager, TIBCO StreamBase CEP, TIBCO ActiveMatrix Lifecycle Governance, TIBCO Connectors and TIBCO ActiveMatrix BPM.</t>
  </si>
  <si>
    <t>https://www.tibco.com</t>
  </si>
  <si>
    <t>ORLY.O</t>
  </si>
  <si>
    <t>O'Reilly Automotive</t>
  </si>
  <si>
    <t>O'Reilly Automotive, Inc. is a specialty retailer of automotive aftermarket parts, tools, supplies, equipment and accessories in the United States. The Company sells its products to both do-it-yourself (DIY) and professional service provider customers. Its product line includes new and remanufactured automotive hard parts, such as alternators, starters, fuel pumps, water pumps, brake system components, batteries, belts, hoses, temperature control, chassis parts, driveline parts and engine parts; maintenance items, such as oil, antifreeze, fluids, filters, wiper blades, lighting, engine additives and appearance products, and accessories, such as floor mats, seat covers and truck accessories. The Company's stores offer various services and programs to its customers, such as battery diagnostic testing; battery, wiper and bulb replacement; custom hydraulic hoses; drum and rotor resurfacing; electrical and module testing; loaner tool program, and used oil, oil filter and battery recycling.</t>
  </si>
  <si>
    <t>https://corporate.oreillyauto.com/</t>
  </si>
  <si>
    <t>AAP</t>
  </si>
  <si>
    <t>Advance Auto Parts</t>
  </si>
  <si>
    <t>Advance Auto Parts, Inc. is an automotive aftermarket parts provider in North America, serving both professional installers (Professional) and do-it-yourself (DIY) customers, as well as independently owned operators. The Company's stores and branches offer a selection of brand name, original equipment manufacturer (OEM) and private label automotive replacement parts, accessories, batteries and maintenance items for domestic and imported cars, vans, sport utility vehicles and light and heavy duty trucks. It operates through five segments: Northern Division, Southern Division, Carquest Canada, Independents and Worldpac. It operates approximately 4,806 total stores and 170 branches primarily under the trade names: Advance Auto Parts, Autopart International, Carquest and Worldpac. The Company offers products under categories, including parts &amp; batteries, accessories &amp; chemicals and engine maintenance.</t>
  </si>
  <si>
    <t>https://shop.advanceautoparts.com/</t>
  </si>
  <si>
    <t>CVX</t>
  </si>
  <si>
    <t>Chevron</t>
  </si>
  <si>
    <t>Chevron Corporation (Chevron) manages its investments in subsidiaries and affiliates, and provides administrative, financial, management and technology support to the United States and international subsidiaries that engage in integrated energy and chemicals operations. The Company operates through two business segments: Upstream and Downstream. Upstream operations consist primarily of exploring for, developing and producing crude oil and natural gas; processing, liquefaction, transportation and regasification associated with liquefied natural gas; transporting crude oil by international oil export pipelines; processing, transporting, storage and marketing of natural gas, and a gas-to-liquids plant. Downstream operations consist primarily of refining of crude oil into petroleum products; marketing of crude oil, refined products and lubricants; transporting of crude oil and refined products, and manufacturing and marketing of commodity petrochemicals.</t>
  </si>
  <si>
    <t>https://www.chevron.com/</t>
  </si>
  <si>
    <t>NTAP.OQ</t>
  </si>
  <si>
    <t>NetApp Inc</t>
  </si>
  <si>
    <t>NetApp, Inc. (NetApp) is a cloud-led, data-centric software company. The Company provides systems, software and cloud services that enable them to run their applications optimally from data center to cloud, whether they are developing in the cloud, moving to the cloud, or creating their own cloudlike experiences. It operates in one industry segment: the design, manufacturing, marketing, and technical support of storage and data management solutions. NetApp's public cloud services are delivered as cloud-based software and as Software-as-a-Service. The public cloud services portfolio is categorized into four solution areas: cloud storage, cloud controls, cloud services and analytics and cloud optimization. Its hybrid cloud solutions are a portfolio of offerings that deliver on-premises, private cloud, and hybrid cloud services, designed to operate with public cloud data services. Its portfolio is categorized into three solution areas: data storage, data protection and data management.</t>
  </si>
  <si>
    <t>http://www.netapp.com/</t>
  </si>
  <si>
    <t>PLTR.K</t>
  </si>
  <si>
    <t>Palantir</t>
  </si>
  <si>
    <t>Palantir Technologies Inc. builds software platforms for institutions. The Company operates through two segments: Commercial and Government. The Commercial segment serves customers working in non-government industries. The Government segment serves customers that are agencies in the United States federal government and non-United States governments. The Company has built two software platforms namely Palantir Gotham (Gotham) and Palantir Foundry (Foundry). Its Gotham software platform, which is constructed for analysts at defense and intelligence agencies. Gotham enables users to identify patterns hidden deep within datasets, ranging from signals intelligence sources to reports from confidential informants, and helps United States and allied military personnel. Its Foundry software platform creates a central operating system for organization’s data. Individual users can integrate and analyze the data.</t>
  </si>
  <si>
    <t>https://www.palantir.com/</t>
  </si>
  <si>
    <t>CoStar Group</t>
  </si>
  <si>
    <t>Provides real estate information and analytical services. The Company provides information, marketing and analytic services to commercial real estate professionals in United States as well as United Kingdom. The Company is based in Bethesda, Maryland, United States. CoStar Realty Information Inc is a subsidiary of CoStar Group.</t>
  </si>
  <si>
    <t>http://www.costar.com/</t>
  </si>
  <si>
    <t>AUDVF.PK</t>
  </si>
  <si>
    <t>Audi AG</t>
  </si>
  <si>
    <t>Audi AG is a Germany-based developer and producer of automobiles. The Company operates through two segments: Automotive and Motorcycles. The Automotive segment manufactures passenger cars and sports cars through the brands Lamborghini and Audi, including the models A1, A3, A4, A4, A5, A6, A7, A8, Q2, Q3, Q5, Q7, TT, R8 and the fully electric Audi e-tron. The Motorcycles segment produces motorcycles through the Ducati brand. The Company is a subsidiary of Volkswagen AG and operates production facilities in Europe, the Americas and Asia.</t>
  </si>
  <si>
    <t>https://www.audi.com/</t>
  </si>
  <si>
    <t>MG.TO</t>
  </si>
  <si>
    <t>Magna</t>
  </si>
  <si>
    <t>Magna International Inc. (Magna) is a mobility technology company. The Company’s segments include Body Exteriors &amp; Structures, Power &amp; Vision, Seating System and Complete Vehicles. Its product capabilities include body, chassis, exterior, seating, powertrain, active driver assistance, electronics, mirrors &amp; lighting, mechatronics and roof systems. Its products include sealing systems, sliding folding and modular roofs, active aerodynamics, lightweight composites, fuel systems, engineered glass, body systems, electronic controllers, interior mirrors, exterior mirrors, tail lamps, small lighting, seat structures, door systems, power closure systems, mechanism &amp; hardware solutions, foam &amp; trim products, complete vehicle manufacturing, engineering services and fuel systems.</t>
  </si>
  <si>
    <t>https://www.magna.com/</t>
  </si>
  <si>
    <t>RHBC.KL</t>
  </si>
  <si>
    <t>RHB Bank Bhd</t>
  </si>
  <si>
    <t>RHB Bank Berhad is engaged in retail, business and wholesale banking services. The Company also offers Islamic banking services. Its segments include Group Retail Banking, which provides products and services to individual customers; Group Business Banking, which caters for funding needs, and deposit collection from small and medium sized enterprises and wholesale clients; Group Wholesale Banking, which includes Group Corporate and Investment Banking, and Group Treasury and Global Markets; Group International Business, which focuses on providing commercial banking related products and services to the needs of the customers in foreign countries, and Support Center and Others, which includes results from other segments. Group Corporate Banking and Investment Banking business caters to funding or lending needs of corporate customers and offers stockbroking and investment banking products. Group Treasury and Global Markets operations are involved in proprietary and non-proprietary trading.</t>
  </si>
  <si>
    <t>https://www.rhbgroup.com/</t>
  </si>
  <si>
    <t>HON.OQ</t>
  </si>
  <si>
    <t>Honeywell International Inc</t>
  </si>
  <si>
    <t>Honeywell International Inc. is a technology and manufacturing company. The Company operates through four segments: Aerospace, Honeywell Building Technologies, Performance Materials and Technologies, and Safety and Productivity Solutions. The Company's Aerospace segment supplies products, software and services for aircraft and vehicles that it sells to original equipment manufacturers (OEMs) and other customers. The Honeywell Building Technologies segment provides products, software, solutions and technologies that helps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is engaged in providing products and software to customers that manage productivity, workplace safety and asset performance.</t>
  </si>
  <si>
    <t>https://www.honeywell.com/</t>
  </si>
  <si>
    <t>Q2</t>
  </si>
  <si>
    <t>Q2 Holdings, Inc. is a provider of secure, cloud-based virtual banking solutions. The Company enables regional and community financial institutions, and RCFIs, to deliver a suite of integrated virtual banking services.</t>
  </si>
  <si>
    <t>https://www.q2.com/</t>
  </si>
  <si>
    <t>Danfos</t>
  </si>
  <si>
    <t>Danfoss A/S is a Denmark-based company engaged in engineering technology and industrial machinery equipment business sector. The Company delivers an range of products and solutions across its three business segments: Danfoss Climate Solutions, which is focused on providing integrated, energy-efficient heating and cooling solutions to enable sustainable development in buildings, cold chains, industrial applications, and infrastructure; Danfoss Drives, which provides variable speed control; and Danfoss Power Solutions, which is engaged in the manufacturing and supplying of hydraulic, electronic, and electric components and solutions for onand off-highway vehicles and equipment.</t>
  </si>
  <si>
    <t>https://www.danfoss.com/</t>
  </si>
  <si>
    <t>VLOF.PA</t>
  </si>
  <si>
    <t>Valeo</t>
  </si>
  <si>
    <t>Valeo SA is an automotive supplier. The Company is a technology company, which is focused on the design, production and sale of components, integrated systems, modules and services for the automotive sector. Its segments include Comfort &amp; Driving Assistance Systems, Powertrain Systems, Thermal Systems and Visibility Systems. The Comfort &amp; Driving Assistance Systems segment includes three product groups, including driving assistance, interior controls and connected cars. The Powertrain Systems segment includes four product groups, including electrical systems, transmission systems, combustion engine systems and electronics. The Thermal Systems segment has five product groups, including Thermal Climate Control, Thermal Powertrain, Thermal Compressors, Thermal Front End and Thermal Bus Systems. The Visibility Systems segment includes lighting systems and wiper systems. It supplies original equipment spares to automakers and replacement parts to the independent aftermarket.</t>
  </si>
  <si>
    <t>https://www.valeo.com/</t>
  </si>
  <si>
    <t>CNPP.PA</t>
  </si>
  <si>
    <t>CNP Assurances SA</t>
  </si>
  <si>
    <t>CNP Assurances SA (CNP) is a France-based personal insurance provider. The Company’s product portfolio includes savings products, risk and contingency products and pension products. It offers a range of products and services in both individual and group insurance sectors. It divides its activities into Savings, Pensions, Personal Risk, Loan Insurance, Health Insurance, Property &amp; Casualty and Other. The Company operates through a number of subsidiaries, including Previposte, CNP IAM, CNP International and CAIXA Seguros, Tempo Dental, Azimut and Isalud, among others. In addition, CNP SA offers a range of services for the elderly and disabled people, through Filassistance International and Age d'Or Expansion. The Company is present in France, Spain, Argentina, Portugal, among others.</t>
  </si>
  <si>
    <t>http://www.cnp.fr/</t>
  </si>
  <si>
    <t>HSN.AX</t>
  </si>
  <si>
    <t>Hansen Technologies</t>
  </si>
  <si>
    <t>Hansen Technologies Limited is an Australia-based company, which provides software and services. The Company offers its services to energy, water and communications industries. It helps its clients to create, deliver and engage with their customers, to manage and analyze customer data, and control critical revenue management and customer support processes. The Company's segments include Billing, which represents the sale of billing applications and the provision of consulting services related to billing systems. Its geographical segments include APAC, which covers regions such as Australia, New Zealand and Asia; Americas, which covers regions such as North America, Central America and Latin America, and EMEA, which covers regions such as Europe, the Middle East and Africa.</t>
  </si>
  <si>
    <t>https://www.hansencx.com/</t>
  </si>
  <si>
    <t>Geotab</t>
  </si>
  <si>
    <t>Geotab Inc is headquartered in Oakville, Ontario, Canada and is a software publisher. The company offers Software Solutions, Software Development. The company was founded in 2000.</t>
  </si>
  <si>
    <t>https://www.geotab.com</t>
  </si>
  <si>
    <t>Elsevier</t>
  </si>
  <si>
    <t>Elsevier Ltd is a United Kingdom-based company that operates global information analytics business. The Company’s products and solutions include Research and development solutions, clinical solutions, research platforms, research intelligence, education and others. It offers service for authors, editors, reviewers, librarians, strategic partners, open access and societies.</t>
  </si>
  <si>
    <t>https://www.elsevier.com/</t>
  </si>
  <si>
    <t>Globo</t>
  </si>
  <si>
    <t>Organizacoes Globo Participacoes SA is headquartered in Rio De Janeiro, Brazil and is a non-bank holding company. The company was founded in 2000.</t>
  </si>
  <si>
    <t>https://www.vempraglobo.com.br/</t>
  </si>
  <si>
    <t>Major League Baseball</t>
  </si>
  <si>
    <t>Mlb Advanced Media LPm headquartered in New York, United States, is a full service solutions provider for designing dynamic functionality for web, mobile applications, and connected devices.</t>
  </si>
  <si>
    <t>https://www.mlb.com/</t>
  </si>
  <si>
    <t>FORTUM.HE</t>
  </si>
  <si>
    <t>Fortum</t>
  </si>
  <si>
    <t>Fortum Oyj is a Finland-based energy company. The Company provides its customers with electricity, gas, heating and cooling services. Its reportable segments are Generation, Russia, City Solutions, Consumer Solutions and Uniper. The Generation segment comprises nuclear, hydro, wind, and thermal power generation, as well as power portfolio optimisation, trading, industrial intelligence, and global nuclear services. The Russia segment comprises power and heat generation and sales in Russia. The City Solutions is responsible for sustainable solutions for urban areas and comprises heating, cooling. The Consumer Solutions is responsible for the electricity and gas retail businesses in the Nordics, Poland and Spain, including the customer service and invoicing businesses and The Uniper segment, where Uniper is an international energy company and its business is the secure provision of energy and related services in Europe and Russia. The Company operates worldwide.</t>
  </si>
  <si>
    <t>https://www.fortum.com/</t>
  </si>
  <si>
    <t>BB.TO</t>
  </si>
  <si>
    <t>Blackberry</t>
  </si>
  <si>
    <t>BlackBerry Limited is a Canada-based company that provides security software and services to enterprises and governments around the world. The Company's segments include Cyber Security, IoT, and Licensing and Other. The Cyber Security segment consists of the Company's BlackBerry Spark software platform, BlackBerry AtHoc, BlackBerry Alert and SecuSUITE. IoT segment consists of BlackBerry QNX, BlackBerry Certicom, BlackBerry Radar, BlackBerry IVY and other Internet of things (IoT) applications. This segment includes software licenses, bundled with support, maintenance and professional services. Licensing and Other segment consists of the Company's intellectual property arrangements and settlement awards and its service access fees (SAF) business. The Company leverages artificial intelligence (AI) and machine learning to deliver solutions in the areas of cybersecurity, safety and data privacy, endpoint security, endpoint management, encryption and embedded systems.</t>
  </si>
  <si>
    <t>https://www.blackberry.com/us/en</t>
  </si>
  <si>
    <t>MOH.N</t>
  </si>
  <si>
    <t>Molina Healthcare Inc</t>
  </si>
  <si>
    <t>Molina Healthcare, Inc. offers Medicaid-related solutions for low-income families and individuals, and assists government agencies in their administration of the Medicaid program. The Company operates through two segments: Health Plans and Other, which includes its Pathways Health and Community Support LLC (Pathways) business. It arranges healthcare services for persons served by Medicaid, Medicare, the Children's Health Insurance Program (CHIP) and the Marketplace, and products to assist government agencies in their administration of the Medicaid program. The Company's Health Plans segment consists of health plans in approximately 14 states and the Commonwealth of Puerto Rico, and its direct delivery business. Through Molina Healthcare of Kentucky, Inc., it provides Medicaid managed care benefits to Medicaid members in Kentucky.</t>
  </si>
  <si>
    <t>http://www.molinahealthcare.com/</t>
  </si>
  <si>
    <t>KL Rahul</t>
  </si>
  <si>
    <t>kl@gmail.com</t>
  </si>
  <si>
    <t>CIT</t>
  </si>
  <si>
    <t>CIT Group</t>
  </si>
  <si>
    <t>CIT Group Inc. (CIT) is a bank holding company (BHC) and a financial holding company (FHC). The Company provides financing, leasing and advisory services, principally to middle-market companies in a range of industries, primarily in North America. It also provides banking and related services to commercial and individual customers through its banking subsidiary, CIT Bank, N.A. (the Bank), which includes a regional branch network of approximately 80 branches and its online bank. The Company operates through two segments: Commercial Banking and Consumer Banking. Commercial Banking segment is comprised of four divisions, commercial finance, rail, real estate finance and business capital. Consumer Banking segment includes the consumer and community banking and legacy consumer mortgages (LCM) divisions. Retail banking, consumer lending, community development lending and Small Business Administration (SBA) lending are offerings within consumer and community banking.</t>
  </si>
  <si>
    <t>https://www.cit.com/</t>
  </si>
  <si>
    <t>kl.rahul@gmail.com</t>
  </si>
  <si>
    <t>PNC.N</t>
  </si>
  <si>
    <t>PNC Financial Services Group Inc</t>
  </si>
  <si>
    <t>PNC Financial Services Group, Inc. is a diversified financial services company. The Company has businesses engaged in retail banking, including residential mortgage, corporate and institutional banking and asset management. Its retail branch network is located primarily in markets across the Mid-Atlantic, Midwest and Southeast. The Company's segments include Retail Banking, Corporate &amp; Institutional Banking and Asset Management Group. Retail Banking provides deposit, lending, brokerage, investment management and cash management products and services to consumer and small business customers. Corporate &amp; Institutional Banking provides lending, treasury management and capital markets-related products and services to mid-sized and large corporations, and government and not-for-profit entities. Asset Management Group includes personal wealth management for high net worth and ultra-high net worth clients and institutional asset management.</t>
  </si>
  <si>
    <t>https://www.pnc.com/</t>
  </si>
  <si>
    <t>LinkedIn</t>
  </si>
  <si>
    <t>LinkedIn Corporation (LinkedIn) is a professional network on the Internet with approximately 400 million members in over 200 countries and territories. The Company provides the majority of its products at no cost to its members. It offers approximately three product lines: Talent Solutions, which includes Hiring, and Learning and Development; Marketing Solutions and Premium Subscriptions. Its products are sold through approximately two channels, an offline field sales organization, which engages with both large and small enterprise customers, as well as an online, self-serve channel, which includes enterprise customers and individual members purchasing subscriptions. Its solutions include Free Solutions and Monetized Solutions. Its Free Solutions include Stay Connected and Informed, and Advance My Career. The Company's Monetized Solutions include Talent Solutions, which includes Hiring, and Learning and Development, Marketing Solutions and Premium Subscriptions.</t>
  </si>
  <si>
    <t>https://www.linkedin.com/</t>
  </si>
  <si>
    <t>SYF.N</t>
  </si>
  <si>
    <t>Synchrony Financial</t>
  </si>
  <si>
    <t>Synchrony Financial is a consumer financial services company, which provides a range of financing programs, as well as consumer banking products, across industries including digital, retail, home, auto, travel, health, and pet. The Company provides a range of credit products through its financing programs which it has established with a group of national and regional retailers, local merchants, manufacturers, buying groups, industry associations and healthcare service providers across the United States and Canada. The Company through its subsidiary, Synchrony Bank (the Bank) offers directly to retail and commercial customers, a range of deposit products including certificates of deposit, individual retirement accounts (IRA), money market accounts and savings accounts. It also takes deposits at the Bank through third-party securities brokerage companies that offer its insured deposit products to their customers.</t>
  </si>
  <si>
    <t>https://www.synchronyfinancial.com/</t>
  </si>
  <si>
    <t>UNH.N</t>
  </si>
  <si>
    <t>UnitedHealth Group Inc</t>
  </si>
  <si>
    <t>UnitedHealth Group Incorporated is a diversified health care company. The Company operates through four segments: UnitedHealthcare, OptumHealth, OptumInsight and OptumRx. It conducts its operations through two business platforms: health benefits operating under UnitedHealthcare and health services operating under Optum. UnitedHealthcare provides healthcare includes UnitedHealthcare Employer &amp; Individual, UnitedHealthcare Medicare &amp; Retirement, UnitedHealthcare Community &amp; State, and UnitedHealthcare Global businesses. Optum serves the healthcare marketplace, including payers, care providers, employers, governments, life sciences companies and consumers, through its OptumHealth, OptumInsight and OptumRx businesses. OptumHealth focuses on care delivery, care management, wellness and consumer engagement, and health financial services. OptumInsight offers data, analytics, research, consulting, technology and managed services solutions. OptumRx provides an array of pharmacy care services.</t>
  </si>
  <si>
    <t>http://www.unitedhealthgroup.com/</t>
  </si>
  <si>
    <t>VOYA.N</t>
  </si>
  <si>
    <t>Voya Financial Inc</t>
  </si>
  <si>
    <t>Voya Financial, Inc. is a retirement, investment and insurance company. The Company operates through three segments: Retirement, Investment Management and Employee Benefits. The Retirement segment is focused on meeting the needs of individuals in preparing for and sustaining a secure retirement through employer-sponsored plans and services, as well as through individual account rollover plans and financial product offerings and planning and advisory services. The Investment Management segment offers domestic and international fixed income, equity, multi-asset and alternatives products and solutions. The Investment Management segment delivers products and services that are manufactured by traditional and specialty investment platforms. The Employee Benefits segment provides stop loss, group life, voluntary employee-paid and disability products to mid-sized and large businesses.</t>
  </si>
  <si>
    <t>https://www.voya.com/</t>
  </si>
  <si>
    <t>BNED.K</t>
  </si>
  <si>
    <t>BARNES &amp; NOBLE EDUCATION INC</t>
  </si>
  <si>
    <t>https://www.barnesandnobleinc.com/</t>
  </si>
  <si>
    <t>Verifone</t>
  </si>
  <si>
    <t>Verifone Systems Inc is a United States-based company, which offers payment and commerce solutions. The Company is engaged in designing, manufacturing, marketing and supplying a range of payment solutions and complementary services. It offers unified platform to provide customers a payment with any payment method. It provides payment devices, cloud services and managed services. It serves retail, hospitality, acquirers, among other industries.</t>
  </si>
  <si>
    <t>https://www.verifone.com/</t>
  </si>
  <si>
    <t>BOSH.NS</t>
  </si>
  <si>
    <t>Bosch</t>
  </si>
  <si>
    <t>Bosch Limited is a holding company. The Company operates in the manufacturing and trading of automotive products. Its segments include Automotive Products and others. The Company offers products, including fuel injection equipment and components; injectors, nozzles and nozzle holders, and starter motors and generators. The Company has presence across automotive technology, industrial technology, consumer goods and energy and building technology. It manufactures and trades in products, such as diesel and gasoline fuel injection systems, automotive aftermarket products, starters and generators, industrial equipment, packaging machines, electrical power tools, security systems, and industrial and consumer energy products and solutions. The Company's manufacturing facilities are located in Bengaluru, Nashik, Naganathapura, Jaipur, Goa, Gangaikondan, Chennai and Bidadi. The Company's subsidiary is MICO Trading Private Limited.</t>
  </si>
  <si>
    <t>https://www.bosch.in/</t>
  </si>
  <si>
    <t>9432.T</t>
  </si>
  <si>
    <t>Nippon Telegraph and Telephone Corp</t>
  </si>
  <si>
    <t>Nippon Telegraph And Telephone Corp is a provider of fixed and mobile voice related services, regional communications services, long distance and international communications business, data communications business and other business. The Company operates in five segments. Mobile Communications segment conducts mobile voice related services and sale of telecommunications equipment. Regional Communications segment provides fixed voice related services and other services. Long Distance and International Communications segment comprises fixed voice related services and international communications services, solution and other services. Data Communications segment comprises system integration services and network system service. Other segment comprises real estate rentals, financial business, systems development and other services related to research and development.</t>
  </si>
  <si>
    <t>https://www.ntt.co.jp/</t>
  </si>
  <si>
    <t>SISI.NS</t>
  </si>
  <si>
    <t>SIS Ltd</t>
  </si>
  <si>
    <t>SIS Limited, formerly Security and Intelligence Services (India) Limited, is an India-based security solutions company. The Company’s solutions include security solutions, facility management and cash logistics. Its security solutions offer the assurance of a safe and secure workplace to businesses, governments and consumers. Its facility management services consist of cleaning, housekeeping and pest control management services. Its Cash logistics services consist of cash-in- transit, doorstep banking, ATM cash replenishment activities and secure transportation of precious items and bullion; and alarm monitoring and response services consisting of trading and installation of electronic security devices and systems.</t>
  </si>
  <si>
    <t>http://sisindia.com/</t>
  </si>
  <si>
    <t>PATH.K</t>
  </si>
  <si>
    <t>UiPath</t>
  </si>
  <si>
    <t>UiPath, Inc, incorporated on June 9, 2015, is an enterprise automation software company. The Company offers an end-to-end platform for automation, combining the Robotic Process Automation (RPA) solution with a suite of capabilities that enable every organization to scale digital business operations. The Company’s platform is designed to transform the way humans work. It provides its customers with a robust set of capabilities to discover automation opportunities and build, manage, run, engage, measure, and govern automations across departments within an organization.
The Company’s platform leverages the power of artificial intelligence (AI) based computer vision to enable its software robots to perform an array of actions as a human would when executing business processes. Its platform enables employees to build automations for both existing and new processes. It enables employees to maintain and scale automations across multiple deployment options, improve and evolve automations, and track and measure the performance of automations, all without technical experience. The Company serve industries, such as business process outsourcing (BPO), finance and banking, insurance, healthcare, telecom, manufacturing, retail, public sector, retail and consumer packaged goods (CPG) and business process automation (BPA).
The Company competes with Appian Corporation, Automation Anywhere, Inc., Blue Prism Group PLC, Celonis Inc., EdgeVerve Systems Limited, Kofax Inc., Kyron Systems Inc., Microsoft Corporation, NICE LTD., NTT Ltd., Pegasystems Inc., WorkFusion, Inc. , low-code, iBPMS and iPaaS.</t>
  </si>
  <si>
    <t>https://www.uipath.com/</t>
  </si>
  <si>
    <t>ABGJ.J</t>
  </si>
  <si>
    <t>Absa Group Ltd</t>
  </si>
  <si>
    <t>Absa Group Limited is a South Africa-based financial services provider offering an integrated set of products and services across personal and business banking, credit cards, corporate and investment banking, wealth and investment management and insurance. The Company's segments include Retail and Business Banking (RBB), which includes Retail Banking South Africa, Business Banking South Africa and RBB Rest of Africa; Corporate and Investment Bank (CIB), which includes CIB South Africa and CIB Rest of Africa, and Wealth, Investment Management and Insurance (WIMI). The Retail Banking South Africa offers a suite of retail banking products and services to individuals and provides asset finance to commercial customers. The Business Banking South Africa operates a coverage model based on specific customer value propositions aligned to customer and client needs and range from direct interactions via multi-channel interfaces, such as electronic banking.</t>
  </si>
  <si>
    <t>https://www.absa.africa/absaafrica/</t>
  </si>
  <si>
    <t>6178.T</t>
  </si>
  <si>
    <t>Japan Post Holdings Co Ltd</t>
  </si>
  <si>
    <t>JAPAN POST HOLDINGS Co.,Ltd. is a Japan-based company mainly engaged in the postal and logistics business, financial business, banking business and life insurance business. The Company has five business segments. The Postal and Logistics segment is engaged in the postal business, the logistics business and others. The Financial Counter segment is engaged in the provision of postal and logistics business related counter services, bank counter services, insurance counter services, real estate services and partner financial services. The International Logistics segment is engaged in the express, forwarding and logistics business in the global markets centered on Australia. The Banking segment is engaged in the banking business such as fund management, financing and other business. The Life Insurance segment is mainly engaged in the life insurance business. The Company is also engaged in the group shared business, hospital business, accommodation business, investment business and others.</t>
  </si>
  <si>
    <t>https://www.japanpost.jp/</t>
  </si>
  <si>
    <t>ACN.N</t>
  </si>
  <si>
    <t>Accenture PLC</t>
  </si>
  <si>
    <t>Accenture plc is a professional services company. It provides management and technology consulting services. Its segments include Communications, Media and Technology; Financial Services; Health and Public Service; Products, and Resources. The Communications, Media &amp; Technology segment serves communications, electronics, technology, media and entertainment industries. The Financial Services segment serves banking, capital markets and insurance industries. The Health &amp; Public service segment serves healthcare payers and providers, and government departments and agencies, public service organizations, educational institutions and non-profit organizations. The Resources segment serves chemicals, energy, forest products, metals and mining, utilities and related industries. It offers digital advertising services. It also provides companies with a comprehensive offering across content creation production and distribution. It provides managed security and cyber defense services (MSS).</t>
  </si>
  <si>
    <t>https://www.accenture.com/ie-en/</t>
  </si>
  <si>
    <t>0762.HK</t>
  </si>
  <si>
    <t>China Unicom Hong Kong Ltd</t>
  </si>
  <si>
    <t>China Unicom (Hong Kong) Limited is a Hong Kong-based investment holding company principally engaged in the provision of telecommunications services. The Company's businesses include mobile businesses, fixed-line businesses and others. Its mobile businesses include the provision of call services, roaming services, mobile broadband services, traditional value-added services such as short message services, multimedia message services and wireless Internet access card, as well as new value-added services such as mobile music, mobile television and Wo portal services. Its fixed-line businesses include broadband and Internet networks businesses, among others. The Company's subsidiaries include CUCL, China Unicom Global Limited and China Unicom (Europe) Operations Limited.</t>
  </si>
  <si>
    <t>https://www.chinaunicom.com.hk/</t>
  </si>
  <si>
    <t>8001.T</t>
  </si>
  <si>
    <t>Itochu Corp</t>
  </si>
  <si>
    <t>ITOCHU Corporation is a Japan-based trading company. The Company operates in seven business segments. Textiles segment expands globally in the fields of textile raw materials, yarn, and textiles, as well as clothing, clothing accessories, and other daily consumer products. Machinery segment involves in handling of infrastructure related projects such as plants, bridges and related equipment / services, as well as other environmental business. Metals segment is engaged in metal mineral resource development business, steel product processing business, and among others. Energy &amp; Chemicals segment is engaged in the trading of a range of energy and chemicals products, including oil, gas, organic chemicals, pharmaceuticals and others. Food segment produces, distributes and sells raw materials and food products. Housing Life segment is mainly involved in the residential business and logistic business. Information &amp; Finance segment provides various financial services and insurance business.</t>
  </si>
  <si>
    <t>https://www.itochu.co.jp/ja/</t>
  </si>
  <si>
    <t>2427.T</t>
  </si>
  <si>
    <t>Outsourcing Inc</t>
  </si>
  <si>
    <t>OUTSOURCING Inc. is a Japan-based company engaged in the provision of outsourcing services. The Company has five business segments. The Domestic Technology Outsourcing segment is engaged in the provision of outsourcing services for manufacturers and information technology (IT) systems. The Domestic Manufacturing Outsourcing segment is engaged in the provision of outsourcing services for manufacturing processes, as well as the paid employment introduction services. The Domestic Service Outsourcing segment is engaged in the provision of services for government, stores and call centers. The Overseas Technology segment is engaged in the provision of dispatch services in Europe and Australia. The Overseas Manufacturing and Service segment is engaged in the provision of human resource services in Asia, South America and Europe, and the business process outsourcing (BPO) services in Europe and Australia. The Company is also engaged in the automotive parts business and the payroll business.</t>
  </si>
  <si>
    <t>https://www.outsourcing.co.jp/</t>
  </si>
  <si>
    <t>AFKS.MM</t>
  </si>
  <si>
    <t>AFK Sistema PAO</t>
  </si>
  <si>
    <t>AFK Sistema PAO is a Russia-based diversified holding company operating primarily in Russia and the Commonwealth of Independent States. The investments of the Company comprises stakes in Russian businesses in a range of sectors, including telecommunications, electric power, real estate, retail, high technology, paper and packaging, pharmaceutical, medical and healthcare services, agriculture, finance services, hospitality and tourism, among other industries. It invests in a range of private and public companies. The Company's investment portfolio includes MTS, Segezha Group, Agroholding STEPPE, Medsi, RTI and MTS Bank, among others.</t>
  </si>
  <si>
    <t>https://sistema.ru/</t>
  </si>
  <si>
    <t>8053.T</t>
  </si>
  <si>
    <t>Sumitomo Corp</t>
  </si>
  <si>
    <t>Sumitomo Corp is an integrated trading company. It operates through six business segments: Metal Products, which includes various metal products, such as steel products and non-ferrous metal products; Transportation &amp; Construction Systems, which is engaged in transactions involving ships, aircrafts, transportation systems, motor vehicles, construction equipment, and related components and parts; Infrastructure, which is engaged in a range of overseas infrastructure development projects, such as power generation, renewable energy business and others; Media and Digital, which is engaged in cable television (TV) operations and movie business, among others; Life and Real Estate, which includes food supermarkets, healthcare-related businesses, facility and fund management, real estate business and others, and Mineral Resources and Chemical, which is engaged in the development and trading of mineral and energy resources and commodity derivative transactions.</t>
  </si>
  <si>
    <t>https://www.sumitomocorp.com/</t>
  </si>
  <si>
    <t>ITSA4.SA</t>
  </si>
  <si>
    <t>Itausa SA</t>
  </si>
  <si>
    <t>Itausa Investimentos Itau SA is a Brazil-based company primarily engaged in the banking sector. The Company's activities are divided into two business segments: Financial and Industrial. The Financial division focuses on managing Itau Unibanco Holding SA, a banking institution that offers financial products and services, such as loans, credit cards, current accounts, insurance policies, investing tools, securities brokerage, treasury and investment advice, to individual and corporate customers. The Industrial division is responsible for operating Itautec SA, which manufactures commercial and banking automation equipment, as well as provides information technology (IT) services; Duratex SA, which produces wood panels, bathroom porcelain and metal sanitary fittings, and Alpargatas, which produces footwear under Juntas, Havaianas e Dupe brands, among others.</t>
  </si>
  <si>
    <t>http://www.itausa.com.br/</t>
  </si>
  <si>
    <t>HGSL.NS</t>
  </si>
  <si>
    <t>Hinduja Global Solutions Ltd</t>
  </si>
  <si>
    <t>Hinduja Global Solutions Limited is engaged in business process management. The Company's principal activity includes information technology (IT)/IT enabled services (ITES) - business process outsourcing (BPO). Its geographical segments include India and Outside India. Through its subsidiaries, it offers voice and non-voice-based services, such as contact center solutions and back office transaction processing across North America, Europe, Asia and Middle East. It provides business process management services, ranging from marketing and digital enablement services, consumer interaction services to platforms enabling back office business services. It offers its services in various categories, such as healthcare, telecommunications and media, insurance, banking, consumer electronics and packaged goods industries, retail, technology and public sector. It offers various solutions, including voice contact center services, and DigiCX services, including DigiWEB, DigiCHAT and DigiTEXT.</t>
  </si>
  <si>
    <t>https://www.teamhgs.com/</t>
  </si>
  <si>
    <t>TLMM.KL</t>
  </si>
  <si>
    <t>Telekom Malaysia Bhd</t>
  </si>
  <si>
    <t>Telekom Malaysia Berhad is a Malaysia-based company, which provides communications services. The Company's principal activities include the establishment, maintenance and provision of telecommunications and related services. The Company’s segments include unifi, TM ONE and TM WHOLESALE. unifi comprises the Company’s retail arm, which provides a wide range of telecommunication services and communications solutions to households, individuals as well as small and medium enterprise (SME) companies. TM ONE is responsible for the provision of a wide range of telecommunications services and communications solutions to small and medium businesses as well as corporate and government customers. TM WHOLESALE comprises the wholesale arm of the Company and its subsidiaries that complement the wholesale business, and shared services, which includes all shared services divisions, all business functions divisions, such as information technology and network.</t>
  </si>
  <si>
    <t>https://www.tm.com.my/</t>
  </si>
  <si>
    <t>8015.T</t>
  </si>
  <si>
    <t>Toyota Tsusho Corp</t>
  </si>
  <si>
    <t>TOYOTA TSUSHO CORPORATION is engaged in the trading of various products, the manufacture, processing, sale and investment of the related products, as well as the provision of services. The Company operates in seven business segments. The Metal segment is engaged in the manufacture of steel products, non-ferrous metal products and others. Global Manufacturing Parts and Logistics segment provides automobile components, logistics and others. Automobile segment provides automobiles, motorcycles, trucks, buses and automobile parts. Machinery, Energy and Plant Project segment provides machine tools, industrial machineries, testing measuring apparatus, electrical equipment, coal and others. Chemical and Electronics segment provides semiconductors, electronic devices, software and others. Food and Life Industry segment is engaged in manufacture of feed materials, grain and others. Africa segment operated business in Africa, including manufacture and sale of automobile and others.</t>
  </si>
  <si>
    <t>https://www.toyota-tsusho.com/</t>
  </si>
  <si>
    <t>NCR.N</t>
  </si>
  <si>
    <t>NCR Corp</t>
  </si>
  <si>
    <t>NCR Corporation is a software and services-led enterprise provider in the financial, retail, hospitality, telecommunications and technology industries, with business in approximately 180 countries. The Company offers a range of solutions, including software, advisory and consulting services, hardware, support and managed services. Its portfolio includes digital first offerings for banking, restaurants and retailers, as well as payments, multi-vendor connected device services, automated teller machines (ATMs), point of sale (POS) terminals and self-service technologies. It also resells third party networking products and provides related service offerings in the telecommunications and technology sectors.</t>
  </si>
  <si>
    <t>https://www.ncr.com/</t>
  </si>
  <si>
    <t>PAREXEL</t>
  </si>
  <si>
    <t>PAREXEL is headquartered in Worthing, West Sussex, United Kingdom and is a provider of administrative management and general management consulting services. The company's key areas of interest are Hoskers, Chartereds, Accountants, Auditings, Accountings, Consulting. The company was founded in 2011.</t>
  </si>
  <si>
    <t>https://www.parexel.com/</t>
  </si>
  <si>
    <t>Calyx</t>
  </si>
  <si>
    <t>Perceptive Informatics Inc is headquartered in Waltham, Massachusetts, United States and is a manufacturer of medicinals and botanicals. The company offers Clinical Research Services, Clinical Research Consulting. The company was founded in 2000. PAREXEL International Corp is its ultimate parent.</t>
  </si>
  <si>
    <t>https://www.calyx.ai/</t>
  </si>
  <si>
    <t>9735.T</t>
  </si>
  <si>
    <t>Secom Co Ltd</t>
  </si>
  <si>
    <t>SECOM CO., LTD. is a Japan-based company mainly engaged in the provision of security services. The Company has six business segments. The Security Service segment is engaged in the provision of comprehensive security services for business offices and homes. The Disaster Prevention segment is engaged in the provision of disaster prevention systems such as automatic fire alarm equipment and fire extinguishing equipment. The Medical Service segment is engaged in the provision of home medical services, and the sale of medical devices. The Insurance segment is engaged in the development and sale of insurance products. The Geographical Information Service segment is engaged in the provision of geospatial information services. The Business Process Outsourcing (BPO) and Information and Communications Technology (ICT) segment is engaged in the provision of information security services, BPO services and other services. The Company is also engaged in the real estate business.</t>
  </si>
  <si>
    <t>https://www.secom.co.jp/</t>
  </si>
  <si>
    <t>NTWK.O</t>
  </si>
  <si>
    <t xml:space="preserve">Netsol Technologies </t>
  </si>
  <si>
    <t>NetSol Technologies, Inc. is a provider of information technology (IT) and enterprise software solutions. The Company is engaged in licensing, customization, enhancement and maintenance of its suite of financial applications under the brand name NFS Ascent, for businesses in the leasing and financing industry. The Company operates through three segments: North America, Europe and Asia-Pacific. Its offerings include its global solution, NFS, a suite of four software applications, which is an end-to-end solution for the asset finance industry covering the complete leasing and finance cycle starting from quotation origination through end of contract transactions and including digital channel support with mobile applications. The four applications under NFS have been designed and developed can deal with multinational, multi-company, multi-asset, multi-lingual, multi-distributor and multi-manufacturer environments.</t>
  </si>
  <si>
    <t>https://www.netsoltech.com/</t>
  </si>
  <si>
    <t>BTGGg.F</t>
  </si>
  <si>
    <t>Bertelsmann SE &amp; Co KGaA</t>
  </si>
  <si>
    <t>Bertelsmann SE &amp; Co KGaA is a Germany-based media company. Its activities are divided into eight segments: RTL Group, an entertainment network, which holds television channels, radio stations and content production companies; Penguin Random House, a trade book publishing group; Gruner + Jahr, a printing and publishing company with magazines and digital offerings; BMG, a music publisher and recorder; Arvato, a provider of business process outsourcing (BPO) services, including data management, customer services, customer relations services, supply chain management and financial services, among others; Printing Group, which is active in the printing business; Education Group, which provides educational activities through a number of entities, such as Relias Learning, Udacity, HotChalk and WhiteCloud Analitys, with a focus on digital solutions, and Investments, which provides capital to seed companies operating in regions of Brazil, China and India, as well as the United States and Europe.</t>
  </si>
  <si>
    <t>https://www.bertelsmann.de/</t>
  </si>
  <si>
    <t>ALFA.UAX</t>
  </si>
  <si>
    <t>Al'fa-Bank AT</t>
  </si>
  <si>
    <t>Al'fa-Bank AT, formerly Al'fa-Bank PAT, is a Ukraine-based company, which is primarily focused on the financial services industry. The Company operates as a commercial bank and provides services to individual and corporate clients. Its offerings for individual clients include deposits, credit cards issuing, money transfers, consumer loans, utility payments, online banking, among others. The Company's corporate products portfolio includes corporate loans, project financing, payroll projects, merchant acquiring, online banking, cash and settlement services, among others. In addition, the Company offers a wide range of services to financial institutions, such as correspondent accounts, interbank transfers, and securities dealing services, among others.</t>
  </si>
  <si>
    <t>http://www.alfabank.com.ua/</t>
  </si>
  <si>
    <t>8002.T</t>
  </si>
  <si>
    <t>Marubeni Corp</t>
  </si>
  <si>
    <t>Marubeni Corporation is a Japan-based company mainly engaged in the import, export and transaction of various products through domestic and overseas networks. The Company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The Company is also engaged in the finance business.</t>
  </si>
  <si>
    <t>https://www.marubeni.com/jp/</t>
  </si>
  <si>
    <t>8031.T</t>
  </si>
  <si>
    <t>Mitsui &amp; Co Ltd</t>
  </si>
  <si>
    <t>Mitsui &amp; Co., Ltd. is a general trading company. The Company operates in seven business segments. The Steel Products segment provides infrastructure steels, auto parts, energy steels and others. The Metal Resources segment provides iron ore, coal, copper, nickel, aluminum, and others. The Machinery and Infrastructure segment provides products and services such as electricity, marine energy, gas distribution, water, logistics and others. The Chemicals segment provides petrochemical raw materials and products, inorganic raw materials and products, agricultural materials. The Energy segment provides oil, natural gas, petroleum products, environment and next-generation energy. The Lifestyle Industry segment provides food, textiles, healthcare and outsourcing services. The Next Generation and Function Promotion segment develops businesses related to asset management, leasing, insurance, buyout investment and others.</t>
  </si>
  <si>
    <t>https://www.mitsui.com/</t>
  </si>
  <si>
    <t>WNS.N</t>
  </si>
  <si>
    <t>WNS (Holdings) Ltd</t>
  </si>
  <si>
    <t>WNS (Holdings) Limited is a global provider of business process management (BPM) services. The Company offers data, voice, analytical and business transformation services. The Company's segments include WNS Global BPM and WNS Auto Claims BPM. Its operating segments include travel, insurance, banking and financial services, healthcare, utilities, retail and consumer products groups, auto claims and others. The WNS Global BPM includes the Company's business activities with the exception of WNS Auto Claims BPM. WNS Auto Claims BPM is the Company's automobile claims management business. The Company focuses on various industry verticals, such as insurance; travel and leisure; diversified businesses, including manufacturing, retail, consumer packaged goods (CPG), media and entertainment, and telecommunication (telecom); utilities; consulting and professional services; banking and financial services; healthcare, and shipping and logistics.</t>
  </si>
  <si>
    <t>https://www.wns.com/about-wns</t>
  </si>
  <si>
    <t>6724.T</t>
  </si>
  <si>
    <t>Seiko Epson Corp</t>
  </si>
  <si>
    <t>SEIKO EPSON CORPORATION is a Japan-based company engaged in the printing solutions business, visual communication business, as well as wearable and industrial products business. The Company has three business segments. The Printing Solutions segment is engaged in the provision of printer products such as inkjet printers, page printers and color image scanners, as well as professional printing products such as industrial inkjet printers and label printers. The Visual Communication segment is engaged in the provision of liquid crystal projectors, high temperature polysilicon thin-film-transistor (TFT) liquid crystal panels and smart glasses. The Wearable and Industrial Products segment is engaged in the provision of wearable devices such as watches and sensing devices, robotics solutions products such as industrial robots and integrated circuit (IC) handlers, as well as microdevices such as crystal devices and semiconductors. The Company is also engaged in the group services business.</t>
  </si>
  <si>
    <t>https://www.epson.jp/</t>
  </si>
  <si>
    <t>DOHOL.IS</t>
  </si>
  <si>
    <t>Hepsiburada</t>
  </si>
  <si>
    <t>Dogan Sirketler Grubu Holding AS (Dogan Holding) is a Turkey-based holding company that coordinates the activities of and liaises between its subsidiaries operating in different fields including media, energy, financial services, tourism, retail, manufacturing and marketing. Dogan Holding has investment in various electricity generation projects including hydroelectric power plants, LPG distribution, oil exploration and production. Publishing and broadcasting are among primary operations of the Company, with a portfolio of several newspapers and television channels. Other activities of the Company consist of the production of organic food; the manufacture of steel and iron products, such as wires, rod ends and ball joints; marketing of consumer products; property insurance, particularly designed for the transportation sector, and management of hotels.</t>
  </si>
  <si>
    <t>https://www.hepsiburada.com/</t>
  </si>
  <si>
    <t>CSU.TO</t>
  </si>
  <si>
    <t>Constellation Software Inc</t>
  </si>
  <si>
    <t>Constellation Software Inc. is engaged in the development, installation and customization of software as well as in the provisioning of related professional services and support for customers globally. The Company acquires, manages and builds vertical market software businesses. Its segments include the public sector and the private sector. The public sector segment develops and distributes software solutions primarily to government and government-related customers. Its public sector segment includes Volaris Operating Group, Harris Operating Group and Total Specific Solutions Operating Group. The private sector segment develops and distributes software solutions primarily to commercial customers. Its private sector segment includes Jonas Operating Group, Perseus Operating Group and Vela Operating Group. It serves various markets, such as communications, credit unions, drink distribution, tour operators, textiles and apparel, hospitality, notaries, community care, and long-term care.</t>
  </si>
  <si>
    <t>http://www.csisoftware.com/</t>
  </si>
  <si>
    <t>UNBK.NS</t>
  </si>
  <si>
    <t>Union Bank of India Ltd</t>
  </si>
  <si>
    <t>Union Bank of India is an India-based bank engaged in providing banking and financial services to its customers. The Bank offers products and services in three categories: Deposits, Loans and Advances, and Remittances and Collections. Its segments include Treasury operations, Corporate and Wholesale Banking, Retail Banking operations and Other Banking operations. The treasury division is engaged in domestic treasury operations, forex operations, fixed income, derivative products, equity and other alternate asset classes. The Bank offers Internet banking, mobile banking and cash management services. The Bank offers its products and services for micro, small and medium enterprises (MSMEs). The Bank offers retail loans schemes for home loans, auto loans, educational loans and others. The Bank also offers various types of deposits, such as current, savings and term deposits. The Bank has a branch network of over 4,200 branches across the county and approximately four branches abroad.</t>
  </si>
  <si>
    <t>https://www.unionbankofindia.co.in/</t>
  </si>
  <si>
    <t>2301.TW</t>
  </si>
  <si>
    <t>Lite-On Technology Corp</t>
  </si>
  <si>
    <t>Lite-On Technology Corp is engaged in the manufacture of power supplies, consumer electronics and optoelectronic products. The Company operates through four business segments. The Information Products segment designs, develops, manufactures, and sells products used in notebook computers, desktop computers, and tablet computers, servers, and Netcom equipment. The main products include power supplies, servers and Netcom equipment components, multi-function office machine, computer keyboards and chassis. The Optoelectronics segment designs, develops, produces and sells optoelectronic components and products. The main products include light-emitting diode (LED) packaging products and LED lighting application products, automotive electronic component products, and camera modules. Storage products segment designs, develops, produces and sells storage components. The main products include solid state drives and optical drives. Others segment include other products.</t>
  </si>
  <si>
    <t>http://www.liteon.com</t>
  </si>
  <si>
    <t>SSNC.OQ</t>
  </si>
  <si>
    <t>SS&amp;C Technologies Holdings Inc</t>
  </si>
  <si>
    <t>SS&amp;C Technologies Holdings Inc. is a provider of software and software-enabled services. The Company’s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t>
  </si>
  <si>
    <t>https://www.ssctech.com/</t>
  </si>
  <si>
    <t>PTCA.PSX</t>
  </si>
  <si>
    <t>Pakistan Telecommunication Company Ltd</t>
  </si>
  <si>
    <t>Pakistan Telecommunication Company Limited (PTCL) is a Pakistan-based telecommunication operator. The Company offers personal and business services. Its personal services include voice, such as Freedom Unlimited Package, Freedom Plus Package, U Freedom Package, PTCL Utalk Offer, SmartLink, Vfone Tariffs and Vfone Ring Back Tone Service; broadband Internet, such as Lagataar Offer, Broadband Packages, Power Pack, PTCL Videocon and iSentry; wireless broadband, such as Charji EVO, EVO Wingle 9.3, EVO Nitro Cloud, EVO Wireless Upgrade Offer, EVO 3.1 Packages and EVO PSTN Offer, and smart television, such as Smart television and Smart television application. Its business services' products and services include PTCL Cloud (Infrastructure as a Service (IaaS)), PTCL Smart Cloud (Software as a Service (Saas)), managed services, and carrier and wholesale. Its solutions include hosted solution and business connectivity. It also offers international business and business communication services.</t>
  </si>
  <si>
    <t>https://www.ptcl.com.pk/</t>
  </si>
  <si>
    <t>Altran</t>
  </si>
  <si>
    <t>Altran Technologies SAS is a France-based company engaged in advanced engineering consulting and innovation consultancy. The Company's business is structured around three areas of consultancy: Technology Research and Development (R&amp;D); Organization and Information Systems Consulting; and Strategy and Management Consulting. It assists clients during the strategic planning stages of new technologies and offer support throughout the production phase of the products and services. The Company operates worldwide, providing services in various market sectors, such as aerospace, defense, telecommunications, media, automotive, infrastructure, energy, nuclear, financial services and healthcare. Its various solutions include Intelligent Systems, Lifecycle Experience, Information Systems and Mechanical Engineering. It operates through SWELL, Synapse, Lohika, Foliage, Benteler Engineering, Concept Tech GmbH, IRM Security, Ingegneria dei Sistemi, Aricent and Global Edge Software Ltd, among others.</t>
  </si>
  <si>
    <t>https://www.altran.com/fr</t>
  </si>
  <si>
    <t>OREP.PA</t>
  </si>
  <si>
    <t>L'Oreal SA</t>
  </si>
  <si>
    <t>L'Oreal SA is a France-based cosmetics company. The Company owns a wide range of brands organized into four division: Consumer Products, L’Oreal Luxe, Professionals Products and Active Cosmetics. They include L’Oreal Paris, Maybelline New York, Garnier, Lancme, Yves Saint Laurent, Giorgio Armani, Kiehl’s, Krastase, La Roche-Posay and SkinCeuticals, among others. It offers a wide range of products grouped into six business segments: Skincare, Makeup, Haircare, Hair Coloring, Fragrances and Other. Skincare offering includes facial skincare, face cleaners, body care and sun protection products. The Company owns stores and ecommerce websites. It is active globally.</t>
  </si>
  <si>
    <t>http://www.loreal.fr/</t>
  </si>
  <si>
    <t>UNAC.MM</t>
  </si>
  <si>
    <t>Ob''yedinennaya Aviastroitel'naya Korporatsiya PAO</t>
  </si>
  <si>
    <t>Ob'yedinennaya Aviastroitel'naya Korporatsiya PAO (OAK PAO or United Aircraft Corporation PJSC or UAC PJSC) is a Russia-based holding company active within the aircraft industry. The Company, along with its subsidiaries, is engaged in the design, manufacture, sale, operational maintenance, guarantee and service maintenance, upgrading, repair and utilization of civil and military aircrafts. Its products portfolio includes civil aircraft's, such as long-haul and medium-haul aircrafts; military aircrafts, such as long-range, front-line, naval and combat trainer aircrafts; cargo aircrafts, and special purpose aircrafts, such as fixed-wing aircrafts. It is mainly active domestically and operates through numerous subsidiaries and affiliated companies, located on the territory of the Russian Federation.</t>
  </si>
  <si>
    <t>http://www.uacrussia.ru/</t>
  </si>
  <si>
    <t>GD.N</t>
  </si>
  <si>
    <t>General Dynamics Corp</t>
  </si>
  <si>
    <t>General Dynamics Corporation is a global aerospace and defense company. The Company offers a portfolio of products and services in business aviation; ship construction and repair; land combat vehicles, weapons systems and munitions; and technology products and services. It operates Its operating segments include Aerospace, Marine Systems, Combat Systems and Technologies. Its Aerospace segment produces business jets and the standard bearer in aircraft repair, support and completion services. Its Marine Systems segment designs and builds nuclear-powered submarines and offers in surface combatants and auxiliary ship design and construction for the United States Navy. Its Combat Systems segment manufactures land combat solutions, including wheeled and tracked combat vehicles, weapons systems and munitions. Its Technologies segment provides a spectrum of services, technologies and products to market that seeks solutions combining electronic hardware with specialized software.</t>
  </si>
  <si>
    <t>https://www.gd.com</t>
  </si>
  <si>
    <t>0966.HK</t>
  </si>
  <si>
    <t>China Taiping Insurance Holdings Co Ltd</t>
  </si>
  <si>
    <t>China Taiping Insurance Holdings Company Limited is a Hong Kong-based investment holding company principally engaged in insurance businesses. The Company operates through six segments. Life Insurance segment provides participating insurance, annuity insurance and health insurance, among others. The People’s Republic of China (PRC) Property and Casualty Insurance segment provides motor insurance, marine insurance and non-marine insurance in the PRC. Overseas Property and Casualty Insurance segment provides property and casualty insurance in Hong Kong, Macau, Singapore, the United Kingdom and Indonesia. Reinsurance segment provides reinsurance services. Pension and Group Life Insurance segment provides corporate and personal retirement insurance and group life insurance. Other Businesses segment includes asset management, insurance intermediary businesses, e-commerce businesses for insurance, financial leasing, property investment and the dealing and broking of securities.</t>
  </si>
  <si>
    <t>http://www.ctih.cntaiping.com</t>
  </si>
  <si>
    <t>ANTM.N</t>
  </si>
  <si>
    <t>Anthem Inc</t>
  </si>
  <si>
    <t>Anthem, Inc. is a health benefits company. The Company operates through four segments: Commercial &amp; Specialty Business, Government Business, IngenioRx and Other. It offers a spectrum of network-based managed care plans to large and small employer, individual, Medicaid and Medicare markets. Its managed care plans include preferred provider organizations; health maintenance organizations; point-of-service plans; indemnity plans and other hybrid plans, including consumer-driven health plans; and hospital only and limited benefit products. It also provides an array of managed care services to self-funded customers, including claims processing, underwriting, stop loss insurance, actuarial services, provider network access, medical cost management, disease management, wellness programs and other administrative services. It provides an array of specialty and other insurance products and services, such as dental, vision, life and disability insurance benefits and radiology benefit management.</t>
  </si>
  <si>
    <t>https://www.antheminc.com/</t>
  </si>
  <si>
    <t>4689.T</t>
  </si>
  <si>
    <t>Z Holdings Corp</t>
  </si>
  <si>
    <t>Z Holdings Corporation, formerly Yahoo Japan Corporation, is a Japan-based company mainly engaged in group management business, Yahoo business and financial group management business. The group management business is mainly engaged in the management of group companies and the incidental business. The Yahoo business is involved in Internet advertising business, e-commerce business, and membership services business. The Internet advertising business is mainly engaged in the provision of advertisement-related services such as search-linked advertisements and display advertisements, as well as commerce related services, such as Auction and Yahoo! Shopping, membership services, such as Yahoo! Premium, the settlement finance related services, such as credit cards. The financial group management business is involved in banking business, data analysis business, marketing business and development support business.</t>
  </si>
  <si>
    <t>https://www.z-holdings.co.jp/</t>
  </si>
  <si>
    <t>IBEX.OQ</t>
  </si>
  <si>
    <t>Ibex Ltd</t>
  </si>
  <si>
    <t>IBEX Ltd, formerly IBEX Holdings Ltd, is a global customer experience (CX) company. The Company provides solutions that enables brands to engage with their customers. Through its integrated Customer Lifecycle Experience (CLX) platform, it provides solutions that span across customer lifecycle and range from broad-based integrated offerings to customized solutions focused on specific client needs. It operates through two segments: Customer Management and Customer Acquisition. Customer Management segment comprises the Engagement, Expansion and Experience solutions. The suite of customer engagement solutions consists of customer service, technical support and other value added outsourced back office services. The Customer Acquisition segment works with consumer-facing businesses and acquires customers for them. Its solutions include ibex Digital, ibex Connect and ibex CX.</t>
  </si>
  <si>
    <t>http://www.ibex.co/</t>
  </si>
  <si>
    <t>2331.T</t>
  </si>
  <si>
    <t>Sohgo Security Services Co Ltd</t>
  </si>
  <si>
    <t>Sohgo Security Services Co Ltd is a Japan-based company mainly engaged in the security services business. The Company operates in three segments. The Security segment engages in the machine security services, permanent security services and security transport services. The Integrated Management and Disaster Prevention segment operates pipe work, electrical work, facility work, cleaning management, environmental health management, facility management, inspection of fire fighting equipment. The Care segment provides home care support, visit care, regular care and facility care service and provides device rentals. It also provides MMK, a multifunctional automated teller machine (ATM), ALSOK safety confirmation service, Mamorukku, a multifunctional mobile security terminal, security solution service, information security service.</t>
  </si>
  <si>
    <t>https://www.alsok.co.jp/</t>
  </si>
  <si>
    <t>NESN.S</t>
  </si>
  <si>
    <t>Nestle SA</t>
  </si>
  <si>
    <t>Nestle S.A. is a nutrition, health and wellness company. The Company's segments are Zone Europe, Middle East and North Africa (EMENA); Zone Americas (AMS); Zone Asia, Oceania and sub-Saharan Africa (AOA); Nestle Waters; Nestle Nutrition, and Other Businesses. The Company operates in the United States, Greater China Region, Switzerland and Rest of the World. The Company's product categories include powered and liquid beverages; water; milk products and ice cream; nutrition and health science; prepared dishes and cooking aids; confectionery, and PetCare. Its other business activities include the operations of Nestle Professional, Nespresso, Nestle Health Science and Nestle Skin Health. It operates in approximately 190 countries throughout the world. It has sales in various countries, including the United States, Greater China Region, Brazil, Mexico, Germany, the United Kingdom, Italy, Canada, France, Turkey, Ukraine, Georgia, Hungary, Malta, Romania, Spain and Switzerland.</t>
  </si>
  <si>
    <t>https://www.nestle.com/</t>
  </si>
  <si>
    <t>2324.TW</t>
  </si>
  <si>
    <t>Compal Electronics Inc</t>
  </si>
  <si>
    <t>Compal Electronics, Inc. is a Taiwan-based company principally engaged in the research and development, design, manufacture and distribution of computing, communication, consumer, cloud and connecting (5C) electronic products. The Company’s products include notebook personal computers, ultrabook personal computers, all in one (AIO) personal computers, tablet personal computers, servers, smart home systems, smart phones, automobile electronics (AE), public displays, liquid crystal display (LCD) televisions, LCD monitors and other smart accessories and wearable devices. The Company operates businesses in America, Europe and Asia, among others.</t>
  </si>
  <si>
    <t>http://www.compal.com</t>
  </si>
  <si>
    <t>9715.T</t>
  </si>
  <si>
    <t>transcosmos Inc</t>
  </si>
  <si>
    <t>transcosmos inc. is a Japan-based company principally engaged in the provision of one stop high value-added services in Japan and overseas. It operates in three business segments, including Simple Substance segment, Domestic Affiliate Companies segment and Overseas Affiliate Company segment, engaged in the outsourcing business. The Company mainly provides integrated marketing service, call center service, big data analytics service, business process outsourcing services and digital marketing services.</t>
  </si>
  <si>
    <t>https://www.trans-cosmos.co.jp/</t>
  </si>
  <si>
    <t>GM.N</t>
  </si>
  <si>
    <t>General Motors Co</t>
  </si>
  <si>
    <t>General Motors Company designs, builds and sells trucks, crossovers, cars and automobile parts worldwide. The Company provides automotive financing services through General Motors Financial Company, Inc. (GM Financial). GM North America (GMNA) and GM International (GMI) are its automotive segments. GMNA and GMI meets the demands of customers in North America with vehicles developed, manufactured and marketed under the Buick, Cadillac, Chevrolet, GMC and Holden brands. The Company's segments include GMNA, GMI, Cruise and GM Financial. The Company’s subsidiaries and business units include OnStar LLC, which provides vehicle connectivity services; Cruise LLC, which is in the development and commercialization of self-driving technology; GM Financial Co., is its finance subsidiary, and BrightDrop, which is developing an ecosystem and electrified products and services to help in first to last mile delivery operations.</t>
  </si>
  <si>
    <t>https://www.gm.com/</t>
  </si>
  <si>
    <t>Athenahealth</t>
  </si>
  <si>
    <t>athenahealth, Inc. provides network-based medical record, revenue cycle, patient engagement, care coordination and population health services. The Company also offers Epocrates and other point-of-care mobile applications. The Company delivers majority of its service offerings through a single instance of cloud-based software, athenaNet. The Company has a range of network-enabled services to support healthcare providers across the continuum of care. The Company offers various combinations of its services to its clients, including athenaOne and athenaOne for Hospitals and Health Systems, depending on whether they are medical groups and practices or hospitals and larger health systems. Its suite of network-enabled services includes athenaCollector, athenaClinicals, athenaCommunicator, athenaCoordinator, Population Health and Epocrates.</t>
  </si>
  <si>
    <t>https://www.athenahealth.com/</t>
  </si>
  <si>
    <t>ATOS.PA</t>
  </si>
  <si>
    <t>Atos SE</t>
  </si>
  <si>
    <t>Atos SE is a France-based digital transformation company specialized in solutions related to cloud, big data &amp; analytics, cybersecurity, high-performance computing, business applications, digital workplace, automation and Internet of things (IoT). The Company designs, integrates and operates customer specific solutions based on its partners’ technology as well as develops high-end technologies, among others. It operates globally through six geographical segments: United Kingdom &amp; Ireland, France, Germany, North America, Benelux &amp; The Nordics, Other Business Units. It supports the digital transformation of its clients across all business sectors, including healthcare, energy and utilities, telecom and media, retail and transport, public sector, defense, manufacturing, financial services and insurance.</t>
  </si>
  <si>
    <t>https://atos.net/</t>
  </si>
  <si>
    <t>SAHOL.IS</t>
  </si>
  <si>
    <t>Haci Omer Sabanci Holding AS</t>
  </si>
  <si>
    <t>Haci Omer Sabanci Holding AS is a Turkey-based company, which main purpose is to coordinate and perform liaison services regarding the activities of companies operating in various fields including mainly finance, industrials, manufacturing and trade. The Company can make all kinds of savings on various securities provided that it does not qualify as portfolio management and brokerage activities.</t>
  </si>
  <si>
    <t>http://www.sabanci.com</t>
  </si>
  <si>
    <t>HMb.ST</t>
  </si>
  <si>
    <t>H &amp; M Hennes &amp; Mauritz AB</t>
  </si>
  <si>
    <t>H &amp; M Hennes &amp; Mauritz AB is a Sweden-based company active in the clothing industry. It operates under such brand names, as H&amp;M, H&amp;M Home, COS, Monki, Weekday, Cheap Monday and &amp; Other Stories. It is engaged in the design, manufacture and marketing of clothing items and related accessories. The Company’s product range comprises clothing, including underwear and sportswear, for men, women, children and teenagers, as well as cosmetic products, accessories, footwear and home textiles. The Company offers its products in a number of branded stores spread across over 40 markets. Additionally, the Company offers online and catalogue sales in Sweden, Norway, Denmark, Finland, the Netherlands, Germany, Austria and the United Kingdom, among others.</t>
  </si>
  <si>
    <t>https://www2.hm.com/</t>
  </si>
  <si>
    <t>034220.KS</t>
  </si>
  <si>
    <t>LG Display Co Ltd</t>
  </si>
  <si>
    <t>LG Display Co Ltd is a Korea-based company principally engaged in the manufacture and sale of display panels. The Company produces and sells display panels for televisions (TVs), smart phones, monitors, notebooks and tablets. The Company holds liquid crystal display (LCD) and organic light emitting diodes (OLED) technology patents. In addition, the Company manufactures raw materials.</t>
  </si>
  <si>
    <t>http://www.lgdisplay.com/</t>
  </si>
  <si>
    <t>ANZ.AX</t>
  </si>
  <si>
    <t>Australia and New Zealand Banking Group Ltd</t>
  </si>
  <si>
    <t>Australia and New Zealand Banking Group Limited provides a range of banking and financial products and services. The Company's segments include Australia; New Zealand; Institutional; Asia Retail &amp; Pacific; Wealth Australia, and Technology, Services and Operations (TSO) and Group Centre. The Company's operations span Australia, New Zealand, and a number of countries in the Asia Pacific region, the United Kingdom, France, Germany and the United States. The Australia division consists of the retail and the corporate and commercial banking (C&amp;CB) business units. The New Zealand division consists of the retail and the commercial business units. The Institutional division services global institutional and business customers. The Asia Retail &amp; Pacific division consists of the Asia retail and the Pacific business units. The Wealth Australia division consists of its funds management business units. The TSO and Group Centre division provides support to the operating divisions.</t>
  </si>
  <si>
    <t>https://www.anz.com/</t>
  </si>
  <si>
    <t>MBFL.NS</t>
  </si>
  <si>
    <t>Mphasis Ltd</t>
  </si>
  <si>
    <t>Mphasis Limited is a information technology solution provider in cloud and cognitive services. The Company’s segments include Banking and Capital Market, Insurance, Information Technology, Communication and Entertainment and Emerging Industries. The geographical segments include United States of America, India, Asia Pacific and Europe, Middle East and Africa. It offers cloud computing, cognitive solutions, digital services, securing businesses, application services and infrastructure services. The Company serves various industries such as banking and capital market which includes, retail banking, credit cards and payments, wealth management and brokerage, corporate banking solutions and investment banking technology. Its insurance industry includes, property and casualty, life and retirement and health. Its other industries consist of communications, energy and utilities, healthcare, life science, logistics, manufacturing and travel and transportation.</t>
  </si>
  <si>
    <t>https://www.mphasis.com/</t>
  </si>
  <si>
    <t>EXLS.OQ</t>
  </si>
  <si>
    <t>Exlservice Holdings Inc</t>
  </si>
  <si>
    <t>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</si>
  <si>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http://www.exlservice.com/</t>
  </si>
  <si>
    <t>DEUTSCHE BAHN AG</t>
  </si>
  <si>
    <t>Deutsche Bahn AG is a Germany-based company that is mainly active in the provision of transport services. The business segments include Bahn Long-Distance, comprising all cross-regional transport operations; Bahn Regional, comprising the activities for regional passenger transport; Bahn Arriva, responsible for the entire passenger transport business with an international character, with the exception of cross-border services; Schenker Rail, active for rail transport in freight transport services; Schenker Logistics, involved in freight forwarding, transport and other services in commodity and product transport; Netze Track, active in installing, maintaining and operating the complete track-related rail infrastructure in Germany, and Netze Stations, comprising the operation, development and marketing of passenger stations and retail facilities in stations in Germany.</t>
  </si>
  <si>
    <t>https://www.deutschebahn.com/</t>
  </si>
  <si>
    <t>ODET.PA</t>
  </si>
  <si>
    <t>Compagnie De l'odet SE</t>
  </si>
  <si>
    <t>Financiere de l'Odet SA is a France-based holding company with major interest in Bollore Group. The Group’s operations are based on four areas: Transportation and Logistics, which includes services relating to the organization of sea and air transport networks, and logistics; Oil Logistics, which refers to the distribution and warehousing of oil products in Europe; Communication, which includes sales of recorded music on physical media or in digital form, exploitation of copyrights and services to artists, as well as publishing and distribution of free and pay television channels and production, sale and distribution of films, consulting in communication and advertising agencies, among others, and Electricity Storage and solutions, which encompasses activities related to the production and sale of electric batteries and their applications, such as electric vehicles, supercapacitors, dedicated terminals and systems and plastic films.</t>
  </si>
  <si>
    <t>http://www.compagniedelodet.net/fr-fr/</t>
  </si>
  <si>
    <t>3673.TW</t>
  </si>
  <si>
    <t>TPK Holding Co Ltd</t>
  </si>
  <si>
    <t>TPK Holding Co Ltd is principally engaged in the research and development, manufacture and distribution of touch modules. The Company's main products are medium- and small-sized touch panels. Its products are applied in mobile phones, portable media players (PMPs), personal navigation devices (PNDs), handheld game consoles, tablet personal computers (PCs), electronic books and digital photo frames, among others. The Company is also engaged in indium tin oxide (ITO) glass business. The Company distributes its products primarily in the Americas, Asia and others.</t>
  </si>
  <si>
    <t>https://www.tpk.com/</t>
  </si>
  <si>
    <t>2409.TW</t>
  </si>
  <si>
    <t>AU Optronics Corp</t>
  </si>
  <si>
    <t>AU Optronics Corp. is a thin-film-transistor liquid-crystal display (TFT-LCD) panel provider. The Company operates in two business segments: display business and solar business. Through Display business segment, the Company designs, develops, manufactures, assembles and markets flat panel displays and most of its products are TFT-LCD panels. Its panels are primarily used in televisions, monitors, mobile personal computers (PCs), mobile devices and commercial and other applications (such as displays for automobiles, industrial PCs, automated teller machines, point of sale terminals and pachinko machines). Through Solar business segment, the Company is capable of manufacturing upstream and midstream products, such as ingots, solar wafers and solar cells. Through the Company's subsidiaries AUO Crystal Corp. and M.Setek Co., Ltd. (M.Setek), it mainly focuses on research, production and sales of solar materials, such as ingots and solar wafers.</t>
  </si>
  <si>
    <t>http://www.auo.com</t>
  </si>
  <si>
    <t>8630.T</t>
  </si>
  <si>
    <t>Sompo Holdings Inc</t>
  </si>
  <si>
    <t>Sompo Holdings, Inc. is a Japan-based company mainly engaged in the non-life insurance business, life insurance business and other business. The Company operates in four business segments. The Domestic Non-life Insurance segment is mainly engaged in the non-life insurance business, the asset management business and related business in Japan. The Overseas Insurance segment is mainly engaged in the insurance business and the asset management business in the United States, United Kingdom, Turkey, Singapore, Malaysia, Indonesia, China, Brazil, India and other markets. The Domestic Life Insurance segment is mainly engaged in the life insurance business and the asset management business in Japan. The Nursing Care and Health Care segment is mainly engaged in the provision of nursing care services and health care services. The Company is also engaged in the asset management business, risk management business, defined contribution pension business and others.</t>
  </si>
  <si>
    <t>https://www.sompo-hd.com/</t>
  </si>
  <si>
    <t>2330.TW</t>
  </si>
  <si>
    <t>Taiwan Semiconductor Manufacturing Co Ltd</t>
  </si>
  <si>
    <t>Taiwan Semiconductor Manufacturing Co., Ltd. is principally engaged in the manufacture and sale of integrated circuits and semiconductor products. The Company is mainly engaged in the manufacture, sale and packaging test of integrated circuits and other semiconductor devices, the manufacture of masks, as well as the provision of computer-aided design services. The Company's products are applied to personal computer (PCs) and peripheral products, information applications, wired and wireless communication systems, industrial equipment, consumer electronics such as digital video disc players, digital TVs, game consoles and digital cameras. The Company is also engaged in the development of 5 nanometer process technology, mask technology, complementary metal oxide semiconductor (CMOS) image sensor technology, three dimensional (3D) IC and TSMC system on integrated chips (TSMC-SoIC) technology, among others. The Company distributes its products to the United States, Asia and Europe.</t>
  </si>
  <si>
    <t>http://www.tsmc.com</t>
  </si>
  <si>
    <t>2356.TW</t>
  </si>
  <si>
    <t>Inventec Corp</t>
  </si>
  <si>
    <t>INVENTEC CORPORATION is a Taiwan-based company principally engaged in the research and development, manufacture and sales of computer products. The Company's main products include portable notebook computers, business computers, servers, storage devices, workstations, server management software, application software, learning tools software, cloud services software and computer peripheral products. In addition, The Company is also engaged in the manufacture of solar cells and modules as well as the assembly and sales of communications and digital assistant products. The Company's mainly distributes its products to Asia, Europe and the Americas.</t>
  </si>
  <si>
    <t>http://www.inventec.com/</t>
  </si>
  <si>
    <t>6753.T</t>
  </si>
  <si>
    <t>Sharp Corp</t>
  </si>
  <si>
    <t>Sharp Corp is a Japan-based company mainly engaged in the manufacture and sale of telecommunications equipment, electrical equipment and components. It operates through three business segments. The 8K Ecosystem segment provides Blu-ray disc recorders, audio, display modules, in-vehicle cameras, digital multifunction machines, information displays, business projectors, point-of-sale (POS) system equipment, factory automation (FA) equipment. The Smart Life segment provides refrigerators, superheated steam ovens, microwave ovens, small cooking equipment, air conditioners, washing machines, vacuum cleaners, air purifiers, electric fans, dehumidifiers, humidifiers, electric heating equipment, plasma cluster ion generators, electronic dictionaries, calculators, telephones, network control units, solar cells, storage batteries, camera modules, sensor modules, proximity sensors. The Information and Communication Technology (ICT) segment provides mobile phones, personal computers and others.</t>
  </si>
  <si>
    <t>https://www.sharp.co.jp/</t>
  </si>
  <si>
    <t>9433.T</t>
  </si>
  <si>
    <t>KDDI Corp</t>
  </si>
  <si>
    <t>KDDI CORPORATION is a telecommunications company. The Company operates in four segments. The Personal segment is engaged in the provision of communication services for personal and home, including au mobile phone, and fiber-to-the-home (FTTH) and cable television (CATV) services, among others. The Life Design segment provides commerce services, financial services, payment services, and content services such as video, music and information distribution. The Business segment offers various communication services, the sale of mobile handset, data center services and various Information and Communication Technology (ICT) solutions/cloud-based services to enterprise customers. The Global segment offers various communication services, data center services and various ICT solutions/Cloud-based services to to overseas customers. The Company also provides communication equipment maintenance service, as well as the research and development services of information communication.</t>
  </si>
  <si>
    <t>https://www.kddi.com/</t>
  </si>
  <si>
    <t>2881.TW</t>
  </si>
  <si>
    <t>Fubon Financial Holding Co Ltd</t>
  </si>
  <si>
    <t>Fubon Financial Holding Co Ltd is a Taiwan-based financial holding company principally engaged in the sale of insurances and provision of related services. The Company mainly operates through five business segments. The Banking Business segment is mainly engaged in the banking and related businesses. The Property and Casualty Insurance Business segment is mainly engaged in the provision of various insurances. The Life Insurance Business segment is mainly engaged in the provision of life insurances. The Securities Business segment is engaged in the trading of securities and related products. The Others segment is engaged in the financial holding, venture capital, asset management and sports lottery businesses.</t>
  </si>
  <si>
    <t>http://www.fubon.com</t>
  </si>
  <si>
    <t>DSV.CO</t>
  </si>
  <si>
    <t>DSV Panalpina A/S</t>
  </si>
  <si>
    <t>DSV Panalpina A/S, formerly DSV A/S, is a Denmark-based company engaged in the provision of transport and logistics services. The Company’s operations are divided into three business areas. The Air and Sea business area specializes in the handling of air and sea freight to destinations around the world. The Road business area offers transportation of full, part and group loads by road across Europe, the United States and South Africa. The Solutions business area specializes in logistics solutions across the entire supply chain, from design through freight management, customs clearance, warehousing and distribution to information management and e-business support. The Company is active in more than 75 countries in Europe, the Middle Ease, the Americas, Asia, Africa, Australia and the Pacific, and operates through numerous subsidiaries.</t>
  </si>
  <si>
    <t>http://www.dk.dsv.com/</t>
  </si>
  <si>
    <t>SAN.MC</t>
  </si>
  <si>
    <t>Banco Santander SA</t>
  </si>
  <si>
    <t>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t>
  </si>
  <si>
    <t>https://www.santander.com/</t>
  </si>
  <si>
    <t>FORTY.TA</t>
  </si>
  <si>
    <t>Formula Systems 1985 Ltd</t>
  </si>
  <si>
    <t>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t>
  </si>
  <si>
    <t>https://www.formulasystems.com/</t>
  </si>
  <si>
    <t>GAZA.MM</t>
  </si>
  <si>
    <t>Gaz PAO</t>
  </si>
  <si>
    <t>Gaz PAO is a Russia-based company, which is engaged in the automotive industry. The Company produces light commercial vehicles, trucks, buses, cars, road construction equipment, engines and automotive spare parts, such as: axles, suspension systems, wheels, dies, steering components, molds, stampings, forgings and castings. In addition, the Company operates Joint Engineering Center, which conducts a full cycle of works on the cars manufacture: concept development, design, planning, prototyping, modeling and testing, production processes formation, engineering, certification. The Company's sales markets include the Russian Federation, as well as Ukraine, Kazakhstan and Belarus. Gaz PAO operates through numerous manufacturing plants and subsidiaries, located domestically in such cities as: Kurgan, Yaroslavl’, Nizhny Novgorod and Pavlovo, among others, as well as abroad in Sakarya, Turkey.</t>
  </si>
  <si>
    <t>https://gazgroup.ru/</t>
  </si>
  <si>
    <t>8766.T</t>
  </si>
  <si>
    <t>Tokio Marine Holdings Inc</t>
  </si>
  <si>
    <t>Tokio Marine Holdings, Inc. is a Japan-based company engaged in the domestic non-life insurance business, domestic life insurance business, overseas insurance business, as well as financial and general business. The Company operates through four business segments. The Domestic Non-life Insurance segment is engaged in no-life insurance underwriting business and asset management business in Japan. The Domestic Life Insurance segment is engaged in life insurance underwriting and asset management services in Japan. The Overseas Insurance segment is engaged in overseas insurance underwriting and asset management services. The Financial and General segment is mainly engaged in the provision of investment advisory services, investment trust outsourcing services, staffing services, as well as real estate management and nursing care business.</t>
  </si>
  <si>
    <t>https://www.tokiomarinehd.com/</t>
  </si>
  <si>
    <t>SANB4.SA</t>
  </si>
  <si>
    <t>Banco Santander Brasil SA</t>
  </si>
  <si>
    <t>Banco Santander Brasil SA is a Brazil-based bank. The Bank operates through two segments: Retail and Wholesale. The Retail segment provides financial services to individuals, as well as to small and medium-sized enterprises. The Wholesale segment focuses on large corporations and capital markets. Together with its subsidiaries, the Bank offers a range of financial services, including consumer, commercial and investment banking services, lending and financing, mortgage lending, leasing, credit card operations and foreign exchange. The Bank is also engaged in the asset management, capitalization, securities brokerage, insurance brokerage and pension plans operations. The Company has a number of subsidiaries, such as Santander Corretora de Cambio e Valores Mobiliarios SA, Banco Bandepe SA and Sancap Investimentos e Participacoes SA, among others.</t>
  </si>
  <si>
    <t>https://www.santander.com.br/</t>
  </si>
  <si>
    <t>9719.T</t>
  </si>
  <si>
    <t>SCSK Corp</t>
  </si>
  <si>
    <t>SCSK Corporation is mainly engaged in manufacture system business, distribution system business and others. The manufacture system business provides information technology (IT) solutions, including infrastructure systems, information systems, production management systems, supply chain management (SCM), customer relationship management (CRM) to customers in the manufacturing industry. The communication system business provides infrastructure systems, information systems, CRM to customers in the communication, energy and media industry. The distribution system business provides infrastructure systems and others. The financial system business supports system development, maintenance and operation. Solution business provides installation and other services. Business services business provides various solutions. Platform solution business provides products using advanced technologies.</t>
  </si>
  <si>
    <t>https://www.scsk.jp/</t>
  </si>
  <si>
    <t>BARC.L</t>
  </si>
  <si>
    <t>Barclays PLC</t>
  </si>
  <si>
    <t>Barclays PLC is a holding company. The Company, through its subsidiaries, is a transatlantic consumer and wholesale bank with global reach offering products and services across personal, corporate and investment banking, credit cards and wealth management, anchored in the Company’s two home markets of the United Kingdom and the United States. The Company is organized into two business divisions: the Barclays UK division (Barclays UK) and the Barclays International division (Barclays International). Barclays UK offers everyday products and services to retail customers and small- to medium-sized enterprises based in the United Kingdom. Barclays UK is the ring-fenced bank for the United Kingdom, providing transactional, lending and investment products and services to Wealth and Business Banking customers and clients. Barclays International includes the corporate and Investment Bank, and Consumer, Cards and Payments.</t>
  </si>
  <si>
    <t>https://www.home.barclays/</t>
  </si>
  <si>
    <t>SHLG.DE</t>
  </si>
  <si>
    <t>Siemens Healthineers AG</t>
  </si>
  <si>
    <t>Siemens Healthineers AG is a Germany-based company that supplies technology to the healthcare industry. The Company offers a wide range of products and services in the fields of diagnostic and therapeutic imaging, laboratory and point of care diagnostics, and molecular medicine. It provides medical technology and software solutions, as well as clinical consulting services. Additionally, the Company is developing its digital health and enterprise services trough expanding precision medicine, transforming care delivery, improving patient experience, and digitalizing healthcare to enable healthcare providers to increase value. Siemens AG is a majority shareholder of the Company. The Company is active worldwide.</t>
  </si>
  <si>
    <t>https://www.siemens-healthineers.com/</t>
  </si>
  <si>
    <t>9749.T</t>
  </si>
  <si>
    <t>Fuji Soft Inc</t>
  </si>
  <si>
    <t>FUJI SOFT INCORPORATED is a Japan-based information technology (IT) company. The Company operates in two business segments. The System Integration segment is engaged in the development of embedded and control software products related to machine control systems and automobiles, the development of business software products used in various industries, and the provision of product services and system construction, maintenance and operation services. The Facility segment involves in the leasing of office buildings. The others business is involved in the provision of data entry, contact center business, regenerative medicine business and others.</t>
  </si>
  <si>
    <t>https://www.fsi.co.jp/</t>
  </si>
  <si>
    <t>4324.T</t>
  </si>
  <si>
    <t>Dentsu Group Inc</t>
  </si>
  <si>
    <t>DENTSU GROUP INC., formerly DENTSU INC. is a Japan-based company principally engaged in the provision of communication-related services with a focus on advertising. The Company operates advertising business and information service business in domestic business. The advertising business is involved in the provision of advertising and marketing services and the contents business. The information Service business is involved in the development and operation of information-related systems, the sale of software products, as well as the provision of general network service and consulting service. The others business is involved in the rental management of buildings, the trading and brokerage of real estate and the non-life insurance agency business. The Company operates advertising business in overseas business, which is mainly engaged in the provision of advertising and marketing services.</t>
  </si>
  <si>
    <t>https://www.group.dentsu.com/</t>
  </si>
  <si>
    <t>8725.T</t>
  </si>
  <si>
    <t>MS&amp;AD Insurance Group Holdings Inc</t>
  </si>
  <si>
    <t>MS&amp;AD Insurance Group Holdings, Inc. is a Japan-based company mainly engaged in the insurance business. The Company has six business segments. The domestic non-life insurance business includes three segments: Mitsui Sumitomo Insurance, Aioi Nissay Dowa Insurance, Mitsui Direct General Insurance. The business is engaged in the sale of fire insurance, marine insurance, accident insurance, automobile insurance and other non-life insurance products in Japan. The domestic life insurance business includes two segments: Mitsui Sumitomo Aioi Life Insurance, Mitsui Sumitomo Primary Life Insurance. The business is engaged in the sale of personal insurance, personal annuity insurance, group insurance and other life insurance products in Japan. The Overseas Business segment is engaged in the insurance business in the United States, Europe, East Asia, Southeast Asia, South Asia, Australia and other regions. The Company is also engaged in the financial services business and risk related business.</t>
  </si>
  <si>
    <t>https://www.ms-ad-hd.com/</t>
  </si>
  <si>
    <t>0861.HK</t>
  </si>
  <si>
    <t>Digital China Holdings Ltd</t>
  </si>
  <si>
    <t>Digital China Holdings Ltd is an investment holding company engaged in the provision of integrated information technology (IT) services. The Company operates through five segments. The Digital China Information Technology Service Company Ltd (DCITS) segment is engaged in systems integration, software development and technical service business with core bank systems and enterprise service buses as its main products. The Smart Industry Chain Business segment engages in providing one stop end-to-end supply chain products and services including big data products, logistics software and services. The Smart City Business segment is engaged in provision of big data software and solutions to build city-wide big data platforms. The Investing Business segment engages in improving the Company’s core products, services and capabilities of supply chain offering. The Other Business segment is involved in business including property investment, sales of properties and provision of financial services.</t>
  </si>
  <si>
    <t>https://www.dcholdings.com/</t>
  </si>
  <si>
    <t>TRI.TO</t>
  </si>
  <si>
    <t>Thomson Reuters Corp</t>
  </si>
  <si>
    <t>Thomson Reuters Corp is a provider of business information services. It operates through five segments: Legal Professionals, Corporates, Tax &amp; Accounting Professionals, Reuters News and Global Print. Legal Professionals segment serves law firms and governments with research and workflow products, focusing on legal research powered by technologies and integrated legal workflow solutions. Corporates segment serves corporate customers, including the global accounting firms, with its offerings across legal, tax, regulatory and compliance functions. Tax &amp; Accounting Professionals segment serves tax, accounting and audit professionals in accounting firms with research and workflow products, focusing on tax offerings and automating tax workflows. Reuters News segment supplies business, financial, national and international news to professionals via desktop terminals. Global Print segment provides legal and tax information in print format to customers. It operates in over 75 countries.</t>
  </si>
  <si>
    <t>https://www.thomsonreuters.com/</t>
  </si>
  <si>
    <t>TASK.OQ</t>
  </si>
  <si>
    <t>Taskus Inc</t>
  </si>
  <si>
    <t>TaskUs, Inc., is a digital outsourcing company. The Company is focused on serving high-growth technology companies to represent, protect and grow their brands. The Company's omni-channel delivery model is focused on providing its clients three key services: digital customer experience, content security and artificial intelligence (AI) operations. Digital Customer Experience principally consists of omni-channel customer care services. Content Security consists of review and disposition of user and advertiser generated content. AI Operations principally consists of data labeling, annotation and transcription services. The Company has approximately 100 clients spanning various industry segments within the Digital Economy, including social media, e-commerce, gaming, food delivery and ride sharing, health information technology (HiTech) and financial technology (FinTech). It also offers back office supports, customer experience consulting, and business process optimization services.</t>
  </si>
  <si>
    <t>https://www.taskus.com/</t>
  </si>
  <si>
    <t>SONDA.SN</t>
  </si>
  <si>
    <t>Sonda SA</t>
  </si>
  <si>
    <t>Sonda SA is a Chile-based company primarily engaged in the information technology (IT) sector. The Company focuses on the provision of corporate computing solutions, including technological solutions for large and medium-sized companies and organizations. Its activities are divided into three business segments: IT Services, which offers IT infrastructure outsourcing, systems integration, advisory, business processes outsourcing (BPO), as well as datacenter and cloud computing services; Applications, which provides software solutions aimed at the development of business management, including enterprise resource planning (ERP), and Platforms, which supplies hardware, associated basic software and communication equipment to integrate customer's IT infrastructure. The Company operates in a number of Latin American countries, such as Chile, Argentina, Brazil, Peru, Colombia and Mexico. It operates through Compufacil SA.</t>
  </si>
  <si>
    <t>Chile</t>
  </si>
  <si>
    <t>https://www.sonda.com/es/</t>
  </si>
  <si>
    <t>INBA.NS</t>
  </si>
  <si>
    <t>Indian Bank</t>
  </si>
  <si>
    <t>Indian Bank offers deposits, loans and services. The Bank's segments include Treasury, Corporate/Wholesale Banking, Retail Banking and Other Banking Operations. The Company offers products under various categories, including agriculture, corporates, personal/individual, business, professional self-employed, small and medium-sized enterprise (SME), cards, education, Non-Resident Indian (NRI), property and technology. Its deposits include savings bank (SB) account, such as SB Vikas Khata, SB Platinum, SB Power, SB Silver and SB Gold; current account, including Premium Current Account and IB i-Freedom Current Account; term deposits, including fixed deposit, re-investment plan, insured recurring deposit, variable recurring deposit and facility deposit, and NRI accounts, including Non-Resident Ordinary Account. It also offers services, which include premium services, insurance services and e-payment of indirect taxes. The Bank has approximately 70 specialized branches across the country.</t>
  </si>
  <si>
    <t>https://www.indianbank.net.in/</t>
  </si>
  <si>
    <t>LOOMIS.ST</t>
  </si>
  <si>
    <t>Loomis AB</t>
  </si>
  <si>
    <t>Loomis AB is a Sweden-based holding company, which delivers a range of solutions for cash handling services primarily to financial institutions, retailers, other commercial enterprises and the public sector. Its offerings include Cash in Transit services, encompassing cash transportation services mainly used by banks and business enterprises carried out by a fleet of vehicles transporting cash to and from retailers, banks, safe deposit boxes and automated teller machines, and Cash Management services, such as counting, analysis, planning, reporting and authenticity and quality control of bills and coins. The Company has over 200 cash processing centers. It operates through a network of 400 branches located across numerous countries, including Argentina, Austria, the Czech Republic, Denmark, Finland, France, Norway, Portugal, Slovenia, Slovakia, Spain, Switzerland, Turkey, the United Kingdom, and the United States. It operates VIA MAT Holding AG and Intermarketing Oy as subsidiaries.</t>
  </si>
  <si>
    <t>https://www.loomis.com/</t>
  </si>
  <si>
    <t>RMIJ.J</t>
  </si>
  <si>
    <t>Rand Merchant Investment Holdings Ltd</t>
  </si>
  <si>
    <t>Rand Merchant Investment Holdings Limited, formerly Rand Merchant Insurance Holdings Limited, is an investment holding company. The Company's segments include Discovery, which services the healthcare funding and insurance markets in South Africa, the United Kingdom, China, Singapore, Australia and the United States, and develops integrated financial services products; MMI, which is a South African financial services group that offers life insurance, employee benefits, investment and savings, healthcare solutions and short-term insurance to individual clients, small and medium businesses, organizations and public enterprises in South Africa, the rest of Africa and selected international countries, and OUTsurance, which offers short and long-term insurance products in South Africa, and short-term insurance products in Australia, New Zealand and Namibia. The Company's geographical segments include South Africa, Australia, New Zealand and the United Kingdom.</t>
  </si>
  <si>
    <t>https://rmih.co.za/</t>
  </si>
  <si>
    <t>AVAZI.RTS</t>
  </si>
  <si>
    <t>Avtovaz AO</t>
  </si>
  <si>
    <t>Avtovaz PAO is a Russia-based company, which is engaged in the manufacture and sale of passenger automobiles. The Company operates through three business segments: Automotive segment includes productions and sale of vehicles, assembly kits and automotive components produced by the Company, LADA Izhevsk, PSA VIS-AVTO and LADA Sport; Dealership network segment involves sales of vehicles and spare parts, and services provided by technical centers, as well as Other segment includes activities of other subsidiaries that are engaged in non-core activities. Its manufacturing facilities are based in the cities of Togliatti and Izhevsk of the Russian Federation. Additionally, it has sales and services network spanning the Commonwealth of Independent States (CIS) and other countries.</t>
  </si>
  <si>
    <t>http://info.avtovaz.ru/</t>
  </si>
  <si>
    <t>3336.HK</t>
  </si>
  <si>
    <t>Ju Teng International Holdings Ltd</t>
  </si>
  <si>
    <t>Ju Teng International Holdings Ltd is an investment holding company principally engaged in the manufacture and sale of casings for notebook computers and handheld devices. The Company’s products mainly include notebook casings, television casings, handheld casings and casings for customized products. The Company provides notebook computers and handheld devices casings products for notebook computer manufacturers, original equipment manufacturers (OEMs) and original design manufacturers (ODMs).</t>
  </si>
  <si>
    <t>http://www.juteng.com.hk</t>
  </si>
  <si>
    <t>8266.HK</t>
  </si>
  <si>
    <t>Zhuoxin International Holdings Ltd</t>
  </si>
  <si>
    <t>Zhuoxin International Holdings Ltd, formerly Gold Tat Group International Ltd, is a Hong Kong-based investment holding company principally engaged in the trading of electronic parts and components. The Company operates through three segments. Trading of Electronic Parts and Components segment is engaged in the trading of electronic parts and components, as well as the provision of solutions with engineering services. Property Development segment is engaged in the sales of developed properties. Property Investment segment is engaged in the rental of properties. The Company holds residential properties in Hong Kong. The Company mainly operates businesses in Hong Kong and China.</t>
  </si>
  <si>
    <t>http://www.zhuoxinintl.com/</t>
  </si>
  <si>
    <t>KORI.PA</t>
  </si>
  <si>
    <t>Korian SA</t>
  </si>
  <si>
    <t>Korian SA, formerly Korian Medica SA, is a France-based company that operates healthcare facilities and medical establishments. The Company's holdings include residential centers for the elderly, offering permanent social care and medical support; follow-up care and rehabilitation centers, including general and specialized centers. Furthermore, the Company offers hospitalization at home, which avoids or shortens the hospitalization process; and home nursing services, which allows the care prescribes by a doctor at home. Korian-Medicas' establishments are located in France, Italy and Germany via its subsidiaries, Segesta S.p.A., Phonix GmBH, Reacti Malt SAS, Sas La Normandie, Sa La Bastide de la tourne, Sas Mapadex La Roseraie, among others.</t>
  </si>
  <si>
    <t>https://www.korian.fr/</t>
  </si>
  <si>
    <t>9787.T</t>
  </si>
  <si>
    <t>Aeon Delight Co Ltd</t>
  </si>
  <si>
    <t>AEON DELIGHT CO., LTD. operates in two business segments. Integrated Facility Management Service (FMS) segment is engaged in the facility management business, which provides repair, inspection and maintenance services; security business, which provides security services, transportation security guidance and valuables transportation; cleaning business, which provides cleaning services; construction works business, which conducts large scale maintenance, store interior works; materials-related business, which provides indirect materials purchasing agency services and material procurement services; vending machines business, as well as supports business, including housekeeping support services, retail stores business and others. Others segment is engaged in the rental of real estate.</t>
  </si>
  <si>
    <t>https://www.aeondelight.co.jp/</t>
  </si>
  <si>
    <t>0148.HK</t>
  </si>
  <si>
    <t>Kingboard Holdings Ltd</t>
  </si>
  <si>
    <t>Kingboard Holdings Limited, formerly Kingboard Chemical Holdings Limited, is a Hong Kong-based investment holding company principally engaged in chemical products-related businesses. The Company operates through five segments. The Laminates segment is engaged in the manufacture and sales of laminates. The Printed Circuit Board (PCB) segment is engaged in the manufacture and sales of PCBs. The Chemicals segment is engaged in the manufacture and sales of chemicals. The Property segment is engaged in property development and investment. The Others segment is engaged in hotel businesses, as well as the manufacture and sales of liquid crystal displays (LCDs) and magnetic products.</t>
  </si>
  <si>
    <t>http://www.kingboard.com</t>
  </si>
  <si>
    <t>BT.L</t>
  </si>
  <si>
    <t>BT Group PLC</t>
  </si>
  <si>
    <t>BT Group plc is a communications services company. The Company is engaged in selling fixed-voice services, broadband, mobile and television products and services, as well as various communications services ranging from phone and broadband to managed networked information technology (IT) solutions and cyber security protection. The Company operates in four segments: Global Services, Enterprise, Consumer and Openreach. Its Global Services is engaged in providing managed networked IT services. Its Enterprise provides communications and IT services in the United Kingdom and the Republic of Ireland (RoI). The Consumer segment is a provider of fixed-voice and broadband services in the United Kingdom. Openreach provides services, such as copper and fiber connections between its exchanges, and homes and businesses.</t>
  </si>
  <si>
    <t>https://www.bt.com/</t>
  </si>
  <si>
    <t>BUPA INSURANCE LTD</t>
  </si>
  <si>
    <t>Bupa Insurance Limited is a United Kingdom-based company. The Company provides healthcare and health insurance services. It offers health, dental care and dental insurance, care homes, travel insurance, mental health services and business health insurance services.</t>
  </si>
  <si>
    <t>http://www.bupa.co.uk</t>
  </si>
  <si>
    <t>0751.HK</t>
  </si>
  <si>
    <t>Skyworth Group Ltd</t>
  </si>
  <si>
    <t>Skyworth Group Limited, formerly Skyworth Digital Holdings Limited is an investment holding company. The Company is principally engaged in the manufacture and sale of consumer electronic products and upstream accessories, property holding and property holding. The Company operates in six segments: television (TV) products, TV products, digital set-top boxes, liquid crystal display (LCD) modules, white appliances and property holding. Its two TV products segments are engaged in the design, manufacture and sale of televisions for the People's Republic of China (PRC) market and overseas markets. Its digital set-top boxes segment, liquid crystal display (LCD) modules segment and white appliances segment are engaged in the design, manufacture and sale of digital set-top boxes, LCD modules and white appliances, including refrigerators, washing machines and others. Its property holding segment engages in the leasing of properties.</t>
  </si>
  <si>
    <t>http://investor.skyworth.com/</t>
  </si>
  <si>
    <t>017670.KS</t>
  </si>
  <si>
    <t>SK Telecom Co Ltd</t>
  </si>
  <si>
    <t>SK Telecom Co Ltd is a Korea-based company primarily engaged in the provision of wireless communication services. The Company operates the business through five segments. The Wireless Communication Business segment provides mobile phones, wireless data, information communication business. The Wireline Communication Business segment offers telephones, high speed Internet, data and network rental services. The Security segment provides services such as personnel and machine security, and information protection. The Commerce segment is engaged in e-commerce business. The Other segment is involved in the businesses such as information communication, electronic banking, advertising, Internet portal services.</t>
  </si>
  <si>
    <t>https://www.sktelecom.com/</t>
  </si>
  <si>
    <t>2768.T</t>
  </si>
  <si>
    <t>Sojitz Corp</t>
  </si>
  <si>
    <t>Sojitz Corp is a Japan-based company mainly engaged in trading business, investment and financial activities. It has nine business segments. Automobile segment exports and sells automobile. Aviation and Transportation Project segment engages in the aviation, transportation social infrastructure, and ship operations business. Machinery and Medical Infrastructure segment engages in the industrial machinery business, medical business and others. Energy Social Infrastructure segment engages in environmental infrastructure business, power related business, and others. Metals and Resources segment provides coal, aluminum, precious metal. Chemicals segment provides organic and inorganic chemicals, fine chemicals. Food and Agribusiness segment provides grains, wheat flour, fats and oil. Retail and Life Material segment provides textiles, clothes, frozen food. Industrial Infrastructure and Urban Development segment engages in real estate business. It also develops green chemicals and biofuels.</t>
  </si>
  <si>
    <t>https://www.sojitz.com/jp/</t>
  </si>
  <si>
    <t>CAPP.PA</t>
  </si>
  <si>
    <t>Capgemini SE</t>
  </si>
  <si>
    <t>Capgemini SE is a France-based company specialized in consulting, technology services and digital transformation. It operates through four segments: Application services, Technology and Engineering services, Consulting services and Other Managed services. Application services designs and develops technological solutions and help customers optimize their applications, among others. Technology and Engineering services assists and supports internal information technology (IT) and engineering teams within client companies. Consulting focuses on strategy, technology, data science, and creative design to support customers in creating new models and new products and services within the digital economy. Other Managed services integrates, manages, and/or develops clients’ IT infrastructure systems, among others.</t>
  </si>
  <si>
    <t>https://www.capgemini.com</t>
  </si>
  <si>
    <t>IPG.N</t>
  </si>
  <si>
    <t>Interpublic Group of Companies Inc</t>
  </si>
  <si>
    <t>Interpublic Group of Companies, Inc. is a global advertising and marketing services company. The Company specialize in consumer advertising, digital marketing, communications planning and media buying, public relations, specialized communications disciplines and data management. It operates through two segments: Integrated Agency Networks (IAN) and Constituency Management Group (CMG). Within IAN, its agencies provide a range of global communications and marketing services. Its digital specialist agencies, including R/GA and Huge, provide digital capabilities and serve as digital partners. CMG, which includes Weber Shandwick, DeVries, Golin, FutureBrand, Jack Morton and Octagon Worldwide, provides clients with diversified services, including public relations, meeting and event production, sports and entertainment marketing, corporate and brand identity and strategic marketing consulting.</t>
  </si>
  <si>
    <t>https://www.interpublic.com/</t>
  </si>
  <si>
    <t>BIRS.NS</t>
  </si>
  <si>
    <t>Birlasoft Ltd</t>
  </si>
  <si>
    <t>Birlasoft Ltd is an India-based enterprise digital and information technology (IT) services company. The Company provides software development and IT consulting services. Its service categories include digital, enterprise technologies and services and application and infrastructure. Its digital services include data analytics, connected products, intelligent automation, Cloud and blockchain. Its enterprise technologies and services include customer relationship management, manufacturing execution systems, product lifecycle management and supply chain management. Its application and infrastructure services include IT transformation, applications management, testing and infrastructure and Cloud technology. The Company serves various markets, such as automotive, banking, manufacturing, capital markets, insurance, media and entertainment and utilities.</t>
  </si>
  <si>
    <t>https://www.birlasoft.com/</t>
  </si>
  <si>
    <t>BV.N</t>
  </si>
  <si>
    <t>Brightview Holdings Inc</t>
  </si>
  <si>
    <t>Brightview Holdings Inc is a commercial landscaping services provider. The Company provides commercial landscaping services, ranging from landscape maintenance and enhancements to tree care and landscape development. It operates through an integrated national service prototype, which systematically delivers services at the local levels. The Company is a single-source end-to-end landscaping solution provider to diverse customer base at the national, regional and local levels. It operates through two segments: Maintenance Services and Development Services. Its maintenance services are primarily self-performed through its national branch network and are route-based in nature. Its development services are comprised of sophisticated design, coordination and installation of landscapes at some of the recognizable corporate, athletic and university complexes and showcase.</t>
  </si>
  <si>
    <t>https://www.brightview.com/</t>
  </si>
  <si>
    <t>VIVT3.SA</t>
  </si>
  <si>
    <t>Telefonica Brasil SA</t>
  </si>
  <si>
    <t>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t>
  </si>
  <si>
    <t>http://www.telefonica.com.br/</t>
  </si>
  <si>
    <t>2412.TW</t>
  </si>
  <si>
    <t>Chunghwa Telecom Co Ltd</t>
  </si>
  <si>
    <t>Chunghwa Telecom Co Ltd provides telecommunication services. The Company conducts domestic fixed communications, mobile communications, Internet and international fixed communications services and other businesses. The Company provides domestic fixed communication services for the home market, including local and long-distance telephone smart networks; domestic circuit rental services, including asymmetric digital subscriber line (ADSL) services, optical generation services; Internet and value-added services, including Internet service providers (ISP), value-added services; Multimedia On Demand (MOD) and Internet Protocol Television (IPTV) services; international fixed communication services. The Company provides mobile communications services, Wi-Fi services, and international fixed communications services for the personal market. In addition, the Company also provides enterprise customer integration services, mobile enterprise customer services, data enterprise customer service.</t>
  </si>
  <si>
    <t>http://www.cht.com.tw</t>
  </si>
  <si>
    <t>8591.T</t>
  </si>
  <si>
    <t>Orix Corp</t>
  </si>
  <si>
    <t>ORIX CORPORATION is a Japan-based company engaged in the provision of diversified financial services. The Company has six business segments. The Corporate Financial Services segment is engaged in the commission business. The Maintenance Leasing segment is engaged in the automobile leasing business, the car rental business, the measuring instruments and information related equipment rental business, and the leasing business. The Real Estate segment is engaged in the development, leasing and management of real estate, the facility operation business and the real estate asset management business. The Business Investment segment is engaged in the environment and energy business, the investment business and the concession business. The Retail segment is engaged in the life insurance business, the banking business and the card loan business. The Overseas segment is engaged in the asset management business, the aircraft and ship related business, the investment and financial business.</t>
  </si>
  <si>
    <t>https://www.orix.co.jp/</t>
  </si>
  <si>
    <t>2474.TW</t>
  </si>
  <si>
    <t>Catcher Technology Co Ltd</t>
  </si>
  <si>
    <t>CATCHER TECHNOLOGY CO., LTD. is a Taiwan-based company principally engaged in the manufacture, processing and distribution of casings and components for computer and consumer electronic products. The Company’s primary products include metal casings and components, which are mainly applied in notebook computers, mobile phones, moving picture experts group layer-3 audio (MP3) players, personal digital assistants (PDAs), portable devices and other computer, communication and consumer electronic (3C) products. The Company mainly distributes its products in overseas markets.</t>
  </si>
  <si>
    <t>http://www.catcher-group.com/</t>
  </si>
  <si>
    <t>CBI.NS</t>
  </si>
  <si>
    <t>Central Bank of India Ltd</t>
  </si>
  <si>
    <t>Central Bank of India is a commercial bank. The Bank's segments include Treasury Operations, Corporate/Wholesale Banking, Retail Banking and other Banking business. The Treasury Operations segment includes dealing in government and other securities, money market operations and Forex operations. The Corporate/Wholesale segment consists of advances to trusts/partnership firms, companies and statutory bodies. The Retail Banking segment consists of exposures of approximately five crores (including fund-based and non-fund-based exposures) subject to orientation, product, granularity criteria and individual exposures. The other Banking segment includes other banking operations. The Bank offers deposits, loans, Agri banking, cards, e-payment and other services. It has a network of approximately 4,730 branches, over 3,680 ultra-small branches and approximately 5,250 automatic teller machines. It has a distribution network in approximately 30 States and in over six Union Territories in India.</t>
  </si>
  <si>
    <t>https://www.centralbankofindia.co.in</t>
  </si>
  <si>
    <t>TAMO.NS</t>
  </si>
  <si>
    <t>Tata Motors Ltd</t>
  </si>
  <si>
    <t>Tata Motors Limited is an automobile company. The Company is engaged in manufacture of motor vehicles. The Company's segments include automotive operations and all other operations. The Company is engaged mainly in the business of automobile products consisting of all types of commercial and passenger vehicles, including financing of the vehicles sold by the Company. The Company markets its commercial and passenger vehicles in various countries in Africa, the Middle East, South East Asia, South Asia, Australia, and Russia and the Commonwealth of Independent States countries. The Company's automotive segment operations include all activities relating to the development, design, manufacture, assembly and sale of vehicles, including vehicle financing, as well as sale of related parts and accessories. The Company's all other operations segment mainly includes information technology (IT) services, and machine tools and factory automation services.</t>
  </si>
  <si>
    <t>https://www.tatamotors.com/</t>
  </si>
  <si>
    <t>DTCJ.J</t>
  </si>
  <si>
    <t>Datatec Ltd</t>
  </si>
  <si>
    <t>Datatec Limited is a South Africa-based company engaged in information and communications technology (ICT) business. The Company operates through three segments: Westcon International, Logicalis, and Corporate Management Consulting and Financial services. Westcon International is a technology distributor of security and networking products. Logicalis is a provider of information and communications technology (ICT) solutions and managed services. The Corporate Management Consulting and Financial services segment includes strategic and technical consulting, capital or leasing business, head office companies and consolidation adjustments. The Company operates in more than 50 countries across North America, Latin America, Europe, Africa, the Middle East and Asia-Pacific. Its subsidiaries include Analysys Mason Limited (Mauritius), Westcon Africa (Kenya) Limited, WG Services, Inc., Coasin Chile S.A, Fortum Fibre AS, Mason Advisory Limited, Logicalis GmbH and Esource Resources, LLC.</t>
  </si>
  <si>
    <t>http://www.datatec.co.za/</t>
  </si>
  <si>
    <t>BKD.N</t>
  </si>
  <si>
    <t>Brookdale Senior Living Inc</t>
  </si>
  <si>
    <t>Brookdale Senior Living Inc. operates senior living communities in the United States. The Company operates independent living, assisted living and dementia-care communities, and continuing care retirement centers (CCRCs). It operates through five segments: Retirement Centers; Assisted Living; CCRCs-Rental; Brookdale Ancillary Services and Management Services. The Retirement Centers segment includes owned or leased communities for middle to upper income seniors. The Assisted Living segment includes owned or leased communities that offer housing and round the clock assistance with activities of daily life to mid-acuity frail and elderly residents. The CCRCs-Rental segment includes leased communities that offer living arrangements to accommodate physical ability and health. The Brookdale Ancillary Services segment includes outpatient therapy, home health and hospice services, as well as education and wellness programs. The Management Services segment includes communities operated by it.</t>
  </si>
  <si>
    <t>https://www.brookdale.com/</t>
  </si>
  <si>
    <t>BIC.CN</t>
  </si>
  <si>
    <t>Bancolombia SA</t>
  </si>
  <si>
    <t>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t>
  </si>
  <si>
    <t>https://www.grupobancolombia.com/</t>
  </si>
  <si>
    <t>TLEVISACPO.MX</t>
  </si>
  <si>
    <t>Grupo Televisa SAB</t>
  </si>
  <si>
    <t>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t>
  </si>
  <si>
    <t>http://www.televisair.com/es-ES</t>
  </si>
  <si>
    <t>3037.TW</t>
  </si>
  <si>
    <t>Unimicron Technology Corp</t>
  </si>
  <si>
    <t>UNIMICRON TECHNOLOGY CORP. is a Taiwan-based company mainly engaged in the development, manufacture, processing and sale of printed circuit boards (PCBs), high density interconnect printed circuit boards (HDIPCBs), flexible printed circuits ((FPC), rigid-flex PCBs and carriers, as well as integrated circuits (IC) testing system products. The PCB products are used in major components of computers, communication products and consumer electronic products. The IC testing system products are used in the testing of IC products. The Company distributes its products within the domestic market and to overseas markets, including Asia, the Americas and others.</t>
  </si>
  <si>
    <t>http://www.unimicron.com/</t>
  </si>
  <si>
    <t>SYK.N</t>
  </si>
  <si>
    <t>Stryker Corp</t>
  </si>
  <si>
    <t>Stryker Corporation is a medical technology company. The Company offers a range of medical technologies, including orthopedic, medical and surgical, and neurotechnology and spine products. Its segments include Orthopaedics, MedSurg, Neurotechnology and Spine. The Orthopaedics segment includes reconstructive (hip and knee) and trauma implant systems and other related products. The MedSurg segment includes surgical equipment and surgical navigation systems; endoscopic and communications systems; patient handling, emergency medical equipment, intensive care disposable products; reprocessed and remanufactured medical devices, and other related products. The Neurotechnology and Spine segment includes neurovascular products, spinal implant systems and other related products. Its products include implants, which are used in joint replacement and trauma surgeries, and other products. It offers musculoskeletal care and sensor technology for total joint replacement.</t>
  </si>
  <si>
    <t>https://www.stryker.com/</t>
  </si>
  <si>
    <t>NFLX.OQ</t>
  </si>
  <si>
    <t>Netflix Inc</t>
  </si>
  <si>
    <t>Netflix, Inc. is a provider of subscription streaming entertainment service. The Company has paid streaming memberships in over 190 countries and it allows members to watch a variety of television (TV) series, documentaries and feature films across a variety of genres and languages. Members can watch as much as they want, anytime, anywhere, on any Internet-connected screen. Members can play, pause and resume watching, without commercials. It offers a variety of streaming membership plans, the price of which varies by country and the features of the plan. Members can watch content from Netflix through any Internet-connected device, including televisions (TVs), digital video players, television set-top boxes and mobile devices. The Company acquires, licenses and produces content, including original programing.</t>
  </si>
  <si>
    <t>https://www.netflix.com/</t>
  </si>
  <si>
    <t>INBK.NS</t>
  </si>
  <si>
    <t>Indusind Bank Ltd</t>
  </si>
  <si>
    <t>IndusInd Bank Limited (the Bank) is engaged in banking and para-banking services. The Bank is involved in accepting deposits, such as savings accounts, current accounts and fixed deposits, and banking solutions. The Bank is engaged in granting loans to various segments, such as industries and businesses, and retail loans; financing a range of vehicles or equipment to individuals, and priority sector lending. The Bank's segments include Treasury, Corporate/Wholesale Banking, Retail Banking and Other Banking Operations. The Treasury segment includes investment portfolios, profit or loss on sale of investments, profit or loss on foreign exchange transactions, equities, income from derivatives and money market operations. The Corporate/Wholesale Banking segment includes lending to and deposits from corporate customers. The Retail Banking segment includes lending to and deposits from retail customers. The Bank operates approximately 1,000 branches. The Company has operations in India.</t>
  </si>
  <si>
    <t>http://www.indusind.com</t>
  </si>
  <si>
    <t>6176.TW</t>
  </si>
  <si>
    <t>Radiant Opto-Electronics Corp</t>
  </si>
  <si>
    <t>RADIANT OPTO-ELECTRONICS CORPORATION is a Taiwan-based company mainly engaged in the manufacture and sale of backlight units (BLUs) and other electronic products. The Company is mainly engaged in the production of light guide plates, diffuser plates and backlight units. The products are mainly used in virtual reality (VR) products, notebook computers, tablet computers, liquid crystal display monitors, liquid crystal display televisions, digital cameras, digital video cameras, smart phones, electronic dictionaries, industrial equipment, personal digital assistants (PDAs) devices and printer panels. The Company distributes its products in domestic market and to overseas markets.</t>
  </si>
  <si>
    <t>http://www.radiant.com.tw</t>
  </si>
  <si>
    <t>005380.KS</t>
  </si>
  <si>
    <t>Hyundai Motor Co</t>
  </si>
  <si>
    <t>Hyundai Motor Co is a Korea-based company principally engaged in the manufacture and distribution of automobiles. The Company operates its business through three segments. The Automobile segment manufactures and sells automobiles including large commercial vehicles, small commercial vehicles, passenger cars, recreational vehicles (RVs), among others; and eco-friendly vehicles such as hybrid electric vehicles (HEVs), electric vehicle (EVs) and Plug-in hybrid vehicles (PHEVs). The segment also provides automotive maintenance services and related parts. The Financial segment provides financial services including installment financing, lease, credit cards. The Other segment is engaged in the manufacture of railway vehicles and systems, as well as the provision of the train maintenance services. The Company is also developing autonomous driving software.</t>
  </si>
  <si>
    <t>http://www.hyundai.com/</t>
  </si>
  <si>
    <t>7269.T</t>
  </si>
  <si>
    <t>Suzuki Motor Corp</t>
  </si>
  <si>
    <t>SUZUKI MOTOR CORPORATION is a Japan-based company mainly engaged in the manufacture and sale of automobile products. The Company operates in three business segments. The Four-wheel Vehicles segment is mainly engaged in the manufacture and sale of mini type automobiles, small type automobiles, general automobiles, welfare vehicles, automobile parts and accessories, as well as the provision of after-sales services and logistics services. The Two-wheel Vehicles segment is mainly engaged in the manufacture and sale of motorcycles, buggies, parts and accessories. The Marine and Other segment is engaged in the manufacture and sale of outboard motors, the sale of electric wheelchairs, as well as the sale of houses.</t>
  </si>
  <si>
    <t>http://www.suzuki.co.jp/</t>
  </si>
  <si>
    <t>4768.T</t>
  </si>
  <si>
    <t>Otsuka Corp</t>
  </si>
  <si>
    <t>OTSUKA CORPORATION is a Japan-based company mainly engaged in the sale of system equipment, the installation support and maintenance services. The Company operates through two business segments. System Integration segment conducts consulting, hardware and software sales, contract software development, equipment installation and network construction. Service &amp; Support segment provides office supply, maintenance services, as well as business support services. The Company is also involved in the car maintenance business and insurance business.</t>
  </si>
  <si>
    <t>https://www.otsuka-shokai.co.jp/</t>
  </si>
  <si>
    <t>CIEN.N</t>
  </si>
  <si>
    <t>Ciena Corp</t>
  </si>
  <si>
    <t>Ciena Corporation is a network strategy and technology company, which provides solutions that enable a range of network operators to adopt communication architectures and deliver an array of services, relied upon by enterprise and consumer end users. It provides equipment, software and services that support the transport, switching, aggregation, service delivery and management of voice, video and data traffic on communications networks. It segments include Networking Platforms; Software and Software-Related Services, and Global Services. The Networking Platforms segment consists of Converged Packet Optical, Packet Networking and Optical Transport product portfolios. The software business is engaged in the development and licensing of element and network management software and software-related services that support its hardware offerings. It offers a suite of consulting and support services that help its customers to design, optimize, deploy and maintain their communications networks.</t>
  </si>
  <si>
    <t>http://www.ciena.com/</t>
  </si>
  <si>
    <t>Nubank</t>
  </si>
  <si>
    <t>Nu Pagamentos SA is a Brazil-based company engaged in the financial technology sector. The Company is engaged in the issuance and administration of credit cards and credit card loyalty, postpaid payment transfer, digital credits, deposit management and prepaid payment account, as well as offering credit operations to its customers.</t>
  </si>
  <si>
    <t>https://nubank.com.br/</t>
  </si>
  <si>
    <t>Klarna</t>
  </si>
  <si>
    <t>Klarna Uk Ltd is headquartered in London, United Kingdom and is a provider of computer systems design services. The company offers Data Sciences, Point Of Sales, Statistics. The company was founded in 2013. Klarna Holding AB is its ultimate parent.</t>
  </si>
  <si>
    <t>https://www.klarna.com/uk/</t>
  </si>
  <si>
    <t>4739.T</t>
  </si>
  <si>
    <t>Itochu Techno-Solutions Corp</t>
  </si>
  <si>
    <t>ITOCHU Techno-Solutions Corporation is a company mainly engaged in the provision and maintenance of computer network systems, the customized development of software, the provision of data center services and support. The Company operates in six business segments. Distribution Enterprise segment, Information Communications segment, Wide Area Social Infrastructure segment and Financial segment are engaged in integrated proposal and sales activities, including consulting, system design and construction, maintenance and operation. The Information Technology (IT) segment is engaged in joint proposal and procurement focusing on IT infrastructure outsourcing. The Others segment includes subsidiaries that procure products and sell hardware and software.</t>
  </si>
  <si>
    <t>http://www.ctc-g.co.jp/</t>
  </si>
  <si>
    <t>C.N</t>
  </si>
  <si>
    <t>Citigroup Inc</t>
  </si>
  <si>
    <t>Citigroup Inc. is a diversified financial services holding company. The Company provides a range of financial products and services, including consumer banking and credit, corporate and investment banking, securities brokerage, trade and securities services and wealth management. Its business segments include Global Consumer Banking (GCB), Institutional Clients Group (ICG) and Corporate/Other. GCB segment includes a global, full-service consumer franchise delivering an array of banking, credit card, lending and investment services through a network of local branches, offices and electronic delivery systems. ICG segment consists of banking and markets and securities services and provides corporate, institutional, public sector and high-net-worth clients with a range of banking and financial products and services. Corporate/Other segment includes unallocated costs of global staff functions, other corporate expenses and unallocated global operations and technology expenses.</t>
  </si>
  <si>
    <t>http://www.citigroup.com/</t>
  </si>
  <si>
    <t>IISP.PA</t>
  </si>
  <si>
    <t>Societe Pour l Informatique Industrielle SA</t>
  </si>
  <si>
    <t>Societe Pour l Informatique Industrielle SA is a France-based company principally engaged in the provision of consultancy services to enterprises in the industrial, financial and service sectors on the implementation of technically complex projects, including technical and industrial systems, telecommunications and networks, e-banking, information systems, systems administration and new information and communication technologies. The Company has two principal activities: the external research and development in data processing and telecommunications, and integration of systems in technical data processing and networks. It offers a range of services, including consulting and studies, development engineering and tests, as well as deployment and maintenance. The Company has such subsidiaries as Rucker Aerospace GmbH, Rucker France and its Dutch subsidiary Silver Aerospace BV, and I+D group in Colombia, among others.</t>
  </si>
  <si>
    <t>https://sii-group.com/</t>
  </si>
  <si>
    <t>CTSH.OQ</t>
  </si>
  <si>
    <t>Cognizant Technology Solutions Corp</t>
  </si>
  <si>
    <t>Cognizant Technology Solutions Corporation is a professional services company. The Company operates through four segments: Financial Services, Healthcare, Products and Resources, and Communications, Media and Technology. The Financial Services segment includes banking, capital markets and insurance companies. The Healthcare segment consists of healthcare providers and payers as well as life sciences companies, including pharmaceutical, biotech and medical device companies. The Products and Resources segment includes manufacturers, retailers, and travel and hospitality companies, as well as companies providing logistics, energy and utility services. The Communications, Media and Technology segment includes information, media and entertainment, communications and technology companies. Its services include consulting and technology services and outsourcing services. Its outsourcing services include application maintenance, infrastructure services and business process services.</t>
  </si>
  <si>
    <t>https://www.cognizant.com/</t>
  </si>
  <si>
    <t>KZTK.KZ</t>
  </si>
  <si>
    <t>Kazakhtelekom AO</t>
  </si>
  <si>
    <t>Kazakhtelekom AO, formerly Kazakhtelekom OAO, is a Kazakhstan-based company, which is principally involved in the provision of telecommunication services. The Company provides telecommunication services, mobile telecommunication services in code division marketing access (CDMA) and global system for mobile communications (GSM) standards, and wireless telecommunication services, including data transfer services. Kazakhtelekom AO has the status of a national telecommunications operator.</t>
  </si>
  <si>
    <t>http://www.telecom.kz/</t>
  </si>
  <si>
    <t>TLXGn.DE</t>
  </si>
  <si>
    <t>Talanx AG</t>
  </si>
  <si>
    <t>Talanx AG (Talanx) is a Germany-based provider of insurance and reinsurance products and services. The Company's activities are divided into five segments: Retail Germany, Retail International, Industrial Lines, Non-Life Reinsurance, and Life/Health Reinsurance. The Retail Germany segment is operated by the subsidiary Talanx Deutschland AG and manages insurance activities serving German retail and commercial customers; the Retail International segment is managed by Talanx International AG and encompasses insurance activities outside of Germany; the Industrial Lines segment is operated by HDI Global SE, which delivers insurance solutions to retail customers and industrial clients, and the reinsurance business, including the Non-Life Reinsurance and the Life/Health Reinsurance segments, is handled by Hannover Rueck SE. The Company markets its products, among others, through the Warta, Europa, Posta Biztosito and CiV Life brands. It is a majority-owned subsidiary of HDI VaG.</t>
  </si>
  <si>
    <t>http://www.talanx.com/</t>
  </si>
  <si>
    <t>CMCSA.OQ</t>
  </si>
  <si>
    <t>Comcast Corp</t>
  </si>
  <si>
    <t>Comcast Corporation is a media and technology company. The Company has three primary businesses: Comcast Cable, NBCUniversal and Sky. Its Comcast Cable business operates in the Cable Communications segment. Its NBCUniversal business operates in four business segments: Cable Networks, Broadcast Television, Filmed Entertainment and Theme Parks. Its Cable Communications segment consists of the operations of Comcast Cable, which provides Internet, video, voice, wireless, and security and automation services under the XFINITY brand. Its Cable Networks segment consists of a portfolio of national cable networks. Its Broadcast Television segment operates the NBC and Telemundo broadcast networks. Its Filmed Entertainment segment primarily produces, acquires, markets and distributes filmed entertainment. Its Theme Parks segment consists primarily of its Universal theme parks. The Sky primarily includes a direct-to-consumer business, providing video, Internet, voice and wireless phone services.</t>
  </si>
  <si>
    <t>https://corporate.comcast.com/</t>
  </si>
  <si>
    <t>SHL.AX</t>
  </si>
  <si>
    <t>Sonic Healthcare Ltd</t>
  </si>
  <si>
    <t>Sonic Healthcare Ltd is an Australia-based healthcare company. The principal activities of the Company consisted of the provision of medical diagnostic services and the provision of administrative services and facilities to medical practitioners. Its segments include Laboratory, Imaging and Other. The Laboratory segment provides pathology/clinical laboratory services in Australia, New Zealand, the United Kingdom, the United States of America, Germany, Switzerland, Belgium and Ireland. Imaging segment provides diagnostic imaging services in Australia. Other segment includes medical center operations (IPN), occupational health services and other minor operations. Sonic Clinical Services (SCS) is the primary care division of the Company that offers a range of health services, including general practice (GP) clinics and after hours GP services, occupational health services, remote health services and community and home nursing services.</t>
  </si>
  <si>
    <t>https://www.sonichealthcare.com/</t>
  </si>
  <si>
    <t>UNF.N</t>
  </si>
  <si>
    <t>UniFirst Corp</t>
  </si>
  <si>
    <t>UniFirst Corporation is a provider of workplace uniforms and protective work wear clothing in the United States. The Company designs, manufactures, personalizes, rents, cleans, delivers, and sells a range of uniforms and protective clothing, including shirts, pants, jackets, coveralls, lab coats, smocks, aprons and specialized protective wear, such as flame resistant and high visibility garments. It operates in six segments: the US Rental and Cleaning, Canadian Rental and Cleaning, Manufacturing (MFG), Specialty Garments Rental and Cleaning (Specialty Garments), First Aid and Corporate. The Company also rents and sells industrial wiping products, floor mats, facility service products and other non-garment items, and provides restroom and cleaning supplies and first aid cabinet services, and other safety supplies. It also decontaminates and cleans work clothes, which has been exposed to radioactive materials and service special cleanroom protective wear and facilities.</t>
  </si>
  <si>
    <t>https://unifirst.com/</t>
  </si>
  <si>
    <t>MUTT.NS</t>
  </si>
  <si>
    <t>Muthoot Finance Ltd</t>
  </si>
  <si>
    <t>Muthoot Finance Limited is a gold financing company. The Company is a non-banking financial company (NBFC), which is engaged in providing loan (financing) against collateral of gold jewelry. The Company operates through two segments: Financing and Power Generation. The Company provides personal and business loans (secured by gold jewelry) primarily to individuals having no access to formal credit for a reasonable tenure to meet their short-term working capital requirements. The Company offers gold loans, foreign inward money transfer services, foreign exchange services, insurance broking, home loans, personal loans, collection services, microfinance, wind mill power generation, white label automated teller machine, instant money transfer services and domestic money transfer services. The Company has a network of approximately 4,294 branches all over India. In Sri Lanka, the Company offers corporate loans, mortgage loans, factoring, business loan and short term loans, among others.</t>
  </si>
  <si>
    <t>http://www.muthootfinance.com</t>
  </si>
  <si>
    <t>0303.HK</t>
  </si>
  <si>
    <t>Vtech Holdings Ltd</t>
  </si>
  <si>
    <t>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t>
  </si>
  <si>
    <t>https://www.vtech.com</t>
  </si>
  <si>
    <t>8056.T</t>
  </si>
  <si>
    <t>Nihon Unisys Ltd</t>
  </si>
  <si>
    <t>Nihon Unisys, Ltd. is a Japan-based company mainly engaged in the provision of information technology (IT) solution services. The Company operates in five business segments. The System Service segment provides contracted software development services, system engineer (SE) services and consulting services. The Support Service segment offers the maintenance, introduction and support services of software and hardware. The Outsourcing segment provides contracted operation services of information systems. The Software segment provides software based on the software licensing agreement. The Hardware segment offers hardware based on the equipment sales contracts and leasing agreements.</t>
  </si>
  <si>
    <t>https://www.unisys.co.jp/</t>
  </si>
  <si>
    <t>SHCU.NS</t>
  </si>
  <si>
    <t>Shriram City Union Finance Ltd</t>
  </si>
  <si>
    <t>Shriram City Union Finance Limited is an India-based non-banking financial company (NBFC). The Company is specialized on offering retail financing solutions, which include micro small and medium enterprise (MSME) loans. It offers a range of options for financing the purchase of two wheeler vehicles across manufacturers and brands. It offers loan against gold jewelry. It offers loans to finance the purchase of new and pre-owned passenger and commercial vehicles, which includes three wheelers, four wheelers, pre-owned and new cars. It offers home loans, through its subsidiary, Shriram Housing Finance Ltd. (SHFL).</t>
  </si>
  <si>
    <t>https://www.shriramcity.in/</t>
  </si>
  <si>
    <t>MNFL.NS</t>
  </si>
  <si>
    <t>Manappuram Finance Ltd</t>
  </si>
  <si>
    <t>Manappuram Finance Ltd is an India-based non-banking financial company. The Company provides a range of retail credit products and financial services. It operates through two segments: Gold loan &amp; others and Microfinance. Its product offerings include gold loans, microfinance, housing finance business, vehicle and equipment finance business and others. It offers three types of loan under microfinance, such as Income generating program (IGP) loan, product loan and small and medium-sized enterprises small and medium enterprises (SME) loan. It offers commercial vehicle loans and equipment finance. Its other products and services include forex and money transfer and insurance broking. The Company’s subsidiaries include Asirvad Microfinance Limited (AML), Manappuram Home Finance Limited (MHF) and Manappuram Insurance Brokers Limited (MAIBRO).</t>
  </si>
  <si>
    <t>http://www.manappuram.com/</t>
  </si>
  <si>
    <t>030200.KS</t>
  </si>
  <si>
    <t>KT Corp</t>
  </si>
  <si>
    <t>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t>
  </si>
  <si>
    <t>https://www.kt.com/</t>
  </si>
  <si>
    <t>8086.T</t>
  </si>
  <si>
    <t>Nipro Corp</t>
  </si>
  <si>
    <t>NIPRO CORPORATION is a manufacturer of medical devices, pharmaceuticals and instrument products. The Company has three segments. The Medical-Related segment involves in the sale of injections and infusions, artificial organs, high function and dialysis related medical equipment, and diabetes, generics and kits related medicine products in Japan, as well as the sales of medical devices for injection and infusion, artificial organs and diabetes in overseas markets. The Pharmaceutical-Related segment involves in the manufacture and sale of pharmaceuticals. The Pharma Packaging segment sells glass for vials and ampoules as medical glass in Japan, thermos glass for lighting and glass for lighting equipment.</t>
  </si>
  <si>
    <t>https://www.nipro.co.jp/</t>
  </si>
  <si>
    <t>3044.TW</t>
  </si>
  <si>
    <t>Tripod Technology Corp</t>
  </si>
  <si>
    <t>Tripod Technology Corp is a Taiwan-based company principally engaged in the manufacture and distribution of printed circuit boards (PCBs). The Company’s principal products include double-sided PCBs and multilayer PCBs. Its products are mainly used for the manufacture of personal computers (PCs) and peripheral products, communication products, industrial instruments, consumer electronic products and automobile products. The Company mainly operates through two business segments: PCBs segment and Others segment. The Company primarily distributes its products to domestic market and overseas markets, including the Mainland China, Korea, Malaysia and other countries.</t>
  </si>
  <si>
    <t>http://www.tripod-tech.com/</t>
  </si>
  <si>
    <t>5469.TW</t>
  </si>
  <si>
    <t>HannStar Board Corp</t>
  </si>
  <si>
    <t>HannStar Board Corp. is a Taiwan-based company primarily engaged in manufacturing and distribution of printed circuit boards (PCBs). The Company's primary products include double-sided and multilayer PCBs. Its products are mainly used in the manufacturing of computers and peripheral products, facsimiles, video cameras, communication equipment, semiconductor testing equipment, televisions and digital still cameras. The Company mainly operates through three business segments: PCB segment, electronic manufacturing services (EMS) segment and others segment. The Company is also engaged in the wholesaling and retailing of electronic materials. The Company mainly distributes its products in domestic market and overseas markets, including the Americas, the rest of Asia and Europe.</t>
  </si>
  <si>
    <t>http://www.hannstarboard.com/</t>
  </si>
  <si>
    <t>SEM.N</t>
  </si>
  <si>
    <t>Select Medical Holdings Corp</t>
  </si>
  <si>
    <t>Select Medical Holdings Corporation is an operator of specialty hospitals, outpatient rehabilitation clinics and occupational medicine centers in the United States. The Company's segments include specialty hospitals, outpatient rehabilitation, Concentra and Other. The specialty hospitals segment consists of hospitals designed to serve the needs of long term acute patients and hospitals designed to serve patients that require intensive medical rehabilitation care. The outpatient rehabilitation segment consists of clinics that provide physical, occupational, and speech rehabilitation services. The Concentra segment consists of medical centers and contract services provided at employer worksites and Department of Veterans Affairs community-based outpatient clinics (CBOCs) that deliver occupational medicine, physical therapy, veteran's healthcare, and consumer health services. As of December 31, 2016, the Company had operations in 46 states and the District of Columbia.</t>
  </si>
  <si>
    <t>http://www.selectmedical.com/</t>
  </si>
  <si>
    <t>SRTR.NS</t>
  </si>
  <si>
    <t>Shriram Transport Finance Company Ltd</t>
  </si>
  <si>
    <t>Shriram Transport Finance Company Limited (STFC) is an asset financing non-banking finance company. The Company is engaged in providing finance for commercial vehicles and other loans. The Company operates through financing segment. The Company operates through a network of approximately 850 branches. The Company is engaged in pre-owned commercial vehicle (CV) financing business. It services include lendings and deposits. The Company offers lending for heavy duty trucks; medium, intermediate light duty truck; pickup truck and mini truck; passenger vehicle; farm equipment, and construction vehicle and equipment. The Company offers services to similar asset classes (pre-owned and new commercial and passenger vehicles, tractors, three wheelers and multi-utility vehicles) and ancillary services, such as finance for working capital, engine replacement, bill discounting, credit cards and tire-loans as holistic financing support. Shriram Automall India Limited is the Company's subsidiary.</t>
  </si>
  <si>
    <t>https://www.stfc.in/</t>
  </si>
  <si>
    <t>0008.HK</t>
  </si>
  <si>
    <t>PCCW Ltd</t>
  </si>
  <si>
    <t>PCCW Limited (PCCW) is an investment holding company. The Company's Pacific Century Premium Developments (PCPD) is focused on development projects in Indonesia, Japan and Thailand. The Company's segments include HKT Limited, Media Business, Solutions Business, PCPD and Other Businesses. It is engaged in the provision of telecommunications and related services, which include local telephony, local data and broadband, international telecommunications, mobile, and other telecommunications businesses, such as customer premises equipment sales; the provision of pay-television (pay-TV) services, Internet portal digital media entertainment platform in the Hong Kong Special Administrative Region and other parts of the world; investments in, and development of, systems integration, network engineering and technology-related businesses, and development and management of property and infrastructure projects, as well as property investments.</t>
  </si>
  <si>
    <t>http://www.pccw.com/</t>
  </si>
  <si>
    <t>AELJ.J</t>
  </si>
  <si>
    <t>Allied Electronics Corporation Ltd</t>
  </si>
  <si>
    <t>Allied Electronics Corporation Limited is a South Africa-based company, which offers end to-end technology solutions to business, government, and consumers. The Company focuses on providing solutions, across a range of verticals, that have a impact on society by addressing challenges facing communities in South Africa. Its segments include Smart IOT, Managed Services, Digital Transformation and Fintech and Healthtech. The Company engages with stakeholders through channels and forums to understand their range of concerns and respond. It also offers digital trust services and cyber information security solutions through Etion Secure (LAWTrust).</t>
  </si>
  <si>
    <t>https://www.altron.com/</t>
  </si>
  <si>
    <t>0698.HK</t>
  </si>
  <si>
    <t>Tongda Group Holdings Ltd</t>
  </si>
  <si>
    <t>Tongda Group Holdings Limited is a Hong Kong-based investment holding company principally engaged in the production of electrical fittings. The Company operates through three segments. The Electrical Fittings segment is engaged in the manufacture of components for electrical appliance products, including handsets and notebooks, among others. The Ironware Parts segment is engaged in the provision of metallic casings and other ironware parts for electrical and electronic appliances. The Communication Facilities segment is engaged in the supply of plastic set top boxes and the manufacture of sports products.</t>
  </si>
  <si>
    <t>http://www.tongda.com</t>
  </si>
  <si>
    <t>TXT.N</t>
  </si>
  <si>
    <t>Textron Inc</t>
  </si>
  <si>
    <t>Textron Inc. is a multi-industry company engaged in aircraft, defense, industrial and finance businesses to provide customers with products and services across the world. The Company operates through five segments: Textron Aviation, Bell, Textron Systems, Industrial and Finance. The Textron Aviation segment is engaged in general aviation. The Bell segment supplies military helicopters and support to the United States Government and to military customers outside the United States. The Textron Systems segment is a supplier to the defense, aerospace and general aviation markets. The Industrial segment designs and manufactures a range of products within three product lines: fuel systems and functional components, and specialized vehicles and equipment. The Finance segment is a commercial finance business that consists of Textron Financial Corporation (TFC) and its subsidiaries.</t>
  </si>
  <si>
    <t>https://www.textron.com/</t>
  </si>
  <si>
    <t>1973.T</t>
  </si>
  <si>
    <t>NEC Networks &amp; System Integration Corp</t>
  </si>
  <si>
    <t>NEC Networks &amp; System Integration Corporation is a Japan-based company mainly engaged in the provision of information and communication technology (ICT) systems mainly in the communication field. The Company is also involved in the manufacture and sale of network communication equipment. The Company operates through three business segments. Company Network segment is engaged in the provision of ICT solutions related service integration to companies. Career Network segment is engaged in the provision of system integration (SI) service and installation service from ICT infrastructure to telecommunications carriers, as well as the provision of SI service and related operation and monitoring services. Society Infrastructure segment is engaged in the provision of service integration including SI services and installation work related to ICT infrastructure for government offices, local governments and public interest corporations, as well as related services such as operation and monitoring.</t>
  </si>
  <si>
    <t>http://www.nesic.co.jp/</t>
  </si>
  <si>
    <t>GDSF.PA</t>
  </si>
  <si>
    <t>Ramsay Generale de Sante SA</t>
  </si>
  <si>
    <t>Ramsay Generale de Sante SA, formerly Generale de Sante SA (GDS), is a France-based company engaged in the provision of private hospital healthcare services. The Company offers a range of hospital services and, in partnership with independent medical specialists, delivers a spectrum of care services, including oncology and radiation therapy; care for alcohol abuse and obesity; rehabilitation, such as cardiac rehabilitation and orthopedic and neurological reeducation, and diagnostics, such as medical imaging and analysis. In addition, the Company develops a care package, offering care with personal support, before, during and after hospitalization. The Company operates approximately 75 centers and institutions in France. The Company operates through a number of subsidiaries, such as HPM Hopital Prive Metropole SAS. Ramsay Health Care (UK) Ltd is the major shareholder of the Company.</t>
  </si>
  <si>
    <t>https://ramsaygds.fr/</t>
  </si>
  <si>
    <t>IOBK.NS</t>
  </si>
  <si>
    <t>Indian Overseas Bank</t>
  </si>
  <si>
    <t>Indian Overseas Bank (the Bank) is engaged in the business of banking. The Bank's segments include Treasury, Corporate/Wholesale Banking, Retail Banking and Other Banking Operations. Its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 has over 3,400 branches in India. It has over eight overseas branches with operations in Hong Kong, Bangkok, Sri Lanka, Singapore and South Korea.</t>
  </si>
  <si>
    <t>https://www.iob.in/</t>
  </si>
  <si>
    <t>BSMXB.MX</t>
  </si>
  <si>
    <t>Banco Santander Mexico SA Institucion de Banca Multiple Grupo Financiero Santander Mexico</t>
  </si>
  <si>
    <t>Banco Santander Mexico SA Institucion de Banca Multiple Grupo Financiero Santander Mexico is a Mexico-based financial institution. The Bank is primarily engaged in the provision of multiple banking services, such as commercial and private banking products and services, securities brokerage, financial advice services, as well as other related investment activities and operations aimed at individuals, small and medium enterprises (SMEs), middle-market and large corporations and government institutions. The Company has a number of subsidiaries in Mexico, such as Santander Consumo SOFOM ER SA de CV, Santander Vivienda SOFOM ER SA de CV and Santander Inclusion Financiera SOFOM ER SA de CV, among others.</t>
  </si>
  <si>
    <t>http://www.santander.com.mx/</t>
  </si>
  <si>
    <t>TTEX.NS</t>
  </si>
  <si>
    <t>Tata Elxsi Ltd</t>
  </si>
  <si>
    <t>Tata Elxsi Limited is engaged in the design and development of computer hardware and software. The Company operates in two segments: System integration &amp; support, and Software Development &amp; Services. Its system integration &amp; support segment is engaged in implementing and integrating systems and solutions for computing, broadcast, virtual reality, storage, and disaster recovery. Its software development &amp; services segment comprises three business divisions: Embedded Product Design, which provides technology consulting, new product design, development, and testing services for the broadcast, consumer electronics, healthcare, telecom and transportation industries; Industrial Design (ID), which services a range of industries, including automotive, consumer electronics, retail and consumer goods and healthcare, and Visual Computing Labs (VCL), which provides three dimensional (3D) animation services, addressing content development for feature films, television and advertising commercials.</t>
  </si>
  <si>
    <t>https://www.tataelxsi.com/</t>
  </si>
  <si>
    <t>IIVI.OQ</t>
  </si>
  <si>
    <t>II-VI Inc</t>
  </si>
  <si>
    <t>II-VI Incorporated develops and manufactures engineered materials, optoelectronic components and products. The Company has three segments: II-VI Laser Solutions, II-VI Photonics and II-VI Performance Products. The II-VI Laser Solutions segment designs, manufactures and markets optical and electro-optical components and materials sold under the II-VI Infrared brand name and used in carbon dioxide (CO2) lasers, fiber-delivered beam delivery systems and processing tools and direct diode lasers for industrial lasers sold under the II-VI HIGHYAG and II-VI Laser Enterprise brand names. The II-VI Photonics segment manufactures crystal materials, optics, microchip lasers and opto-electronic modules for use in optical communication networks and other consumer and commercial applications. The II-VI Performance Products segment designs, manufactures and markets infrared optical components and high-precision optical assemblies for military, medical and commercial laser imaging applications.</t>
  </si>
  <si>
    <t>https://www.ii-vi.com/</t>
  </si>
  <si>
    <t>ISCTR.IS</t>
  </si>
  <si>
    <t>Turkiye Is Bankasi AS</t>
  </si>
  <si>
    <t>Turkiye Is Bankasi AS is a Turkey-based banking institution. It operates under the following business segments: Corporate, Commercial, Retail and Private Banking, as well as Treasury/Investment Banking. Its Corporate and Commercial Banking segments provide services to large corporations, Small and Medium Enterprises (SMEs) and other trading companies, such as operating and investment loans, deposit and cash management, foreign trade transactions and financing, foreign currency trading and other banking services. Its Retail Banking services are comprised of individuals needs such as deposits, consumer loans, credit cards, foreign currency trading, insurance and other banking services. The Private Banking category is comprised of financial and cash management related services provided for individuals within the high-income segment. Treasury transactions are comprised of medium and long term funding tools. Its investments in associates and subsidiaries fall under Investment Banking.</t>
  </si>
  <si>
    <t>http://www.isbank.com.tr</t>
  </si>
  <si>
    <t>S30.PA</t>
  </si>
  <si>
    <t>Solutions 30 SE</t>
  </si>
  <si>
    <t>Solutions 30 SE is a France-based company that specializes in information technology (IT) repair services for individual and business clients. Its activity is divided into five key fields, such as IT-Telecom, Energy, Audiovisual, Piont of services and Security. Solutions 30 SE has a network of locally based teams throughout France that provide on-site IT assistance either at home or in the workplace. The Company is also present in Italy. Solutions 30 SE operates through Telima Mediterranee, Telima Ile de France, Mulot Assistance, Telima Reims Family, Telima Mediterranee Family, Mixnet, B&amp;F GmbH in Germany, Connecting Cable GmbH and Vodafone Kabel Deutschland Field Services Gmbh, among others.</t>
  </si>
  <si>
    <t>http://www.solutions30.com/</t>
  </si>
  <si>
    <t>6963.T</t>
  </si>
  <si>
    <t>Rohm Co Ltd</t>
  </si>
  <si>
    <t>ROHM COMPANY LIMITED is a Japan-based company mainly engaged in the manufacture and sale of electronic components. The Company operates in three segments. The Large-Scale Integration (LSI) segment provides analogs, logics, memories, Micro Electro Mechanical Systems (MEMS) and others. The Semiconductor Device segment manufactures and sells diodes, transistors, light emitting diodes and semiconductor lasers. The Module segment offers print heads, optical modules, power modules. The Company also offers resistors, tantalum capacitors.</t>
  </si>
  <si>
    <t>https://www.rohm.co.jp/</t>
  </si>
  <si>
    <t>LTFH.NS</t>
  </si>
  <si>
    <t>L&amp;T Finance Holdings Ltd</t>
  </si>
  <si>
    <t>L&amp;T Finance Holdings Limited is a non-banking financial institution-core investment company. The Company's segments include Retail and Mid Market Finance, which consists of rural products finance, personal vehicle finance, microfinance, housing finance, commercial vehicle finance, construction equipment finance, loans and leases and loan against shares; Wholesale Finance, which consists of project finance and non-project corporate finance to infra and non-infra segments across power-thermal and renewable; transportation-roads, ports and airports; telecom, and other non-infra segments; Investment Management, which consists of assets management of mutual fund and private equity fund, and Other Business, which consists of wealth management and financial product distribution. It offers a range of financial products and services across retail, corporate, housing and infrastructure finance sectors, as well as mutual fund products and investment management services.</t>
  </si>
  <si>
    <t>https://www.ltfs.com/</t>
  </si>
  <si>
    <t>AUFI.NS</t>
  </si>
  <si>
    <t>AU Small Finance Bank Ltd</t>
  </si>
  <si>
    <t>AU Small Finance Bank Ltd is an India-based company, which provides banking services. The Company offers online banking system, payments through online, debit card service, bank lockers and merchant payment services. It provides various types of accounts which include savings account, current account, recurring deposit account, and fixed deposit account. The banking segment provides loans and transaction services to corporates, emerging corporates, public sector units, government bodies, financial institutions, and medium scale enterprises. The Company’s offers different types of retail loans which includes vehicle loan, car loan, home loan, personal loan, and loan against vehicle.</t>
  </si>
  <si>
    <t>https://www.aubank.in/</t>
  </si>
  <si>
    <t>HDFL.NS</t>
  </si>
  <si>
    <t>HDFC Life Insurance Company Ltd</t>
  </si>
  <si>
    <t>HDFC Life Insurance Company Ltd, formerly HDFC Standard Life Insurance Company Limited, is a life insurance company. The Company provides various individual and group insurance solutions across India. It offers a range of life insurance plans, such as term insurance plan, women's plan, health insurance plans, child education plans, unit linked insurance plans (ULIPs), and savings and investment plans. It operates through 13 segments: Participating Life (Individual &amp; Group), Participating Pension (Individual &amp; Group), Participating Pension Group Variable, Non Participating Life (Individual &amp; Group), Non Participating Pension (Individual &amp; Group), Non Participating Life Group Variable, Non Participating Pension Group Variable, Non Participating - Annuity, Non Participating - Health, Unit Linked - Individual Life, Unit Linked - Individual Pension, Unit Linked - Group Life and Unit Linked - Group Pension. It has approximately 410 branches in over 900 cities and towns in India.</t>
  </si>
  <si>
    <t>https://www.hdfclife.com</t>
  </si>
  <si>
    <t>000660.KS</t>
  </si>
  <si>
    <t>SK Hynix Inc</t>
  </si>
  <si>
    <t>SK hynix Inc is a Korea-based company mainly engaged in the production and sale of semiconductor memories. The Company’s major products include dynamic random access memory (DRAM), NAND flashes, as well as multi-chip packages (MCP), among others. In addition, the Company manufactures and sells complementary metal oxide semiconductor image sensors (CISs). CISs is used in mobile phones, notebooks, tablets, medical devices, digital single lens reflex (DSLR) cameras, camcorders, automobiles, security equipments, game machines, and home appliances. The Company distributes its products within the domestic market and to overseas markets, including America, Germany, UK, Japan, Singapore, India, and China.</t>
  </si>
  <si>
    <t>http://www.skhynix.com/</t>
  </si>
  <si>
    <t>CTRG.PA</t>
  </si>
  <si>
    <t>Catering International &amp; Services SA</t>
  </si>
  <si>
    <t>Catering International &amp; Services SA is a France-based company engaged in the catering and support services for companies that carry out projects in extreme conditions. The Company is primarily active in such regions as Middle-East, Africa, South America, Asia and Eastern Europe. Catering International &amp; Services SA has three divisions: Catering, which is responsible for the organization and preparation of meals; Engineering, which organizes engineering work, provision of equipment, design and preparation of site facilities; and Services Support, which provides transportation, maintenance and leisure services. The Company's main clients are companies in the oil and gas sector, the public buildings and works sector and the engineering and mining industries. Catering International &amp; Services SA operates through several subsidiaries, including Arctic Catering Services, CIS Sierra Leone and CIS TCHAD, among others. In September 2014, the Company acquired 70% of Top Service.</t>
  </si>
  <si>
    <t>http://www.cis-catering.com/</t>
  </si>
  <si>
    <t>028260.KS</t>
  </si>
  <si>
    <t>Samsung C&amp;T Corp</t>
  </si>
  <si>
    <t>Samsung C&amp;T Corp is a Korea-based company principally engaged in the trading of industrial goods. The Company operates its business through six segments. The Trading segment is mainly engaged in the trading of chemicals, steel, natural materials, and living materials, among others. The Construction segment constructs office buildings, roads and railways, gas-fired power plants, coal-fired power plants, nuclear power plants, and houses, among others. The Food and Food Distribution segment is engaged in the provision of food services and the distribution of food materials. The Fashion segment mainly processes and sells clothing and accessories. The Resort segment is mainly engaged in the operation of theme parks, golf courses and others, and the landscaping. The Bio segment mainly produces biopharmaceuticals.</t>
  </si>
  <si>
    <t>http://www.samsungcnt.com</t>
  </si>
  <si>
    <t>8309.T</t>
  </si>
  <si>
    <t>Sumitomo Mitsui Trust Holdings Inc</t>
  </si>
  <si>
    <t>Sumitomo Mitsui Trust Holdings Inc is a Japan-based company mainly engaged in the financial-related business. The Company operates through seven business segments. The Personal Total Solution segment provides services to individual customers. The Corporate Business (corporate total solution business and corporate asset management business) segment provides services to corporate customers. The Securities Agency segment provides securities agency services. The Real Estate segment provides real estate service. The Contract segment manages and operates pensions and assets. The Market segment is engaged in marketing business, market making business, investment business, and financial management business. The Other segment include research business, consulting business, and real estate leasing and management business.</t>
  </si>
  <si>
    <t>https://www.smth.jp/</t>
  </si>
  <si>
    <t>EMR.N</t>
  </si>
  <si>
    <t>Emerson Electric Co</t>
  </si>
  <si>
    <t>Emerson Electric Co. is a global technology, software and engineering company that provides various solutions for customers in industrial, commercial and residential markets. The Company's segments include Automation Solutions; and Climate Technologies and Tools &amp; Home Products, which together comprise the Commercial &amp; Residential Solutions business. Its Automation Solutions segment offers an array of products, integrated solutions, software and services, which enable process, hybrid and discrete manufacturers to optimize production, protect personnel and the environment. It serves various markets, including oil and gas, power generation and life sciences. The Company's Commercial &amp; Residential Solutions business provides products and solutions that promote energy efficiency, enhance household and commercial comfort, and protect food quality and sustainability through heating, air conditioning and refrigeration technology, as well as a broad range of tools and appliance solutions.</t>
  </si>
  <si>
    <t>https://www.emerson.com/en-us</t>
  </si>
  <si>
    <t>7733.T</t>
  </si>
  <si>
    <t>Olympus Corp</t>
  </si>
  <si>
    <t>Olympus Corp is a Japan-based company mainly engaged in the manufacture and sale of endoscopes, therapeutic equipment, science, video and other products. The Company operates in five business segments. The Endoscopy segment provides gastrointestinal endoscopy, surgical endoscopy, endoscopy systems and repair services. The Therapeutic Equipment segment provides endoscopic treatment tools, energy devices, urology, gynecology and otolaryngology products. The Scientific segment provides biological microscope, industrial microscope, industrial endoscope and non-destructive inspection equipment. The Imaging segment provides digital cameras and recording machines. The Others segment is engaged in the manufacture and sale of biomaterials. The Company is also engaged in the financial investment business.</t>
  </si>
  <si>
    <t>https://www.olympus.co.jp/</t>
  </si>
  <si>
    <t>TNET.N</t>
  </si>
  <si>
    <t>TRINET GROUP INC</t>
  </si>
  <si>
    <t>TriNet Group, Inc. (TriNet), incorporated on January 26, 2000, is a professional employer organization, provides comprehensive human resources (HR) solutions for small and medium-size businesses under a co-employment model. These HR solutions include multi-state payroll processing and tax administration; employee benefits programs, including health insurance and retirement plans; workers' compensation insurance and claims management; employment and benefit law compliance; and other HR-related services. It delivers various services that help its clients administer and manage various HR-related needs and functions, such as compensation and benefits, payroll processing, employee data, health insurance and workers' compensation programs, and other transactional HR needs using its technology platform and HR, benefits and compliance expertise. It offers six industry-tailored vertical services, TriNet Financial Services, TriNet Life Sciences, TriNet Main Street, TriNet Nonprofit, TriNet Professional Services, and TriNet Technology.</t>
  </si>
  <si>
    <t>https://www.trinet.com/</t>
  </si>
  <si>
    <t>DBX.O</t>
  </si>
  <si>
    <t>Dropbox</t>
  </si>
  <si>
    <t>Dropbox, Inc. is a provider of collaboration platform. The Company's platform offers capabilities, which enables users to create, access, organize, share, collaborate and secure the content. Its create capabilities include Dropbox paper and doc scanner. Its Dropbox paper allow users to co-author content, tag others, assign tasks with due dates, embed and comment on files, tables, checklists, and code snippets in real-time. Its doc scanner enables users to create content in Dropbox from hard copies. Its access and organize capabilities include search, rich previews, Dropbox Smart Sync, version history, third-party ecosystem, rewind, computer backup, passwords, and vault. Its Share capabilities include folders, shared links, transfer, file requests, and watermarking. Its Collaborate capabilities include comments and annotations, file activity stream, viewer information and presence, and HelloSign. Its Secure capabilities include encryption, file recovery, and administrator controls.</t>
  </si>
  <si>
    <t>https://www.dropbox.com/</t>
  </si>
  <si>
    <t>CMI</t>
  </si>
  <si>
    <t>Cummins</t>
  </si>
  <si>
    <t>Cummins Inc. designs, manufactures, distributes and services diesel and natural gas, electric and hybrid powertrains and powertrain-related components. The Company's segments include Engine, Distribution, Components, Power Systems and New Power. The Engine segment manufactures and markets a range of diesel and natural gas-powered engines under the Cummins brand name, as well as certain customer brand names, for the heavy and medium-duty truck. The Distribution segment consists of sales and support of a range of products and services, including power generation systems, horsepower engines, and in-shop and field-based repair services. The Components segment supplies products, including aftertreatment systems, turbochargers, filtration products, electronics and fuel systems. The Power Systems segment consists of businesses, including Power generation, Industrial and Generator technologies. New Power segment designs, manufactures, sells and supports hydrogen production solutions.</t>
  </si>
  <si>
    <t>https://www.cummins.com/</t>
  </si>
  <si>
    <t>Seismic</t>
  </si>
  <si>
    <t>Seismic Software Inc. is a United States-based company that provides sales enablement platform. The Company is focused on helping sales and marketing teams to engage with customers by automatically equipping sellers with the right content, information and training for every customer interaction. The Company offers customer relationship managing (CRM) marketing automation, email optimizing and content repositories. It provide it's solutions for asset management, banking, business services, consulting, healthcare and life science, insurance, manufacturing, telecommunications and wealth management solutions.</t>
  </si>
  <si>
    <t>https://seismic.com/</t>
  </si>
  <si>
    <t>Getty Images</t>
  </si>
  <si>
    <t>Getty Images, Inc. is a United States-based creator and distributor of visual content. The Company provides photos, videos and music through its Websites. It provides stock photography, royalty-free photos and the latest news pictures. Its services include enterprise solutions, photo and video assignments, rights and clearances, Getty Images application programming interface (API), media manager and custom content. Its categories include creative, editorial, video and music. The editorial category includes sports, entertainment, news and archival images.</t>
  </si>
  <si>
    <t>https://www.gettyimages.in/</t>
  </si>
  <si>
    <t>WISH.O</t>
  </si>
  <si>
    <t>Wish</t>
  </si>
  <si>
    <t>ContextLogic Inc. is a mobile electronic commerce company. The Company provides a discovery-based shopping platform, which connects merchants' products to users based on user preferences. Its personalized product feed enables the users to discover products to purchase by scrolling through its mobile application and browsing. The Company incorporates user-generated content including photos, videos, and reviews, and a range of products. It provides the merchants with a suite of services, including demand generation and engagement, user-generated content creation, data intelligence, promotional and logistics capabilities, and business operations support. ProductBoost is its advertising tool for merchants, which helps to promote their products on its platform. It assists merchants with international compliance, payment processing, user support, and other services. Its platform includes a merchant dashboard with built-in analytics to help merchants sell products and track their performance.</t>
  </si>
  <si>
    <t>https://www.wish.com/</t>
  </si>
  <si>
    <t>FNZ (UK) Ltd</t>
  </si>
  <si>
    <t>FNZ UK Ltd is a United Kingdom-based financial institutions that provide multi-channel wealth management services to clients across direct, intermediated and workplace channels. The Company provides services, which include FNZ One, FNZ X-Hub, FNZ Clear and FNZ Register. FNZ One provides client, account and portfolio management service for a range of asset and liability types. FNZ X-Hub offers discretionary investment management service. FNZ Clear offers trade execution, settlement and custody service. FNZ Register offers full-service transfer agency and distribution support for fund managers.</t>
  </si>
  <si>
    <t>https://www.fnz.com/</t>
  </si>
  <si>
    <t>J.N</t>
  </si>
  <si>
    <t>Jacobs Engineering Group Inc</t>
  </si>
  <si>
    <t>Jacobs Engineering Group Inc. provides a broad range of technical, professional, and construction services. The Company’s services include engineering, design, and architectural services; construction and construction management services; operations and maintenance services; and process, scientific, and systems consulting services. Its segments include Aerospace, Technology and Nuclear (ATN) and Buildings, Infrastructure and Advanced Facilities (BIAF). The ATN segment provide a range of scientific, engineering, construction, nuclear and technical support services to the aerospace, defense, technical and automotive industries in several countries. BIAF segment provides services to broad sectors, including buildings; water; transportation, such as roads, rail, aviation and ports; environmental and advanced facilities for life sciences, semiconductors, data centers, consumer products and other manufacturing operations.</t>
  </si>
  <si>
    <t>USD($)</t>
  </si>
  <si>
    <t>https://www.jacobs.com/</t>
  </si>
  <si>
    <t>AAL.OQ</t>
  </si>
  <si>
    <t>American Airlines Group Inc. is a holding company. The Company's primary business activity is the operation of a network air carrier, providing scheduled air transportation for passengers and cargo. The Company operates through American segment, which provides air transportation for passengers and cargo. Together with its regional airline subsidiaries and third-party regional carriers operating as American Eagle, its primary business activity is the operation of network air carrier, providing scheduled air transportation for passengers and cargo through its hubs in Charlotte, Chicago, Dallas/Fort Worth, Los Angeles, Miami, New York, Philadelphia, Phoenix and Washington, District of Columbia (D.C.) and partner gateways, including in London, Madrid, Seattle/Tacoma, Sydney and Tokyo. The Company's subsidiaries include American Airlines, Inc. (American), Envoy Aviation Group Inc. (Envoy), PSA Airlines, Inc. (PSA) and Piedmont Airlines, Inc. (Piedmont).</t>
  </si>
  <si>
    <t>https://www.aa.com/homePage.do?locale=en_US&amp;pref=true</t>
  </si>
  <si>
    <t>HEIO.AS</t>
  </si>
  <si>
    <t>Heineken Holding NV</t>
  </si>
  <si>
    <t>Heineken Holding NV is the Netherlands-based holding company, which holds 50.005% of the issued share capital of Heineken NV and heads the Heineken group. The object of Heineken Holding NV is to manage and supervise the management of the Heineken group and to provide services for Heineken NV. Through its subsidiaries, the Company is primarily involved in the brewing and selling of beer. The structure of Heineken Holding NV is divided into segments, which resemble operations of Heineken NV: Western Europe, Central and Eastern Europe, the Americas, Africa and the Middle East, and Asia Pacific. The shares of the Company are owned by L’Arche Green NV, FEMSA and public shareholders. Through its indirect subsidiaries, Heineken Holding NV operates in more than 70 countries worldwide. The Company operates Pivovarna Lasko dd as a majority owned subsidiary.</t>
  </si>
  <si>
    <t>http://www.theheinekencompany.com/</t>
  </si>
  <si>
    <t>RMG.L</t>
  </si>
  <si>
    <t>Royal Mail PLC</t>
  </si>
  <si>
    <t>Royal Mail plc provides postal services. The Company's segments include UK Parcels, International &amp; Letters (UKPIL), General Logistics Systems (GLS) and Other. UKPIL operates in the United Kingdom collecting and delivering parcels and letters through approximately two main networks, the Royal Mail Core Network and Parcelforce Worldwide. UKPIL provides letter and parcel services to and from countries around the world under reciprocal arrangements with other overseas postal administrations. It is also responsible for the design and production of the United Kingdom's stamps and philatelic products. Parcelforce Worldwide is an express parcels business. The Company operates across a network of approximately 50 depots throughout the United Kingdom. GLS operates in continental Europe and the Republic of Ireland and has a ground-based deferred parcel delivery network in Europe. GLS provides parcel and express services, as well as logistics solutions.</t>
  </si>
  <si>
    <t>https://www.royalmailgroup.com/</t>
  </si>
  <si>
    <t>SIRI.OQ</t>
  </si>
  <si>
    <t>Sirius XM Holdings Inc</t>
  </si>
  <si>
    <t>Sirius XM Holdings Inc. is an audio entertainment company, and the programmer and platform for subscription and digital advertising-supported audio products. The Company operates two audio entertainment segments: Sirius XM and Pandora. Sirius XM business features music, sports, entertainment, comedy, talk, news, traffic and weather channels and other content, as well as podcasts and infotainment services, in the United States on a subscription fee basis. The Sirius XM service is distributed through its two satellite radio systems and streamed over applications. Pandora business operates a music, comedy and podcast streaming platform, offering a personalized experience for each listener wherever and whenever they want to listen, whether through mobile devices, car speakers or connected devices. Pandora enables listeners to create personalized stations and playlists, discover new content, podcasts and select Sirius XM content as well as search and play songs and albums on-demand.</t>
  </si>
  <si>
    <t>Broadcasting</t>
  </si>
  <si>
    <t>https://www.siriusxm.com/corporate</t>
  </si>
  <si>
    <t>UCBK.NS</t>
  </si>
  <si>
    <t>UCO Bank</t>
  </si>
  <si>
    <t>UCO Bank, formerly United Commercial Bank Ltd, is a commercial bank. The Bank's segments include Treasury, Corporate/Wholesale Banking, Retail Banking and Other Banking Operations. The Bank offers personal banking, corporate banking, international banking and rural banking services. Its personal banking includes deposits, loans/advances and debit card; corporate banking includes loans/advances, deposits, value added services, and micro and small enterprises (MSME); international banking includes foreign currency loans and remittances, and rural banking includes agriculture credit, financial inclusion and MSME. Its other services include government business, policies and equated monthly installment (EMI) calculator. It operates through a network of approximately 10 circle offices, over 50 zones and approximately 3,070 domestic branches, and over four overseas branches. It has approximately 2,570 automated teller machines (ATMs).</t>
  </si>
  <si>
    <t>https://www.ucobank.com/</t>
  </si>
  <si>
    <t>7272.T</t>
  </si>
  <si>
    <t>Yamaha Motor Co Ltd</t>
  </si>
  <si>
    <t>Yamaha Motor Co., Ltd. is a Japan-based company mainly engaged in the manufacture and sale of motorcycles, marine products, special machinery products, industrial equipment and robots. The Company operates in four business segments. The Two-wheel Vehicle segment is engaged in the manufacture and sale of motorcycles, intermediate parts and parts for overseas production. The Marine segment is engaged in the manufacture and sale of outboard engines, water vehicles, boats, pools, fishing boats and Japanese-style boats. The Special Machinery segment is engaged in the manufacture and sale of four-wheel buggies, recreational off-highway vehicles, golf carts, generators, snowplows and general engines. The Industrial Equipment and Robot segment is engaged in the manufacture and sale of surface mounters and industrial robots. The Company is also engaged in the businesses related to electric assist bicycles, automobile engines, industrial unmanned helicopters and electric wheelchairs.</t>
  </si>
  <si>
    <t>https://global.yamaha-motor.com/jp/</t>
  </si>
  <si>
    <t>2327.T</t>
  </si>
  <si>
    <t>NS Solutions Corp</t>
  </si>
  <si>
    <t>NS Solutions Corporation is mainly engaged in the provision of information services. The Company operates in two business divisions based on the services offered to customers, including business solution business and service solution business. The business solution business provides solutions in total system lifecycle to meet customer needs based on knowledge and experience of business types and business operations. The service solution business provides information technology (IT) infrastructure solutions and outsourcing services, which combine platform construction technology and operation know-how to meet mission critical requirements.</t>
  </si>
  <si>
    <t>https://www.nssol.nipponsteel.com/</t>
  </si>
  <si>
    <t>BDTG.DE</t>
  </si>
  <si>
    <t>Bertrandt AG</t>
  </si>
  <si>
    <t>Bertrandt AG is a Germany-based company that develops individual solutions for the international automotive and aviation industries in Europe, China and the United States. It provides technical and commercial services throughout Germany in sectors such as electrical engineering, energy, mechanical engineering and medical technology. The Company’s services include all process steps in the project phases of conceptual design, product design, development, modeling, tool production, vehicle construction and production planning right through to start of production and production support. Furthermore, the individual development steps are validated by simulation, prototype building and testing. The Company’s services include: design services, interior, vehicle body, powertrain, chassis, simulation, electronics, modeling/rapid technology, testing and engineering services, among others.</t>
  </si>
  <si>
    <t>https://www.bertrandt.com/</t>
  </si>
  <si>
    <t>VSH.N</t>
  </si>
  <si>
    <t>Vishay Intertechnology Inc</t>
  </si>
  <si>
    <t>Vishay Intertechnology, Inc. is a global manufacturer and supplier of discrete semiconductors and passive components. The Company operates through five product segments: MOSFETs, Diodes, Optoelectronic Components, Resistors &amp; Inductors and Capacitors. MOSFETs segment offers low-voltage TrenchFET MOSFETs and high-voltage MOSFETs. Diodes segment's products include rectifiers, small signal diodes, protection diodes, thyristors/silicon-controlled rectifiers (SCRs) and power modules. Optoelectronic Components segment includes infrared (IR) emitters and detectors, IR remote control receivers, optocouplers, solid-state relays, optical sensors, light-emitting diodes (LEDs), 7-segment displays and IR data transceiver modules (IrDA). Resistors and Inductors segment manufactures various types of fixed resistors, both in discrete and network forms, as well as various variable types. Capacitors segment manufactures products based on capacitor technologies.</t>
  </si>
  <si>
    <t>https://www.vishay.com/</t>
  </si>
  <si>
    <t>3360.HK</t>
  </si>
  <si>
    <t>Far East Horizon Ltd</t>
  </si>
  <si>
    <t>Far East Horizon Limited is principally engaged in the provision of financial services. The Company operates its business through two segments. The Financial and Advisory Business segment is engaged in direct finance leasing, sale-leaseback, factoring, entrusted loans and the provision of advisory services. The Industrial Operation Business segment is engaged in the import and export trade and domestic trade of medical equipment, the provision of trade agency services and the ship brokerage services.</t>
  </si>
  <si>
    <t>http://www.fehorizon.com</t>
  </si>
  <si>
    <t>GENTERA.MX</t>
  </si>
  <si>
    <t>Gentera SAB de CV</t>
  </si>
  <si>
    <t>Gentera SAB de CV (Gentera), formerly Compartamos SAB de CV, is a Mexico-based financial institution specialized in banking and credit services. Gentera’s main activities are: granting loans and credits to communal banks, community groups, low-income individuals; offering saving accounts, insurance policies, administration and human resources services, making payments of family remittance and granting operation with securities and other financial instruments. The Company operates in Mexico, the United States, Guatemala and Peru, through such subsidiaries as: Compartamos Banco, a micro-financing bank; Yastas, a network of affiliated merchants that provide payments and financial transactions, Pagos Intermex SA de CV, the payment of family remittances company and Aterna, an intermediary between the distribution channels and the insurance industry.</t>
  </si>
  <si>
    <t>https://www.gentera.com.mx/</t>
  </si>
  <si>
    <t>000270.KS</t>
  </si>
  <si>
    <t>Kia Corp</t>
  </si>
  <si>
    <t>Kia Corp, formerly Kia Motors Corp, is a Korea-based company principally engaged in the manufacturing and distribution of automobiles. The Company's products include passenger vehicles, recreational vehicles (RVs), taxi, bus, commercial vehicles as well as hybrid vehicles under the brand names of K3, K5, K7, K9, Soul, Sedona, Sorento, Sportage and others. In addition, the Company also engaged in the manufacturing of automobile components, as well as prevision of rental and maintenance services. The Company sells its products in domestic and overseas market such as North America, Europe and other Asian countries.</t>
  </si>
  <si>
    <t>https://www.kia.com/</t>
  </si>
  <si>
    <t>RELIq.L</t>
  </si>
  <si>
    <t>Reliance Industries Limited</t>
  </si>
  <si>
    <t>Reliance Industries Limited is an India-based company, which operates in the Refining, Petrochemicals, Oil and Gas, Organised Retail, Digital Services and Financial Services segments. The Refining segment includes production and marketing operations of the petroleum products. The Petrochemicals segment includes production and marketing operations of petrochemical products. The Oil and Gas segment includes exploration, development and production of crude oil and natural gas. The Organised Retail segment includes organized retail business in India. The Digital Services segment includes provision of a range of digital services in India and investment in telecom infrastructure business. The Financial Services segment comprises of management and deployment of identified resources of the Company to various activities including non-banking financial services and insurance broking. The Others segment includes textile, special economic zone (SEZ) development and media.</t>
  </si>
  <si>
    <t>https://www.ril.com/</t>
  </si>
  <si>
    <t>888.L</t>
  </si>
  <si>
    <t>888 HOLDINGS PLC</t>
  </si>
  <si>
    <t>888 Holdings Public Limited Company is a provider of online gaming entertainment and solutions. The Company is the owner of software solutions providing a range of virtual online gaming services over the Internet, including casino and games, poker, bingo, sport, emerging offerings and brand licensing revenue on third party platforms. Its segments include B2C (Business to Customer) and B2B (Business to Business). The B2C (Business to Customer) segment includes casino and games, poker, bingo and emerging offering. The B2B (Business to Business) segment offers total gaming services under the Dragonfish trading brand. Dragonfish offers to its business partners use of technology, software, operations, e-payments and marketing services, through the provision of offline/online marketing, management of affiliates, search engine optimization (SEO), customer relationship management (CRM) and business analytics. The Company provides payment services, customer support and online advertising.</t>
  </si>
  <si>
    <t>Gibraltar</t>
  </si>
  <si>
    <t>http://888.com/</t>
  </si>
  <si>
    <t>GFTG.DE</t>
  </si>
  <si>
    <t>GFT Technologies SE</t>
  </si>
  <si>
    <t>GFT Technologies SE (GFT SE) is a Germany-based parent company of the GFT Group, an international supplier of information technology (IT) solutions. The Company divides its activities into two divisions: GFT (formerly GFT Solutions) and Emagine. The Company specializes in designing and implementing IT solutions for the financial services industry. It is engaged in the design, delivery and maintenance of customized Information Technology solutions. The Company also designs business models to optimize and mobilize banking processes for the financial sector. In addition, it is engaged in the provision of sourcing IT specialists and consultancy services for companies in various sectors. In addition, the Company manages external Information Technology service providers for its clients. The Company's subsidiaries are present in Brazil, Germany, France, Italy, the United Kingdom, Spain, Switzerland and the United States.</t>
  </si>
  <si>
    <t>https://www.gft.com/</t>
  </si>
  <si>
    <t>8795.T</t>
  </si>
  <si>
    <t>T&amp;D Holdings Inc</t>
  </si>
  <si>
    <t>T&amp;D Holdings, Inc. is a Japan-based holding company mainly engaged in the life insurance business. The Company operates in three business segments. The Taiyo Life Insurance segment conducts life insurance industry in home market. The Daido Life Insurance segment conducts life insurance industry in the small and medium enterprise market. The T&amp; D Financial Life Insurance segment owns different sales merchandise under its own sales policy with each market as a sales market.</t>
  </si>
  <si>
    <t>https://www.td-holdings.co.jp/</t>
  </si>
  <si>
    <t>6197.T</t>
  </si>
  <si>
    <t>Solasto Corp</t>
  </si>
  <si>
    <t>Solasto Corp is a Japan-based company mainly engaged in the medical-related contract business, and the nursing care and childcare business. The Company has two business segments. The Medical Related Contract segment is engaged in the provision of contract and staffing services such as reception, accounting, medical fee billing, hospital management support and other medical office related services. The Nursing Care And Childcare segment is engaged in the provision of home help services, day services, paid nursing homes with long-term care services, care houses, residential-type paid elderly homes, home care support services, group homes, home-visit nursing care services, childcare services, as well as the rental and sale of welfare equipment. The Company is also engaged in the provision of education and training services such as medical and nursing care related courses, the skill certification test business, the real estate leasing business, and the insurance agency business.</t>
  </si>
  <si>
    <t>https://www.solasto.co.jp/</t>
  </si>
  <si>
    <t>2891.TW</t>
  </si>
  <si>
    <t>CTBC Financial Holding Co Ltd</t>
  </si>
  <si>
    <t>CTBC FINANCIAL HOLDING CO., LTD. is a Taiwan-based financial holding company. The Company is principally engaged in investment banking business, bills finance business, credit card business, trust business, insurance business, securities business, futures business, venture capital business, securities investment trust business, foreign financial institution investment business and other financial related businesses. The Company operates its businesses in domestic market and overseas markets.</t>
  </si>
  <si>
    <t>http://www.ctbcholding.com/</t>
  </si>
  <si>
    <t>EXOR.MI</t>
  </si>
  <si>
    <t>Exor NV</t>
  </si>
  <si>
    <t>Exor NV is an investment holding company based in the Netherlands. The Company invests in companies from different sectors, mainly in Europe and in the United States. It holds interests in PartnerRe, a reinsurance company; Fiat Chrysler Automobiles (FCA), a designer, developer and producer of passenger cars, light commercial vehicles, components and production systems; CNH Industrial, a producer of agricultural and construction equipment, trucks, commercial vehicles, buses and specialty vehicles, as well as powertrain applications; Ferrari, a passenger car and sports car manufacturer; The Economist, a magazine with focus on international news, politics, business, finance, science and technology, and Juventus, a sports club. FCA, CNH Industrial, Ferrari, PartnerRe and Juventus Football Club, together with Holdings System, constitute the Company's six operating segments.</t>
  </si>
  <si>
    <t>https://www.exor.com/</t>
  </si>
  <si>
    <t>BICP.PA</t>
  </si>
  <si>
    <t>Societe BIC SA</t>
  </si>
  <si>
    <t>Societe BIC SA is a France-based company specialized in the manufacturing of stationery products, lighters and shavers. The Company's portfolio of trademark brands belong: BIC, BIC Kids, Wite-out, Pimaco and Tipp-ex, among others. Channels of distribution include stationery stores, office product companies, mass-merchandisers, convenience stores, wholesalers and cash and carry outlets. It operates worldwide through numerous subsidiaries in Europe, Middle East, Africa Northern America, Latin America, Asia and Oceania. In addition, the Company provides, via BIC Graphic and Norwood PP, advertising and promotional products for marketing purposes to companies around the world, as well as a range of windsurfing boards, kayaks and others, under the brand BIC Sport. In September 2013, it has closed the acquisition of 40% of the last (seventh) stationery entity of Cello Group.</t>
  </si>
  <si>
    <t>https://www.bicworld.com</t>
  </si>
  <si>
    <t>SCS.N</t>
  </si>
  <si>
    <t>Steelcase Inc</t>
  </si>
  <si>
    <t>Steelcase Inc. provides an integrated portfolio of furniture settings, user-centered technologies and interior architectural products. The Company's segments include Americas, EMEA and Other Category. The Company's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It also offers services, which include workplace strategy consulting, lease origination services, furniture and asset management and hosted spaces. Its family of brands includes Steelcase, Coalesse, Designtex and Turnstone.</t>
  </si>
  <si>
    <t>https://www.steelcase.com/</t>
  </si>
  <si>
    <t>8308.T</t>
  </si>
  <si>
    <t>Resona Holdings Inc</t>
  </si>
  <si>
    <t>Resona Holdings, Inc. is a Japan-based company mainly engaged in the provision of financial service. The Company operates in four business segments. The Individual segment focuses on the provision of consulting service related to personal loans, asset management and asset succession. The Corporate segment focuses on loans for corporate, asset management utilizing trust, real estate business, corporate pension, business succession, and support of business growth. The Market segment is engaged in the procurement and operation of funds, foreign exchange, bonds and derivatives through financial markets. The Kansai Mirai Financial Group segment engages in banking business, including deposit business and lending business in the Kansai region.</t>
  </si>
  <si>
    <t>https://www.resona-gr.co.jp/</t>
  </si>
  <si>
    <t>TCELL.IS</t>
  </si>
  <si>
    <t>Turkcell Iletisim Hizmetleri AS</t>
  </si>
  <si>
    <t>Turkcell Iletisim Hizmetleri AS is engaged in establishing and operating a Global System for Mobile Communications (GSM) network in Turkey and regional states. The Company's segments include Turkcell Turkey, which includes the operations of Turkcell Superonline, Turkcell Satis ve Dagitim Hizmetleri A.S., group call center operations of Global Bilgi Pazarlama Danisma ve Cagri Servisi Hizmetleri A.S., Turktell Bilisim Servisleri A.S., Kule Hizmet ve Isletmecilik A.S., Turkcell Odeme Hizmetleri A.S. and Turkcell Gayrimenkul Hizmetleri A.S; Turkcell International, which includes the operations of Kibris Mobile Telekomunikasyon Limited Sirketi, Eastasian Consortium BV, lifecell LLC, UkrTower LLC, LLC Global Bilgi, Turkcell Europe GmbH, Lifetech LLC, Beltower LLC and Fintur Holdings BV, and Other, which comprises the information and entertainment services in Turkey and Azerbaijan, and non-group call center operations of Turkcell Global Bilgi and Turkcell Finansman AS.</t>
  </si>
  <si>
    <t>https://www.turkcell.com.tr</t>
  </si>
  <si>
    <t>2303.TW</t>
  </si>
  <si>
    <t>United Microelectronics Corp</t>
  </si>
  <si>
    <t>United Microelectronics Corp is a global semiconductor foundry. The Company provides integrated circuit (IC) production for applications spanning every sector of the electronics industry. The Company operates through two segments. The Wafer Fabrication segment is mainly engaged in the manufacture of chips to the design specifications of its customers by using its own processes and techniques. The New Business segment is engaged in the research, development, manufacture and provision of solar energy. The Company is engaged in the maintenance of a customer base across various industries, including communication, consumer electronics, computer, memory, new generation light-emitting diode (LED) and others, while focusing on manufacturing for applications, including networking, telecommunications, Internet, multimedia, personal computers (PCs) and graphics.</t>
  </si>
  <si>
    <t>http://www.umc.com</t>
  </si>
  <si>
    <t>MMFS.NS</t>
  </si>
  <si>
    <t>Mahindra and Mahindra Financial Services Ltd</t>
  </si>
  <si>
    <t>Mahindra &amp; Mahindra Financial Services Limited is a non-banking financial company (NBFC). The Company serves the financing needs of population residing in rural and semi-urban areas of India. The Company provides a range of retail products and services, such as financing vehicles for commercial and personal use, tractors, small and medium enterprise (SME) loans, and various other financial products. Through its housing finance subsidiary, Mahindra Rural Housing Finance Limited (MHRFL), the Company is enabling various low and middle income households to build their own home. The Company also provides mutual fund distribution, fixed deposit schemes and personal loans. The Company's subsidiary, Mahindra Insurance Brokers Limited, is in the business of distributing life and non-life insurance products through tie-ups with various insurance companies. It is a subsidiary of the Indian conglomerate, Mahindra &amp; Mahindra (M&amp;M).</t>
  </si>
  <si>
    <t>https://mahindrafinance.com/</t>
  </si>
  <si>
    <t>WDIG.F</t>
  </si>
  <si>
    <t>Wirecard AG</t>
  </si>
  <si>
    <t>Wirecard AG is a Germany-based provider of electronic payment and risk management applications with focus on the development and provision of technologies and services for payment transactions. It operates through three segments: the Payment Processing and Risk Management (PP&amp;RM) segment, which accounts for all products and services for electronic payment processing and risk management; the Acquiring &amp; Issuing (A&amp;I) segment, which comprises the activities of Wirecard Bank AG, including credit card issuing and credit card sales revenues statements for online and terminal payments, as well as offers processing of clients' payment transactions via accounts kept with Wirecard Bank AG, and the Call Center &amp; Communication Services (CC&amp;CS) segment, which offers all products and services related to call center-supported relationship management of corporate and private customers, including after-sales service and mailing activities, among others.</t>
  </si>
  <si>
    <t>https://www.wirecard.com/</t>
  </si>
  <si>
    <t>VESTL.IS</t>
  </si>
  <si>
    <t>Vestel Elektronik Sanayi ve Ticaret AS</t>
  </si>
  <si>
    <t>Vestel Elektronik Sanayi ve Ticaret A.S. (Vestel) is a Vestel Group Company based in Turkey, engaged in the manufacture, marketing and distribution of consumer electronics, digital technologies, household appliance and information technologies. It operates in three main segments: television and electronics; refrigerator, air conditioning units, washing machines and cookers, and digital devices. Its product portfolio includes liquid crystal display (LCD) television sets (TV), plasma TV, digital set-top boxes. The Company has production facilities in Manisa and Izmir in the Aegean Region of Turkey, and in Vladimir Region of Russia. Domestic and foreign marketing and distribution of all Vestel products are undertaken by Vestel Marketing and Vestel Foreign Trading, respectively. The Company is a subsidiary of Collar holding B.V. In September, 2013, Zorlu Holding AS raised its interest to 77.54% from 2.73%, by acquiring a 74.81% interest, in the Company.</t>
  </si>
  <si>
    <t>http://www.vestelyatirimciiliskileri.com</t>
  </si>
  <si>
    <t>IIFL.NS</t>
  </si>
  <si>
    <t>IIFL Finance Ltd</t>
  </si>
  <si>
    <t>IIFL Finance Ltd, formerly IIFL Holdings Ltd, is an India-based holding company. The Company offers gold loan, home loans, business loans and microfinance. Its segments include fund based activity, financial product distribution, capital market activity and others. The Company is an online and offline broking, and advisory services provider to retail and institutional clients in the cash and derivative segments. The Company and its subsidiaries are engaged in financing, wealth management and agency businesses. Its financing business includes non-bank finance and housing finance. Its wealth management business is engaged in wealth management and asset management. Its agency business includes financial advisory and broking, institutional research and investment banking, and financial product distribution. In addition, the Company offers loan application for customers, merchant banking services and tablet-based solution for collection process.</t>
  </si>
  <si>
    <t>https://www.indiainfoline.com/</t>
  </si>
  <si>
    <t>HIAE.NS</t>
  </si>
  <si>
    <t>Hindustan Aeronautics Ltd</t>
  </si>
  <si>
    <t>Hindustan Aeronautics Limited is an India-based aerospace and defense company. The Company designs and develops a range of aircrafts that include fighter aircrafts, trainer aircrafts, transport aircrafts, military helicopters, and civil helicopters. It also develops aircraft engines, avionics and accessories, such as special test equipment, ground handling equipment, and ground support equipment. The Company manufactures its aircraft using both indigenous and licensed Russian and Western origin technologies. Its range of aircrafts includes Su-30 MKI, HTT-40, MiG, Hawk Mk 132, Dornier 228, Light Combat Aicraft, Lakshya, Jaguar DARIN-III, and Mirage 2000. The Company's helicopter range includes ALH Dhruv, ALH Mk IV Rudra, Light Combat Helicopter, Cheetal, Cheetak, and Lancer. Its avionics products include ACS-235, VOR/ILS, TACAN, IFF, RAM, PAR, INGPS, and other radar and display processing systems. It also manufactures power control, fuel control, and landing gear systems.</t>
  </si>
  <si>
    <t>https://hal-india.co.in/</t>
  </si>
  <si>
    <t>CDAY.N</t>
  </si>
  <si>
    <t>Ceridian HCM Holding Inc</t>
  </si>
  <si>
    <t>Ceridian HCM Holding Inc. is a human capital management (HCM) software company. The Company operates in two segments, HCM and LifeWorks. Through the HCM segment the Company develops its flagship product Dayforce. Dayforce is a cloud HCM platform that provides human resources (HR), payroll, benefits, workforce management, and talent management functionalities. The platform optimizes the management of entire employee lifecycle in an organization. The Company also provides Powerpay, a cloud HR and payroll solution for the Canadian small business market through HCM. Through the HCM segment, the Company also offers Bureau HCM solutions through the service-bureau model. It includes three services lines, such as payroll, payroll-related tax filing, and outsourced HR solutions. The Company, through the LifeWorks segment, offers employee assistance, wellness, recognition, incentive programs, and employee engagement analytics.</t>
  </si>
  <si>
    <t>2905.TW</t>
  </si>
  <si>
    <t>Mercuries &amp; Associates Holding Ltd</t>
  </si>
  <si>
    <t>MERCURIES &amp; ASSOCIATES, HOLDINGS LTD. is a Taiwan-based investment holding company principally engaged in life insurance businesses. The Company operates through four businesses. The Retail of Daily Commodities and Food businesses include the trading of garments, accessories, toys, medical supplies, infant products, jewelries, glasses and porcelains, as well as the provision of fast food. The Life Insurance businesses include personal insurance, personal health insurance, personal accident insurance, personal pension insurance and group insurance, among others. Pharmaceuticals businesses include the manufacture of active pharmaceutical ingredients (API), API intermediates and specialized chemicals. Other businesses include financial businesses, system integration businesses and engineering repair and maintenance businesses, among others.</t>
  </si>
  <si>
    <t>http://www.mercuries.com.tw</t>
  </si>
  <si>
    <t>FRC.N</t>
  </si>
  <si>
    <t>First Republic Bank</t>
  </si>
  <si>
    <t>First Republic Bank (the Bank) is a commercial bank and trust company. The Bank specializes in providing services, including private banking, private business banking, real estate lending and wealth management services, including trust and custody services, to clients in selected metropolitan areas in the United States. It operates through two segments: Commercial Banking and Wealth Management. The principal business activities of the Commercial Banking segment are gathering deposits, originating and servicing loans and investing in investment securities. The principal business activities of the Wealth Management segment include the investment management activities of First Republic Investment Management, Inc. (FRIM), which manages investments for individuals and institutions; money market mutual fund activities through third-party providers and the brokerage activities of First Republic Securities Company, LLC (FRSC) and its foreign exchange activities conducted on behalf of clients.</t>
  </si>
  <si>
    <t>https://www.firstrepublic.com/</t>
  </si>
  <si>
    <t>FISV.OQ</t>
  </si>
  <si>
    <t>Fiserv Inc</t>
  </si>
  <si>
    <t>Fiserv, Inc. is a global provider of payments and financial services technology solutions. The Company provides account processing and digital banking solutions, card issuer processing and network services, payments, e-commerce, merchant acquiring and processing, and the Clover cloud-based point-of-sale solution. The Company operates through three segments: Merchant Acceptance (Acceptance), Financial Technology (Fintech) and Payments and Network (Payments). Its Acceptance segment offers a wide range of products and services to merchants around the world. Its Fintech segment is engaged in providing financial institutions with the technology solutions they need to run their operations. Its Payments segment offers products and services required to process digital payment transactions. The Company serves clients around the globe, including banks, credit unions, corporates, associates, government, healthcare, other financial institutions and merchants.</t>
  </si>
  <si>
    <t>https://www.fiserv.com/</t>
  </si>
  <si>
    <t>6794.T</t>
  </si>
  <si>
    <t>Foster Electric Co Ltd</t>
  </si>
  <si>
    <t>Foster Electric Company, Limited is a Japan-based company principally engaged in the manufacture and sale of speakers, audio equipment and electronic equipment. The Company operates in three business segments. Speaker segment is involved in the manufacture and sale of audios, televisions as well as in-vehicle speakers and speaker systems. Mobile Audio segment is involved in the manufacture and sale of headphones, headsets, small speakers and professional microphones. Others segment is involved in the manufacture and sale of buzzer and sounder products for alarm sounds, FOSTEX brand products, as well as the provision of logistics services.</t>
  </si>
  <si>
    <t>https://www.foster.co.jp/</t>
  </si>
  <si>
    <t>9728.T</t>
  </si>
  <si>
    <t>Nippon Kanzai Co Ltd</t>
  </si>
  <si>
    <t>NIPPON KANZAI Co., Ltd. is a Japan-based company mainly engaged in management and operation of building, and management of environmental facilities. It operates through five business segments. Building Management and Operation business is engaged in the cleaning and equipment management business of buildings, city hotels, government facilities, the provision of security guard services and reception and operator duties services. Housing Management and Operation business is engaged in the management and operation of condominiums and public housing. Environmental Facilities Management business is engaged in the equipment and water quality management for public facilities. Real Estate Fund Management business is engaged in management and arrangement of real estate funds, the provision of investment consulting and assets management. Other businesses are engaged in events planning and operation, printing and design services, bookbinding services, and sales and brokerage of real estate.</t>
  </si>
  <si>
    <t>https://www.nkanzai.co.jp/</t>
  </si>
  <si>
    <t>4543.T</t>
  </si>
  <si>
    <t>Terumo Corp</t>
  </si>
  <si>
    <t>TERUMO CORPORATION is a manufacturer of medical supplies. The Company operates in three segments. The Cardiac and Vascular Company segment is engaged in the manufacture of catheter system and cardiopulmonary system products, the import of the cardiopulmonary systems and artificial blood vessels, as well as the sale of products mainly to hospitals and clinics nationwide through agents. The Hospital Company segment is engaged in the manufacture, purchase and sale of hospital medical equipment, pharmaceuticals, peritoneal dialysis and diabetes related products, and the rental of hospital medical equipment and home medical products. The segment is also engaged in the manufacture and sale of healthcare related products. The Blood System Company segment is engaged in the manufacture and sale of blood transfusion-related products.</t>
  </si>
  <si>
    <t>https://www.terumo.co.jp/</t>
  </si>
  <si>
    <t>TINV.NS</t>
  </si>
  <si>
    <t>Tata Investment Corporation Ltd</t>
  </si>
  <si>
    <t>Tata Investment Corporation Limited is an investment company. The Company's activities primarily consist of investing in long term investments in equity shares, debt instruments, listed and unlisted, and equity related securities of companies in a range of industries. The Company invests in a portfolio of quoted and unquoted securities of companies, including Tata Companies, which are engaged in various businesses. Its primary sources of income consist of dividend income and net profit on sale of investments. The Company also invests in units of mutual funds, bonds and venture capital funds. In addition, the Company invests in various sectors, such as banks; cement; chemicals and fertilizers; electricity and transmission; electrical and electronics; engineering, construction and infrastructure; fast moving consumer goods; finance, services and investments; healthcare; hotels; information technology, and metals and mining. Simto Investment Company Ltd. is a subsidiary of the Company.</t>
  </si>
  <si>
    <t>http://www.tatainvestment.com/</t>
  </si>
  <si>
    <t>9682.T</t>
  </si>
  <si>
    <t>DTS Corp</t>
  </si>
  <si>
    <t>DTS CORPORATION is a Japan-based information service company. The Company operates through four business segments. The Finance Public segment is involved in the design, development, operation, consulting and integration of systems to banking, insurance and other industries. The Corporate Communication and Solution segment is enagegd in the design, development, operation, consulting and integration of systems, the purchase and operation of splutions developed by the Company. The Operation BPO segment is engaged in the design and operation, monitoring of total information systems. The Local and Oversea segment is provision of software and the sales of system equipment to overseas companies.</t>
  </si>
  <si>
    <t>https://www.dts.co.jp/</t>
  </si>
  <si>
    <t>0596.HK</t>
  </si>
  <si>
    <t>Inspur International Ltd</t>
  </si>
  <si>
    <t>INSPUR INTERNATIONAL LIMITED is an investment holding company principally engaged in information technology (IT) businesses. The Company operates through three segments. The Management Software segment is engaged in the provision of software development as well as provides shared service solutions for enterprises of different sizes and types. The Internet of Things (IoT) Solution segment engages in the provision of sale of IT peripherals and softwares. The business was mainly provided to the grain industry and the communications industry. The Cloud Services segment provides cloud services including financial cloud, human resource cloud, procurement cloud, collaborative cloud, travel cloud, tax management cloud, marketing cloud and others.</t>
  </si>
  <si>
    <t>http://www.inspur.com.hk</t>
  </si>
  <si>
    <t>6183.T</t>
  </si>
  <si>
    <t>BELLSYSTEM24 Holdings Inc</t>
  </si>
  <si>
    <t>Bellsystem24 Holdings Inc is a Japan-based company engaged in the customer relationship management (CRM) business mainly including contact center operations. The Company has two business segments. The CRM segment is engaged in the traditional inbound and outbound call business, as well as the provision of customer support services, sales support services, technical support services and business process outsourcing (BPO) services for client companies through telephone, Web and social medias. The Others segment is engaged in the sale of content for general consumers on a monthly basis, and weather forecast content for businesses through mobile personal computers (PCs), as well as the general affairs and administrative business.</t>
  </si>
  <si>
    <t>https://www.bell24hd.co.jp/</t>
  </si>
  <si>
    <t>UJVF.NS</t>
  </si>
  <si>
    <t>Ujjivan Financial Services Ltd</t>
  </si>
  <si>
    <t>Ujjivan Financial Services Limited, formerly Ujjivan Financial Services Private Limited, is a non-banking finance company engaged in the micro finance lending business. The Company's products and services include Microfinance, Micro and Small Enterprise Business (MSE) Finance, Agriculture and Animal Husbandry Finance, and Housing Finance. Its products are classified under two categories: Group Loans and Individual Loans. Its products are further sub-divided into agricultural, education, home improvement, home purchase and livestock loans. MSE and Housing loans are both secured and unsecured loan products, which are available for both existing and open market customers. It serves economically poor in urban and semi urban areas. Through its partnership with Bajaj Allianz Life Insurance Company, it offers life insurance to its customers and their spouses. It operates through approximately 470 branches spread over 20 states in approximately four regions: South, East, North and West.</t>
  </si>
  <si>
    <t>http://www.ujjivan.com/</t>
  </si>
  <si>
    <t>NRO.PA</t>
  </si>
  <si>
    <t>Neurones SA</t>
  </si>
  <si>
    <t>Neurones SA is a France-based company, which provides information technology (IT) services. It operates within three areas: consulting, integration of technological solutions and outsourcing of information systems. The business lines are organized into three centers: Infrastructures Business, Consulting Business and Applications Business. Within the Infrastructures area, the Company provides design, integration and operation of system and networks, service desk, production engineering services, as well as remote servers and application operations and asset management consulting. As per the Applications business line, Neurones SA offers analysis, expertise and software development as well as support and third-party application maintenance. Consulting business line provides development, maintenance of applications, trainings, among others. The Company operates through several subsidiaries, including Axones SAS, Arondor, AS Delivery, AS International and Edugroupe.</t>
  </si>
  <si>
    <t>https://www.neurones.net</t>
  </si>
  <si>
    <t>8570.T</t>
  </si>
  <si>
    <t>Aeon Financial Service Co Ltd</t>
  </si>
  <si>
    <t>Aeon Financial Service Co Ltd is engaged in the provision of financial services. The Company operates in five segments. The Retail segment is engaged in the banking and insurance businesses for individual customers. The Solution segment is engaged in the provision of financial services utilizing databases such as processing business and individual item installment business. The China segment, Mekong segment and Malaysia segment are engaged in the provision of financial services, such as credit cards and loans.</t>
  </si>
  <si>
    <t>http://www.aeonfinancial.co.jp/</t>
  </si>
  <si>
    <t>TWTR.N</t>
  </si>
  <si>
    <t>Twitter Inc</t>
  </si>
  <si>
    <t>Twitter, Inc. offers products and services for users, advertisers, developers and data partners. The Company's products and services include Twitter, Promoted Tweets, Promoted Accounts and Promoted Trends. Its Twitter is a platform for public self-expression and conversation in real time. Its Promoted Products enable its advertisers to promote their brands, products and services, amplify their visibility and reach, and extend the conversation around their advertising campaigns. Promoted Accounts appear in the same format and place as accounts suggested by its Who to Follow recommendation engine, or in some cases, in Tweets in an individual’s timeline. Promoted Trends appear at the top of the list of trending topics or timeline for an entire day in a particular country or on a global basis. Its MoPub is a mobile-focused advertising exchange. Twitter Audience Platform is an advertising offering.</t>
  </si>
  <si>
    <t>https://twitter.com/</t>
  </si>
  <si>
    <t>6823.HK</t>
  </si>
  <si>
    <t>HKT Trust and HKT Ltd</t>
  </si>
  <si>
    <t>HKT Trust and HKT Limited is a Hong Kong-based provider of telecommunication services. The Company is mainly engaged in the provision of telecommunication and related services. The Company operates through three segments. Telecommunication Services segment provides local telephony, broadband access services, local and international data, international direct dials, maintenance and subcontracting services and teleservices. Mobile segment is engaged in telecommunication businesses in Hong Kong. Other Businesses segment includes corporate support businesses and businesses of its subsidiary, Keycom plc. Keycom plc is engaged in the provision of communications and multimedia services.</t>
  </si>
  <si>
    <t>http://www.hkt.com/</t>
  </si>
  <si>
    <t>2433.T</t>
  </si>
  <si>
    <t>Hakuhodo DY Holdings Inc</t>
  </si>
  <si>
    <t>HAKUHODO DY HOLDINGS INCORPORATED is a Japan-based advertising holding company that is mainly engaged in the provision of marketing solution as a marketing service company. The Company is engaged in the development of marketing strategies and marketing related plans, the management of advertising media, including newspapers, magazines, radios, televisions, Internet and outdoor advertisements, the production of advertisements and the operation of sales promotion, public relations and events in domestic and overseas markets.</t>
  </si>
  <si>
    <t>https://www.hakuhodody-holdings.co.jp/</t>
  </si>
  <si>
    <t>8163.TW</t>
  </si>
  <si>
    <t>Darfon Electronics Corp</t>
  </si>
  <si>
    <t>Darfon Electronics Corp is principally engaged in the research and development, manufacture and distribution of computer peripheral precise products and green energy product components. The Company's computer peripheral products includes keyboards for notebooks and desktop computers, keyboards for smart phones, tablet computers, mouse, precision molds and casings, among others. Its green energy products components include surface mounting transformers, Light Emitting Diode (LED) backlight module converters, LED lighting power supplies and solar inverters. The Company distributes its products within domestic market and to overseas markets.</t>
  </si>
  <si>
    <t>http://www.darfon.com.tw</t>
  </si>
  <si>
    <t>0250.HK</t>
  </si>
  <si>
    <t>Sino-I Technology Ltd</t>
  </si>
  <si>
    <t>Sino-i Technology Limited is a Hong Kong-based investment holding company principally engaged in the provision of information technology (IT) application services. The Company’s main products include networking essentials series, digital business series, digital management series, dynamic communication series and network popularizing series, among others. Its subsidiaries include Dadi Media Limited, Robina Profits Limited and China Enterprise ASP Limited, among others.</t>
  </si>
  <si>
    <t>http://www.sino-i.com</t>
  </si>
  <si>
    <t>BLK.N</t>
  </si>
  <si>
    <t>BlackRock Inc</t>
  </si>
  <si>
    <t>BlackRock, Inc. (BlackRock) is an investment management company. BlackRock provides a range of investment and risk management services to institutional and retail clients. Its diverse platform of active (alpha) and index (beta) investment strategies across asset classes enables the Company to tailor investment outcomes and asset allocation solutions for clients. Its product offerings include single- and multi-asset portfolios investing in equities, fixed income, alternatives and money market instruments. Its products are offered directly and through intermediaries in a range of vehicles, including open-end and closed-end mutual funds, iShares exchange-traded funds (ETFs), separate accounts, collective investment funds and other pooled investment vehicles. It offers its Aladdin investment system, as well as risk management, outsourcing, advisory and technology services, to institutional investors and wealth management intermediaries.</t>
  </si>
  <si>
    <t>https://www.blackrock.com/</t>
  </si>
  <si>
    <t>VAKBN.IS</t>
  </si>
  <si>
    <t>Turkiye Vakiflar Bankasi TAO</t>
  </si>
  <si>
    <t>Turkiye Vakiflar Bankasi TAO is a Turkey-based company, which provides a range of banking products and services. It offers its products and services through its corporate, commercial and Small and Medium Enterprises (SME) banking, as well as through its retail and private banking business lines. The Bank is also active in investment banking and capital markets, as well as provides a range of financial services including insurance, financial leasing and factoring through its financial subsidiaries. Its banking products include: time and demand deposit, accumulating account, repos, overdraft facilities, spot loans, foreign currency indexed loans, consumer loans, automobile and housing loans, working capital loans, discounted bills, foreign currency loans, pre-export loans, letters of guarantee, letters of credit, export factoring, acceptance credits, leasing, insurance, futures, salary payments, investment account, bill payments, tax collections and payment orders, among others.</t>
  </si>
  <si>
    <t>http://www.vakifbank.com.tr</t>
  </si>
  <si>
    <t>GE.N</t>
  </si>
  <si>
    <t>General Electric Co</t>
  </si>
  <si>
    <t>General Electric Company is an industrial company. The Company operates through its industrial segments, Power, Renewable Energy, Aviation and Healthcare, and its financial services segment, Capital. Its segments include Power, which serves power generation, industrial, government and other customers with products and services related to energy production; Renewable Energy, which provides solutions for renewable energy; Aviation, which includes commercial and military aircraft engines, and integrated digital components, electric power and mechanical aircraft systems; Healthcare, which provides healthcare technologies in medical imaging, digital solutions, patient monitoring and diagnostics, and drug discovery, and Capital, which is a financial services division.</t>
  </si>
  <si>
    <t>https://www.ge.com</t>
  </si>
  <si>
    <t>MTD.N</t>
  </si>
  <si>
    <t>Mettler-Toledo International Inc</t>
  </si>
  <si>
    <t>Mettler-Toledo International Inc. is a global supplier of precision instruments and services. The Company operates through five segments: U.S. Operations, Swiss Operations, Western European Operations, Chinese Operations and Other. Its principal products and services include laboratory instruments, industrial instruments and retail weighing solutions. Its laboratory instruments portfolio includes laboratory balances, liquid pipetting solutions, automated laboratory reactors, including titrators, process analytics sensors and analyzer technology, physical value analyzers and other analytical instruments. The Company manufactures various industrial weighing instruments and related terminals and offer dedicated software solutions for the pharmaceutical, chemical, food, discrete manufacturing, and other industries. In addition, it manufactures metal detection, x-ray, check weighing, and other end-of-line product inspection systems used in production and packaging.</t>
  </si>
  <si>
    <t>https://www.mt.com/</t>
  </si>
  <si>
    <t>COOR.ST</t>
  </si>
  <si>
    <t>Coor Service Management Holding AB</t>
  </si>
  <si>
    <t>Coor Service Management Holding AB is a Sweden-based company engaged in the business support services industry. The Company specializes in integrated facility management (IFM), including both soft and hard kinds of services, such as cleaning, reception, catering, post and parcel, strategic consulting and others. The services can be offered as single or package. The Company operates across Sweden, Finland, Norway and Denmark.</t>
  </si>
  <si>
    <t>http://www.coor.se/</t>
  </si>
  <si>
    <t>9449.T</t>
  </si>
  <si>
    <t>GMO Internet Inc</t>
  </si>
  <si>
    <t>GMO Internet, Inc. is an Internet services provider. The Company operates through five segments. The Internet Infrastructure segment provides the basic Internet services required to operate a business or communicate information in an online environment. The Internet Advertising &amp; Media segment provides marketing solutions for online businesses. The Internet Financing segment provides online stock exchange service and others. The Virtual Currency segment conducts virtual currency exchange, mining related business. The Incubation segment invests in unlisted companies centered on Internet related companies.</t>
  </si>
  <si>
    <t>https://www.gmo.jp/</t>
  </si>
  <si>
    <t>MEGACPO.MX</t>
  </si>
  <si>
    <t>Megacable Holdings SAB de CV</t>
  </si>
  <si>
    <t>Megacable Holdings SAB de CV is a Mexico-based company principally engaged in the provision of cable service. The Company’s activities are structured in five segments: Cable Network, Internet, Telephone, Business and Other. The Cable Network division distributes television (TV) broadcasting programs via cable. The Internet division provides Internet services to individual and corporate customers. The Telephone delivers fixed-line communication services to individual and corporate customers. The Business division focuses on designing and developing information technology (IT) infrastructure and equipment for business customers. The Other division mainly includes selling of advertising time, producing TV programs and other network services. The Company operates under various brand names, such as Megacable and Metrocarrier. It operates through Acotel SA de CV, Giga Cable SA de CV and Grupo Lipsio SAPI de CV, among others.</t>
  </si>
  <si>
    <t>http://www.megacable.com.mx/</t>
  </si>
  <si>
    <t>Giesecke &amp; Devrient</t>
  </si>
  <si>
    <t>Giesecke &amp; Devrient GmbH is a Germany based company, that provides banknote and securities printing services. The Company offers automatic currency processing equipment, destruction systems, testing equipment for security prints and papers, personalization systems for identification and financial transaction cards and banknote identification modules for ATMs, components for electronic payment and data security systems. The Company offers payment solutions for debit cards, credit cards, ePurses, Internet banking and signature cards, multifunctional cards and smart card services. It also provides smart cards and cutting-edge system solutions in the fields of telecommunications, electronic payments, transportation, health care, identity, customer loyalty, pay-TV, multimedia and Internet security, passport systems, ID card systems, health card systems and card operating systems for government agencies.</t>
  </si>
  <si>
    <t>https://www.gi-de.com/</t>
  </si>
  <si>
    <t>0732.HK</t>
  </si>
  <si>
    <t>Truly International Holdings Ltd</t>
  </si>
  <si>
    <t>Truly International Holdings Ltd is an investment holding company principally engaged in the manufacture and sale of liquid crystal display (LCD) products. The Company operates its business through two segments. The LCD Products segment engages in the manufacture and distribution of LCD products and touch panel products. The Electronic Consumer Products segment engages in the manufacture and distribution of electronic consumer products. The Company’s products include compact camera module, fingerprint identification modules, cover lens, personal health care products such as blood glucose monitors, blood pressure monitors and electrical toothbrushes, calculators, circuit board panels, among others.</t>
  </si>
  <si>
    <t>http://www.truly.com.hk</t>
  </si>
  <si>
    <t>EXE.TO</t>
  </si>
  <si>
    <t>Extendicare Inc</t>
  </si>
  <si>
    <t>Extendicare Inc. is a Canada-based company that offers senior care across Canada. The Company’s segments include long-term care (LTC); retirement living; home health care; other Canadian operations and Remaining U.S. The long-term care segment owns and operates LTC centers, inclusive of a standalone designated supportive living center and a designated supportive living wing in Alberta, and retirement wings in Ontario. The retirement living segment owns and operates retirement living communities under the Esprit Lifestyle Communities brand. The home health care segment provides home health care services through ParaMed. The Company’s other Canadian operations are composed of its contract services and consulting provided by Extendicare Assist and its purchasing services. The Remaining U.S segment consists of its wholly owned Bermuda based captive insurance company, Laurier Indemnity Company, Ltd.</t>
  </si>
  <si>
    <t>http://www.extendicare.com</t>
  </si>
  <si>
    <t>GPN.N</t>
  </si>
  <si>
    <t>Global Payments Inc</t>
  </si>
  <si>
    <t>Global Payments Inc. is a provider of payment technology services. The Company provides payment and digital commerce solutions. The Company operates through three segments: Merchant Solutions, Issuer Solutions and Business and Consumer Solutions. The Company's segments primarily provide payment solutions for credit cards, debit cards, electronic payments and check-related services. The Company's segments target customers in various industries, including financial services, gaming, government, healthcare, professional services, restaurants, retail, universities, not-for-profit organizations and utilities. It provides services across a range of channels to merchants and partners in over 100 countries throughout North America, Europe, Asia-Pacific and Latin America.</t>
  </si>
  <si>
    <t>https://www.globalpaymentsinc.com/</t>
  </si>
  <si>
    <t>SVAV.MM</t>
  </si>
  <si>
    <t>Sollers Avto PAO</t>
  </si>
  <si>
    <t>Sollers Avto PAO (SOLLERS), formerly Severstal'-avto OAO and Sollers PAO is a Russia-based company involved in the manufacture and sale of passenger and commercial vehicles, including automotive components, assembly kits, engines, as well as agricultural equipment and machines. The Company manages manufacture of Russian UAZ SUVs, LCVs and ZMZ petrol engines. SOLLERS’s structure consists of three sectors: Controlled Assets (UAZ, ZMZ, Ford Sollers, Sollers Engineering), Joint Ventures (Mazda Sollers, ISUZU Sollers, AURUS) and New Services (Sollers Transport Solutions).</t>
  </si>
  <si>
    <t>http://www.sollers-auto.com/</t>
  </si>
  <si>
    <t>6703.T</t>
  </si>
  <si>
    <t>Oki Electric Industry Co Ltd</t>
  </si>
  <si>
    <t>Oki Electric Industry Company, Limited is a Japan-based company mainly engaged in the provision of information systems. The Company operates in four business segments. The Information Communication segment is engaged in the provision of transportation infrastructure systems, disaster prevention related systems, defense related systems, communication equipment for communication carriers and other products. The Mechatronics segment is engaged in the provision of automatic teller machine (ATM), cash processing equipment, check-in equipment and other products. The Printer segment is engaged in the manufacture and sale of color light emitting diode (LED) printers, monochrome LED printers, dot impact printers and other products. The Electronic Manufacturing Service (EMS) segment is engaged in the provision of design and production services and printed wiring boards. The Company is also engaged in the transportation and management of products and the provision of related services.</t>
  </si>
  <si>
    <t>https://www.oki.com/</t>
  </si>
  <si>
    <t>IWG.L</t>
  </si>
  <si>
    <t>IWG Plc</t>
  </si>
  <si>
    <t>IWG Plc is a Jersey-based workspace company. The Company operates under the Regus, Regus Express, Spaces, Signature, Kora and Open Office brands and provides a global network of places to work for all kinds of businesses from home-based workers to corporations. The Company focuses on both single location and integrated national networks and also provides sales and management services. The Company is present around the globe.</t>
  </si>
  <si>
    <t>https://www.iwgplc.com/</t>
  </si>
  <si>
    <t>Greenway Health</t>
  </si>
  <si>
    <t>Greenway Health LLC is a United States-based company, which provides clinical, financial and administrative solutions for healthcare providers. The Company provides integrated clinically driven revenue cycle management and electronic health record (EHR) solutions. Its suite of solutions and services is PrimeSUITE, which integrates clinical, financial and administrative data in a single database to enable views of patient records and workflow throughout each patient encounter, reduce clinical and administrative errors, and allow for the exchange of data between its customers and the healthcare community. It offers its solutions by offering managed business services, such as clinically-driven revenue cycle and EHR-enabled research services.</t>
  </si>
  <si>
    <t>https://www.greenwayhealth.com/</t>
  </si>
  <si>
    <t>ILD.PA</t>
  </si>
  <si>
    <t>Iliad SA</t>
  </si>
  <si>
    <t>Iliad SA is a France-based holding company active in the integrated telecommunications sector. The Company provides Internet access services, hosting services and others. Iliad SA is also focused on fixed-line telephony services and the provision of wireless fidelity (WiFi) cards, among several others. In addition, Iliad SA sells via Internet a range of insurance policies. The Company operates a number of subsidiaries, which include Free SAS, Centrapel SAS, Freebox SAS, Telecom Academy SARL, Free Frequences SAS, Iliad 1 SAS, Iliad 2 SAS, Protelco SAS, IFW SAS, IRE SAS, Management Centre De Relation Abonne (MCRA), F Distribution SAS and Centrapel SAS, among others. Its Fixe subsidiary is a landline business-provider of broadband Internet services. The Company is active as an operator in approximately 35 countries.</t>
  </si>
  <si>
    <t>http://www.iliad.fr/</t>
  </si>
  <si>
    <t>ICIR.NS</t>
  </si>
  <si>
    <t>ICICI Prudential Life Insurance Company Ltd</t>
  </si>
  <si>
    <t>ICICI Prudential Life Insurance Company Limited is a life insurance company, which is a joint venture between ICICI Bank Limited and Prudential Corporation Holdings Limited. The Company provides life insurance, pensions and health insurance to individuals and groups. It conducts business in participating, non-participating and unit linked lines of businesses. Its segments include Par Life, Par Pension, Non Par, Annuity Non Par, Health, Linked Life, Linked Pension, Linked Health and Linked Group. It offers term plans, such as ICICI Pru iProtect Smart; unit linked insurance plans (ULIPs), such as ICICI Pru Wealth Builder II and ICICI Pru Elite Life II; child education insurance plans, such as ICICI Prudential SmartKid with Smart Life; retirement plans, such as ICICI Pru Easy Retirement; traditional savings/money back plans, such as ICICI Pru Cash Advantage and ICICI Pru Savings Suraksha, and Health insurance. It offers products on retail, mortgage and group platforms.</t>
  </si>
  <si>
    <t>https://www.iciciprulife.com/</t>
  </si>
  <si>
    <t>2313.TW</t>
  </si>
  <si>
    <t>Compeq Manufacturing Co Ltd</t>
  </si>
  <si>
    <t>Compeq Manufacturing Co Ltd is a Taiwan-based company mainly engaged in the manufacture and sale of printed circuit boards (PCBs). The Company is engaged in the provision of regular multi-layered PCBs, high density interconnection (HDI) PCBs, high layer count (HLC) PCBs, flexible PCBs and rigid-flex PCBs. The smart phone PCBs are used in communication related handheld devices such as smart phones. The communication and network PCBs are used in communication and network related equipment such as routers, hubs, switches and base stations. The computer PCBs are used in servers, workstations, laptops, tablet computers, desktop computers and peripheral products. The PCBs for consumer electronics are used in liquid crystal display televisions, digital cameras and game consoles. The Company is also engaged in the provision of surface mounting technology (SMT) services. The Company operates within the domestic market and to overseas markets, including the United States, Asia and Europe.</t>
  </si>
  <si>
    <t>http://www.compeq.com.tw</t>
  </si>
  <si>
    <t>VIAC.OQ</t>
  </si>
  <si>
    <t>ViacomCBS Inc</t>
  </si>
  <si>
    <t>ViacomCBS Inc. is a global media and entertainment company that creates content for audiences worldwide. The Company's business segments include TV Entertainment, Cable Networks, and Filmed Entertainment. The TV Entertainment segment operates the CBS Television Network, its domestic broadcast network; CBS Studios and CBS Media Ventures, its television production and syndication operations; its CBS branded streaming services, including CBS All Access/Paramount+; CBS Sports Network, and its cable network focused on college athletics and other sports. The Cable Networks segment operates a portfolio of streaming services, including Pluto TV, a free advertising-supported streaming television (FAST) service and Showtime Networks’ subscription streaming service (SHOWTIME OTT). The Filmed Entertainment segment operates Paramount Pictures, Paramount Players, Paramount Animation and Paramount Television Studios, and also includes Miramax, a consolidated joint venture.</t>
  </si>
  <si>
    <t>https://www.viacomcbs.com/</t>
  </si>
  <si>
    <t>ATRD.NS</t>
  </si>
  <si>
    <t>Aster DM Healthcare Ltd</t>
  </si>
  <si>
    <t>Aster DM Healthcare Limited is an India-based healthcare service provider. The Company operates in various segments of the healthcare industry, which include hospitals, clinics and retail pharmacies, and provides healthcare services to patients across economic segments in various gulf corporation council (GCC) states through its various brands, such as Aster, Medcare and Access. The Company's segments include Hospitals and Others. The Hospitals segment includes its hospitals and in-house pharmacies at the hospitals. The Others segment includes the consultancy division, which provides healthcare consultancy. Its hospitals and clinics provide secondary and tertiary healthcare services to patients. In addition, it provides core medical, surgical and emergency services. Its hospitals also provide healthcare in various specialties, including radiology, ophthalmology, orthopedics and various care services.</t>
  </si>
  <si>
    <t>http://www.asterdmhealthcare.com/</t>
  </si>
  <si>
    <t>7202.T</t>
  </si>
  <si>
    <t>Isuzu Motors Ltd</t>
  </si>
  <si>
    <t>ISUZU MOTORS LIMITED is a Japan-based automobile manufacturer. The Company is mainly engaged in the manufacture and sales of automobiles, components and industrial engines, as well as the provision of logistics related services. The Company is engaged in the manufacture and sale of commercial vehicles and light commercial vehicles (LCVs), such as large-sized trucks, buses, small-sized trucks and pick-up trucks, as well as automobile components and industrial engines.</t>
  </si>
  <si>
    <t>http://www.isuzu.co.jp/</t>
  </si>
  <si>
    <t>8601.T</t>
  </si>
  <si>
    <t>Daiwa Securities Group Inc</t>
  </si>
  <si>
    <t>Daiwa Securities Group Inc is a Japan-based company mainly engaged in the securities related business and other investment and financial business. The Company operates through four business segments. Retail segment is engaged in the provision of financial products and services for individuals and unlisted corporates. Wholesale segment is engaged in the global markets business, including the sale and trading of stocks, bonds and others, as well as the global investment banking business, including securities underwriting, merger and acquisition (M&amp;A) advisory and others. Asset Management segment is engaged in the establishment and management of investment trusts, and the provision of investment advisory and management services for pension assets. Investment segment is engaged in the provision of investment recovery in existing projects, and the creation of new investment funds. The Company is also engaged in the management, banking, information and real estate leasing business.</t>
  </si>
  <si>
    <t>http://www.daiwa-grp.jp/</t>
  </si>
  <si>
    <t>TRU.N</t>
  </si>
  <si>
    <t>TransUnion</t>
  </si>
  <si>
    <t>TransUnion is a risk and information solutions provider to businesses and consumers. The Company provides consumer reports, risk scores, analytical services and decision capabilities to businesses. The Company operates through three segments: U.S. Information Services (USIS), International and Consumer Interactive. The USIS segment provides consumer reports, risk scores, analytical services and decisioning capabilities to businesses. The International segment provides services similar to its USIS segment to businesses in select regions outside the United States. The Consumer Interactive segment offers solutions that help consumers manage their personal finances and take precautions against identity theft. Businesses uses its solutions for their process workflows to assess consumer ability to pay for services, measure and manage debt portfolio risk, collect debt, verify consumer identities and investigate potential fraud.</t>
  </si>
  <si>
    <t>4958.TW</t>
  </si>
  <si>
    <t>Zhen Ding Technology Holding Ltd</t>
  </si>
  <si>
    <t>Zhen Ding Technology Holding Ltd is a Taiwan-based company principally engaged in the design, development, manufacture and distribution of printed circuit boards (PCBs) and semiconductor related products. The Company mainly provides PCBs for smart mobiles, personal computers, servers, panel computers, electronic books, game machines, display cards, modules, digital cameras, third generation (3G) network cards, Blue Tooth and Wireless Fidelity (WiFi) modules, wireless communication products, light emitting display (LED) backlight modules and liquid crystal modules (LCMs), among others. The Company mainly distributes its products in America, China Mainland, Singapore, Taiwan and other markets.</t>
  </si>
  <si>
    <t>http://www.zdtco.com/</t>
  </si>
  <si>
    <t>4915.TW</t>
  </si>
  <si>
    <t>Primax Electronics Ltd</t>
  </si>
  <si>
    <t>Primax Electronics Ltd is a Taiwan-based company mainly engaged in the manufacture and sale of computer peripheral products and non-computer peripheral products. Computer peripheral products include mouse, keyboard and other computer input devices, notebook computer touch pad and docking station. Non-computer peripheral products include communication peripheral equipment, image scanners, printers, multifunction printers, fax machines, sports watches, smart watches, and other office automation products. The company mainly distributes its products in mainland China, the United States, Europe and other markets.</t>
  </si>
  <si>
    <t>http://www.primax.com.tw</t>
  </si>
  <si>
    <t>HCLT.NS</t>
  </si>
  <si>
    <t>HCL Technologies Ltd</t>
  </si>
  <si>
    <t>HCL Technologies Limited is engaged in providing a range of software development services, business process outsourcing services and information technology (IT) infrastructure services. The Company's segments include software services, infrastructure management services and business process outsourcing services. The software services segment provides application development and maintenance, enterprise application, software as a service (SAAS) application services and engineering, and research and development (R&amp;D) services to global customers. The infrastructure management services segment involves managing customer's IT assets. The business process outsourcing services segment includes contact center and help desk services. The Company delivers its solutions across select verticals, including financial services, manufacturing, retail and consumer products, media, publishing and entertainment, public services, energy and utility, healthcare, and travel, transport and logistics.</t>
  </si>
  <si>
    <t>https://www.hcltech.com/</t>
  </si>
  <si>
    <t>PSSA3.SA</t>
  </si>
  <si>
    <t>Porto Seguro SA</t>
  </si>
  <si>
    <t>Porto Seguro SA is a Brazil-based company primarily engaged in the automobile insurance sector. The Company's activities are divided into six business segments: Car insurance, which offers automobile insurance products; Health insurance and plans, which provides health and dental insurance policies and healthcare plans; Life insurance and pension plan, which includes life insurance products and management of pension plans; Other insurance, which provides other non-life insurance policies; Financing, which is involved in the credit transactions, and Other, which mainly includes insurance services provided in Uruguay. In addition, the Company offers a range of services not related to insurance activity, such as electronic protection and surveillance and distribution of automotive parts. The Company is controlled by Porto Seguro Itau-Unibanco Participacoes SA.</t>
  </si>
  <si>
    <t>http://www.portoseguro.com.br/</t>
  </si>
  <si>
    <t>LAGA.PA</t>
  </si>
  <si>
    <t>Lagardere SA</t>
  </si>
  <si>
    <t>Lagardere SCA is a France-based company engaged in the publishing industry. The Company focuses on the publishing, production, broadcasting and distribution, whose brands leverage its virtual and physical networks to attract and enjoy audiences. It is structured around four business lines: Books and e-Books, Lagardere Publishing, which provides book publishing and e-publishing in areas of education, literature and dictionaries, among others; Travel Essentials, Duty Free &amp; Fashion, and Foodservice, Lagardere Travel Retail, which is engaged in the concessions and retail in travel areas; Press, Audiovisual (Radio and Audiovisual Production), Digital and Advertising Sales Brokerage, Lagardere Active, includes press, audiovisual, digital and advertising sales brokerage, and Sponsorship, Content, Consulting, Events, Athletes, Stadiums, Shows, Venues and Artists, offers marketing rights and consulting, among others.</t>
  </si>
  <si>
    <t>http://www.lagardere.com/</t>
  </si>
  <si>
    <t>AMED.OQ</t>
  </si>
  <si>
    <t>Amedisys Inc</t>
  </si>
  <si>
    <t>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</si>
  <si>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https://www.amedisys.com/</t>
  </si>
  <si>
    <t>7205.T</t>
  </si>
  <si>
    <t>Hino Motors Ltd</t>
  </si>
  <si>
    <t>HINO MOTORS, LTD. is a Japan-based company mainly engaged in the manufacture and sale of trucks and buses, and the provision of related services. The Company operates in two regional segments. The Company is mainly engaged in the manufacture and sale of various trucks, sightseeing buses, route buses, industrial diesel engines and other products, the manufacture of machined parts, forged parts, dies, electrical components and other products, the assembly of automobiles and unit parts, as well as the sale of automobiles. The Company operates within the domestic market and to overseas markets, including Asia, North America, Oceania and others.</t>
  </si>
  <si>
    <t>http://www.hino.co.jp/</t>
  </si>
  <si>
    <t>PAE.OQ</t>
  </si>
  <si>
    <t>PAE Inc</t>
  </si>
  <si>
    <t>PAE Incorporated provides a range of integrated support solutions. The Company’s solutions include defense and military readiness, diplomacy, intelligence support, business process outsourcing, counter-terrorism solutions, peacekeeping, development, aircraft and ground equipment maintenance and logistics, and operations and maintenance of facilities and infrastructure. The Company operates through two segments: Global Mission Services (GMS) and National Security Solutions (NSS). GMS provides infrastructure and logistics management, international logistics and stabilization support, and aircraft and vehicle readiness and sustainment support. NSS provides counter-threat solutions, business process outsourcing, adjudication support services and full life cycle support for legal matters. NSS focuses on customer relationships in the areas of intelligence, defense and security, and civilian agencies.</t>
  </si>
  <si>
    <t>2388.HK</t>
  </si>
  <si>
    <t>BOC Hong Kong Holdings Ltd</t>
  </si>
  <si>
    <t>BOC Hong Kong (Holdings) Limited is an investment holding company principally engaged in the provision of banking and related financial services. The Company operates its business through four segments: Personal Banking, Corporate Banking, Treasury and Insurance. The Company’s principal subsidiaries include Bank of China (Hong Kong) Limited, BOC Group Life Assurance Company Limited, Chiyu Banking Corporation Limited, BOC Credit Card (International) Limited and Po Sang Securities and Futures Limited.</t>
  </si>
  <si>
    <t>http://www.bochk.com/sc/aboutus/ir/factsheet.html</t>
  </si>
  <si>
    <t>CRDE.NS</t>
  </si>
  <si>
    <t>CreditAccess Grameen Ltd</t>
  </si>
  <si>
    <t>CreditAccess Grameen Limited, formerly Grameen Financial Services Private Limited, is an India-based non-banking financial company. The Company is engaged in microfinance sector. Its services are focused towards the rural poor and low income households particularly women. Its financial services include microcredit loans, for micro-enterprises, education, healthcare; house construction/ improvement, emergencies, as well as other household needs; and micro insurance, such as life insurance and health insurance as master policy holders. The non-financial services consists of training, education and awareness creation programs such as enterprise skill development; business development services; financial literacy promotion; basic health/nutrition education; basic medical services; special medical services for women and children; leadership training for women and women's rights/gender issues education.</t>
  </si>
  <si>
    <t>http://www.grameenkoota.org/</t>
  </si>
  <si>
    <t>2885.TW</t>
  </si>
  <si>
    <t>Yuanta Financial Holding Co Ltd</t>
  </si>
  <si>
    <t>Yuanta Financial Holding Co., Ltd. is a Taiwan-based financial holding company mainly engaged in the financing businesses. The Company mainly conducts investment business and business management business. The Company mainly invests in financial holding company, banking, voucher finance, credit, trust, security, and other financial related businesses. The company's main businesses include voucher, banking, life insurance, investment trust and others.</t>
  </si>
  <si>
    <t>http://www.yuanta.com</t>
  </si>
  <si>
    <t>OIBR4.SA</t>
  </si>
  <si>
    <t>Oi SA em Recuperacao Judicial</t>
  </si>
  <si>
    <t>Oi SA em Recuperacao Judicial, formerly Oi S.A., is an integrated telecommunications service provider in Brazil. The Company is a switched fixed-line telephony services (STFC) concessionaire. It is engaged in the provision of STFC as a local and intraregional long-distance carrier. Its segments include Residential Services, Personal Mobility, and SMEs/Corporate. It offers a range of integrated telecommunications services that include fixed and mobile, broadband, pay television (TV), data transmission and Internet provider services. The Company's Residential Services segment is focused on the sale of fixed telephony services, including voice services, data communication services (broadband), and pay TV. The Personal Mobility segment is focused on the sale of mobile telephony services to subscription and prepaid customers, and mobile broadband customer. The SMEs/Corporate segment includes corporate solutions offered to its small, medium-sized, and large corporate customers.</t>
  </si>
  <si>
    <t>http://www.oi.com.br/</t>
  </si>
  <si>
    <t>9925.TW</t>
  </si>
  <si>
    <t>Taiwan Shin Kong Security Co Ltd</t>
  </si>
  <si>
    <t>TAIWAN SHIN KONG SECURITY CO., LTD. is a Taiwan-based company principally engaged in the design, installation and maintenance of security systems and equipment. The Company primarily provides electronic security systems, including financial security systems, general-purposed security systems, small business security systems, residential security systems, integrated security systems, fire control systems, as well as door entrance cards and systems. Through its subsidiaries, the Company is also engaged in the provision of cash and valuables escort services, as well as security guard and bodyguard services. The Company mainly operates its businesses in Taiwan.</t>
  </si>
  <si>
    <t>http://www.sks.com.tw</t>
  </si>
  <si>
    <t>0175.HK</t>
  </si>
  <si>
    <t>Geely Automobile Holdings Ltd</t>
  </si>
  <si>
    <t>Geely Automobile Holdings Ltd is an investment holding company principally engaged in the production and sales of automobiles. The Company mainly develops, manufactures and sells automobiles, including cars, sport utility vehicles (SUVs), new energy and electrified vehicles. The Company's car types include home, travel and sports. The Company's new energy and electrified vehicles include electric vehicles, battery electric vehicles, hybrid electric vehicles, mild hybrid electric vehicles and plug-in hybrid electric vehicles. In addition, the Company produces and sells automobile parts and related automobile components. The Company also sells licenses for its intellectual property.</t>
  </si>
  <si>
    <t>http://www.geelyauto.com.hk/</t>
  </si>
  <si>
    <t>HUMAN.ST</t>
  </si>
  <si>
    <t>Humana AB</t>
  </si>
  <si>
    <t>Humana AB is a Sweden-based care provider. It operates through four segments: Individual &amp; Family, Personal Assistance, Elderly Care and Other Nordics. The Individual &amp; Family segment provides psychosocial disorders and mental illness care. The Personal Assistance segment provides personal assistance to people with functional disabilities. The Elderly Care segment provides housing for the elderly. The Other Nordics segment covers the Company’s developing market operations in the area. It operates in Sweden, Norway, Finland and Denmark.</t>
  </si>
  <si>
    <t>http://www.humana.se/</t>
  </si>
  <si>
    <t>HUM.N</t>
  </si>
  <si>
    <t>Humana Inc</t>
  </si>
  <si>
    <t>Humana Inc. is a health and well-being company. The Company's segments include Retail, Group and Specialty and Healthcare Services. The Retail segment consists of Medicare benefits, marketed to individuals or via group Medicare accounts. The Group and Specialty segment consists of employer group commercial insured medical and specialty health insurance benefits marketed to individuals and employer groups, including dental, vision, and other supplemental health benefits, as well as administrative services only (ASO) products. The Healthcare Services segment includes services offered to its health plan members as well as to third parties, including pharmacy solutions, provider services, and clinical care service, such as home health and other services and capabilities to promote wellness and population health.</t>
  </si>
  <si>
    <t>https://www.humana.com/</t>
  </si>
  <si>
    <t>HWM.N</t>
  </si>
  <si>
    <t>Howmet Aerospace Inc</t>
  </si>
  <si>
    <t>Howmet Aerospace Inc., formerly Arconic Inc, is a provider of engineered solutions for the aerospace and transportation industries. The Company focuses on jet engine components, aerospace fastening systems, and titanium structural parts necessary for aerospace and defense applications, as well as forged wheels for commercial transportation. Its solutions include investment castings, coatings, rings, forgings, titanium extrusions, titanium mill products and fasteners that hold aircraft together. The Company’s products support systems across the air, sea and ground-based radar and aerospace markets. The Company’s fastening system products are used in components of industrial gas turbines, automobiles, commercial transportation vehicles, and construction and industrial equipment.</t>
  </si>
  <si>
    <t>https://www.howmet.com/</t>
  </si>
  <si>
    <t>ALJJ.OQ</t>
  </si>
  <si>
    <t>ALJ Regional Holdings Inc</t>
  </si>
  <si>
    <t>ALJ Regional Holdings, Inc. is a holding company. The Company operates through three segments: Faneuil, Carpets, and Phoenix. The Faneuil segment provides center services, back-office operations, staffing services and toll collection services to government and regulated commercial clients across the United States. It focuses on the healthcare, utility, transportation, and toll revenue collection industries. The Carpets segment offers multiple products for the commercial, retail and home builder markets, including all types of flooring, countertops, cabinets, window coverings and garage/closet organizers, with one retail location, as well as a stone and solid surface fabrication facility. The Phoenix segment provides book components, educational materials and related products.</t>
  </si>
  <si>
    <t>http://www.aljregionalholdings.com/</t>
  </si>
  <si>
    <t>2352.TW</t>
  </si>
  <si>
    <t>Qisda Corp</t>
  </si>
  <si>
    <t>Qisda Corp is a Taiwan-based company principally engaged in the manufacture and sales of liquid crystal displays (LCDs) products. The Company operates through three main segments. The Displays segment is mainly engaged in the manufacture and sales of household and commercial LCD monitors, professional advanced LCD monitors, medical monitors, smart monitors, and public displays. The Projectors segment is primarily involved in the manufacture and sales of commercial, engineering, educational, household and personal mobile projectors. The Medical Services segment is mainly engaged in the provision of general medical diagnosis and treatment services, high-end health examination services, medical cosmetology services and post-natal care services. The Company distributes its products both in domestic markets and to overseas markets.</t>
  </si>
  <si>
    <t>http://www.qisda.com/</t>
  </si>
  <si>
    <t>LRCX.OQ</t>
  </si>
  <si>
    <t>Lam Research Corp</t>
  </si>
  <si>
    <t>Lam Research Corporation is a supplier of wafer fabrication equipment and services to the semiconductor industry. The Company designs, manufactures, markets, refurbishes and services semiconductor processing equipment used in the fabrication of integrated circuits (ICs). It operates through manufacturing and servicing of wafer processing semiconductor manufacturing equipment segment. Its products and services are designed to help its customers build performing devices that are used in a variety of electronic products, including mobile phones, personal computers, servers, wearables, automotive vehicles, and data storage devices. Its customer base includes semiconductor memory, foundry, and integrated device manufacturers (IDMs) that make products such as non-volatile memory (NVM), dynamic random-access memory (DRAM), and logic devices. It offers its services in areas like nanoscale applications enablement, chemistry, plasma and fluidics and advanced systems engineering.</t>
  </si>
  <si>
    <t>http://www.lamresearch.com</t>
  </si>
  <si>
    <t>2328.TW</t>
  </si>
  <si>
    <t>Pan-International Industrial Corp</t>
  </si>
  <si>
    <t>Pan-International Industrial Corp. is a Taiwan-based company principally engaged in the manufacture and sales of electronic components, consumer electronic products and computer peripheral products. The Company’s main products include electronic signal wires and cables, couplers, connection wires, printed circuits (PCs) of computer communication equipment and other accessories. The Company is also engaged in the provision of electronic manufacturing services. The Company operates businesses in Mainland China, Hong Kong, Malaysia, the United States, the United Kingdom, Taiwan and other regions.</t>
  </si>
  <si>
    <t>http://www.panpi.com.tw</t>
  </si>
  <si>
    <t>6191.TW</t>
  </si>
  <si>
    <t>Global Brands Manufacture Ltd</t>
  </si>
  <si>
    <t>Global Brands Manufacture Ltd. is a Taiwan-based company principally engaged in the research, production and trade of printed circuit boards (PCBs), as well as the assembling and processing substrates of electronic information and communication products. The Company's major products and services include electronics manufacturing services (EMSs) for electronic substrates, which applied in the manufacture of personal computers, storage devices, network communication product, consumer electronic products, industrial products, among others, as well as PCBs for information technology products, computer peripherals, automobiles and consumer electronics. The Company distributes its products in Asia, Europe and the Americas.</t>
  </si>
  <si>
    <t>http://www.gbm.com.tw</t>
  </si>
  <si>
    <t>Idemia Group SAS</t>
  </si>
  <si>
    <t>IDEMIA GROUP SAS is a France-based company. The Company is engaged in brokerage of securities and commodities field.</t>
  </si>
  <si>
    <t>https://www.idemia.com/</t>
  </si>
  <si>
    <t>ZBH.N</t>
  </si>
  <si>
    <t>Zimmer Biomet Holdings Inc</t>
  </si>
  <si>
    <t>Zimmer Biomet Holdings, Inc. is engaged in designing, manufacturing and marketing of orthopedic reconstructive products; sports medicine, biologics, extremities and trauma products; office-based technologies; spine, craniomaxillofacial and thoracic products; dental implants, and related surgical products. The Company's products and solutions help treat patients suffering from disorders of, or injuries to, bones, joints or supporting soft tissues. The Company manages its operations through three geographic operating segments: the Americas and Global Businesses, consisting principally of the United States and other North, Central and South American markets; Europe, Middle East and Africa (EMEA), consisting principally of France, Germany, Italy, Spain and the United Kingdom, and Asia Pacific, consisting primarily of Japan, China, Australia, New Zealand, Korea, Taiwan, India, Thailand, Singapore, Hong Kong and Malaysia.</t>
  </si>
  <si>
    <t>http://www.zimmerbiomet.com/</t>
  </si>
  <si>
    <t>2883.TW</t>
  </si>
  <si>
    <t>China Development Financial Holding Corp</t>
  </si>
  <si>
    <t>CHINA DEVELOPMENT FINANCIAL HOLDING CORP. is a Taiwan-based financial holding company principally engaged in the provision of financial related services. The Company mainly operates through four business segments. The Commercial Bank segment is mainly engaged in consumer finance, corporate finance and financing businesses.. The Securities segment is mainly engaged in financial management business, trading business and investment banking business. The Venture Capital segment is mainly engaged in direct investment business. The Insurance segment is engaged in life insurance business.</t>
  </si>
  <si>
    <t>https://www.cdibh.com</t>
  </si>
  <si>
    <t>Ikano Bank</t>
  </si>
  <si>
    <t>Ikano Bank AB (publ) is a Sweden-based bank. The Bank offers convenient, reliable and fair financial services to consumers and businesses. The Company operating across Europe.</t>
  </si>
  <si>
    <t>https://ikano.co.uk/</t>
  </si>
  <si>
    <t>6787.T</t>
  </si>
  <si>
    <t>Meiko Electronics Co Ltd</t>
  </si>
  <si>
    <t>Meiko Electronics Co., Ltd. is a Japan-based company mainly engaged in the electronics-related business. The Company is engaged in the pattern design, manufacture and sale of electronic circuit boards, the manufacture of dies, the manufacture and sale of testing equipment, the development and manufacture of circuit board testing machines, the assembly of circuit boards, as well as the manufacture and sale of multi-video-processors. As of March 31, 2013, the Company had 10 consolidated subsidiaries and two nonconsolidated subsidiaries. In July, 2014, the Company established subsidiary Meiko Electronics Thang Long Co., Ltd.</t>
  </si>
  <si>
    <t>http://www.meiko-elec.com/</t>
  </si>
  <si>
    <t>DEPA.DI</t>
  </si>
  <si>
    <t>Depa Plc</t>
  </si>
  <si>
    <t>Depa Plc, formerly Depa Ltd, is a United Arab Emirates-based company that, along with its subsidiaries, specializes in the luxury fit-out sector, focusing primarily on hospitality, commercial and residential property developments, and also includes the airport, retail, yacht, theming and specialist fit-out sector. In addition, the Company also provides manufactured products and procurement services, with a primary focus on customized furniture, fixtures and equipment. The Company operates in three business segment: the Construction segment includes interior fit-outs of hotels, villas and residential hospitalities, decoration works, interior and exterior finishing for hospitalities and cruise ships; the Manufacturing segment includes wooden doors, wardrobes, furniture and decoration, interior decoration partitions, false ceilings, cutting, processing, polishing of marble and granite, and the Procurement segment provides procurement services to hospitalities.</t>
  </si>
  <si>
    <t>http://depa.com</t>
  </si>
  <si>
    <t>2387.TW</t>
  </si>
  <si>
    <t>Sunrex Technology Corp</t>
  </si>
  <si>
    <t>Sunrex Technology Corp. is a Taiwan-based company principally engaged in manufacture of computer peripheral products and consumer electronic components. The Company provides notebook computer keyboards, desktop keyboards, wireless computer keyboards, personal digital assistant (PDA) keyboards, projector modules, touch panels, digitizers, light emitting diode (LED) lighting products as well as electronic products, such as mobile phone keyboards, laser mouse, digital panels and digital pens, among others. The Company distributes its products primarily in Taiwan, Mainland China, Europe, the Americas and others.</t>
  </si>
  <si>
    <t>http://www.sunrex.com.tw</t>
  </si>
  <si>
    <t>8046.TW</t>
  </si>
  <si>
    <t>Nan Ya Printed Circuit Board Corp</t>
  </si>
  <si>
    <t>Nan Ya Printed Circuit Board Corp is a Taiwan-based company principally engaged in the manufacture and sales of printed circuit boards (PCBs). The Company’s products include ordinary PCBs and substrates for integrated circuit (IC) carrier boards. Ordinary PCBs are mainly used in notebook computers, workstations, servers, high-end memory modules, game consoles, set-top boxes, automobiles, light-emitting diode (LED) displays, mobile phone peripherals, and wireless charging. IC carrier boards are mainly used in various electronic products, including optical sensors, cloud server chips, artificial intelligence (AI) chips, 8K television chips, road monitors, artificial intelligence chips, 5G wireless communication modules and others. The Company provides products in Taiwan, mainland China, the United States and other countries.</t>
  </si>
  <si>
    <t>http://www.nanyapcb.com.tw</t>
  </si>
  <si>
    <t>INFY.NS</t>
  </si>
  <si>
    <t>Infosys Ltd</t>
  </si>
  <si>
    <t>Infosys Limited is engaged in consulting, technology, outsourcing and next-generation services. The Company, along with its subsidiaries, provides business information technology services comprising application development and maintenance, independent validation, infrastructure management, engineering services comprising product engineering and life cycle solutions and business process management; consulting and systems integration services comprising consulting, enterprise solutions, systems integration and advanced technologies; products, business platforms and solutions to accelerate intellectual property-led innovation, including Finacle, its banking solution, and offerings in the areas of Analytics, Cloud and Digital Transformation. Its segments are Financial Services and Insurance (FSI), Manufacturing and Hi-tech (MFG &amp; Hi-TECH), Energy &amp; utilities, Communication and Services (ECS), Retail, Consumer packaged goods and Logistics (RCL), and Life Sciences and Healthcare (LSH).</t>
  </si>
  <si>
    <t>https://www.infosys.com/</t>
  </si>
  <si>
    <t>INGSI.RTS</t>
  </si>
  <si>
    <t>INGOSSTRAKH SPAO</t>
  </si>
  <si>
    <t>8020.T</t>
  </si>
  <si>
    <t>Kanematsu Corp</t>
  </si>
  <si>
    <t>KANEMATSU CORPORATION is a Japan-based trading company. The Company operates in five segments. The Electronics and Device segment provides electronic components and materials, semiconductors, liquid crystal and solar cell manufacturing equipment, and communication technology systems, among others. The Foodstuff segment offers canned, frozen and dried fruit, coffee, cocoa, sugar, sesame seeds, among others. Iron, Steel, Materials and Plant segment provides various steel plate, long steel and wire rods, steel pipes, stainless steel products, among others. Vehicles and Aviation segment provides automotive parts and mechanical parts, aircraft and aircraft parts, among others. The Others segment provides fiber material, bedding and interior goods, housing-related materials, among others.</t>
  </si>
  <si>
    <t>https://www.kanematsu.co.jp/</t>
  </si>
  <si>
    <t>4062.T</t>
  </si>
  <si>
    <t>Ibiden Co Ltd</t>
  </si>
  <si>
    <t>IBIDEN CO., LTD. is primarily engaged in the manufacture of electronic and ceramic products. It operates in two business segments. The Electronics segment is engaged in the manufacture and sale of printed circuit boards (PCBs) and package substrates, as well as the design of PCB patterns. The Ceramics segment offers environment related ceramic products, special carbon products, fine ceramic products and ceramic fibers. The others business engages in provision of housing equipment and melamine decorative laminated sheets, design and construction of slopes, garden landscape and various facilities, synthetic plastic processing, agricultural seafood processing, information service business, automobile transportation, oil marketing, business support, investment, financing, and land ownership and management business.</t>
  </si>
  <si>
    <t>https://www.ibiden.co.jp/</t>
  </si>
  <si>
    <t>RCM.OQ</t>
  </si>
  <si>
    <t>R1 RCM Inc</t>
  </si>
  <si>
    <t>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</si>
  <si>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http://www.r1rcm.com/</t>
  </si>
  <si>
    <t>IBM.N</t>
  </si>
  <si>
    <t>International Business Machines Corp</t>
  </si>
  <si>
    <t>International Business Machines Corporation (IBM) is a technology company. The Company operates through five segments: Cloud &amp; Cognitive Software, Global Business Services, Global Technology Services, Systems and Global Financing. The Cloud &amp; Cognitive Software Solutions segment delivers integrated and secure cloud, data and artificial intelligence (AI) solutions to its clients. It comprises three business areas: cognitive applications, cloud &amp; data platforms, and transaction processing platforms. Global Business Services segment provides consulting, business process and application management services. Its Global Technology Services segment provides information technology (IT) infrastructure and platform services. The Systems segment provides infrastructure platforms to help meet the requirements of multi-cloud and enterprise AI workloads. Its Global Financing segment is engaged in financing, which is primarily conducted through IBM Credit LLC, and remanufacturing and remarketing.</t>
  </si>
  <si>
    <t>https://www.ibm.com/</t>
  </si>
  <si>
    <t>IGT.N</t>
  </si>
  <si>
    <t>International Game Technology PLC</t>
  </si>
  <si>
    <t>International Game Technology PLC (IGT PLC) is an end-to-end gaming company that delivers entertaining gaming experiences for players across all channels and segments, from gaming machines and lotteries to sports betting and digital. The Company is engaged in operate and provide an integrated portfolio of gaming technology products and services, including lottery management services, online and instant lottery systems, gaming systems, instant ticket printing, electronic gaming machines, sports betting, digital gaming, and commercial services. Its business segments are Global Lottery and Global Gaming. The Global Lottery segment is focused on worldwide traditional lottery and iLottery business, including sales, operations, product development, technology, and support. The Global Gaming segment provides gaming products and services, including iGaming, sports betting, software and game content, casino gaming management systems, video lottery terminals and amusement with prize machines.</t>
  </si>
  <si>
    <t>https://www.igt.com/</t>
  </si>
  <si>
    <t>L.N</t>
  </si>
  <si>
    <t>Loews Corp</t>
  </si>
  <si>
    <t>Loews Corporation is a holding company. The Company, through its subsidiaries, is engaged in commercial property and casualty insurance; operation of offshore oil and gas drilling rigs; transportation and storage of natural gas and natural gas liquids, and operation of a chain of hotels. The Company has five segments consisted of its four individual operating subsidiaries, CNA Financial Corporation (CNA), Diamond Offshore Drilling, Inc. (Diamond Offshore), Boardwalk Pipeline Partners, LP (Boardwalk Pipeline) and Loews Hotels Holding Corporation (Loews Hotels), and the Corporate segment. CNA's insurance products include commercial property and casualty coverages, including surety. CNA's services include risk management, information services, warranty and claims administration. CNA's core business, commercial property and casualty insurance operations include Specialty, Commercial and International lines of business.</t>
  </si>
  <si>
    <t>https://www.loews.com/</t>
  </si>
  <si>
    <t>BMBK.NS</t>
  </si>
  <si>
    <t>Bank of Maharashtra Ltd</t>
  </si>
  <si>
    <t>Bank of Maharashtra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 all advances to trusts, partnership firms, companies and statutory bodies. The Retail Banking Segment includes exposure to the individual person/persons or to a small business where total average annual turnover less than Indian Rupee 50 crores; no aggregate exposure to one counter party exceeds 0.2% of the overall retail portfolio of the Bank, and the maximum aggregated retail exposure to one counterpart is up to Indian Rupee five crores. Other Banking Operations segment includes all other banking transactions. Its products and services include e-payment taxes, credit card, door step banking and new pension scheme, among others.</t>
  </si>
  <si>
    <t>https://www.bankofmaharashtra.in/</t>
  </si>
  <si>
    <t>2377.TW</t>
  </si>
  <si>
    <t>Micro-Star International Co Ltd</t>
  </si>
  <si>
    <t>Micro-Star International Co Ltd is a Taiwan-based company principally engaged in the manufacture and distribution of computers, motherboards and graphics cards. The Company provides motherboards, including products for Intel and AMD platforms; multimedia graphic cards, including NVIDIA and AMD series products; servers, including server motherboards, blade servers, rackmount servers and others; barebones, including all-in-one personal computers (PCs), mini PCs, liquid crystal display (LCD) PCs and others; industrial computers, including industrial computer motherboards and industrial computer systems; consumer electronics, including automobile electronic products and communication products, as well as notebook computers and smart robots. The Company distributes its products primarily in Taiwan, Europe, the rest of Asia and the Americas.</t>
  </si>
  <si>
    <t>https://tw.msi.com</t>
  </si>
  <si>
    <t>BJAT.NS</t>
  </si>
  <si>
    <t>Bajaj Holdings and Investment Ltd</t>
  </si>
  <si>
    <t>Bajaj Holdings &amp; Investment Limited (BHIL) is an India-based holding and investment company. The Company focuses on earning income through dividends, interest and gains on investments held. The Company's other equities portfolio is a combination of listed and unlisted investments. BHIL invests in equities based on the Company's views of returns from public equity markets, as well as opportunities in the private equity space. The Company invests in equities normally with an approximately five year holding horizon or even longer. The Company's other equities investment portfolio includes financials, technology/pharma; consumers/education; sugar; material/metals/oil and gas; construction/infra, and telecoms and media. Its fixed income portfolio includes government securities, certificate of deposit (CD) and commercial paper (CP), corporate bonds and mutual funds. Its equity investments include strategic/group investments. Bajaj Auto Holdings Ltd. (BAHL) is the Company's subsidiary.</t>
  </si>
  <si>
    <t>https://www.bajajauto.com/bhil/index.html</t>
  </si>
  <si>
    <t>ALMENDRAL.SN</t>
  </si>
  <si>
    <t>Almendral SA</t>
  </si>
  <si>
    <t>Almendral SA is a Chile-based company primarily engaged in the telecommunications sector. Through Empresa Nacional de Telecomunicaciones SA (ENTEL), the Company offers a number of wired and wireless telecommunications services, such as mobile and fixed telephony, data transmission and communication, wireless and broadband Internet, business process outsourcing (BPO) and business data canter operation, among others. Its activities are divided into five segments: Individuals, including services for private customers; Business, offering services to legal entities; Corporate, offering services to private and public companies, banks and institutions, among others; Mobile, providing wireless services through Entel Peru SA in Peru, and Other, including rental of telecommunications network. In addition, through Inmobiliaria El Almendral SA, the Company is active in the real estate sector.</t>
  </si>
  <si>
    <t>http://www.almendral.cl/</t>
  </si>
  <si>
    <t>ENTEL.SN</t>
  </si>
  <si>
    <t>Empresa Nacional de Telecomunicaciones SA</t>
  </si>
  <si>
    <t>Empresa Nacional de Telecomunicaciones SA (Entel Chile SA) is a Chile-based company engaged in the provision of integrated telecommunications services. Its services range comprises voice, data and high-density data transmission, Voice over Internet Protocol (VoIP), as well as information technology (IT) solutions, such as datacenter, infrastructure outsourcing and cloud computing. The Company's activities are divided into five segments: Consumer, which provides mobile, wired and Internet services to individuals; Small and medium-sized enterprises, which offers mobile communication and connectivity solutions to legal entities; Corporate, which delivers telecommunications services to government bodies, banks and corporations; Mobile services in Peru, which includes wireless communication services provided by Entel Peru SA, and Other business, which mainly offers network infrastructure services, call center services, as well as long distance and traffic services.</t>
  </si>
  <si>
    <t>http://www.entel.cl/</t>
  </si>
  <si>
    <t>Lionbridge</t>
  </si>
  <si>
    <t>Lionbridge Technologies, LLC, formerly Lionbridge Technologies Inc, is a United States-based company. The Company is a provider of cultural translation and localization solutions. It offers companies connect with global customers by delivering marketing, testing and globalization services in approximately 350 plus languages. The Company is based in Waltham, Mass which maintains solution centers in 26 countries. The Company serves life sciences, banking &amp; finance, retail, electronic commerce(e-commerce), gaming, automotive, consumer packed goods, technology, industrial manufacturing, legal services and travel &amp; hospitality.</t>
  </si>
  <si>
    <t>https://www.lionbridge.com/</t>
  </si>
  <si>
    <t>DESP.K</t>
  </si>
  <si>
    <t>Despegar</t>
  </si>
  <si>
    <t>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t>
  </si>
  <si>
    <t>https://www.us.despegar.com/</t>
  </si>
  <si>
    <t>Sophos</t>
  </si>
  <si>
    <t>Sophos Group Limited, formerly Sophos Group plc, operates as an investment company for the Sophos Group. It is a provider of cloud-enabled end-user and network security solutions. Its geographic segments include Europe, Middle East and Africa (EMEA), the Americas, and Asia Pacific and Japan (APJ). Its products under enduser security include Sophos Mobile Control 6, which is developed to include Sophos Secure Email, a personal information management container solution for e-mail and contacts, and Sophos Server Protection Advanced, which integrates server application to deliver single-click server lockdown. Its products under network security include Sophos XG Firewall, which introduced a number of advances, including Sophos Security Heartbeat that links Sophos Endpoint Protection with the XG Firewall to share context and status information, and Sophos Web Gateway, which provides cloud-delivered protection for users, devices and data across multiple operating systems.</t>
  </si>
  <si>
    <t>https://www.sophos.com/en-us.aspx</t>
  </si>
  <si>
    <t>Kantar</t>
  </si>
  <si>
    <t>Kantar Group Limited is a United Kingdom-based data, insights and consulting company. The Company collects data digitally and share its insights in real-time. The Company uses artificial intelligence and machine learning offer data and insights to its clients. The Company serves various industries including automotive and mobility, consumer packaged goods, energy and utilities, government and public sector, and life sciences.</t>
  </si>
  <si>
    <t>https://www.kantar.com/north-america</t>
  </si>
  <si>
    <t>UNPI.MI</t>
  </si>
  <si>
    <t>Unipol Gruppo SpA</t>
  </si>
  <si>
    <t>Unipol Gruppo SpA, formerly Unipol Gruppo Finanziario SpA, is an Italy-based insurance company. The Company’s activities are divided into four sectors: Insurance, Banking, Real estate and Other businesses. The Insurance division provides insurance and reinsurance policies related to life and non-life risks, mainly through the agency network of UnipolSai Assicurazioni SpA. It also offers motor vehicle insurance, online sale of life insurance solutions, health insurance, as well as bancassurance products. The Banking division provides traditional banking activities, portfolio management and other investment services. The Real estate division focuses on the management of real estate assets. The Other businesses division includes activities within the hospitality, healthcare and agricultural industries.</t>
  </si>
  <si>
    <t>http://www.unipol.it/it/</t>
  </si>
  <si>
    <t>LNK.AX</t>
  </si>
  <si>
    <t>Link Administration Holdings Ltd</t>
  </si>
  <si>
    <t>Link Administration Holdings Ltd is an Australia-based provider of services in superannuation administration industry. The Company’s segments include Fund Administration, which provides core member and employer administration services, combined with a range of value-added services, including an integrated clearing house, financial planning and advice, direct investment options and trustee services; Corporate Markets, which provides a range of corporate markets capabilities, including shareholder management and analytics, share and unit registry, employee share plans, company secretarial support, as well as various specialist offerings such as insolvency solutions; Technology &amp; Innovation, which provides core services of development and maintenance of proprietary information technology systems and platforms, and value-added services of data analytics, digital solutions and digital communications, and Link Asset Services, which provides a range of financial and administrative services.</t>
  </si>
  <si>
    <t>https://www.linkgroup.com</t>
  </si>
  <si>
    <t>ATTE.ST</t>
  </si>
  <si>
    <t>Attendo AB (publ)</t>
  </si>
  <si>
    <t>Attendo AB (publ) is a Sweden-based company, which is primarily active within care services industry. The Company offers a variety of services, such as care for older people, people with disabilities, individuals and family care. In nursing homes, clients live in their own apartments with access to common areas such as a dining hall, living room, garden and patios. Daily activities are planned by the client together with their contact person and the responsible nurse. Attendo Ab (publ) operates group housing for adults, homes for children with special needs and short-term housing for adults and children. The Company offers individual and family care that covers the social service needs, such as consultant-supported family home care, crisis and emergency housing, dependency care, neuropsychiatry for young people and various forms of support housing.</t>
  </si>
  <si>
    <t>https://www.attendo.com/</t>
  </si>
  <si>
    <t>QBE.AX</t>
  </si>
  <si>
    <t>QBE Insurance Group Ltd</t>
  </si>
  <si>
    <t>QBE Insurance Group Ltd is an Australia-based general insurance and reinsurance company. The Company offers commercial, personal and specialty products and risk management solutions. Its segments include North America, International and Australia Pacific. International Division incorporates its European Operations and Asia, including Hong Kong, Singapore, Malaysia and Vietnam and provides a range of insurance products and risk management solutions across commercial, personal and specialty lines. Australia Pacific comprises its operations in Australia, New Zealand, India and the Pacific and focuses on personal lines, including home, motor and Compulsory Third-Party insurance. North American Operations is an integrated specialist insurer offering specialty commercial, personal and reinsurance capabilities.</t>
  </si>
  <si>
    <t>https://www.group.qbe.com/</t>
  </si>
  <si>
    <t>LILA.OQ</t>
  </si>
  <si>
    <t>Liberty Latin America Ltd</t>
  </si>
  <si>
    <t>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t>
  </si>
  <si>
    <t>http://www.lla.com/</t>
  </si>
  <si>
    <t>RHKG.DE</t>
  </si>
  <si>
    <t>Rhoen Klinikum AG</t>
  </si>
  <si>
    <t>Rhoen Klinikum AG is a Germany-based provider of health care services. It operates acute hospitals, medical care centers and rehabilitation hospitals across Germany: six clinics on Campus Bad Neustadt, including the Cardiovascular Clinic, the Frankenklinik for the Rehabilitation of Cardiovascular Patients, the Clinic for Hand Surgery, the Neurological Clinic, the Psychosomatic Clinic and the Saaletalklinik with two additional addiction therapy facilities; Klinikum Frankfurt (Oder) comprises clinics, psychiatric outpatient institutions and day clinics; University Hospital Giessen and Marburg (UKGM) offers medical services, modern diagnostics and comprehensive therapy in various areas, including ophthalmology, trauma surgery and dentistry, and Zentralklinik Bad Berka provides health care services to patients with thoracic, pulmonary and vascular diseases, tumors, neurological conditions, and diseases of the spinal column, joints and heart, among others.</t>
  </si>
  <si>
    <t>https://www.rhoen-klinikum-ag.com/</t>
  </si>
  <si>
    <t>DASA3.SA</t>
  </si>
  <si>
    <t>Diagnosticos da America SA</t>
  </si>
  <si>
    <t>Diagnosticos da America SA (DASA) is a Brazil-based company engaged in the provision of diagnostic support service. The Company’s services are structured into three units: Ambulatory and Hospital, which provides clinical analyses and diagnostic imaging; Laboratory support, which provides services for small and medium-sized laboratories, and Public Health Sector, in which the Company operates through the CientificaLab brand, which focuses on providing auxiliary diagnostic support services for the public health sector. In addition, the Company is engaged in activities related to tests in food and substances to evaluate risks for the human being; import, for its own use, of medical-hospital equipment, sets for diagnostics and related material in general, and granting and administration of business franchising, including advertising and publishing fund, training and selection of labor, supplying of equipment and research material suppliers, among others.</t>
  </si>
  <si>
    <t>http://www.dasa3.com.br/</t>
  </si>
  <si>
    <t>7211.T</t>
  </si>
  <si>
    <t>Mitsubishi Motors Corp</t>
  </si>
  <si>
    <t>Mitsubishi Motors Corp is engaged in the development, production and sale of automobile and related parts, as well as the financial business. The Company operates in two business segments. The Automobile segment is engaged in the manufacture of general and small-sized passenger vehicles, mini vehicles, sports utility vehicles, as well as the inspection and maintenance of new vehicles in domestic market. The Financing segment is engaged in the automobile leasing business and sales finance business.</t>
  </si>
  <si>
    <t>https://www.mitsubishi-motors.com/</t>
  </si>
  <si>
    <t>ADV.OQ</t>
  </si>
  <si>
    <t>Advantage Solutions Inc</t>
  </si>
  <si>
    <t>Advantage Solutions Inc, formerly Conyers Park II Acquisition Corp., which provides business solutions. The Company’s data and technology-enabled omnichannel solutions includes sales, retail merchandising, business intelligence, digital commerce and a full suite of marketing services. The Company also help brands and retailers across a range of channels like consumer demand, sales and operating efficiencies. The Company operates throughout Africa, Asia, Australia and Europe. The Company provides its services to the global needs of multinational, regional and local manufacturers.</t>
  </si>
  <si>
    <t>https://advantagesolutions.net/</t>
  </si>
  <si>
    <t>FED.NS</t>
  </si>
  <si>
    <t>Federal Bank Ltd</t>
  </si>
  <si>
    <t>The Federal Bank Limited is a banking company. The Company operates through four segments: Treasury, Corporate or Wholesale Banking, Retail Banking and other banking operations. The Treasury operations include trading and investments in government and corporate debt instruments, equity and mutual funds, derivative trading and foreign exchange operations on account and for customers. The Corporate/Wholesale Banking segment provides loans and other banking services to corporate and other clients. The Retail banking segment provides lending and other banking services to individuals/small business customers, other than corporate/wholesale banking customers. The Other Banking Operations segment includes para banking activities, such as third party product distribution and other banking transactions. It offers various accounts and deposits; loans; cards; banking services, and insurance and investments. It operates over 1,250 branches and over 1,520 automatic teller machines (ATMs).</t>
  </si>
  <si>
    <t>https://www.federalbank.co.in/</t>
  </si>
  <si>
    <t>2162.T</t>
  </si>
  <si>
    <t>nms Holdings Corp</t>
  </si>
  <si>
    <t>nms Holdings Corporation is a Japan-based company mainly engaged in the human solution (HS) business, the electronics manufacturing services (EMS) business and the power supply (PS) business. The Company operates in three business segments. The HS segment is engaged in the provision of production dispatch services, contract manufacturing services and repair customer services. The EMS segment is engaged in the provision of mounting and assembly services for electronic device boards in Japan and overseas. The PS segment is engaged in the design, development, manufacturing and sale of products in the power supply field.</t>
  </si>
  <si>
    <t>http://www.n-ms.co.jp/</t>
  </si>
  <si>
    <t>7182.T</t>
  </si>
  <si>
    <t>Japan Post Bank Co Ltd</t>
  </si>
  <si>
    <t>JAPAN POST BANK Co.,Ltd. is a Japan-based company mainly engaged in banking business. It primarily engages in deposit business, lending business, securities investment business, exchange business, government bonds, investment trust and counter sales of insurance products, intermediary business as well as credit card business. The Bank's main businesses include fund management, financing, asset and liability management, as well as fee-based business.</t>
  </si>
  <si>
    <t>https://www.jp-bank.japanpost.jp/</t>
  </si>
  <si>
    <t>JPM.N</t>
  </si>
  <si>
    <t>JPMorgan Chase &amp; Co</t>
  </si>
  <si>
    <t>JPMorgan Chase &amp; Co. is a financial holding company. The Company is engaged in investment banking, financial services and asset management. It operates in four segments, as well as a Corporate segment. Its segments are Consumer &amp; Community Banking, Corporate &amp; Investment Bank, Commercial Banking and Asset Management. The Consumer &amp; Community Banking segment offers services to consumers and businesses through bank branches, automatic teller machines, online, mobile and telephone banking. The Corporate &amp; Investment Bank segment, comprising Banking and Markets and Investor Services, offers investment banking, market-making, prime brokerage, and treasury and securities products and services to corporations, investors, financial institutions, and government and municipal entities. The Commercial Banking segment provides financial solutions, including lending, treasury services, investment banking and asset management. The Asset Management segment comprises investment and wealth management.</t>
  </si>
  <si>
    <t>https://www.jpmorganchase.com/</t>
  </si>
  <si>
    <t>ATSV.VI</t>
  </si>
  <si>
    <t>AT &amp; S Austria Technologie &amp; Systemtechnik AG</t>
  </si>
  <si>
    <t>AT &amp; S Austria Technologie &amp; Systemtechnik AG (AT&amp;S) is an Austria-based company engaged in the production of semiconductors. The Company specializes in manufacturing and distributing printed circuit boards (PCBs). Its activities are divided into three business units: Mobile Devices &amp; Substrates, which produces PBCs for mobile devices, such as smart phones, tablets, digital cameras and portable media players; Industrial &amp; Automotive, supplying PBCs to automotive, aviation, and medical sectors, among others; and Advanced Packaging, which is responsible for components integration in the product. AT&amp;S operates production plants in Austria, India, China and Korea. Furthermore, the Company controls a number of subsidiaries in India, Germany, Austria, China, Hong Kong, Japan, South Korea, Taiwan and the United States.</t>
  </si>
  <si>
    <t>https://www.ats.net/</t>
  </si>
  <si>
    <t>CVH.BA</t>
  </si>
  <si>
    <t>Cablevision Holding SA</t>
  </si>
  <si>
    <t>Cablevision Holding SA is an Argentina-based company that engages in the development of infrastructure and the provision of convergent telecommunications services. It was originated as a result of the spin-off process of Grupo Clarin S.A. The investment in telecommunications sector is directed to the distribution of video, voice, and data. The financial strategies of the Company are focused on providing convergent services to achieve the necessary infrastructure to operate and continue to develop technology.</t>
  </si>
  <si>
    <t>https://www.cablevisionholding.com</t>
  </si>
  <si>
    <t>US.MI</t>
  </si>
  <si>
    <t>UnipolSai Assicurazioni SpA</t>
  </si>
  <si>
    <t>UnipolSai Assicurazioni SpA is an Italy-based multiline insurance company of Unipol Gruppo. The Company's activities are divided into three sectors: Insurance, Real estate and Other businesses. The Insurance division offers a range of insurance policies related to life and non-life segments, including motor vehicle third party liability (TPL). In addition, it is active in the bancassurance channel. The Real estate division manages a portfolio of real estate assets. The Other businesses division includes activities related to the hospitality, healthcare and agricultural industries. The Company operates through 5 divisions (Unipol, La Fondiaria, Sai, Nuova MAA and La Previdente) and owns over 2,800 insurance agencies in Italy. It is also present in Serbia through DDOR Novi Sad.</t>
  </si>
  <si>
    <t>http://www.unipolsai.com/it</t>
  </si>
  <si>
    <t>FN.N</t>
  </si>
  <si>
    <t>Fabrinet</t>
  </si>
  <si>
    <t>Fabrinet provides optical packaging and precision optical, electro-mechanical and electronic manufacturing services to original equipment manufacturers (OEMs) of products, such as optical communication components, modules and sub-systems, industrial lasers, medical devices and sensors. The Company offers a range of optical and electro-mechanical capabilities across the manufacturing process, including process design and engineering, supply chain management, manufacturing, complex printed circuit board assembly, advanced packaging, integration, final assembly and test. The Company's customer base includes companies in industries that require precision manufacturing capabilities, such as optical communications, industrial lasers, automotive, medical and sensors. Its customers in these industries support end-markets, including automotive, biotechnology, communications, materials processing, medical devices, metrology and semiconductor processing.</t>
  </si>
  <si>
    <t>https://fabrinet.com/</t>
  </si>
  <si>
    <t>QNBFB.IS</t>
  </si>
  <si>
    <t>QNB Finansbank AS</t>
  </si>
  <si>
    <t>QNB Finansbank AS, formerly Finansbank AS, is a Turkey-based banking institute. In addition to corporate banking, retail banking and commercial banking services, the Bank also provides private banking, Small and Medium Enterprises (SME) banking, treasury operations and credit card services through branches and alternative channels. The Bank serves its retail banking clients with time and demand deposits, also overdraft services, automatic account services, consumer loans, vehicle loans, housing loans and investment fund services. The Bank provides services including deposit and loans, foreign trade financing, forward and option agreements to its corporate clients. The Bank also serves in trading financial instruments and treasury operations. In addition, the Bank carries out insurance agency activities on behalf of insurance companies through its branches.</t>
  </si>
  <si>
    <t>https://www.qnbfinansbank.com</t>
  </si>
  <si>
    <t>0522.HK</t>
  </si>
  <si>
    <t>ASM Pacific Technology Ltd</t>
  </si>
  <si>
    <t>ASM Pacific Technology Ltd is an investment holding company principally engaged in the manufacture of machines and tools used in semiconductor and electronic assembly industries. The Company operates through three segments. The Semiconductor Solutions segment is engaged in the development, production and sales of back-end equipment. Its products include CMOS image sensors (CISs), automated optical inspection tools, Industrial Internet of Things(IoT), advanced packaging tools, bonders, light-emitting diode (LED) equipment and test handlers, among others. The Surface Mount Technology (SMT) Solutions segment is engaged in the provision of SMT solutions. The Materials segment is engaged in lead frames businesses. The Company operates businesses in China, the United Kingdom, Singapore and Malaysia, among others.</t>
  </si>
  <si>
    <t>http://www.asmpacific.com/</t>
  </si>
  <si>
    <t>9740.T</t>
  </si>
  <si>
    <t>Central Security Patrols Co Ltd</t>
  </si>
  <si>
    <t>Central Security Patrols Co Ltd is a Japan-based company mainly engaged in the operation of security business and real estate business. The Company operates in two business segments. The Security segment is involved in the provision of stationed security, mechanical security and transportation security services, the sale and installation of security equipment, as well as the provision of call center services. The Building Management and Real Estate segment involves in the provision of comprehensive building management services, including cleaning services and security services for electrical equipment and the leasing of real estate, as well as the provision of insurance agency services.</t>
  </si>
  <si>
    <t>https://www.we-are-csp.co.jp/</t>
  </si>
  <si>
    <t>MSICH.UAX</t>
  </si>
  <si>
    <t>Motor Sich PAT</t>
  </si>
  <si>
    <t>Motor Sich PAT (The Zaporozhye Motor Sich Public Joint Stock Company) is a Ukraine-based company, which is active within the aerospace industry. The Company is principally involved in the manufacture of engines for airplanes and helicopters, industrial gas turbine engines, power generating sets, industrial installations, as well as agricultural and heating equipment. Motor Sich PAT is also engaged in the production of spacecrafts, commercial aircrafts, among others. Motor Sich PAT operates through four plants: Zaporozhskiy mashinostroitel’nyi zavod, Zaporozhskiy mashinostroitel’nyi zavod im. V.I. Omel’chenko, Snezhnyanskiy mashinostroitel’nyi zavod and Volochiskiy mashinostroitel’nyi zavod, as well as numerous subsidiaries and eight representative offices. The Company is active domestically, as well as abroad in over 120 countries.</t>
  </si>
  <si>
    <t>http://www.motorsich.com/</t>
  </si>
  <si>
    <t>009150.KS</t>
  </si>
  <si>
    <t>Samsung Electro-Mechanics Co Ltd</t>
  </si>
  <si>
    <t>Samsung Electro-Mechanics Co Ltd is a Korea-based company mainly engaged in the manufacture and distribution of electronic components. The Company operates its business through three segments. The Component Solution segment is involved in the production and sale of passive elements such as multi layers ceramic capacitors (MLCC), inductors, chip resistors. The Module Solution segment is involved in the production and sale of module products, including camera modules and communication modules. The Board Solution segment is involved in the production and sale of semiconductor package substrates and high-density multilayer boards. The Company distributes its products in domestic and overseas markets such as America, Europe and Southeast Asian countries, China and Japan.</t>
  </si>
  <si>
    <t>https://www.samsungsem.com</t>
  </si>
  <si>
    <t>EQH.N</t>
  </si>
  <si>
    <t>Equitable Holdings Inc</t>
  </si>
  <si>
    <t>Equitable Holdings, Inc., formerly AXA Equitable Holdings, Inc., is a holding company that provides financial services. The Company comprises of financial advice, protection and retirement. The Company operates through four segments: Individual Retirement, Group Retirement, Investment Management and Research, and Protection Solutions. Individual Retirement segment provides a suit of variable annuity products, which are sold to the individuals saving for retirement or seeking guaranteed retirement income. Group Retirement segment provides tax-deferred investment products and solutions to employer-sponsored retirement plans sponsored by educational, municipalities, and small and medium-sized businesses. Investment Management and Research segment offers diversified investment management, and research products and services. Protection Solutions segment includes its life insurance and employee benefits businesses.</t>
  </si>
  <si>
    <t>https://equitableholdings.com/</t>
  </si>
  <si>
    <t>2312.TW</t>
  </si>
  <si>
    <t>Kinpo Electronics Inc</t>
  </si>
  <si>
    <t>Kinpo Electronics, Inc. is a Taiwan-based company principally engaged in the manufacture and trading of consumer electronic products, network communication products and imaging products. The Company’s main products include consumer electronics such as electronic calculators and computer dictionaries, digital set-top box products, personal navigation devices (PND), computers and network devices, as well as storage products, including external hard drives, laptop computers, desktop computers, network servers and tablets. Other products of the Company include drawing machines, three-dimensional ink printers and service robots, among others. The Company operates businesses in Taiwan, Asia, America and Europe, among others.</t>
  </si>
  <si>
    <t>http://www.kinpo.com.tw/</t>
  </si>
  <si>
    <t>GTL.NS</t>
  </si>
  <si>
    <t>GTL Ltd</t>
  </si>
  <si>
    <t>GTL Limited is an India-based network services company. The Company is engaged in providing network services to telecom operators, original equipment manufacturers (OEM’s) and tower companies. Its network operations and maintenance services include remote monitoring of network assets and uptime, field level corrective and preventive maintenance of network assets, technical support and process management and logistics with vendor management. It also provides energy management solutions that provide continuous availability of power at telecom sites. Its managed network services include project delivery support services, network planning design and operations, field management and remote network infrastructure management service (RNIMS). It operates a Command Centre that provides network monitoring, incidence tracking, troubleshooting and fault resolutions services.</t>
  </si>
  <si>
    <t>http://www.gtllimited.com/</t>
  </si>
  <si>
    <t>BCI.SN</t>
  </si>
  <si>
    <t>Banco de Credito e Inversiones</t>
  </si>
  <si>
    <t>Banco de Credito e Inversiones is a Chile-based financial institution (the Bank) engaged in the banking sector. The Bank's activities are divided into six segments: Retail banking, which offers current accounts, credit cards, personal loans and insurance products, among others, to individuals; Small and medium-sized enterprises, which provides financing, cash management, factoring and leasing, among others, to microenterprises and companies; Commercial banking, which includes services rendered to corporations, such as real estate and leasing companies; Corporate &amp; Investment Banking Commercial Division, which provides investment solutions to large corporations, financial institutions and high net worth investors; Corporate &amp; Investment Banking Finance Division, which offers sales and trading solutions to institutional investors, and BCI Financial Group, which includes operations of City National Bank of Florida in Chile. The Bank is controlled by Empresas Juan Yarur SAC.</t>
  </si>
  <si>
    <t>http://www.bci.cl/</t>
  </si>
  <si>
    <t>CSH_u.TO</t>
  </si>
  <si>
    <t>Chartwell Retirement Residences</t>
  </si>
  <si>
    <t>Chartwell Retirement Residences is a Canada-based open-ended real estate trust. The Company is engaged in the ownership, operations and management of retirement and long-term care communities in Canada. It operates through two segments: Retirement Operations and Long Term Care Operations. The Retirement Operations segment includes approximately 162 communities that it owns and operates in Canada. The retirement communities provide services to age-qualified residents. The Long Term Care Operations segment includes approximately 24 communities in Ontario. It offers various options, such as independent living, independent supportive living, assisted living, memory living and long term care. It offers active living programs, such as LiveNow and Recreation. Its LiveNow programming includes six dimensions of wellness: physical, social, intellectual, emotional, spiritual and vocational pursuits. Recreation includes physical activities and social activities.</t>
  </si>
  <si>
    <t>https://chartwell.com</t>
  </si>
  <si>
    <t>3005.TW</t>
  </si>
  <si>
    <t>Getac Technology Corp</t>
  </si>
  <si>
    <t>Getac Technology Corporation is a Taiwan-based company mainly engaged in the research, development, manufacture and distribution of structural components for computers, automobiles and electronic products. The Company mainly operates through four product lines. The electronic components business sells rugged computer solutions. The products are suitable for markets such as national defense, transportation and others. The comprehensive mechanism parts business produces plastic injection parts and metal stamping parts. The products are mainly used in automobiles and other industries. The production and sales of automobile mechanism parts business is aluminum alloy and magnesium alloy automobile die-casting parts. The aerospace fasteners business manufactures fastener products for aerospace and high-end industries. The Company's products include battery chargers, game machine parts, pull caps and others. The Company mainly distributes products in Asia, America and Europe, among others.</t>
  </si>
  <si>
    <t>http://www.getac.com.tw/</t>
  </si>
  <si>
    <t>EURBr.AT</t>
  </si>
  <si>
    <t>Eurobank Ergasias Services and Holdings SA</t>
  </si>
  <si>
    <t>Eurobank Ergasias Services and Holdings SA, formerly known as Eurobank Ergasias SA, is a Greece-based company, which is active in retail, corporate and private banking, asset management, treasury, capital markets and other services. The Bank operates in the following segments: Retail, incorporating customer current accounts, savings, as well as deposits and investment savings products, among others; Corporate, incorporating current accounts, deposits, loan and other credit facilities, foreign currency and derivative products to corporate entities, as well as equity brokerage, among others; Wealth Management, incorporating private banking services, including total wealth management, to medium and high net worth individuals, mutual fund and investment savings products, as well as institutional asset management; Global and Capital Markets, incorporating investment banking services, as well as specialized financial advice and intermediation, as well as International.</t>
  </si>
  <si>
    <t>https://www.eurobank.gr</t>
  </si>
  <si>
    <t>Harbhajan Singh</t>
  </si>
  <si>
    <t>harbhajan.singh@gmail.com</t>
  </si>
  <si>
    <t>MUXG.DE</t>
  </si>
  <si>
    <t>Mutares SE &amp; Co KgaA</t>
  </si>
  <si>
    <t>Mutares SE &amp; Co KgaA is a Germany-based holding company focused on acquiring companies in special situations, such as owner or management succession and re-funding. It is active in three segments: Automotive &amp; Mobility, including Elastomer Solutions, a manufacturer of rubber moldings, Plati, a supplier of cable harnesses, Kico, a supplier for automotive technology and STS Group, a supplier for commercial vehicle; Engineering &amp; Technology, including Balcke-Duerr, a producer of power plant components, Donges Group, a manufacturer of bridge and steel constructions, EUPEC, a supplier of coatings for oil and gas pipelines, and Gemini Rail Group, a provider of component and vehicle overhaul services to rolling stock owners, and Goods &amp; Services, including KLANN, a manufacturer of tinplate packaging, Cenpa, a manufacturer of coreboard, La Meusienne, a manufacturer of stainless steel tubes, TrefilUnion, a producer of iron wire and prestressing steel, and keeeper group, a plastic manufacturer.</t>
  </si>
  <si>
    <t>https://mutares.de/</t>
  </si>
  <si>
    <t>KLAC.OQ</t>
  </si>
  <si>
    <t>KLA Corp</t>
  </si>
  <si>
    <t>KLA Corporation (KLA) is a supplier of process control and yield management solutions and services for the semiconductor and related electronics industries. The Company offers portfolio of device manufacturing, inspection and metrology products and related service, software and other offerings support research and development (R&amp;D) and manufacturing of integrated circuits (IC), wafers and reticles. It also offers technologically advanced, yield-enhancing and process-enabling solutions to address various manufacturing stages of Printed Circuit Boards (PCB), Flat Panel Displays (FPD), Specialty Semiconductor Devices (SD) and other electronic components. Its segment includes Semiconductor Process Control; Specialty Semiconductor Process; PCB, Display and Component Inspection; and Other. The Company’s semiconductor customers operate in one or both of the semiconductor device manufacturing markets such as Memory and Foundry/Logic.</t>
  </si>
  <si>
    <t>https://www.kla-tencor.com/</t>
  </si>
  <si>
    <t>CAS.BT</t>
  </si>
  <si>
    <t>CA Sales Holdings Ltd</t>
  </si>
  <si>
    <t>CA Sales Holdings Limited is a South Africa-based holding company. The Company, through its subsidiaries, is engaged in the fast moving consumer goods (FMCG) business. It delivers route-to-market services to blue chip manufacturers. Its services include selling, merchandising, warehousing, distribution, shopper promotions, training and debtor’s administration. Through its subsidiaries, the Company provides distributorship services in Botswana, Lesotho, South Africa, Swaziland, Namibia, Zimbabwe and Mozambique for ambient products. Its subsidiaries include CA Sales and Distribution Proprietary Limited, Kalahari Training Proprietary Limited, Warehousing Services Botswana Proprietary Limited, Dafin Sales and Distribution Proprietary Limited, Diverse Distribution and Marketing Services Proprietary Limited, CAS Marketing Proprietary Limited, Pamstad Proprietary Limited, Logico Unlimited Proprietary Limited and Pack n Stack Investment Holdings Proprietary Limited.</t>
  </si>
  <si>
    <t>https://casholdings.co.za/</t>
  </si>
  <si>
    <t>EMBR3.SA</t>
  </si>
  <si>
    <t>Embraer SA</t>
  </si>
  <si>
    <t>Embraer SA is a Brazil-based jets manufacturer. The Company produces aircraft for commercial and executive aviation, as well as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t>
  </si>
  <si>
    <t>https://www.embraer.com.br/</t>
  </si>
  <si>
    <t>BHE.N</t>
  </si>
  <si>
    <t>Benchmark Electronics Inc</t>
  </si>
  <si>
    <t>Benchmark Electronics, Inc. is a provider of electronic manufacturing services. The Company operates through three segments: the Americas, Asia and Europe. It provides services to original equipment manufacturers of industrial control equipment, including equipment for the aerospace and defense industry; telecommunication equipment; computers and related products for business enterprises; medical devices, and testing and instrumentation products. It offers integrated design and manufacturing services. Its operations consist of over three principal areas: manufacturing and assembly operations, including printed circuit boards assemblies and subsystem assembly, box build and systems integration; precision technology manufacturing, which include precision machining, metal joining, assembly and functional testing, and specialized engineering services, and specialized engineering services, such as product design, printed circuit board layout, prototyping, automation and test development.</t>
  </si>
  <si>
    <t>https://www.bench.com/</t>
  </si>
  <si>
    <t>3017.TW</t>
  </si>
  <si>
    <t>Asia Vital Components Co Ltd</t>
  </si>
  <si>
    <t>Asia Vital Components Co., Ltd. is a Taiwan-based company principally engaged in the research, development, manufacture and sales of computer, communications and consumer electronics (3C) products. The Company's main products include central processing unit (CPU) radiators, heat sinks, fans, notebook cooling modules, heat exchangers, graphite, heat pipes and soaking plates, water-cooled boards and computer cases. The Company's products are mainly used in the areas of communications and networking, power and energy, transportation, server, personal computer and smart phone. The Company distributes its products in domestic market and to overseas markets, such as the rest areas of Asia, the Americas and Europe.</t>
  </si>
  <si>
    <t>http://www.avc.co/</t>
  </si>
  <si>
    <t>IRKT.MM</t>
  </si>
  <si>
    <t>NP Korporatsiya Irkut PAO</t>
  </si>
  <si>
    <t>NP Korporatsiya Irkut PAO is engaged in manufacturing of military and civil aircraft under contracts with Russian and foreign governments. The Company and its subsidiaries are engaged in rendering services related to research and development of military and civil aircraft. The Company operates through four segments: include SU-30 Program, YAK-130 Program, MC-21 Program and Cooperation. The SU-30 Program segment includes the development, manufacturing and distribution of SU-30 aircraft, components and service equipment. The YAK-130 Program segment consists of the development, manufacturing and distribution of YAK-130 aircraft components and service equipment. The MC-21 Program segment includes the development of a civil aircraft with silicon wing. The Cooperation segment consists of the products, which are developed and manufactured in cooperation with Airbus. Its research and development is carried out both for the Company and the Russian Federation.</t>
  </si>
  <si>
    <t>https://www.irkut.com/</t>
  </si>
  <si>
    <t>LRTI.NS</t>
  </si>
  <si>
    <t>Larsen &amp; Toubro Infotech Ltd</t>
  </si>
  <si>
    <t>Larsen &amp; Toubro Infotech Limited is an India-based company, which is engaged in computer programming, consultancy and related activities. The Company's business segments include Industrials Cluster and Services Cluster. The Industrials Cluster segment consists of the business verticals of energy and process, consumer packaged goods, retail and pharmaceuticals, hi-tech and consumer electronics, automotive and aerospace, plant equipment, and utilities, engineering and construction. The Services Cluster segment consists of the business verticals of banking and financial services, insurance, media and entertainment, travel and logistics, and other miscellaneous business verticals. The Company offers a range of services, such as Analytics &amp; Information Management (AIM), Consulting, Internet of Things, Applications Management, Enterprise Integration, Industrial Internet of Things, System Integration, Assurance Services, Geographical Information System (GIS) and Infrastructure Management.</t>
  </si>
  <si>
    <t>https://www.lntinfotech.com/</t>
  </si>
  <si>
    <t>ICIL.NS</t>
  </si>
  <si>
    <t>ICICI Lombard General Insurance Company Ltd</t>
  </si>
  <si>
    <t>ICICI Lombard General Insurance Company Limited is an India-based general insurance company. The Company offers insurance coverage for motor, health, travel, home, student travel and more. Its segments include Fire, Engineering, Marine Cargo, Marine Hull, Motor OD, Motor TP, Workmen’s Compensation, Public/Product Liability, Personal Accident, Aviation, Health, Credit Insurance, Crop/Weather Insurance and Others. Its products include motor insurance, car insurance, two-wheeler insurance, health insurance, complete health insurance, health booster, personal accident insurance, international travel insurance, home insurance, marine insurance, business insurance, third party insurance and crop insurance. It also offers various services, such as grievance redressal, retrieve quote, intimate claim, marine/property claims, live chat and renew policy.</t>
  </si>
  <si>
    <t>https://www.icicilombard.com/</t>
  </si>
  <si>
    <t>6153.TW</t>
  </si>
  <si>
    <t>Career Technology MFG Co Ltd</t>
  </si>
  <si>
    <t>Career Technology MFG Co Ltd is a Taiwan-based company mainly engaged in the design, research, development, manufacture, processing and trading of flexible circuit boards (FPC). The main products include printed circuit boards, wearable electronic devices, and heat dissipation modules. The products are mainly used in mobile phones, tablet computers, touch panels, e-books, flat panel displays, digital cameras, the automotive industry, and virtual reality (VR). The Company distributes its products in domestic and overseas markets.</t>
  </si>
  <si>
    <t>http://www.careergroups.com</t>
  </si>
  <si>
    <t>DRWG.DE</t>
  </si>
  <si>
    <t>Draegerwerk AG &amp; Co KGaA</t>
  </si>
  <si>
    <t>Draegerwerk AG &amp; Co KGaA is a Germany-based provider of medical and safety technology. The Company operates through two segments: Medical and Safety. The Medical segment develops, produces and markets system solutions, equipment and services for the optimization of processes at the acute point of care, such as emergency care, preoperative care, critical care and prenatal care. The Safety segment develops, produces and markets products, system solutions and services for personal protection, gas detection technology and integrated hazard management for customers from various industries, such as mining, fire departments, police and disaster protection. The Company has production sites in Europe, the Americas, Africa and Asia.</t>
  </si>
  <si>
    <t>https://www.draeger.com/</t>
  </si>
  <si>
    <t>2331.TW</t>
  </si>
  <si>
    <t>Elitegroup Computer Systems Co Ltd</t>
  </si>
  <si>
    <t>Elitegroup Computer Systems Co., Ltd. is a Taiwan-based company principally engaged in the design, manufacture and sales of computers and ancillary products. The main products of the Company include motherboards for personal computers, laptop computers, tablets, desktop computers and interface cards, among others. The Company also provides customized computer programming services, as well as the design of hardware and software. The Company operates businesses in America, Asia, Europe and other regions.</t>
  </si>
  <si>
    <t>http://www.ecs.com.tw/</t>
  </si>
  <si>
    <t>CHE.N</t>
  </si>
  <si>
    <t>Chemed Corp</t>
  </si>
  <si>
    <t>Chemed Corporation purchases, operates and divests subsidiaries engaged in various business activities. The Company operates through two segments: the VITAS segment (VITAS) and the Roto-Rooter segment (Roto-Rooter). The Company's VITAS provides hospice and palliative care services to its patients through a network of physicians, registered nurses, home health aides, social workers, clergy and volunteers. VITAS is the provider of hospice services in an industry dominated primarily by small, non-profit, community-based hospices. VITAS provides hospice care to Medicare beneficiaries participating in these managed care programs. A portion of its VITAS business is operated in the state of Florida. The Roto-Rooter segment provides plumbing, drain cleaning, water restoration and other related services to both residential and commercial customers.</t>
  </si>
  <si>
    <t>http://www.chemed.com/</t>
  </si>
  <si>
    <t>2880.TW</t>
  </si>
  <si>
    <t>Hua Nan Financial Holdings Co Ltd</t>
  </si>
  <si>
    <t>Hua Nan Financial Holdings Co Ltd is a Taiwan-based financial holding company principally engaged in the investment business and the management of investment business, including the personal financing and corporate financing services. The Company’s primary businesses include the provision of corporate banking, consumer banking, financial trading, foreign exchange trading, electronic financing, trust and wealth management, securities brokerage, underwriting and proprietary business, fire insurance, flood insurance, automobile insurance, health insurance, trust investment, financial management consulting, capital investment and asset management businesses. The Company mainly operates the banking business segment and the other operations business segment.</t>
  </si>
  <si>
    <t>http://www.hnfhc.com.tw/</t>
  </si>
  <si>
    <t>KPN.AS</t>
  </si>
  <si>
    <t>Koninklijke KPN NV</t>
  </si>
  <si>
    <t>Koninklijke KPN N.V. (KPN) is a telecommunications and information and communications technology (ICT) provider based in the Netherlands. The Company's segments include Consumer, Business, Wholesale, and Network, Operations &amp; IT. The Company is engaged in offering fixed and mobile telephony, fixed and mobile broadband Internet and television to retail consumers. To business consumers the Company offers Internet and mobile telephony services, as well as infrastructure and network related ICT solutions, including cloud hosting and Internet of Things (IoT) connectivity. KPN also provides wholesale network services to third parties. The Company's brands include KPN, Telfort, XS4ALL, Simyo, Yes Telecom, Ortel Mobile, Argeweb, Solcon, Route IT, Divider, Internedservices, NLDC and StartReady, among others. The Company delivers its services primarily in the Netherlands.</t>
  </si>
  <si>
    <t>https://www.kpn.com/</t>
  </si>
  <si>
    <t>TDY.N</t>
  </si>
  <si>
    <t>Teledyne Technologies Inc</t>
  </si>
  <si>
    <t>Teledyne Technologies Incorporated provides enabling technologies for industrial growth markets. The Company's segments include Instrumentation, Digital Imaging, Aerospace and Defense Electronics, and Engineered Systems. Instrumentation segment provides monitoring and control instruments for marine, environmental, industrial and other applications, as well as electronic test and measurement equipment. Digital Imaging segment includes sensors, cameras, imaging payload and systems, within the visible, infrared, ultraviolet and X-ray spectra. Aerospace and Defense Electronics segment provides electronic components and subsystems and communications components and equipment, including defense electronics. Engineered Systems segment provides systems engineering, integration and technology development, and complex manufacturing solutions for defense, space, environmental and energy applications.</t>
  </si>
  <si>
    <t>http://teledyne.com/</t>
  </si>
  <si>
    <t>9917.TW</t>
  </si>
  <si>
    <t>Taiwan Secom Co Ltd</t>
  </si>
  <si>
    <t>Taiwan Secom Co Ltd is a Taiwan based company mainly engaged in the provision of electronic engineering and electronic services. The main product is electronic security system, which mainly uses communication networks and computer equipment to cooperate with professional security electronic equipment and personnel to maintain the safety of customers' lives and property. The products include smart security control system services, digital surveillance systems, access control and attendance systems, fire protection systems, professional vaults, mobile satellite positioning assistance, smart care services, public health station services, earthquake warning and other security-related projects. The Company also develops related equipment for security systems, video surveillance and Internet of Things applications. The products mainly serve Taiwan and Penghu.</t>
  </si>
  <si>
    <t>http://www.secom.com.tw/</t>
  </si>
  <si>
    <t>SJRb.TO</t>
  </si>
  <si>
    <t>Shaw Communications Inc</t>
  </si>
  <si>
    <t>Shaw Communications Inc. (Shaw) is a diversified connectivity provider. The Company operates through three divisions: Consumer, Wireless and Business. Wireless division, through Freedom Mobile, provides wireless voice and data services through its wireless network. Wireless division operates in Ontario, Alberta and British Columbia, offering the alternative for mobile services to the three national wireless incumbent carriers. The Company offers wireless services for voice and data communications through its Wireless division. Its Wireline-Consumer division connects consumers in their homes and on the go with broadband Internet, Shaw Go Wireless Fidelity (WiFi), video (including BlueCurve TV) and traditional home phone services. Wireline-Business division provides business customers with a full suite of connectivity and managed services, including Internet, data, WiFi and phone, which enables them to focus on building their business.</t>
  </si>
  <si>
    <t>https://www.shaw.ca/</t>
  </si>
  <si>
    <t>SATR.NS</t>
  </si>
  <si>
    <t>Satin Creditcare Network Ltd</t>
  </si>
  <si>
    <t>Satin Creditcare Network Limited is a non-deposit accepting micro finance non-banking financial company, which is engaged in microfinance activities. The Company operates through finance segment. The Company's products and services include agriculture and animal husbandry, trading and service, production and others. The Company also offers loans to individual businesses; loans to micro, small and medium enterprises (MSMEs); product loans for financing purchase of solar lamps, and loans for development of water connection and sanitation facilities. The Company offers its clients income generating loan (IGL) product based on their repayment ability. It operates in Uttar Pradesh, Bihar, Madhya Pradesh, Punjab, Uttarakhand, Rajasthan, Haryana, Maharashtra, Delhi and National Capital Region (NCR), Jharkhand, Chhattisgarh, Gujarat, West Bengal, Jammu and Kashmir, Himachal Pradesh and Chandigarh, with a focus on rural and semi-rural areas.</t>
  </si>
  <si>
    <t>http://www.satincreditcare.com</t>
  </si>
  <si>
    <t>3701.TW</t>
  </si>
  <si>
    <t>FIC Global Inc</t>
  </si>
  <si>
    <t>FIC Global, Inc. is a Taiwan-based investment management company. The Company is mainly engaged in general investment business. Through its subsidiaries, The Company is primarily engaged in the design, development and sales of advanced reduced instruction set computer (RISC) machine (ARM) structured software and hardware, as well as green energy systems. The Company's products are mainly used in smart cities, smart stores and smart transportation. The Company distributes its products in domestic market and to overseas markets.</t>
  </si>
  <si>
    <t>http://www.ficg.com.tw</t>
  </si>
  <si>
    <t>UTDI.DE</t>
  </si>
  <si>
    <t>United Internet AG</t>
  </si>
  <si>
    <t>United Internet AG is a Germany-based Internet service provider (ISP) and holding company of the United Internet Group. The Company's products and technical services are divided into two key segments. The Access segment comprises narrowband, broadband and mobile access subscriptions, including the corresponding applications. The Applications segment includes such applications as home pages, e-shops, Personal Information Management applications, group work, online storage and office software. The Application segment also includes the operations of the Company’s brands Sedo and affilinet, which serve customers performance-based advertising and sales possibilities. The Company’s brand portfolio also includes GMX, WEB.DE, 1&amp;1, united-domains, Fasthosts and InterNetX. In addition, the Company develops Internet based applications, such as cloud applications. The Company acts primarily via its wholly owned subsidiary 1&amp;1 Internet AG, and Sedo Holding AG, in which it holds a majority stake.</t>
  </si>
  <si>
    <t>https://www.united-internet.de/</t>
  </si>
  <si>
    <t>6120.TW</t>
  </si>
  <si>
    <t>Darwin Precisions Corp</t>
  </si>
  <si>
    <t>DARWIN PRECISIONS CORPORATION is a Taiwan-based company principally engaged in the research and development, manufacture and distribution of electronic components. The Company’s primary products include precision components, backlight modules (BLUs) and panel modules. The Company's products are mainly used in the manufacturing of liquid crystal display (LCD) panels and scanners, among others. The Company is also engaged in the provision of original equipment manufacturer (OEM) services for LCD televisions and modules. The Company mainly distributes its products in domestic market and overseas markets, including the rest of Asia, the Americas and others.</t>
  </si>
  <si>
    <t>http://www.darwinprecisions.com</t>
  </si>
  <si>
    <t>ACBr.AT</t>
  </si>
  <si>
    <t>Alpha Services and Holdings SA</t>
  </si>
  <si>
    <t>Alpha Services and Holdings SA, formerly Alpha Bank SA is a Greece-based banking institution. The Company offers corporate and retail banking, financial services, investment banking and brokerage services, insurance services, real estate management and hotel services. It operates under business segments such as Retail Banking, which offers deposit products, loan facilities, debit and credit cards; Corporate Banking, which offers working capital facilities, corporate loans, and letters of guarantee, leasing products and factoring services; Asset Management/Insurance, which consists of a range of asset management services as well as insurance products; Investment Banking/Treasury, which includes stock exchange, advisory and brokerage services related to capital markets, investment banking facilities, activities of the Dealing Room in the interbank market; South-Eastern Europe, which consists of the Bank's branches and the Group’s subsidiaries, which operate in South-Eastern Europe.</t>
  </si>
  <si>
    <t>GOSS.TA</t>
  </si>
  <si>
    <t>G1 Secure Solutions Ltd</t>
  </si>
  <si>
    <t>G1 Secure Solutions Ltd is an Israel-based company that provides security and safety services. It offers human security services, electronic security, structural control, loss prevention, low voltage systems, and safety and security technology services. The Company operates under the following divisions: Technologies, Security Solutions and Focal Points. Its Technologies division includes the design, installation and service of technological systems for security, control and safety such as fire detection, closed-circuit television (CCTV) and access control, among others. Its Security Solutions division includes security guards and guards that are technologically supported by a national monitoring and control system.</t>
  </si>
  <si>
    <t>https://www.g1-group.com/</t>
  </si>
  <si>
    <t>LHCJ.J</t>
  </si>
  <si>
    <t>Life Healthcare Group Holdings Ltd</t>
  </si>
  <si>
    <t>Life Healthcare Group Holdings Limited is a South Africa-based diversified healthcare organization. The Company operates 66 healthcare facilities in southern Africa. The Company’s offered services include acute hospital care, acute physical rehabilitation, acute mental healthcare, oncology, renal dialysis, and employee health and wellness services. The Group owns and operates Alliance Medical Group, an independent provider of medical imaging services operating across the United Kingdom and Europe.</t>
  </si>
  <si>
    <t>https://www.lifehealthcare.co.za/</t>
  </si>
  <si>
    <t>SPR.N</t>
  </si>
  <si>
    <t>Spirit AeroSystems Holdings Inc</t>
  </si>
  <si>
    <t>Spirit AeroSystems Holdings, Inc. is a non-original equipment manufacturer (OEM), aircraft parts designer and manufacturer of commercial aero-structures. The Company is also a supplier of aero-structures. The Company operates through three segments: Fuselage Systems, Propulsion Systems and Wing Systems. The Fuselage Systems segment includes the development, production and marketing of forward, mid and rear fuselage sections and systems. The Propulsion Systems segment includes the development, production and marketing of struts/pylons, nacelles (including thrust reversers) and related engine structural components. The Wing Systems segment includes the development, production and marketing of wings and wing components (including flight control surfaces), and other miscellaneous structural parts. The Company's maintenance, repair and overhaul (MRO) services include repair stations that provide complete on-site repair and overhaul.</t>
  </si>
  <si>
    <t>http://www.spiritaero.com/</t>
  </si>
  <si>
    <t>6952.T</t>
  </si>
  <si>
    <t>Casio Computer Co Ltd</t>
  </si>
  <si>
    <t>CASIO COMPUTER CO.,LTD. is a Japan-based company mainly engaged in the development, manufacture and sale of consumer and system products, as well as the provision of related services. The Company operates through three business segments. The Consumer segment is engaged in the provision of watches, clocks, electronic dictionaries, electronic calculators, electronic stationeries, electronic musical instruments and digital cameras. The Systems segment is engaged in the provision of handheld terminals, electronic cash registers, management support systems and data projectors. The Others segment is engaged in the provision of molded parts and molds.</t>
  </si>
  <si>
    <t>https://casio.jp/</t>
  </si>
  <si>
    <t>XRAY.OQ</t>
  </si>
  <si>
    <t>DENTSPLY SIRONA Inc</t>
  </si>
  <si>
    <t>DENTSPLY SIRONA Inc. is a manufacturer of professional dental products and technologies. The Company develops, manufactures and markets solutions, including dental equipment and dental consumable products. The Company operates in two operating segments: Technologies &amp; Equipment, and Consumables. The Technologies &amp; Equipment segment is engaged in designing, manufacturing, sales and distribution of the Company's Dental Technology and Equipment Products and Healthcare Consumable Products. Its products include dental implants, CAD/CAM systems, orthodontic clear aligner products, imaging systems, treatment centers, instruments, as well as consumable medical device products. The Consumables segment is engaged in designing, manufacturing, sales and distribution of the Company's Dental Consumable Products, which include preventive, restorative, endodontic and dental laboratory products. It also offers treatment planning and a clear aligner solution delivered directly to a consumer's home.</t>
  </si>
  <si>
    <t>https://www.dentsplysirona.com/</t>
  </si>
  <si>
    <t>CFV.CN</t>
  </si>
  <si>
    <t>Corporacion Financiera Colombiana SA</t>
  </si>
  <si>
    <t>Corporacion Financiera Colombiana SA (Corficolombiana) is a Colombia-based company primarily engaged in the financial sector. The Company’s main activities are structured in two business units: Financial Business, which includes treasury and private banking, and Business Investment, which includes investments in financial subsidiaries and in companies in the real estate sector, as well as investment banking commissions. The Financial Business is funded primarily of deposits and it is intended that the proceeds of this business interest and fee covers the administrative costs of the corporation and the Investment Business is funded primarily with shareholder capital. The Company has the following affiliates and subsidiaries: Leasing Corficolombiana SA, Banco Corficolombiana Panama SA, Corficolombiana Trust SA, Compressed Gas Peru and Pajonales Organization SA, among others.</t>
  </si>
  <si>
    <t>https://www.corficolombiana.com</t>
  </si>
  <si>
    <t>JSG.L</t>
  </si>
  <si>
    <t>Johnson Service Group PLC</t>
  </si>
  <si>
    <t>Johnson Service Group PLC is a United Kingdom-based company that provides textile rental related services. The Company is the supplier of workwear and protective wear. The Company operates through Textile Rental segment. The Textile Rental segment is engaged in the supplying and laundering of workwear garments and protective wear; linen services for the hotel, restaurant and catering markets, and high volume hotel linen services. The Textile Rental segment principally consists of workwear garments, cabinet towels, linen and dust mats, are initially treated as inventories. It operates Textile Rental business under the brands, including Apparelmaster, Stalbridge, Bourne and London Linen. Its market workwear rental business, providing a clothing portfolio to the workplace, supported by sourcing supply and aftercare service solutions. Its Johnsons Stalbridge Linen Services offers the laundry service to the hospitality sectors.</t>
  </si>
  <si>
    <t>http://www.jsg.com/</t>
  </si>
  <si>
    <t>2884.TW</t>
  </si>
  <si>
    <t>E.SUN Financial Holding Co Ltd</t>
  </si>
  <si>
    <t>E.SUN FINANCIAL HOLDING COMPANY, LTD. is a Taiwan-based financial holding company principally engaged in the financing businesses. The Company mainly operates through three business segments. The Corporate Financial businesses segment is mainly engaged in the financing, foreign exchange, securities and financial operation businesses of enterprises. The Personal Financial Businesses segment is mainly engaged in the mortgage, credit, wealth management and credit card businesses. The Others segment is mainly engaged in the provision of management services for group companies. The Company mainly operates its businesses in domestic market.</t>
  </si>
  <si>
    <t>http://www.esunfhc.com.tw/</t>
  </si>
  <si>
    <t>SOON.S</t>
  </si>
  <si>
    <t>Sonova Holding AG</t>
  </si>
  <si>
    <t>Sonova Holding AG is a Switzerland-based company operating in the healthcare sector. The Company, along with its subsidiaries, designs, develops, manufactures, distributes and services hearing systems for adults and children with hearing impairment. The Company is active in two operating segments: the Hearing instruments segment includes the companies that are active in the design, development, manufacture, distribution and service of hearing instruments and related products, and the Cochlear implants segment includes the companies that are active in the design, development, manufacture, distribution and service of hearing implants and related products. It operates worldwide and distributes its products in over 90 countries through its own distribution network and through independent distributors. Sonova Holding AG is the holding company of the Sonova Group and operates the wholly owned subsidiaries Comfort Audio GmbH and Hansaton Akustik GmbH.</t>
  </si>
  <si>
    <t>https://www.sonova.com</t>
  </si>
  <si>
    <t>6278.TW</t>
  </si>
  <si>
    <t>Taiwan Surface Mounting Technology Corp</t>
  </si>
  <si>
    <t>Taiwan Surface Mounting Technology Corp. is a Taiwan-based company principally engaged in the design, processing, manufacture and sales of general electronic information products and circuit board surface mount packages. The Company's main products include control panels for thin-film liquid crystal display (LCD) panels, light-emitting diode (LED) light strips, LCD television motherboards, digital camera flex boards, home appliance control panels, wireless network circuit board surface mount packages, automotive electronics products, smart home appliances, touch module substrates and smart wearable devices. The Company distributes its products in domestic market and to overseas markets, such as mainland China, Europe and the United States.</t>
  </si>
  <si>
    <t>http://www.tsmt.com.tw</t>
  </si>
  <si>
    <t>LHCG.OQ</t>
  </si>
  <si>
    <t>LHC Group Inc</t>
  </si>
  <si>
    <t>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</si>
  <si>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https://lhcgroup.com/</t>
  </si>
  <si>
    <t>2892.TW</t>
  </si>
  <si>
    <t>First Financial Holding Co Ltd</t>
  </si>
  <si>
    <t>First Financial Holding Co Ltd is a Taiwan-based financial holding company. The Company is mainly engaged in the investment business, as well as the management of its invested businesses. The Company mainly provides banking, securities, investment trust, insurance, asset management, venture capital, leasing and other services. The Company operates its businesses in both domestic and overseas markets.</t>
  </si>
  <si>
    <t>http://www.firstholding.com.tw/</t>
  </si>
  <si>
    <t>ANN.AX</t>
  </si>
  <si>
    <t>Ansell Ltd</t>
  </si>
  <si>
    <t>Ansell Limited is an Australia-based safety protection solutions Company. It is engaged in development, manufacturing, sourcing, and distributing of gloves and personal protective equipments. The Company operates through two segments: Industrial Global Business Unit (GBU) and Healthcare Global Business Unit (GBU). Industrial GBU manufactures hand and chemical protective clothing solutions for industrial applications. Industrial GBU offers protective solutions to various industries such as automotive, chemical, metal fabrication, machinery and equipment, food, construction, mining, oil, and gas. Healthcare GBU manufactures surgical and examination gloves, healthcare safety devices and infection prevention products for healthcare professionals and patients and single use industrial application gloves. Healthcare GBU offers solutions to customers including hospitals, dental surgeries, veterinary clinics, auto repair shops, chemical plants, laboratories, and pharmaceutical companies.</t>
  </si>
  <si>
    <t>https://www.ansell.com/</t>
  </si>
  <si>
    <t>TDVd.CR</t>
  </si>
  <si>
    <t>Nacional Telefonos de Venezuela CA</t>
  </si>
  <si>
    <t>Nacional Telefonos de Venezuela CA (CANTV) is a State-nationalized Venezuelan company primarily engaged in the telecommunications sector. The Company’s services and products are oriented towards businesses and individuals and they include local and international fixed telephony, mobile telephony, broadband Internet access, data and telephony networks management, long distance calling cards and public telephony, among others. Additionally, the Company offers information technology (IT) consulting services. The Company’s facilities comprise a fiber optic network, as well as a frame relay network established primarily in the north of Venezuela. The Company is a parent of Corporacion CANTV, which also includes the operations of Telecomunicaciones Movilnet CA (Movilnet), CANTV.NET CA and CA Venezolana de Guias (Caveguias).</t>
  </si>
  <si>
    <t>Venezuela</t>
  </si>
  <si>
    <t>http://www.cantv.net/</t>
  </si>
  <si>
    <t>ORI.N</t>
  </si>
  <si>
    <t>Old Republic International Corp</t>
  </si>
  <si>
    <t>Old Republic International Corporation is a holding company. The Company is engaged in business of insurance underwriting and related services. The Company conducts its operations through various regulated insurance company subsidiaries, which are organized into three segments: General Insurance Group, Title Insurance Group and the Republic Financial Indemnity Group (RFIG) Run-off Business. The Company's General Insurance segment consists of property and liability insurance, and offers coverages to businesses, government and other institutions. The Company's Title Insurance Group business consists of the issuance of policies to real estate purchasers and investors based upon searches of the public records, which contain information concerning interests in real property. The Company's RFIG run-off business consists of its mortgage guaranty and consumer credit indemnity (CCI) operations.</t>
  </si>
  <si>
    <t>http://www.oldrepublic.com/</t>
  </si>
  <si>
    <t>TFX.N</t>
  </si>
  <si>
    <t>Teleflex Inc</t>
  </si>
  <si>
    <t>Teleflex Incorporated is a provider of medical technology products. The Company primarily designs, develops, manufactures and supplies single-use medical devices used by hospitals and healthcare providers for common diagnostic and therapeutic procedures in critical care and surgical applications. The Company operates through four segments: Americas; Europe, Middle East and Africa (EMEA); Asia (Asia Pacific), and Original Equipment Manufacturer and Development Services (OEM). Its product categories include vascular access, anesthesia, interventional, surgical, interventional urology, and urology. The Company's specialty product line of urology products provides bladder management. The product portfolio consists of a range of catheters, including Foley, intermittent, external and suprapubic; urine collectors; catheterization accessories, and products for operative endourology marketed under the Rusch brand name.</t>
  </si>
  <si>
    <t>https://www.teleflex.com/</t>
  </si>
  <si>
    <t>0011.HK</t>
  </si>
  <si>
    <t>Hang Seng Bank Ltd</t>
  </si>
  <si>
    <t>Hang Seng Bank Ltd is a company principally engaged in the commercial banking business. The Company operates its business through four segments. The Wealth and Personal Banking segment engages in provision of personal banking, consumer lending, time deposits, mortgages and personal loans, credit cards, insurance and wealth management services. The Commercial Banking segment engages in the corporate lending, trade and receivable finance, payments and cash management, treasury and foreign exchange, general insurance, key-person insurance, investment services and corporate wealth management. The Global Banking and Markets segment provides tailored financial solutions. The Other segment engages in the properties, equity shares investment.</t>
  </si>
  <si>
    <t>http://www.hangseng.com</t>
  </si>
  <si>
    <t>1888.HK</t>
  </si>
  <si>
    <t>Kingboard Laminates Holdings Ltd</t>
  </si>
  <si>
    <t>Kingboard Laminates Holdings Limited is an investment holding company principally engaged in the manufacture and sale of laminates. The Company operates its business through two segments: Manufacturing and Sale of Laminates and Properties. The Company’s subsidiaries include Excel First Investments Limited, Kingboard (Fogang) Insulated Material Company Limited and Kingboard (Fogang) Laminates Co. Limited. Through its subsidiaries, the Company is also engaged in the manufacture and distribution of bleached kraft paper, chemicals and glass fabric.</t>
  </si>
  <si>
    <t>http://www.kblaminates.com/</t>
  </si>
  <si>
    <t>7994.T</t>
  </si>
  <si>
    <t>Okamura Corp</t>
  </si>
  <si>
    <t>OKAMURA CORPORATION is a company mainly engaged in the manufacture and sale of office environmental equipment and commercial environmental equipment. The Company operates in two business segments. The Office Environmental segment is engaged in the manufacture and sale of office furniture, communal facility furniture, security products and health care products, among others. The Commercial Environmental segment is engaged in the manufacture and sale of store shelves, freezer showcases, refrigerated showcases and store counters. The Company is also engaged in the manufacture and sale of logistics equipment, such as storage racks for factories and warehouses, logistics automatic equipment and facilities.</t>
  </si>
  <si>
    <t>http://www.okamura.co.jp/</t>
  </si>
  <si>
    <t>6285.TW</t>
  </si>
  <si>
    <t>Wistron NeWeb Corp</t>
  </si>
  <si>
    <t>Wistron NeWeb Corporation is a Taiwan-based company principally engaged in the research, development, manufacture, sales and import and export trading of wireless communications products. The Company's main products include satellite communications products, mobile and home communications products and other wireless communications products. The Company distributes its products to the Americas, Asia, Europe and other markets.</t>
  </si>
  <si>
    <t>http://www.wnc.com.tw</t>
  </si>
  <si>
    <t>2886.TW</t>
  </si>
  <si>
    <t>Mega Financial Holding Co Ltd</t>
  </si>
  <si>
    <t>Mega Financial Holding Co., Ltd. is a Taiwan-based financial holding company principally engaged in the investment and management of its subsidiaries. The Company mainly operates through four business segments. The Banking Business segment is mainly engaged in the commercial banking, consumer banking, wealth management, investment banking businesses and the provision of other services. The Securities Business segment is mainly engaged in the brokerage, underwriting and proprietary trading businesses. The Bill Banking segment is mainly engaged in the brokerage, dealing and underwriting businesses, as well as the guaranteeing of short-term debt instruments. The Insurance Business segment is mainly engaged in the provision of insurance services and insurance agency businesses.</t>
  </si>
  <si>
    <t>http://www.megaholdings.com.tw/tc/index.aspx</t>
  </si>
  <si>
    <t>006400.KS</t>
  </si>
  <si>
    <t>Samsung SDI Co Ltd</t>
  </si>
  <si>
    <t>Samsung SDI Co Ltd is a Korea-based company principally engaged in the manufacture and distribution of lithium-ion rechargeable batteries. The Company operates its business through two segments. The Energy Solution segment is engaged in the manufacture of lithium-ion rechargeable batteries, including small-sized mobile phone batteries, middle-sized automobile batteries and large-sized batteries used for energy storage systems (ESS). The Electronic Materials segment engages in the manufacture of semiconductors and display materials. The Company distributes its products in domestic and overseas markets.</t>
  </si>
  <si>
    <t>http://www.samsungsdi.co.kr/</t>
  </si>
  <si>
    <t>0023.HK</t>
  </si>
  <si>
    <t>Bank of East Asia Ltd</t>
  </si>
  <si>
    <t>The Bank of East Asia, Limited is a company mainly engaged in the banking business. Along with subsidiaries, it operates its business through nine segments: the China Operations segment, the Personal Banking segment, the Corporate Banking segment, the Overseas Operations segment, the Wealth Management segment, the Treasury Markets segment, the Financial Institutions segment, the Other Hong Kong Banking Operations segment, the Corporate Services segment, and the Other Businesses segment. The China Operations segment is involved in the operation of the back office unit for China operations in Hong Kong, all branches, subsidiaries and associates operated in China. The Personal Banking segment is involved in branch operations, personal internet banking, consumer finance, property loans and credit card business in Hong Kong. The Corporate Banking segment is engaged in corporate lending and loan syndication, asset based lending, commercial lending and securities lending in Hong Kong.</t>
  </si>
  <si>
    <t>http://www.hkbea.com</t>
  </si>
  <si>
    <t>5880.TW</t>
  </si>
  <si>
    <t>Taiwan Cooperative Financial Holding Co Ltd</t>
  </si>
  <si>
    <t>Taiwan Cooperative Financial Holding Co.,Ltd. is a Taiwan-based financial holding company. The Company is mainly engaged in the investment of domestic and foreign financial related businesses, as well as the management of its invested business. The Company’s mainly approves general business items handled by commercial banks in accordance with law. The Company operates its businesses in domestic market and overseas markets, such as Europe, the Americas, Australia, Southeast Asia and mainland China.</t>
  </si>
  <si>
    <t>http://www.tcfhc.com.tw/</t>
  </si>
  <si>
    <t>MGTS.MM</t>
  </si>
  <si>
    <t>Moskovskaya Gorodskaya Telefonnaya Set' PAO</t>
  </si>
  <si>
    <t>Moskovskaya Gorodskaya Telefonnaya Set' PAO (Moscow City Telephone Network PJSC or MGTS PAO) is a Russia-based telecommunication company, engaged in the provision of local, inter-city and international fixed-line telecommunication services on the territory of Moscow city. It is also involved in the provision of inquiry services and other telecommunication-related activities, such as: the installation of local telecommunication networks; the development and maintenance of digital overlay networks, including long-distance and international data networks; the maintenance and servicing of terminal equipment, and the leasing of digital channels, among others. It provides digital communication solutions, Internet access solutions and operates public payphones.</t>
  </si>
  <si>
    <t>http://www.mgts.ru/</t>
  </si>
  <si>
    <t>IPF.L</t>
  </si>
  <si>
    <t>International Personal Finance PLC</t>
  </si>
  <si>
    <t>International Personal Finance plc is a United Kingdom-based holding company. The Company offers unsecured consumer finance products, channels and brands. Its segments include home credit and digital. Under home credit segment, the company offers home credit cash loans; money transfer loans; home, medical and life insurances; micro-business loans, and provident-branded digital loan products. Under digital segment, it offers installment loans, revolving credit line facility, and monthly repayment products. The Company operates home credit business in Poland, Lithuania and Czech Republic. It operates digital business in Finland, Estonia, Latvia, Lithuania, Poland, Spain, Mexico and Australia. The Company offers digital credit through Hapiloans, Creditea, Credit 24 and Sving brands.</t>
  </si>
  <si>
    <t>http://www.ipfin.co.uk/</t>
  </si>
  <si>
    <t>AMBEA.ST</t>
  </si>
  <si>
    <t>Ambea AB (publ)</t>
  </si>
  <si>
    <t>Ambea AB (publ) is a Sweden-based holding company within the care provider group. The Ambea group offers accommodation, support, training and staffing within health and social care. The Group has over 450 units throughout Sweden and in Norway. The Swedish operations comprise the brands Vardaga, Lara and Bemanning. Among other brands, there are Rent a Doctor, Rent a Nurse, Rent a Socionom and Careteam, as well as BoA Mellanvard. The Norwegian operations comprise support and residential care in disabilities and psychiatry through the companies Heimta and Vitale. The Company’s main shareholders are ACTR Holding Ab and Actor General Partner SARL Sweden SCA. It operates Malrettet Intervensjon AS, Elevhalsan, Stod och Resurs AB and Tiltaksgruppa fokus as subsidiaries.</t>
  </si>
  <si>
    <t>https://www.ambea.se/</t>
  </si>
  <si>
    <t>8473.T</t>
  </si>
  <si>
    <t>SBI Holdings Inc</t>
  </si>
  <si>
    <t>SBI Holdings, Inc. is a financial company. The Company operates in three business segments. The Financial Service segment is engaged in the provision of financial products and related services focusing on securities, banks and insurance. The Asset Management segment includes investment business, overseas financial service business, and asset management service business. The Bio-related segment is engaged in the development and sale of pharmaceuticals, health foods and cosmetics.</t>
  </si>
  <si>
    <t>http://www.sbigroup.co.jp/</t>
  </si>
  <si>
    <t>MIL.AX</t>
  </si>
  <si>
    <t>Millennium Services Group Ltd</t>
  </si>
  <si>
    <t>Millennium Services Group Limited is a cleaning, security and integrated services specialist in the retail shopping center, commercial property, and commonwealth and state government sectors. The Company's segments include Cleaning and Security. Cleaning segment provides cleaning services to retail shopping centers, commercial properties, government buildings and education facilities. It also provides ancillary services, such as maintenance and gardening. Security segment provides security services to clients in the retail shopping center and commercial property sectors to help ensure and maintain a safe and secure environment for their clients, tenants and customers. It provides maintenance services, such as painting and repairs, roof inspections and repairs, paving, fencing and gates, car park maintenance and many others. Its property services include customer service, concierge services, administrative support staff and various other services.</t>
  </si>
  <si>
    <t>http://millenniumsg.com/</t>
  </si>
  <si>
    <t>BRSR6.SA</t>
  </si>
  <si>
    <t>Banco do Estado do Rio Grande do Sul SA</t>
  </si>
  <si>
    <t>Banco do Estado do Rio Grande do Sul SA (Banrisul) is a Brazil-based commercial bank that provides personal and corporate banking services. Banrisul offers a range of financial products and services, such as personal and real estate loans, debit and credit cards, securities brokerage, portfolio management, car and equipment leasing, investment services, international trade support, life and property insurances, among others.</t>
  </si>
  <si>
    <t>http://www.banrisul.com.br/</t>
  </si>
  <si>
    <t>MOGa.N</t>
  </si>
  <si>
    <t>Moog Inc</t>
  </si>
  <si>
    <t>Moog Inc. is a designer, manufacturer and integrator of precision motion and fluid controls and systems for a range of applications in aerospace and defense and industrial markets. The Company has five segments: Aircraft Controls, Space and Defense Controls, Industrial Systems, Components and Medical Devices. Its Aircraft Controls segment designs, manufactures and integrates primary and secondary flight controls for military and commercial aircraft, and provides aftermarket support. Its Space and Defense Controls segment provides controls for satellites, space vehicles, launch vehicles, armored combat vehicles, tactical and strategic missiles, security and surveillance and other defense applications. Its Industrial Systems segment serves a global customer base across various markets. Its Components segment offers slip rings, fiber optic rotary joints, motors, sensors and handpieces product line. Its Medical Devices segment focuses on infusion therapy and enteral clinical nutrition.</t>
  </si>
  <si>
    <t>http://www.moog.com/</t>
  </si>
  <si>
    <t>SIA.TO</t>
  </si>
  <si>
    <t>Sienna Senior Living Inc</t>
  </si>
  <si>
    <t>Sienna Senior Living Inc. is a Canada-based seniors' living providers. The Company serves the independent living (IL), independent supportive living (ISL), assisted living (AL), memory care (MC) and long-term care (LTC) through the ownership and operation of seniors' living residences in the Provinces of British Columbia and Ontario. Its segments include Retirement and LTC. Retirement segment consists of approximately 27 retirement residences (RRs), five of which are located in the British Columbia and 22 of which are located in the Ontario, and the RR management services business. LTC segment consists of approximately 35 LTC residences located in Ontario, eight seniors' living residences located in British Columbia and the LTC management services business. The Company offers various services, including meal packages, housekeeping, transportation, laundry and long term chronic care.</t>
  </si>
  <si>
    <t>http://siennaliving.ca/</t>
  </si>
  <si>
    <t>3622.TW</t>
  </si>
  <si>
    <t>Young Fast Optoelectronics Co Ltd</t>
  </si>
  <si>
    <t>Young Fast Optoelectronics Co., Ltd is principally engaged in the development, design, manufacture and distribution of touch panels and others. The Company operates its business through two segments: Optoelectronic segment and Mechanical and Electronic segment. The Optoelectronic segment provides projection capacitive touch panels and four-wire resistance touch panels. The Mechanical and Electronic segment provides 69- and 161-kilovolt (KV) connection boxes, 69- and 161-KV terminal boxes and 69- and 161-KV power cable protection equipment. Its touch panels are applied in manufacture of smart phones, mobile phones, personal navigation devices and other consumer electronics. The Company distributes its products within domestic market and to overseas markets.</t>
  </si>
  <si>
    <t>http://www.yfo.com.tw</t>
  </si>
  <si>
    <t>DIOD.OQ</t>
  </si>
  <si>
    <t>Diodes Inc</t>
  </si>
  <si>
    <t>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</si>
  <si>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https://www.diodes.com/</t>
  </si>
  <si>
    <t>AVMD.PA</t>
  </si>
  <si>
    <t>Dassault Aviation SA</t>
  </si>
  <si>
    <t>Dassault Aviation SA is a France-based company that operates in the global civil and military aviation industry. The Company specializes in the design, manufacture and sale of combat aircrafts and executive jets. Its portfolio of products includes Falcon family for the civil aviation market, as well as Mirage 2000, Rafale and Neuron aircrafts for the military sector. It also offers spare parts, tools and a range of services, such as technical support, maintenance and repair of airframe equipment and parts, among others. The Company has its offices in Europe, Asia, South America and Middle East. Dassault Aviation SA has a number of subsidiaries, located in Europe and Northern America, including DFJ-Little Rock, Sogitec Industries, DFJ Wilmington Corp., DFJ Teterboro, Dassault Falcon Service - Le Bourget, Aero-Precision Repair &amp; Overhaul Co., Inc, Dassault Procurement Services Inc., Dassault Aircraft Services and Midway Aircraft Instruments Company.</t>
  </si>
  <si>
    <t>https://www.dassault-aviation.com/</t>
  </si>
  <si>
    <t>6239.TW</t>
  </si>
  <si>
    <t>Powertech Technology Inc</t>
  </si>
  <si>
    <t>Powertech Technology Inc. is a Taiwan-based company principally engaged in the provision of packaging and testing services for integrated circuits and semiconductor components. The Company is also involved in the provision of wafer-level packaging services and wafer test services, as well as the research, development, design and sales of integrated circuits and semiconductor components and automated test computer software. The Company distributes its products in domestic market and to overseas markets, such as Japan, the United States and mainland China.</t>
  </si>
  <si>
    <t>http://www.pti.com.tw</t>
  </si>
  <si>
    <t>7181.T</t>
  </si>
  <si>
    <t>Japan Post Insurance Co Ltd</t>
  </si>
  <si>
    <t>JAPAN POST INSURANCE Co., Ltd. is a Japan-based company principally engaged in the insurance business. The life insurance business performs insurance underwriting and asset management. The Company operates other financial businesses related to other insurance companies. The Company also performs simplified life insurance management services commissioned by the management organization.</t>
  </si>
  <si>
    <t>https://www.jp-life.japanpost.jp/</t>
  </si>
  <si>
    <t>2368.TW</t>
  </si>
  <si>
    <t>Gold Circuit Electronics Ltd</t>
  </si>
  <si>
    <t>Gold Circuit Electronics Ltd is a Taiwan-based company principally engaged in the manufacture and distribution of printed circuit boards (PCBs). The Company's products mainly include double side PCBs, multilayer PCBs and semi-finished products. The Company’s products are mainly applied in the manufacture of personal computers, workstations, servers, base stations, industrial computers, medical equipment, Internet networking products and electronic books. The Company distributes its products in Taiwan and to overseas markets, including the rest of Asia and the Americas.</t>
  </si>
  <si>
    <t>http://www.gce.com.tw/</t>
  </si>
  <si>
    <t>6701.T</t>
  </si>
  <si>
    <t>NEC Corp</t>
  </si>
  <si>
    <t>NEC Corporation a Japan-based company mainly engaged in the provision of system integration and network services. The Company operates in five business segments. The Public segment is engaged in the provision of system integration, support, outsourcing and cloud services, as well as system equipment for public and medical institutions, governments and medias. The Enterprises segment is engaged in the provision of system integration, support, outsourcing and cloud services for manufacturing, distribution, service and financial industries. The Network Services segment is engaged in the provision of network infrastructures, system integration and management services. The System Platform segment is engaged in the provision of hardware, software and corporate network products. The Global segment is engaged in the provision of safety products, network infrastructures and power storage systems. The Company is also engaged in the data center infrastructures and lighting equipment business.</t>
  </si>
  <si>
    <t>https://jpn.nec.com/</t>
  </si>
  <si>
    <t>ZBRA.OQ</t>
  </si>
  <si>
    <t>Zebra Technologies Corp</t>
  </si>
  <si>
    <t>Zebra Technologies Corporation designs, manufactures, and sells a range of products and solutions, including cloud-based subscriptions, that capture and move data. The Company also provides a range of services, including maintenance, technical support, repair, and managed and professional services. Its products and solutions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Its segments consist: Asset Intelligence &amp; Tracking (AIT), which consists of barcode and card printing, supplies, services, location solutions, and retail solutions, and Enterprise Visibility &amp; Mobility (EVM), which consists of mobile computing, data capture, RFID, services and solutions.</t>
  </si>
  <si>
    <t>https://www.zebra.com/</t>
  </si>
  <si>
    <t>011070.KS</t>
  </si>
  <si>
    <t>LG Innotek Co Ltd</t>
  </si>
  <si>
    <t>LG Innotek Co Ltd is a Korea-based company principally engaged in the production and sale of optical electronic parts. The Company operates its business through five segments. The Optical Solution segment is involved of the manufacture and sale of camera modules, actuators and others. The Substrate Material segment is involved of the manufacturing and sale of photomasks, tape subsprays, high-density interconnects, and semiconductor substrates, among others. The Electrical Component segment manufactures and sells automotive parts including motors, sensors, vehicle communication equipment and car cameras, among others. The Light Emitting Diode (LED) segment produces and sells lighting components and back light units (BLUs). The Other segment manufactures and sells electronic components such as tuners and wireless communication parts, and electro shelf label (ESL) and others.</t>
  </si>
  <si>
    <t>http://www.lginnotek.com</t>
  </si>
  <si>
    <t>PUNA.NS</t>
  </si>
  <si>
    <t>Punjab &amp; Sind Bank</t>
  </si>
  <si>
    <t>Punjab &amp; Sind Bank is an India-based bank. The Bank's business segments include Treasury Operations, Corporate/Wholesale Banking, Retail Banking and Other Banking Operations. The Bank offers international banking and domestic banking services. Its international banking services include Non-Resident Indian (NRI) services, export/import services, foreign exchange (forex) treasury and gold card schemes, among others. The Bank's domestic banking services include deposits, such as savings account, recurring deposits and fixed deposits, and advances, such as personal loans, housing loans, commercial vehicle schemes, debt restructuring, loan against property (LAP) and other loans, among others. The Bank also offers locker facilities, Internet banking, online payment, mobile banking and short message service (SMS) banking services. The Bank has a network of approximately 1,340 automated teller machines (ATMs).</t>
  </si>
  <si>
    <t>https://www.psbindia.com/</t>
  </si>
  <si>
    <t>O2Dn.DE</t>
  </si>
  <si>
    <t>Telefonica Deutschland Holding AG</t>
  </si>
  <si>
    <t>Telefonica Deutschland Holding AG is a Germany-based company in the telecommunications sector. The Company offers mobile and fixed-line services, providing voice, data and other services to private and business customers, as well as digital products and services in the fields of Internet of Things (IoT) and advanced data analytics. It also acts as a wholesale provider, offering access to its infrastructure and service capabilities to its wholesale partners. The Company markets its products under a multi-brand strategy. Its brand portfolio includes O2, Blau, AY YILDIZ, Ortel Mobile, AldiTalk and Tchibo mobil. The Company targets Small offices/Home offices (SoHo) and small and medium enterprise (SME) business customers through its O2 brand. Telefonica NEXT bundles the Company's digitization and data analysis offering, which includes analyzing anonymized motion data from the mobile network and the geeny.io IoT software platform, among others. The Company is part of Telefonica SA's group.</t>
  </si>
  <si>
    <t>https://www.telefonica.de/</t>
  </si>
  <si>
    <t>600718.SS</t>
  </si>
  <si>
    <t>Neusoft</t>
  </si>
  <si>
    <t>Neusoft Corporation is a China-based company principally engaged in the software businesses and system integration businesses. The Company’s products are applied in health and social insurance, intelligent automobile interconnection, intelligent city, enterprise interconnection and other fields. The Company is also involved in the provision of related services, as well as property advertising businesses. The Company operates its businesses in both domestic and overseas markets.</t>
  </si>
  <si>
    <t>http://www.neusoft.com/</t>
  </si>
  <si>
    <t>USBN.MM</t>
  </si>
  <si>
    <t>Bank UralSib PAO</t>
  </si>
  <si>
    <t>Bank UralSib PAO, formerly UralSib PAO, formerly Bank UralSib OAO (URALSIB OAO or BANK URALSIB OJSC or URALSIB OJSC), formerly Uralo-Sibirskiy Bank OAO, is a Russia-based commercial bank, which provides a range of banking and financial products for private and corporate clients. The Bank offers such services as the opening and maintaining bank accounts, debit and credit cards, safety deposit boxes, cash and non-cash money transfers, payments of bills for public services and utilities, currency exchange, settlement and cash services in national and foreign currencies, money lending, securities trading, card transactions, payroll services, investment services and other financial services. The Company operates several subsidiaries and numerous branches, located on the territory of the Russian Federation.</t>
  </si>
  <si>
    <t>https://www.uralsib.ru/</t>
  </si>
  <si>
    <t>6615.T</t>
  </si>
  <si>
    <t>UMC Electronics Co Ltd</t>
  </si>
  <si>
    <t>UMC Electronics Co Ltd is a Japan-based company mainly engaged in the electronics manufacturing services (EMS) business. The Company provides various products. In-vehicle devices include in-vehicle electronic devices such as electrical components for electric vehicles, start-up/power generation devices, exterior systems, speedometers, in-vehicle environment control devices, security devices, and car audio devices. Industrial equipment includes electronic equipment such as inverters, semiconductor test equipment, power supplies, and medical equipment. Office automation (OA) equipment includes electronic equipment such as printers and copiers. Consumer products include electronic devices such as digital home appliances, audiovisuals, and air conditioners. Information and communication equipment includes optical pickup units. It is also engaged in the provision of electronic equipment such as amusement equipment and parts business.</t>
  </si>
  <si>
    <t>http://www.umc.co.jp/</t>
  </si>
  <si>
    <t>COLOb.CO</t>
  </si>
  <si>
    <t>Coloplast A/S</t>
  </si>
  <si>
    <t>Coloplast A/S is a Denmark-based company active within the healthcare sector. It is engaged in the development, marketing and sale of intimate healthcare products and services, targeting people with diseases of private and personal nature. Its operations are structured into four business areas: Ostomy Care offering products for people whose intestinal outlet has been rerouted through the abdominal wall, Continence Care products for people suffering from diseases of and damage to the urinary system, Urology Care products for people suffering from diseases of and damage to the kidneys, the urinary system or the male reproductive system and Wound &amp; Skin Care for the treatment of chronic wounds and skin care products for prevention and treatment. The Company supplies products to hospitals, institutions as well as wholesalers and pharmacies.</t>
  </si>
  <si>
    <t>https://www.coloplast.dk/</t>
  </si>
  <si>
    <t>HLS.AX</t>
  </si>
  <si>
    <t>Healius Ltd</t>
  </si>
  <si>
    <t>Healius Limited is an Australia-based healthcare company. The Company operates through three segments: Pathology, Imaging and Day Hospitals. Pathology segment provides pathology services. Imaging segment offers imaging and scanning services from imaging sites, hospitals and from within the consolidated entity's medical centers. Day Hospitals segment is an operator of day hospitals and hematology or oncology services and provides services and facilities to In-Vitro Fertilization (IVF) specialists. The Company also provides facilities and support services to general practitioners, radiologists and a range of other healthcare professionals, enabling them to care their patients in partnership with the Company's pathologists, nurses and other employees.</t>
  </si>
  <si>
    <t>https://www.healius.com.au/</t>
  </si>
  <si>
    <t>2492.TW</t>
  </si>
  <si>
    <t>Walsin Technology Corp</t>
  </si>
  <si>
    <t>Walsin Technology Corp is a Taiwan-based company principally engaged in the manufacture, processing and sales of multilayer ceramic chip capacitors (MLCCs), chip resistors, high-frequency (HF) devices and radio frequency devices. The Company also provides MLCC arrays, chip resistors, disk capacitors, rheostats, inductors, chip fuses and others. The Company's products are applied in computer peripherals, displays, power supplies, liquid crystal display (LCD) televisions, automotive electronics, home appliances, wireless communications products, Bluetooth products, cell phones, personal digital assistants (PDAs) and others. The Company mainly distributes its products within Asia market.</t>
  </si>
  <si>
    <t>http://www.passivecomponent.com</t>
  </si>
  <si>
    <t>AVTR.N</t>
  </si>
  <si>
    <t>Avantor Inc</t>
  </si>
  <si>
    <t>Avantor, Inc. is a global provider of mission critical products and services to customers in the biopharma, healthcare, education and government, and applied materials industries. Its products include materials and consumables, equipment and instrumentation, and services and specialty procurement. Materials and consumables include chemicals and reagents, lab products and supplies, specialized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evaporators, freezers, biological safety cabinets and critical environment supplies. Services and specialty procurement include onsite lab and production, clinical, equipment, procurement and sourcing, and biopharmaceutical material scale-up and development services.</t>
  </si>
  <si>
    <t>https://www.avantorsciences.com/</t>
  </si>
  <si>
    <t>NVST.N</t>
  </si>
  <si>
    <t>Envista Holdings Corp</t>
  </si>
  <si>
    <t>Envista Holdings Corporation is a dental products company. The Company provides products that are used to diagnose, treat and prevent disease and ailments of the teeth, gums and supporting bone. The Company operates through two segments: Specialty Products &amp; Technologies, and Equipment &amp; Consumables. Its Specialty Products &amp; Technologies segment develops, manufactures and markets dental implant systems, dental prosthetics and associated treatment software and technologies, as well as orthodontic bracket systems, aligners and lab products. Its Equipment &amp; Consumables segment develops, manufactures and markets dental equipment and supplies used in dental offices, including digital imaging systems, software and other visualization/magnification systems; treatment units and other dental practice equipment; endodontic systems and related consumables; restorative materials and instruments, rotary burs, impression materials, bonding agents and cements and infection prevention products.</t>
  </si>
  <si>
    <t>http://www.envistaco.com/</t>
  </si>
  <si>
    <t>CHOL.NS</t>
  </si>
  <si>
    <t>Cholamandalam Financial Holdings Ltd</t>
  </si>
  <si>
    <t>Cholamandalam Financial Holdings Limited, formerly TI Financial Holdings Limited, is an India-based financial services company.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services provider offering vehicle finance, home loans, home equity loans and a variety of other financial services. CMSGICL offers a wide range of insurance products that include motor, health, property, accident, engineering, liability, marine, travel and crop insurance for individuals and corporates. CMSRSL is a risk consulting company engaged in offering comprehensive risk management and engineering solutions in field of safety, health and environment.</t>
  </si>
  <si>
    <t>http://www.tifhl.com/</t>
  </si>
  <si>
    <t>6740.T</t>
  </si>
  <si>
    <t>Japan Display Inc</t>
  </si>
  <si>
    <t>Japan Display Inc. is engaged in the development, design, manufacture and sale of small and medium-size displays and related products. Its display is the electronic component that displays images such as characters, photographs, moving images as an output device of electronic device. The Company's small and medium-sized displays are mainly mounted on smart phones, tablet terminals, car-mounted equipment, medical equipment, wearable devices, digital cameras, among others. The Company operates through the Small and Medium Size Display business.</t>
  </si>
  <si>
    <t>https://www.j-display.com/</t>
  </si>
  <si>
    <t>6707.T</t>
  </si>
  <si>
    <t>Sanken Electric Co Ltd</t>
  </si>
  <si>
    <t>Sanken Electric Co Ltd is a Japan-based semiconductor manufacturing company. The Company operates in two business segments. The Semiconductor Device segment is engaged in the manufacture and sale of semiconductor devices, such as power modules, power integrated circuits (IC), control ICs, Hall sensors, transistors, diodes, light-emitting diodes (LED), LED lighting products. The Power System segment is involved in the manufacture and sale of uninterruptible power supply (UPS) products, general purpose inverters, DC power supply units, high intensity air fault lamps, power storage systems, power conditioners, switching power supply products and transformers.</t>
  </si>
  <si>
    <t>https://www.sanken-ele.co.jp/</t>
  </si>
  <si>
    <t>6800.T</t>
  </si>
  <si>
    <t>Yokowo Co Ltd</t>
  </si>
  <si>
    <t>YOKOWO CO., LTD. is a Japan-based company primarily engaged in the manufacture and sale of various types of electronic equipment. The Company operates in three business segments. The Vehicle Communication equipment segment supplies various of on-board antennas covering broad frequency ranges, including those for inter-vehicle and road-to-vehicle communications in advanced driver assistance systems (ADAS) and automated driving systems, in step with trends towards more compact composite models, media diversification and radio frequency identifier (RFID) support. The Circuit Testing Connectors segment provides connectors and test systems for the front to back-end testing. The Wireless Communication Equipment segment provides connectors for small mobile devices and point of sale (POS) devices.</t>
  </si>
  <si>
    <t>https://www.yokowo.co.jp/</t>
  </si>
  <si>
    <t>RATOb.ST</t>
  </si>
  <si>
    <t>Ratos AB</t>
  </si>
  <si>
    <t>Ratos AB is a Sweden-based private equity company. It owns and develops over 10 unlisted medium-sized enterprises in Nordic region. Enterprises are active in various sectors, such as industry, consumer goods, services and life science, among others. The Company’s portfolio comprises Aibel, the supplier of maintenance and modification services for production platforms and onshore installations within oil and gas industry; Bisnode, the data and analytics company; HENT, the construction company with focus on public and commercial real estate; Plantasjen, the chain for sales of plants and gardening accessories; HL Display, the supplier of products and solutions for in-store communication and merchandising; and Diab, the manufacturer of materials for sandwich composite structures, among others enterprises.</t>
  </si>
  <si>
    <t>https://www.ratos.com/</t>
  </si>
  <si>
    <t>VNT.N</t>
  </si>
  <si>
    <t>Vontier Corp</t>
  </si>
  <si>
    <t>Vontier Corporation is an industrial technology company. The Company offers technical equipment, components, software and services for manufacturing, repair and servicing in the mobility infrastructure industry. The Company supplies solution, spanning advanced environmental sensors, fueling equipment, field payment hardware, remote management and workflow software, vehicle tracking and fleet management software solutions for traffic light control and vehicle mechanics’ and technicians’ equipment. The Company provides products and services to retail and commercial fueling operators, commercial vehicle repair businesses, municipal governments and public safety entities and fleet owners/operators.</t>
  </si>
  <si>
    <t>https://www.vontier.com/</t>
  </si>
  <si>
    <t>9613.T</t>
  </si>
  <si>
    <t>NTT Data Corp</t>
  </si>
  <si>
    <t>NTT DATA CORPORATION is a Japan-based company mainly engaged in the provision of information technology (IT) services. The Company has five business segments. The Public and Social Infrastructure segment is engaged in the provision of IT services for social infrastructures such as government, medical, communication, electric power and other institutions. The Finance segment is engaged in the provision of IT services for financial institutions. The Corporation and Solution segment is engaged in the provision of IT services for manufacturing, distribution and service industries, as well as the provision of payment services and platform solutions. The North America segment and the Europe, Middle East, Africa (EMEA) and Latin America segment is engaged in the provision of IT services considering market characteristics in North America, EMEA and Latin America. The Company is also engaged in the China and Asia Pacific (APAC) regional business, as well as the function support business.</t>
  </si>
  <si>
    <t>https://www.nttdata.com/jp/</t>
  </si>
  <si>
    <t>SXS.L</t>
  </si>
  <si>
    <t>Spectris PLC</t>
  </si>
  <si>
    <t>Spectris plc provides instruments, test equipment and software for many industrial applications. Through a combination of its hardware, and analytical and simulation software, it provides data and insights. It also provides a range of support services, such as training, technical support, spare parts, calibration and maintenance. Its segments include Omega, HBK, Industrial Solutions and Malvern Panalytical. Malvern Panalytical platform provides products and services that enables customers to determine structure, composition, quantity and quality of particles and materials during their research and product development processes. HBK platform supplies test, measurement and analysis equipment, software and services for product design optimization and manufacturing control. Omega platform offers products for measurement and control of temperature, humidity, pressure, strain, force, flow, level and conductivity. Industrial Solutions division comprises a portfolio of niche businesses.</t>
  </si>
  <si>
    <t>http://www.spectris.com/</t>
  </si>
  <si>
    <t>KBNK.NS</t>
  </si>
  <si>
    <t>Karnataka Bank Ltd</t>
  </si>
  <si>
    <t>Karnataka Bank Limited is a banking company. The Company is engaged in providing a range of banking and financial services, including retail, corporate banking and para-banking activities in addition to treasury and foreign exchange business. It operates in four segments: Treasury, Corporate/Wholesale Banking, Retail Banking and Other Banking Operations. Its products and services include borrowing facilities, deposits, providing returns on funds and helping with overseas transactions. It offers business banking services, such as working capital finance, term loans and business finance products. It offers personal banking services; loans, including Apna Ghar home loans and Varthak loans; deposit products, such as Soulabhya deposit and Cumulative deposit; mobile banking, and Internet banking. It has approximately 2,003 service outlets, including over 1,275 automatic teller machines (ATMs), over 725 branches and over three extension counters in over 20 states and two union territories.</t>
  </si>
  <si>
    <t>https://karnatakabank.com/</t>
  </si>
  <si>
    <t>2784.T</t>
  </si>
  <si>
    <t>Alfresa Holdings Corp</t>
  </si>
  <si>
    <t>Alfresa Holdings Corporation is a Japan-based holding company primarily engaged in the wholesale of drugs. The Company operates in four business segments. The Pharmaceutical Wholesale segment is engaged in the wholesale of medical products, test reagents, as well as medical equipment and materials. The Self Medication Wholesale segment is engaged in the wholesale of general drugs. The Pharmaceutical Manufacture segment is engaged in the manufacture and sale of pharmaceuticals, test reagents, medical equipment and implements, as well as pharmaceutical powders. The Medical-Related segment is mainly engaged in operation of pharmacies. The others business is engaged in the information system business, the transportation business, the warehousing business, the insurance agency business, the real estate management business, the sale of miscellaneous goods, as well as the manpower dispatching business, among others.</t>
  </si>
  <si>
    <t>https://www.alfresa.com/</t>
  </si>
  <si>
    <t>FCFE18.MX</t>
  </si>
  <si>
    <t>CFECapital S de RL de CV</t>
  </si>
  <si>
    <t>CFECapital S de RL de CV (CFECapital) is a Mexico-based company specialized in the investment in the electrical sector. The Company promotes investments in infrastructure projects related to the generation, transmission and distribution of electricity in Mexican territory. CFECapital manages an investment trust in energy and infrastructure specialized in the energy sector in Mexico, Fideicomiso CIB/2919 or CFE FIBRA E, which has as its objective the modernization of the national transmission network. The Company is regulated by different entities including the Comision Federal de Electricidad, Secretaria de Energia, Mexican Stock Exchange, Ministry of Finance and Public Credit and Comision Nacional Bancaria y de Valores, among others.</t>
  </si>
  <si>
    <t>http://www.cfecapital.com.mx/</t>
  </si>
  <si>
    <t>MAHM.NS</t>
  </si>
  <si>
    <t>Mahindra and Mahindra Ltd</t>
  </si>
  <si>
    <t>Mahindra &amp; Mahindra Ltd. is an India-based mobility products and farm solutions provider. The Company’s segments include Automotive, Farm Equipment, Financial Services, Real Estate, Hospitality and Others. Automotive segment comprises of sale of automobiles, spares, mobility solutions and construction equipment. Its Farm Equipment segment comprises of sale of tractors, implements and spares. Financial Services segment comprises of offering financial products ranging from retail and other loans, housing finance, mutual funds and insurance broking services. Real Estate segment comprises of projects, project management and development, and operating of commercial complexes. Its Hospitality segment comprises of sale of timeshare and vacation ownership. Its Others segment include after-market, defense and steel trading. It provides taxi service through its subsidiary Meru Travel Solutions Pvt Ltd.</t>
  </si>
  <si>
    <t>http://www.mahindra.com/</t>
  </si>
  <si>
    <t>FVE.OQ</t>
  </si>
  <si>
    <t>Five Star Senior Living Inc</t>
  </si>
  <si>
    <t>Five Star Senior Living Inc. is a senior living and rehabilitation and wellness services company. The Company operates through two segments: senior living services, and rehabilitation and wellness services. The senior living services segment includes independent living communities, assisted living communities, continuing care retirement communities (CCRCs), skilled nursing facilities (SNFs) and an active adult community. The Company manages or operates 252 senior living communities located in 31 states with 29,265 living units. The rehabilitation and wellness services segment includes Ageility, a division of the Company, which provides rehabilitation and wellness services, including physical, occupational, speech and other specialized therapy services, inpatient and outpatient clinics, as well as home health services. Ageility operates 215 outpatient rehabilitation clinics and 37 inpatient rehabilitation clinics in 28 states.</t>
  </si>
  <si>
    <t>https://www.fivestarseniorliving.com/</t>
  </si>
  <si>
    <t>BALN.S</t>
  </si>
  <si>
    <t>Baloise Holding AG</t>
  </si>
  <si>
    <t>Baloise Holding AG is a Switzerland-based company that offers insurance and retirement solutions to private individuals and companies. The Company combines insurance and banking services and is active in Switzerland, Germany and Serbia, among others. The Company diversifies its activities into Non-life, Life, Banking and Other Activities business segments. The Nonlife segment includes accident and health insurances, as well as products of the liability, motor, property and marine sectors. The Life segment includes capital-forming insurance and risk covers, among others. The Banking segment provides banking services through Baloise Bank SoBa and Deutsche Ring Bausparkasse, as well as asset management services. The Other Activities segment comprises equity investment companies, real-estate firms and financing companies.</t>
  </si>
  <si>
    <t>https://www.baloise.com/</t>
  </si>
  <si>
    <t>3436.T</t>
  </si>
  <si>
    <t>Sumco Corp</t>
  </si>
  <si>
    <t>SUMCO CORPORATION is a Japan-based company principally engaged in the manufacture and sale of high-purity silicon. The Company operates High-purity Silicon segment, which is mainly involved in the manufacture and sale of various silicon wafers for semiconductors, including polished wafers, epitaxial wafers and other semiconductors applied in the manufacture of memory products and micro processing units (MPUs). The Company manufactures polished wafers of diameters and epitaxial wafers with special processing on the surface at domestic and overseas manufacturing bases.</t>
  </si>
  <si>
    <t>http://www.sumcosi.com/</t>
  </si>
  <si>
    <t>SPAD.NS</t>
  </si>
  <si>
    <t>Spandana Sphoorty Financial Ltd</t>
  </si>
  <si>
    <t>Spandana Sphoorty Financial Limited is an India-based company that is engaged in the business of micro finance. The Company provides small ticket unsecured loans to women of low-income households in rural and urban areas. It offers its loan for one to two years. It also provides business loans, income generation loans and loans against gold jewelry. Its products include Income Generation Loan (Abhilasha), Micro Enterprise Loan (Pragathi), Phinix, Shree Loan, Gold Loans (Keertana) and Interim Loans.</t>
  </si>
  <si>
    <t>https://www.spandanaindia.com/</t>
  </si>
  <si>
    <t>032640.KS</t>
  </si>
  <si>
    <t>LG Uplus Corp</t>
  </si>
  <si>
    <t>LG Uplus Corp is a Korea-based company engaged in the provision of telecommunication services. The Company operates the business through two segments. The Telecommunication and Other Sales segment is engaged in the wired and wireless communication services including mobile communication services, triple play services (TPSs), data services, telephone services, and Internet protocol television (IPTV) services. The Terminal segment is engaged in the distribution of wired and wireless electronic terminals such as mobile phones, tablets and smart watches. The Company operates its businesses in the domestic and overseas markets such as Europe, Asia and United States.</t>
  </si>
  <si>
    <t>http://www.uplus.co.kr/</t>
  </si>
  <si>
    <t>MPARK.IS</t>
  </si>
  <si>
    <t>MLP Saglik Hizmetleri AS</t>
  </si>
  <si>
    <t>MLP Saglik Hizmetleri AS, formerly Medical Park Saglik Hizmetleri AS, is a Turkey-based company engaged in the healthcare sector. The Company operates more than 20 hospitals in more than 10 provinces in Turkey. The Company’s medical departments include: Mouth and Dental Health, Brain and Nerve Surgery, Biochemistry, Dermatology, Child Health and Diseases, Physical Therapy and Rehabilitation, Hematology, Check-up, Eye Health and Diseases, Gastroenterology, Cardiac Surgery, Ear-Nose-Throat, Cardiology, Gynecology and Obstetrics, as well as Laboratory Services, among others. The Company’s subsidiaries are: Medical Park Gaziantep Hastanesi, Samsun Medikal Grup Ozel Saglik Hizmetleri AS and Sentez Saglik Hizmetleri AS, among others.</t>
  </si>
  <si>
    <t>https://www.medicalpark.com.tr/</t>
  </si>
  <si>
    <t>SBGI.OQ</t>
  </si>
  <si>
    <t>Sinclair Broadcast Group Inc</t>
  </si>
  <si>
    <t>Sinclair Broadcast Group, Inc. is a television broadcasting company. The Company focuses on providing content on its local television stations and digital platforms. The Company’s segments are broadcast, other and corporate. The Broadcast segment consists of its broadcast television stations. The content distributed through its broadcast platform consists of programming provided by third-party networks and syndicators, local news, it owns networks, and other original programming produced by it. It also owns digital and Internet media products that are complementary to its portfolio of television station related digital properties. It focuses on offering marketing solutions to advertisers. Its other business consists of original networks and content, digital and Internet solutions, technical services and other non-media investments.</t>
  </si>
  <si>
    <t>http://sbgi.net/</t>
  </si>
  <si>
    <t>8354.T</t>
  </si>
  <si>
    <t>Fukuoka Financial Group Inc</t>
  </si>
  <si>
    <t>Fukuoka Financial Group, Inc. is a Japan-based company mainly engaged in the banking business. The Banking business is engaged in the provision of banking services, such as deposit, loan, domestic and foreign exchange, among others. The Others business is engaged in the guarantee business, the business revitalization support business, the loan management and collection businesses, as well as other banking businesses.</t>
  </si>
  <si>
    <t>https://www.fukuoka-fg.com/</t>
  </si>
  <si>
    <t>2353.TW</t>
  </si>
  <si>
    <t>Acer Inc</t>
  </si>
  <si>
    <t>Acer Inc is a Taiwan-based company principally engaged in the research and development, design, production and sales of computer products. The Company's main products include desktop computers, notebook computers, tablet computers, smart phones and wearable products, servers, projectors, liquid crystal displays and computer peripherals and other information and communications products. In addition, The Company also provides software development and maintenance services. The Company distributes its products within the domestic market and to overseas markets.</t>
  </si>
  <si>
    <t>https://www.acer.com/</t>
  </si>
  <si>
    <t>DSCT.TA</t>
  </si>
  <si>
    <t>Israel Discount Bank Ltd</t>
  </si>
  <si>
    <t>Israel Discount Bank Ltd is an Israel-based company that is engaged in banking activities. It provides a full spectrum of corporate and retail financial products and services to its clients, both in Israel and in other financial centers around the world. Domestically, the Group is comprised of commercial banks and financial services companies active in credit cards, investment banking, portfolio management, trustee services and leasing. . Israel Discount Bank Ltd has four wholly owned subsidiaries: Discount Bancorp, Inc., Mercantile Discount Bank Ltd., Israel Credit Cards Ltd., Discount Capital Ltd..</t>
  </si>
  <si>
    <t>https://www.discountbank.co.il</t>
  </si>
  <si>
    <t>4904.TW</t>
  </si>
  <si>
    <t>Far EasTone Telecommunications Co Ltd</t>
  </si>
  <si>
    <t>Far EasTone Telecommunications Co Ltd is a Taiwan-based company principally engaged in the provision of telecommunication services. The Company provides individual users with personal mobile communication services, including mobile phone voice, Internet services and others; fixed communication services, including local telephone services, long-distance telephone services, 007 international telephone services and others; new economic services, included FriDay video, FriDay music, FriDay shopping. The Company provides enterprise users with professional telecommunications integration services, including mobile services, broadband services, mobile data services, mobile voice services, fixed-line voice services and data circuit services; cloud services; information security services; and New economic services, covering smart The internet of things (IoT) applications including smart cities, smart transportation, smart medical care, smart manufacturing, smart retail and others.</t>
  </si>
  <si>
    <t>http://www.fareastone.com.tw</t>
  </si>
  <si>
    <t>3710.TWO</t>
  </si>
  <si>
    <t>Acon Holding Inc</t>
  </si>
  <si>
    <t>ACON HOLDING Inc. is a Taiwan-based company mainly engaged in the research, development, manufacture, sales of connectors and the provision of related services. The company is also engaged in research, development, manufacture and sales line sets, optical fiber, wireless, LED lighting and other new products. The company mainly provides computer products, communication products and other products.</t>
  </si>
  <si>
    <t>http://www.acon-holding.com/</t>
  </si>
  <si>
    <t>8154.T</t>
  </si>
  <si>
    <t>Kaga Electronics Co Ltd</t>
  </si>
  <si>
    <t>KAGA ELECTRONICS CO.,LTD. is a Japan-based company mainly engaged in the sale of electronic components, semiconductors, Electronics Manufacturing Service (EMS), finished products such as personal computers (PC) and other peripheral devices. The Company operates through four business segments. The Electronic Components segment is involved in the development, manufacture and sale of semiconductors, general electronic components and EMS. The Information Equipment segment is involved in the sale of PC, PC peripherals, home appliances, photo and video related products and original brand products. The Software segment is involved in the production of computer graphics (CG) video, as well as the plan and development amusement-related products. The Other segment is involved in the repair and support of electronics equipment, the manufacture and sale of amusement equipment, as well as the sale of sports equipment.</t>
  </si>
  <si>
    <t>https://www.taxan.co.jp/</t>
  </si>
  <si>
    <t>2393.TW</t>
  </si>
  <si>
    <t>Everlight Electronics Co Ltd</t>
  </si>
  <si>
    <t>Everlight Electronics Co., Ltd. is a Taiwan-based company principally engaged in the research, development, manufacture and distribution of optoelectronic components. The Company's main products include light emitting diode (LED) lamps, LED backlighting products, digit/dot matrix displays, surface mounted device (SMD) type LED, infrared LEDs, LED modules, photo sensor modules, photo transistors, photo couplers, optoelectronic integrated circuits (ICs), optical sensor modules and others. It also provides liquid crystal displays (LCDs) and related components. The Company's products are mainly applied in electronic products, household products, cellular phones, lighting products, computer products and others.</t>
  </si>
  <si>
    <t>http://www.everlight.com/</t>
  </si>
  <si>
    <t>RATB.NS</t>
  </si>
  <si>
    <t>RBL Bank Ltd</t>
  </si>
  <si>
    <t>RBL Bank Ltd is an India-based bank. The Company operates in six business segments: Corporate and Institutional Banking (C&amp;IB), Commercial Banking (CB), Branch and Business Banking (BBB), Retail Assets, Development Banking and Financial Inclusion (DB&amp;FI), Treasury and Financial Markets Operations. C&amp;IB products and services include various fund-based and non-fund-based products, including liability products, loan products, cash management and treasury risk management. CB segment finances the business requirements of small and medium enterprises. BBB segment's services include savings account, current account, fixed deposits, and non-resident Indian (NRI) banking. Retail Assets segment offers retail loans, digital lending, credit card, retail agribusiness, commodity and warehouse receipt finance, and farm mechanization. DB&amp;FI segment's products include micro-insurance, individual business loan, bank guarantees, fixed deposits, salary accounts and cash management services.</t>
  </si>
  <si>
    <t>https://www.rblbank.com/</t>
  </si>
  <si>
    <t>FLRY3.SA</t>
  </si>
  <si>
    <t>Fleury SA</t>
  </si>
  <si>
    <t>Fleury SA is a Brazil-based company engaged in the provision of medical laboratory services. The Company’s activities are divided into three business lines: Patient Service Centers (PSC), B2B and Dental Diagnosis. The PCS division offers private medical diagnostics. The B2B division is responsible for clinical analysis and diagnostic imaging in partner hospitals, as well as tests for laboratories, hospitals and clinics throughout Brazil. The Dental Diagnosis division provides dental diagnostic imaging through Papaiz Associados Diagnosticos por Imagem SA, a joint venture with Odontoprev SA. The Company operates through several brands, such as Fleury Medicina e Saude, Clinica Felippe Mattoso e Weinmann, a+ Medicina Diagnostica, Diagnoson a+, Diagmax and Inlab, among others.</t>
  </si>
  <si>
    <t>http://www.fleury.com.br/</t>
  </si>
  <si>
    <t>NXST.OQ</t>
  </si>
  <si>
    <t>Nexstar Media Group Inc</t>
  </si>
  <si>
    <t>Nexstar Media Group, Inc., formerly Nexstar Broadcasting Group, Inc., is a television broadcasting and digital media company. The Company is focused on the acquisition, development and operation of television stations and interactive community Websites, and digital media services in medium-sized markets in the United States. The Company's segments include Broadcasting and Other. The Company's broadcast segment includes television stations and related community-focused Websites that it owns, operates, programs or provides sales and other services to in various markets across the United States. The other activities of the Company include corporate functions, eliminations and other operations. As of December 31, 2016, it owned, operated, programmed or provided sales and other services to 104 full power television stations in 62 markets in the states of Alabama, Arizona, Arkansas, California, Colorado, Florida, New York, Utah, Vermont, Virginia, West Virginia and Wisconsin, among others.</t>
  </si>
  <si>
    <t>https://www.nexstar.tv/</t>
  </si>
  <si>
    <t>2439.TW</t>
  </si>
  <si>
    <t>Merry Electronics Co Ltd</t>
  </si>
  <si>
    <t>MERRY ELECTRONICS CO., LTD. is a Taiwan-based company principally engaged in the manufacture, development and sales of electro-acoustic products. The Company’s product portfolio consists of headsets, such as earphones, headphones, portable hand free headsets, gaming headset and others; speakers, such as speaker drivers, portable speakers and Bluetooth speakers, as well as other entertainment products. It also provides batteries, raw materials and other electronic products. The Company distributes its products primarily in the rest of Asia, Europe, the Americas and other markets.</t>
  </si>
  <si>
    <t>http://www.merry.com.tw</t>
  </si>
  <si>
    <t>ECPG.OQ</t>
  </si>
  <si>
    <t>Encore Capital Group Inc</t>
  </si>
  <si>
    <t>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</si>
  <si>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https://www.encorecapital.com/</t>
  </si>
  <si>
    <t>ZDEGI.RTS</t>
  </si>
  <si>
    <t>Zavod im. V.A. Degtyareva OAO</t>
  </si>
  <si>
    <t>Zavod im. V.A. Degtyareva OAO (ZiD OAO or V.A. Degtyarev Plant OJSC) is a Russia-based machine-gun plant. The Company has in its offer inserted unified self-loading guns, antipersonnel automatic grenade launching systems, hand-held grenade launchers, range antitank systems, double-barreled aircraft gun and large-caliber tank machine-guns. In addition, it produces mopeds and motorcycles, sewing machines for sewing leather and fur items, automatic curds packers and storage batteries, drilling tools, junk catchers, investigation equipment and borehole operational equipment, among others. The Company exports its military goods to Latin America, Africa, the Near East and South East Asia. Its consumer goods are distributed countrywide.</t>
  </si>
  <si>
    <t>http://www.zid.ru/</t>
  </si>
  <si>
    <t>GNDI3.SA</t>
  </si>
  <si>
    <t>Notre Dame Intermedica Participacoes SA</t>
  </si>
  <si>
    <t>Notre Dame Intermedica Participacoes SA (Notre Dame), formerly known as BCBH Participacoes SA, is a Brazil-based company specialized in the healthcare industry. The Company operates as the holding company of the NotreDame Intermedica Group. Notre Dame has offices in Sao Paulo, Rio de Janeiro, Jundai, Campinas, Sorocaba and Baixada Santista and through its subsidiaries offers different medical services in Brazil. The Company owns more than 15 hospitals, more than 20 emergency rooms, more than 10 units of preventive medicine and more than 65 clinical centers. Notre Dame through its subsidiaries offers health services; dental services, which includes dental plans, preventive dentistry and online contact, and other specialized services as child surgery or occupational health.</t>
  </si>
  <si>
    <t>NARY.NS</t>
  </si>
  <si>
    <t>Narayana Hrudayalaya Ltd</t>
  </si>
  <si>
    <t>Narayana Hrudayalaya Limited is an India-based holding company. The Company operates a network of hospitals, diagnostic centers, clinical centers or test laboratories. The Company operates through Medical and Healthcare Services business segment. The Company offers medical, surgery, and diagnostics and support services. It provides services in the areas of cardiology; orthopedics; cosmetic surgery; anesthesia; imaging and radiology; nutrition and dietetics; physiotherapy; renal transplant; thoracic surgery; pediatrics surgery; medical oncology; surgical gastroenterology; dermatology; hematology; rheumatology; neurology; psychiatry and psychology, and others. The Company operates a network of over 21 hospitals (multispecialty and super specialty healthcare facilities), approximately seven heart centers and over 19 primary care facilities (including clinics and information centers), across India and a hospital at Cayman Islands with approximately 5,859 operational beds.</t>
  </si>
  <si>
    <t>http://www.narayanahealth.org</t>
  </si>
  <si>
    <t>PUBP.PA</t>
  </si>
  <si>
    <t>Publicis Groupe SA</t>
  </si>
  <si>
    <t>Publicis Groupe SA is a France-based communication group. It provides a full range of advertising and communications services organized into four solutions hubs: Publicis Communications, Publicis Media, Publicis Sapient, and Publicis Health. Publicis Communications, the creative communications hub, includes the Leo Burnett, Saatchi &amp; Saatchi, Publicis Worldwide, BBH, Marcel, Fallon, MSLGROUP and Prodigious networks. Publicis Sapient specializes in digital transformation services. Publicis Media is a global media agency with capabilities across investment, strategy, insights and analytics, data and technology, commerce, performance marketing and content. Publicis Health focuses on health and wellness business transformation. The Group operates in five geographical regions: Europe, North America, Asia Pacific, Latin America Middle East &amp; Africa.</t>
  </si>
  <si>
    <t>https://www.publicisgroupe.com/</t>
  </si>
  <si>
    <t>CHLA.NS</t>
  </si>
  <si>
    <t>Cholamandalam Investment and Finance Company Ltd</t>
  </si>
  <si>
    <t>Cholamandalam Investment and Finance Company Limited is an India-based diversified non-banking finance company. The Company's financial services include vehicle finance, home loans, loan against property, small and medium enterprises (SME) loans, insurance agency, mutual fund distribution, and a range of other financial services. The Company operates approximately 1,137 branches across India. The Company's product portfolio consists of commercial vehicle loans, car &amp; multi utility vehicle (MUV) loans, two-wheeler loans, three-wheeler loans, construction equipment loans, tractor loans, loan against property (LAP) and home loans. Its subsidiaries include Cholamandalam Securities Limited (CSEC) and Cholamandalam Home Finance Limited (CHFL).</t>
  </si>
  <si>
    <t>http://www.cholamandalam.com/</t>
  </si>
  <si>
    <t>IFS.N</t>
  </si>
  <si>
    <t>Intercorp Financial Services Inc</t>
  </si>
  <si>
    <t>Intercorp Financial Services Inc is a Peru-based financial holding company. Through its subsidiaries, the Company provides a wide range of products and related services spanning banking, insurance and wealth management to retail and commercial clients, by a distribution network of specialized advisors, dedicated sales force, and digital channels. The Company’s operations are divided into three different business segments that complement each other: Banking, operated through the subsidiary Interbank; Insurance, operated through the subsidiary Interseguro; and Wealth Management, operated through the subsidiary Inteligo.</t>
  </si>
  <si>
    <t>http://www.ifs.com.pe/</t>
  </si>
  <si>
    <t>2376.TW</t>
  </si>
  <si>
    <t>Gigabyte Technology Co Ltd</t>
  </si>
  <si>
    <t>Gigabyte Technology Co., Ltd. is a Taiwan-based company principally engaged in the production, processing and sales of information technology (IT) products. The Company provides computer motherboards, three dimensional (3D) display graphic cards, laptops, tablet personal computers (PCs), servers, smart phones, broadband network devices and wireless communication products, computer peripherals and network storage products. It distributes its products mainly within Taiwan, as well as to the rest of Asia, Europe and the Americas.</t>
  </si>
  <si>
    <t>http://www.gigabyte.tw/</t>
  </si>
  <si>
    <t>SGRY.OQ</t>
  </si>
  <si>
    <t>Surgery Partners Inc</t>
  </si>
  <si>
    <t>Surgery Partners, Inc. is a healthcare services company. The Company’s segments include Surgical facility services, Ancillary facility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facility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</si>
  <si>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http://www.surgerypartners.com/</t>
  </si>
  <si>
    <t>MZTF.TA</t>
  </si>
  <si>
    <t>Mizrahi Tefahot Bank Ltd</t>
  </si>
  <si>
    <t>Mizrahi Tefahot Bank Ltd is an Israel-based company. The company’s activity is divided into segments such as: Household segment includes individuals other than those clients included in the private banking segment. Private Banking Segment consists of individuals whose financial assets with the bank (including deposits, securities portfolios and other financial assets). Small business segment, Medium business segment and Large business segment are engaged in commercial banking. Institutional investor segment includes provident funds, pension funds, study funds, mutual funds, E The financial management segment includes trading operations, asset and liability management and non-banking investments TFs, insurance companies and stock exchange members who manage client portfolios.</t>
  </si>
  <si>
    <t>https://www.mizrahi-tefahot.co.il</t>
  </si>
  <si>
    <t>DGX.N</t>
  </si>
  <si>
    <t>Quest Diagnostics Inc</t>
  </si>
  <si>
    <t>Quest Diagnostics Incorporated is a provider of diagnostic information services. The Company operates under two segments: Diagnostic Information Services and Diagnostic Solutions. The Diagnostic Information Services develops and delivers diagnostic testing information and services, providing insights that enables a range of customers, including patients, clinicians, hospitals, integrated delivery networks (IDNs), health plans, employers, and accountable care organizations (ACOs). Its Diagnostic Solutions group includes its risk assessment services business, which offers solutions for insurers, and its healthcare information technology businesses, which offers solutions for healthcare providers. The Company's services are provided under the Quest Diagnostics brand, and other brands, such as AmeriPath, Dermpath Diagnostics, ExamOne, Quanum. It also helps in delivering diagnostic insights for COVID-19 and a range of other medical conditions for communities in South Florida.</t>
  </si>
  <si>
    <t>https://www.questdiagnostics.com/</t>
  </si>
  <si>
    <t>6890.T</t>
  </si>
  <si>
    <t>Ferrotec Holdings Corp</t>
  </si>
  <si>
    <t>Ferrotec Holdings Corporation is a Japan-based company mainly engaged in the semiconductor equipment related business, the solar cell related business and the electronic devices business. The Company has three business segments. The Semiconductor Equipment Related segment is engaged in the production of metal processing products, quartz products, ceramics products and chemical vapor deposition silicon carbide (CVD-SiC) products for vacuum seal and manufacturing equipment, as well as the processing of silicon wafers and the cleaning of equipment parts. The Solar Cell Related segment is engaged in the production of silicon crystal manufacturing equipment, silicon products for solar cells, and quartz crucibles. The Electronic Device segment is engaged in the production of thermal modules, power semiconductor substrates and magnetic fluids. The Company is also engaged in the production of saw blades, machine tools and surface treatment products.</t>
  </si>
  <si>
    <t>https://www.ferrotec.co.jp/</t>
  </si>
  <si>
    <t>8439.T</t>
  </si>
  <si>
    <t>Tokyo Century Corp</t>
  </si>
  <si>
    <t>Tokyo Century Corporation is mainly engaged in leasing and installment business and finance business. The Company operates in three business segments. The Leasing and Installment segment is engaged in the provision of the leasing and installment sale services of information-related equipment, office equipment, transportation equipment, industrial machinery, commercial and service use equipment. The Finance segment is involved in the investment to securities and silent partnership and cash loan business. The Others segment is involved in commission trading business and solar power sales business.</t>
  </si>
  <si>
    <t>https://www.tokyocentury.co.jp/</t>
  </si>
  <si>
    <t>Radisys</t>
  </si>
  <si>
    <t>Radisys Corporation (Radisys) is a services acceleration company. The Company's application aware traffic distribution platforms, real-time media processing products and wireless access technologies enable service providers to virtualize and monetize their networks. The Company's products and services are organized into two segments: Software-Systems, and Embedded Products and Hardware Services. The Company's Software-Systems segment consists of three product families: FlowEngine, MediaEngine and CellEngine. Also included in the Software-Systems segment is its Professional Service organization. The Company's Embedded Products and Hardware Services segment provides customers with hardware based products targeted at the communications and healthcare markets. Products within this segment fall under primary categories, including T-Series Advanced Telecommunications Computing Architecture (ATCA) Platforms, Component Object Model (COM) Express and Rackmount Servers, and Other Products.</t>
  </si>
  <si>
    <t>http://www.radisys.com/</t>
  </si>
  <si>
    <t>RBIV.VI</t>
  </si>
  <si>
    <t>Raiffeisen Bank International AG</t>
  </si>
  <si>
    <t>Raiffeisen Bank International AG (RBI) is an Austria-based company and a part of the Raiffeisen Banking Group Austria (RBG). It serves commercial customers and financial institutions in Austria and Central and Eastern Europe through its network of subsidiary banks, leasing companies and specialized financial service providers. It operates through five segments: Central Europe, which encompasses Czech Republic, Hungary, Poland, Slovakia and Slovenia; Southeastern Europe, comprising Albania, Bosnia and Herzegovina, Bulgaria, Croatia, Kosovo, Romania and Serbia; Eastern Europe, encompassing Belarus, Russia and Ukraine; Group Corporates &amp; Markets, which covers operations in Austria, including Austrian and international corporate customers, business with the RBG and specialized financial institution subsidiaries, and Corporate Center, which fulfills central control functions in RBI, such as Treasury, and includes other Group units and minority interests.</t>
  </si>
  <si>
    <t>https://www.rbinternational.com/</t>
  </si>
  <si>
    <t>MTEL.BU</t>
  </si>
  <si>
    <t>Magyar Telekom Tavkozlesi Nyrt</t>
  </si>
  <si>
    <t>Magyar Telekom Tavkozlesi Nyrt is engaged in providing fixed line and mobile telecommunication services for public and business customers. The Company's segments include Telekom Hungary, T-Systems, Macedonia and Montenegro. Its Telekom Hungary segment operates in Hungary providing mobile and fixed line telecommunications and television distribution and energy retail services to residential and small businesses customers under the Telekom (T) brand, and also provides wholesale services to local companies and operators. Its T-Systems segment operates in Hungary providing mobile and fixed line telecommunications, info communications and system integration services, which are offered under the T-Systems brand to business partners, including corporate customers and public sector. Its Macedonia and Montenegro segments provide mobile and fixed line telecommunications operations in Macedonia and Montenegro.</t>
  </si>
  <si>
    <t>https://www.telekom.hu/</t>
  </si>
  <si>
    <t>PHHGn.F</t>
  </si>
  <si>
    <t>Paul Hartmann AG</t>
  </si>
  <si>
    <t>Paul Hartmann AG is a Germany-based holding company that is principally engaged in the field of medical and healthcare products. The Company operates through four segments, namely Wound Management, Incontinence Management, Infection Management and Other Group Activities. The Wound Management segment comprises wound dressings, as well as products for compression treatment, immobilization, First Aid and diagnostic devices. The Incontinence Management segment includes absorbent products worn close to the body for incontinence hygiene, such as under pads for patients as well as patient hygiene products and medical skin care. The Infection Management segment covers a range of custom procedure trays, surgical draping systems, surgical clothing, and surgical and examination gloves as well as the disinfection assortment. The Other Group Activities includes activities in cotton-wool products, feminine hygiene, baby care, medical consumer goods and pharmaceutical products, among others.</t>
  </si>
  <si>
    <t>https://www.hartmann.info/</t>
  </si>
  <si>
    <t>MTXGn.DE</t>
  </si>
  <si>
    <t>MTU Aero Engines AG</t>
  </si>
  <si>
    <t>MTU Aero Engines AG is a Germany-based manufacturer of military aircraft engines in all thrust and power categories and stationary gas turbines. The Company operates through two segments: the commercial and military engine business (OEM) and commercial maintenance business (MRO). The commercial and military engine business (OEM) segment covers the development and production of modules, components and parts for engine programs, including final assembly, as well as maintenance services. The commercial maintenance business (MRO) segment covers all activities relating to the maintenance, repair and overhaul of commercial engines and associated services. The Company operates through numerous subsidiaries in Europe, the Americas, Asia and Australia.</t>
  </si>
  <si>
    <t>http://www.mtu.de/</t>
  </si>
  <si>
    <t>SFIN.MM</t>
  </si>
  <si>
    <t>Safmar Finansovye Investitsii PAO</t>
  </si>
  <si>
    <t>Safmar Finansovye Investitsii PAO, formerly Yevroplan PAO, is a Russia-based diversified investment holding company focusing on the financial industry. The Company has four reportable segments: Leasing activity includes conclusion and further monitoring of lease agreements with legal entities; Pension activity includes accumulation of pension contributions and savings, investment of pension savings and pension reserves, accounting for pension liabilities, assignment and payment of cumulative pension to insured persons and non-state pension to the participants; Insurance activity includes sale of insurance products and provision of services under insurance contracts; as well as Corporate center includes management of the Company, making decisions on its investments and capital structure, and general control over the Company's activities.</t>
  </si>
  <si>
    <t>http://www.safmarinvest.ru/</t>
  </si>
  <si>
    <t>3189.TW</t>
  </si>
  <si>
    <t>Kinsus Interconnect Technology Corp</t>
  </si>
  <si>
    <t>Kinsus Interconnect Technology Corp. is a Taiwan-based company principally engaged in the manufacture and distribution of carrier plates and printed circuit boards (PCBs). The Company’s products portfolio consists of plastic ball grid array (BGA) substrates, multi-chip-module (MCM) BGA substrates, chip scale package (CSP) mini-BGA substrates, cavity down substrates, thermal enhanced-BGA substrates, flip chip substrates, flip chip CSP substrates and others. Its products are applied in the manufacture of chipsets, graphic chips, analog integrated circuits (ICs), logic ICs, flash memory products and dynamic random access memory (DRAM) products and others. The Company distributes its products in Taiwan, Mainland China, the United States, Europe and others.</t>
  </si>
  <si>
    <t>http://www.kinsus.com.tw</t>
  </si>
  <si>
    <t>MEI.N</t>
  </si>
  <si>
    <t>Methode Electronics Inc</t>
  </si>
  <si>
    <t>Methode Electronics, Inc. (Methode) is a manufacturer of component and subsystem devices. The Company designs, manufactures and markets devices employing electrical, radio remote control, electronic, wireless and sensing technologies. The Company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</si>
  <si>
    <t>https://www.methode.com/</t>
  </si>
  <si>
    <t>KARU.NS</t>
  </si>
  <si>
    <t>Karur Vysya Bank Ltd</t>
  </si>
  <si>
    <t>The Karur Vysya Bank Limited (the Bank) is an India-based banking company. The Bank is engaged in providing banking and financial services, including commercial banking and treasury operations. The Bank's business segments include Treasury, Corporate and Wholesale Banking, Retail Banking and Other Banking Operations. It offers Internet banking, mobile banking, cards, point of sale machines, transaction banking services, e-kiosks and para banking services. The Bank offers retail products, such as home loans, car loans and mortgage loans. It also offers products and services for corporate banking and forex business. Its Internet banking services provide real time gross settlement (RTGS) and national electronic funds transfer (NEFT) facilities, online payment of taxes and e-commerce facilities. It offers loan products, such as KVB Rice Plus, KVB Timber Plus, KVB Transport Plus and KVB Pharma Plus. The Bank has approximately 670 branches and over 1,650 automated teller machines (ATMs).</t>
  </si>
  <si>
    <t>http://www.kvb.co.in/</t>
  </si>
  <si>
    <t>2867.TW</t>
  </si>
  <si>
    <t>Mercuries Life Insurance Co Ltd</t>
  </si>
  <si>
    <t>Mercuries Life Insurance Co., Ltd. is principally engaged in life insurance business. The Company primarily provides individual life insurance, individual health insurance, individual accident insurance, individual annuities insurance, investment insurance and group insurance, among others. The Company operates its business in Taiwan through branches and offices located in Taipei, Taichung, Chiayi, Tainan and Kaohsiung.</t>
  </si>
  <si>
    <t>http://www.mli.com.tw</t>
  </si>
  <si>
    <t>TCAPI.L</t>
  </si>
  <si>
    <t>TP ICAP</t>
  </si>
  <si>
    <t>TP ICAP Group plc is a provider of market infrastructure. The Company's divisions include Global Broking, Energy &amp; Commodities, Institutional Services and Data &amp; Analytics. Global Broking division covers rates, credit, equities, foreign exchange and money markets, and emerging markets. Energy &amp; Commodities division operates through the Tullett Prebon, ICAP and PVM brands in commodities markets including oil, gas, power, renewables, ferrous metals, base metals, precious metals and soft commodities. Energy &amp; Commodities division serves regional banks, corporates, hedge funds and trading companies. Institutional Services division provides trade ideas and agency execution to buy side clients including hedge funds, asset managers and non-bank liquidity providers. The Company's Data &amp; Analytics division provides data products that facilitate trading and is the provider of over the counter (OTC) pricing data.</t>
  </si>
  <si>
    <t>https://tpicap.com/tpicap/</t>
  </si>
  <si>
    <t>CTH.L</t>
  </si>
  <si>
    <t>Caretech Holdings PLC</t>
  </si>
  <si>
    <t>CareTech Holdings PLC is a provider of social care services. The Company's segments include Adult Services (Adult) and Children Services (Children). The Adult Services segment consists of the Adult Learning Disabilities (ALD) and Mental Health (MH) divisions. The Children Services segment consists of Young People Residential Services (YPR), Foster Care (FC) and Learning Services (Learning). ALD provides solutions for people living in their own homes, residential care or independent supported living schemes. MH includes a community-based hospital, adult residential care homes, independent supported living and community outreach. FC provides for both mainstream and specialist foster care across England and Wales for children with disabilities. YPR includes facilities for children with learning difficulties and emotional behavioral disorders, and small specialist schools. Learning comprises employment and training services to young people and adults.</t>
  </si>
  <si>
    <t>https://www.caretech-uk.com/</t>
  </si>
  <si>
    <t>KN.N</t>
  </si>
  <si>
    <t>Knowles Corp</t>
  </si>
  <si>
    <t>Knowles Corporation is a global supplier of micro-acoustic, audio processing and specialty component solutions, serving the mobile consumer electronics, communications, medical, military, aerospace and industrial markets. The Company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It has sales, support and engineering facilities in North America, Europe and Asia, and manufacturing facilities in Asia. It also offers acoustics components used in hearing aids, as well as high-end oscillators (timing devices) and capacitors.</t>
  </si>
  <si>
    <t>http://www.knowles.com/</t>
  </si>
  <si>
    <t>2454.TW</t>
  </si>
  <si>
    <t>MediaTek Inc</t>
  </si>
  <si>
    <t>MediaTek Inc is principally engaged in the research, development, manufacture and distribution of multimedia integrated circuit (IC) chipsets. The Company’s principal products include mobile communication chipsets, tablet computer chips, bluetooth chips, wireless local area network (WLAN) chips, global positioning system (GPS) chips, optical storage chipsets, digital versatile disk (DVD) player single chips, high integrated digital television control chips, artificial intelligence Internet of Things device single chips, automotive electronic chipsets and others. The Company is also involved in the provision of related design, testing, maintenance and technological consultancy services. The Company's products are mainly used in mobile phones, digital TVs, personal computer systems, digital home appliances, wearable devices and Internet of Things products. It mainly distributes its products in domestic and overseas markets.</t>
  </si>
  <si>
    <t>https://www.mediatek.com</t>
  </si>
  <si>
    <t xml:space="preserve">RSA Security </t>
  </si>
  <si>
    <t>Rsa Security LLC is headquartered in Bedford, Massachusetts, United States and is a manufacturer of computer terminals. The company offers Biometric Authentications. The company was founded in 2006. Dell Technologies Inc is its ultimate parent.</t>
  </si>
  <si>
    <t>https://www.rsa.com/en-us/index</t>
  </si>
  <si>
    <t>GXIG.DE</t>
  </si>
  <si>
    <t>Gerresheimer AG</t>
  </si>
  <si>
    <t>Gerresheimer AG is a Germany-based company that is active in the pharmaceuticals and health care industry. It operates through two business segments: Plastics and Devices, and Primary Packaging Glass. The Plastics and Devices segment produces standard and customized products for drug delivery, such as insulin pens, inhalers, and prefillable syrings. The Primary Packaging Glass segment focuses on the production of packaging of glass for medicines and cosmetics, such as pharmaceuticals jars, ampoules, injection vials, cartridges, perfume flacons and cream jars, as well as glass containers for the food and beverage industry. The Company operates approximately 40 production facilities in Europe, North America, South America and Asia.</t>
  </si>
  <si>
    <t>https://www.gerresheimer.com/</t>
  </si>
  <si>
    <t>ASELS.IS</t>
  </si>
  <si>
    <t>Aselsan Elektronik Sanayi ve Ticaret AS</t>
  </si>
  <si>
    <t>Aselsan Elektronik Sanayi ve Ticaret AS is a Turkey-based defense electronics company. Its provides and conducts different activities for project preparation, engineering, consultancy, service providing, training, contracting, construction, publishing, trading, operation and internet services regarding various software, equipment, system, tools, material and platforms in the fields of electrical, electronics, microwave, electro-optics, guidance, computer, data processing, encryption, security, mechanics, chemistry and related subjects within the army, navy, air force and aerospace applications. It operates under the following divisions: Communication and Information Technologies Vice Presidency, Radar, Electronic Warfare and Intelligence Systems Vice Presidency, Defense Systems Technologies Vice Presidency, Microelectronics, Guidance &amp; Electro-Optics Division Vice Presidency, as well as Transportation, Security, Energy and Automation Systems Vice Presidency.</t>
  </si>
  <si>
    <t>http://www.aselsan.com.tr</t>
  </si>
  <si>
    <t>HRC.N</t>
  </si>
  <si>
    <t>Hill-Rom Holdings Inc</t>
  </si>
  <si>
    <t>Hill-Rom Holdings, Inc. is a medical technology company. The Company's segments include Patient Support Systems, Front Line Care and Surgical Solutions. Patient Support Systems provides an ecosystem of digital and connected care solutions: devices, software, communications and integration technologies that improve care and deliver insights to caregivers and patients in the acute care setting. Front Line Care provides integrated patient monitoring and diagnostic technologies from hospital to home that enable and support its connected care strategy. Surgical Solutions enables peak procedural performance, connectivity and video integration products that improve collaboration, workflow, safety and efficiency in the operating room, such as surgical video technologies, tables, lights, pendants, precision positioning devices and other accessories. The Company also owns contact-free continuous monitoring technology.</t>
  </si>
  <si>
    <t>https://hillrom.com/</t>
  </si>
  <si>
    <t>3045.TW</t>
  </si>
  <si>
    <t>Taiwan Mobile Co Ltd</t>
  </si>
  <si>
    <t>TAIWAN MOBILE CO., LTD. is a Taiwan-based telecommunication service provider. The Company mainly provides mobile phone communications services, fixed-line communications services and network and cable television services. The Company provides personal mobile communication services, including voice telephone communication services, specialty code services, data value-added services, voice value-added services, message value-added services, message services and others; household communications services, including cable television, digital cable television, broadband Internet access business and channel operation, as well as corporate communications services, including voice, data, Internet, mobile communications, system integration services and others. In addition, The Company is involved in the provision of Internet shopping, television shopping and catalog shopping services. The Company mainly conducts its businesses within Taiwan.</t>
  </si>
  <si>
    <t>https://www.taiwanmobile.com</t>
  </si>
  <si>
    <t>8213.TW</t>
  </si>
  <si>
    <t>Taiwan Printed Circuit Board Techvest Co Ltd</t>
  </si>
  <si>
    <t>TAIWAN PRINTED CIRCUIT BOARD TECHVEST CO.,LTD is principally engaged in the manufacture and distribution of printed circuit boards (PCBs). The Company provides double-sided PCBs and multilayer PCBs, which are applied in the manufacture of thin film transistor liquid crystal display (TFT-LCD) monitors, desktop computers, notebook computers and computer peripheral products. Through its subsidiaries, it also provides flex-rigid printed circuit boards (FPCBs). The Company distributes its products primarily in Taiwan, Mainland China, South Korea and Japan.</t>
  </si>
  <si>
    <t>http://www.tpt-pcb.com.tw</t>
  </si>
  <si>
    <t>018260.KS</t>
  </si>
  <si>
    <t>Samsung SDS Co Ltd</t>
  </si>
  <si>
    <t>Samsung SDS Co Ltd is a Korea-based company principally engaged in the provision of information technology (IT) services. The Company operates its business through two segments. The IT Services segment is engaged in the provision of consulting and system integration (SI) services, application outsourcing and infrastructure services. Consulting and SI services include manufacturing IT services and big data, application mobile solutions. Application outsourcing and infrastructure services include data center, network, and cloud services. The Logistics Business Process Outsourcing (BPO) segment is engaged in the provision of global fourth-party logistics services including transportation, storage, unloading and management of goods.</t>
  </si>
  <si>
    <t>https://www.samsungsds.com/</t>
  </si>
  <si>
    <t>WUWGn.DE</t>
  </si>
  <si>
    <t>Wuestenrot &amp; Wuerttembergische AG</t>
  </si>
  <si>
    <t>Wuestenrot &amp; Wuerttembergische AG (W&amp;W) is a Germany-based holding company for a group of enterprises active in the insurance and banking business. The Company operates through three segments: Building Society Saving Bank, Personal Insurance and Property Insurance. The Building Society Savings Bank segment offers, through Wuestenrot Bausparkasse AG, a range of banking products in the area home loan and savings, as well as construction financing. The Personal Insurance segment, which comprises Wuerttembergische Lebensversicherung AG and Wuerttembergische Krankenversicherung AG, offers life and health insurance products, both traditional and unit-linked. The Property Insurance segment, operating through Wuerttembergische Versicherung AG, provides insurance products for private and business customers, such as liability, casualty, vehicle, homeowner's and technical insurance, among others. W&amp;W has numerous other subsidiaries, responsible for its international and supporting activities.</t>
  </si>
  <si>
    <t>https://www.ww-ag.com/</t>
  </si>
  <si>
    <t>FMCC.PK</t>
  </si>
  <si>
    <t>Freddie Mac</t>
  </si>
  <si>
    <t>Federal Home Loan Mortgage Corporation is a government-sponsored enterprise (GSE). The Company is engaged in purchasing residential mortgage loans originated by lenders. The Company also invests in mortgage loans and mortgage-related securities. Its segments include Single-family Guarantee, Multifamily, Investments and All Other. The Single-family Guarantee segment includes the purchase, securitization and guarantee of single-family loans and the management of single-family credit risk. The Multifamily segment includes the purchase, securitization and guarantee of multifamily loans and securities; its investments in these loans and securities, and the management of multifamily mortgage credit risk and mortgage market spread risk. The Investments segment manages its mortgage-related investments portfolio (excluding Multifamily segment investments, single-family seriously delinquent loans, and the credit risk of single-family performing loans), treasury function and interest-rate risk.</t>
  </si>
  <si>
    <t>http://www.freddiemac.com/</t>
  </si>
  <si>
    <t>DISCA.OQ</t>
  </si>
  <si>
    <t>Discovery Inc</t>
  </si>
  <si>
    <t>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t>
  </si>
  <si>
    <t>https://corporate.discovery.com/</t>
  </si>
  <si>
    <t>2823.TW</t>
  </si>
  <si>
    <t>China Life Insurance Company Ltd</t>
  </si>
  <si>
    <t>China Life Insurance Company Ltd is a Taiwan-based company principally engaged in insurance business. The Company provides personal life insurance, personal injury insurance, personal health insurance, group insurance, pension insurance, investment insurances and others. The Company is also involved in securities investment, properties investment, foreign investment and loan businesses. The Company also provides related services, including ordinary services and value-added services. Its ordinary services include the operation of policy loans and contract change, among others. Its value-added services include overseas first aid services, hospital discount and cancer consulting services, among others.</t>
  </si>
  <si>
    <t>http://www.chinalife.com.tw</t>
  </si>
  <si>
    <t>JCDX.PA</t>
  </si>
  <si>
    <t>JCDecaux SA</t>
  </si>
  <si>
    <t>JCDecaux SA is a France-based outdoor advertising company. It divides its business into three main sectors: Advertising on Street Furniture, Billboards and Transport Advertising. The Company commissions and maintains a range of street furniture items, including bus and tram shelters, automatic outdoor toilets, self service bicycle racks, multi-service columns, newspaper kiosks, city light panels, public benches and public rubbish bins. Billboard advertising includes scrolling billboard panels, as well as traditional billboard systems. Transport advertising includes advertising on vehicles, airports and in railway transit stations. The Company has operations in Europe, Asia-Pacific region, Middle East and Russia, among others. It operates through JCDecaux-Top Media.</t>
  </si>
  <si>
    <t>https://www.jcdecaux.fr/</t>
  </si>
  <si>
    <t>SBER.MM</t>
  </si>
  <si>
    <t>Sberbank Rossii PAO</t>
  </si>
  <si>
    <t>Sberbank Rossii PAO is a Russia-based company, which is primarily focused on the financial services industry. The Company operates as a commercial bank and provides services to individual and corporate clients. Its offerings for individual clients include deposits, credit cards issuing, money transfers, depositary cells, consumer loans, mortgages, utility payments, online banking, mutual funds, among others. The Company's corporate products portfolio includes corporate loans, asset management, payroll projects, leasing, online banking, cash and settlement services, among others. In addition, the Company offers a wide range of services to financial institutions, such as correspondent accounts, custody services, and interbank lending, among others.</t>
  </si>
  <si>
    <t>https://www.sberbank.com/</t>
  </si>
  <si>
    <t>GFII.PA</t>
  </si>
  <si>
    <t>Lisi SA</t>
  </si>
  <si>
    <t>Lisi SA (LISI) is a France-based manufacturer of fasteners and assembly components for the Aerospace, Automotive, and medical implants industries. LISI designs and delivers parts, components and high-tech devices for large international companies, such as Airbus, Boeing, BMW, CFAN, Mercedes, PSA, Renault, Safran, VW Group and Stryker Corporation. It divides its business into three main sectors: LISI Aerospace, which combines the activities on the aeronautical market; LISI Automotive, which includes the operation on the automotive market, and LISI Medical, which comprises the activities on the medical market. The Company’s portfolio includes such products as fasteners, engine components and special parts for the aerospace industry; threaded fasteners, clipped solutions and mechanical safety components for the automotive industry, and dental components, orthopedic implants and surgical instruments for the medical market. It also operates through Termax LLC and Manoir Aerospace.</t>
  </si>
  <si>
    <t>https://www.lisi-group.com</t>
  </si>
  <si>
    <t>SCHN.PA</t>
  </si>
  <si>
    <t>Schneider Electric SE</t>
  </si>
  <si>
    <t>Schneider Electric SE is a France-based company that provides energy-related solutions globally. It operates through two segments: Energy Management and Industrial Automation. Energy Management includes the subsegments Low Voltage, Medium Voltage and Secure Power. Low Voltage targets residential and commercial buildings, spanning across industries, infrastructures and data centers offering protection functions, power monitoring and control, power meters and electrical enclosures, among others. Medium Voltage provides products and software for the integrated management of mission-critical infrastructure, advanced grid solutions and asset performance management, among others. Secure Power specializes in critical power products and solutions for data centers and networks where power continuity and quality are essential. Industrial Automation provides comprehensive solutions for the automation and control of machines, manufacturing plants and industrial sites.</t>
  </si>
  <si>
    <t>https://www.schneider-electric.com/fr/fr/</t>
  </si>
  <si>
    <t>SAIC.N</t>
  </si>
  <si>
    <t>Science Applications International Corp</t>
  </si>
  <si>
    <t>Science Applications International Corporation (SAIC) is a provider of technical, engineering and enterprise information technology (IT) services. The Company provides its services primarily to the United States Government, including the Department of Defense (DoD), the intelligence community and federal civilian agencies. The Company provides engineering, systems integration and information technology offerings for government projects, and offers a range of services with a targeted emphasis on higher-end, differentiated technology services. The Company's offerings include engineering; technology and equipment platform integration; maintenance of ground and maritime systems; logistics; training and simulation; operation and program support services, and end-to-end services spanning the design, development, integration, deployment, management and operations, sustainment and security of its customers' entire IT infrastructure.</t>
  </si>
  <si>
    <t>http://www.saic.com/</t>
  </si>
  <si>
    <t>2355.TW</t>
  </si>
  <si>
    <t>Chin-Poon Industrial Co Ltd</t>
  </si>
  <si>
    <t>Chin-Poon Industrial Co Ltd is a Taiwan-based company principally engaged in the manufacture, processing and sale of printed circuit board (PCB). The Company's main products include single-sided PCBs, double-sided PCBs, multilayer PCBs and high density interconnector (HDI) boards. The Company's products are mainly applied in semiconductor, consumer electronics, automotive electronics, lighting, communications products and computer related fields. The Company distributes its products within the domestic market and to overseas markets.</t>
  </si>
  <si>
    <t>http://www.cppcb.com.tw</t>
  </si>
  <si>
    <t>MRTI.NS</t>
  </si>
  <si>
    <t>Maruti Suzuki India Ltd</t>
  </si>
  <si>
    <t>Maruti Suzuki India Limited is a holding company. The Company is engaged in the manufacture, purchase and sale of motor vehicles, components and spare parts (automobiles). The other activities of the Company comprise facilitation of pre-owned car sales, fleet management and car financing. Its geographical segments include the domestic segment, which includes sales to customers located in India, and the overseas segment, which includes sales to customers located outside India. The Company's product portfolio includes Alto 800, Alto K10, Wagon R, Celerio, Ritz, Swift, DZire, Ertiga, Omni, Eeco, Gypsy and Ciaz. Its service offerings include Maruti Finance, True Value, Maruti Genuine Parts, Maruti Genuine Accessories, Maruti Suzuki Auto Card and Maruti Driving School. It has approximately five plants, located in Palam Gurgaon Road, Gurgaon, Haryana, and at Manesar Industrial Town, Gurgaon, Haryana, with an installed capacity of over 1.5 million vehicles per year.</t>
  </si>
  <si>
    <t>https://www.marutisuzuki.com/</t>
  </si>
  <si>
    <t>BPO.CN</t>
  </si>
  <si>
    <t>Banco Popular SA</t>
  </si>
  <si>
    <t>Banco Popular SA is a Colombia-based financial institution primarily engaged in the banking sector. The Bank's services and products include saving and current accounts, fixed-term deposits, debit and credit cards, consumer and commercial loans, foreign trade, financial assessment and other banking operations processing services to businesses and individuals. The Company operates through three business segments: Cars, where it offers credits for car purchases; Other Services, where it provides loans for the purchase of consumer goods; Credit Card for the purchase of goods through plastic card. The Bank is also involved in the insurance sector and offers unemployment and disability insurance policies, which are aimed principally at individuals. In addition, the Bank is active in the real estate sector. In addition, the Company operates a network of branches and automated teller machines (ATMs) located nationwide.</t>
  </si>
  <si>
    <t>https://www.bancopopular.com.co/</t>
  </si>
  <si>
    <t>FHN.N</t>
  </si>
  <si>
    <t>First Horizon Corp</t>
  </si>
  <si>
    <t>First Horizon Corporation, formerly First Horizon National Corporation (FHN), is a bank holding company. The Company provides financial services through its subsidiary, First Tennessee Bank National Association (the Bank). The Company has four segments: regional banking, fixed income, corporate and non-strategic. The Company's regional banking segment offers financial products and services, including traditional lending and deposit taking, to retail and commercial customers in Tennessee and other selected markets. The regional banking segment provides investments and financial planning. Its fixed income segment consists of fixed income securities sales, trading, and strategies for institutional clients in the United States and abroad. Its corporate segment consists of funds management, tax credit investment activities and gains on the extinguishment of debt, among others. The non-strategic segment offers wind-down national consumer lending activities and mortgage banking elements.</t>
  </si>
  <si>
    <t>https://www.firsthorizon.com/</t>
  </si>
  <si>
    <t>BNBR3.SA</t>
  </si>
  <si>
    <t>Banco do Nordeste do Brasil SA</t>
  </si>
  <si>
    <t>Banco do Nordeste do Brasil SA (the Bank) is a Brazil-based regional development bank. The Bank organizes its business into two operational divisions: Own Portfolio segment, which includes products and services from its own portfolio, such as credit operations, fund management and other services, and FNE segment, which comprises credit operations and management services in the portfolio of the Constitutional Fund for Financing of the Northeast (FNE). The Bank provides personal and corporate banking services, including personal credit, portfolio management, a range of financing services, investment banking, life, car and real estate insurance policies, among others. Additionally, the Bank manages operations of the National Program for Family Farming Strengthening (PRONAF). As of December 31, 2011, the Bank had 187 agencies in 1,990 municipalities in Brazil.</t>
  </si>
  <si>
    <t>https://www.bnb.gov.br</t>
  </si>
  <si>
    <t>ROBRD.BX</t>
  </si>
  <si>
    <t>BRD Groupe Societe Generale SA</t>
  </si>
  <si>
    <t>BRD Groupe Societe Generale SA is a Romania-based bank. The Company focuses on three divisions: The Retail Bank, Specialized Services and Corporate &amp; Investment Banking. The Company’s business activities are divided into five segments. The Individuals segment provides individual customers with a range of banking products, such as saving and deposits taking, consumer and housing loans, overdrafts, credit card facilities, funds transfer and payment facilities. The Professionals segment offers saving and deposits taking, loans and other credit facilities for professional clients. The Very Small Enterprises segment provides a range of banking products for small enterprises. The SMEs segment focuses on small and medium enterprises. The Large Corporate segment provides cash-management, investment advices, financial planning, securities business, project and structured finance transaction, syndicated loans and asset backed transactions.</t>
  </si>
  <si>
    <t>https://www.brd.ro/</t>
  </si>
  <si>
    <t>PIRA.NS</t>
  </si>
  <si>
    <t>Piramal Enterprises Ltd</t>
  </si>
  <si>
    <t>Piramal Enterprises Limited (PEL) is engaged in diversified business, such as financial services and pharmaceuticals. PEL’s financial services offer a range of financial products and solutions, with wholesale and retail financing. The wholesale lending business provides financing to real estate developers, as well as corporate clients in non-real estate sectors. Within retail lending, PEL offers housing loans to individual customers and is building a multiproduct retail lending platform. The Company offers India Resurgence Fund (IndiaRF), the distressed asset investing platform, which invests in equity and/or debt across non-real estate sectors. Piramal Pharma Limited (PPL), a subsidiary of PEL, offers a portfolio of products and services through end-to-end manufacturing capabilities. PPL includes an integrated contract development and manufacturing business, complex hospital generics business, and India consumer products business, selling over-the-counter products in India.</t>
  </si>
  <si>
    <t>http://www.piramal.com/our-businesses/piramal-enterprises</t>
  </si>
  <si>
    <t>CARD3.SA</t>
  </si>
  <si>
    <t>CSU CardSystem SA</t>
  </si>
  <si>
    <t>CSU Cardsystem SA (CSU) is a Brazil-based company engaged in the management of credit cards and other electronic payments. CSU provides outsourced credit card administration services, such as authorization of transactions, invoice administration, technical support, billing, accounting control, fraud prevention, development and maintenance of systems and call center services. The Company administrates electronic payments through its software Super Vision Plus and offers credit and debit cards, private label cards, hybrid credit cards, co-branded credit cards and electronic vouchers. CSU is structured in several business units: CSU CardSystem, which provides management and processing for electronic payments; CSU.Contact, providing call center services; CSU Credity&amp;Risk, organizing the billing and credit management cycle, and CSU MarketSystem, engaged in the marketing and loyalty programs operations.</t>
  </si>
  <si>
    <t>https://www.csu.com.br/</t>
  </si>
  <si>
    <t>2395.TW</t>
  </si>
  <si>
    <t>Advantech Co Ltd</t>
  </si>
  <si>
    <t>Advantech Co Ltd is a Taiwan-based company principally engaged in the manufacture, assembling and distribution of industrial computers and related accessories. The Company's main products include embedded boards and systems, industrial computers, industrial control products. The Company also provides after-sales services and other services. The Company mainly distributes its products in the American, Asian and European markets.</t>
  </si>
  <si>
    <t>http://www.advantech.com</t>
  </si>
  <si>
    <t>TTALO.HE</t>
  </si>
  <si>
    <t>Terveystalo Oyj</t>
  </si>
  <si>
    <t>Terveystalo Oyj, formerly Terveystalo Oy, is a Finland-based private healthcare service provider. It offers healthcare services to corporate, private and public sector customers. Its healthcare service offering includes general practice and specialist medical care, diagnostic services, outpatient surgery, dental services and other adjacent services, which together comprise its integrated healthcare care chain. It also offers a suite of digital healthcare services. It is able to provide nationwide reach through its approximately 180 clinics, covering Finland's largest cities, together with its digital platforms. The Company’s customers are divided into the following groups: Corporate Customers, who the Company partners with to provide, for example, occupational healthcare services to their employees, as well as Private Customers and Public Customers, who the Company partners with to provide public healthcare services and occupational healthcare services to municipal employees.</t>
  </si>
  <si>
    <t>https://www.terveystalo.com/</t>
  </si>
  <si>
    <t>6269.TW</t>
  </si>
  <si>
    <t>Flexium Interconnect Inc</t>
  </si>
  <si>
    <t>FLEXIUM INTERCONNECT INC is a Taiwan-based company principally engaged in the design, development, manufacture and sales of flexible printed circuits (FPCs). The Company is also involved in the assembly of the modules. The Company's products are mainly used in telecommunication products, computers and peripheral products, industrial products, automotive products, medical products and consumer electronics. The Company distributes its products in domestic market and to overseas markets, such as Europe, the Americas and the rest areas of Asia.</t>
  </si>
  <si>
    <t>http://www.flexium.com.tw</t>
  </si>
  <si>
    <t>BELFA.OQ</t>
  </si>
  <si>
    <t>Bel Fuse Inc</t>
  </si>
  <si>
    <t>Bel Fuse Inc. (Bel) designs, manufactures and markets a broad array of products that power, protect and connect electronic circuits. The Company's operating segments are Cinch Connectivity Solutions, Magnetic Solutions and Power Solutions and Protection. The Company markets magnetic solutions under the brand names, including Bel, TRP, MagJack, Signal and Connector.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t>
  </si>
  <si>
    <t>https://belfuse.com/</t>
  </si>
  <si>
    <t>KE.OQ</t>
  </si>
  <si>
    <t>Kimball Electronics Inc</t>
  </si>
  <si>
    <t>Kimball Electronics, Inc. (Kimball Electronics) is an electronics manufacturing services (EMS) company. The Company is engaged in producing electronics for the automotive, medical, industrial and public safety markets. It provides design, engineering, manufacturing, packaging and distribution of electronic assemblies and circuit boards on a contract basis to a range of industries. The Company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It is engaged in producing safety critical electronic assemblies for the automotive market.</t>
  </si>
  <si>
    <t>https://www.kimballelectronics.com/</t>
  </si>
  <si>
    <t>FCNCA.OQ</t>
  </si>
  <si>
    <t>First Citizens BancShares Inc (Delaware)</t>
  </si>
  <si>
    <t>First Citizens BancShares, Inc. (BancShares) is a holding company of First-Citizens Bank &amp; Trust Company (FCB). As of December 31, 2016, BancShares operated in 21 states providing a range of financial services to individuals, businesses and professionals. FCB offers a range of retail and commercial banking services. Its loan services include various types of commercial, business and consumer lending. Its deposit services include checking, savings, money market and time deposit accounts. FCB also provides mortgage lending, a full-service trust department, wealth management services for businesses and individuals and other activities incidental to commercial banking. FCB's subsidiaries, First Citizens Investor Services, Inc. and First Citizens Asset Management, Inc., provide various investment products, including annuities, discount brokerage services and third-party mutual funds to customers primarily through the bank's branch network, as well as investment advisory services.</t>
  </si>
  <si>
    <t>https://www.firstcitizens.com/about/who-we-are/profile</t>
  </si>
  <si>
    <t>3380.TW</t>
  </si>
  <si>
    <t>Alpha Networks Inc</t>
  </si>
  <si>
    <t>Alpha Networks Inc. is a Taiwan-based company principally engaged in the manufacture and sales of telecommunication-controlled radio frequency (RF) equipment, as well as wireless communication machinery and equipment. The Company's main products include local area metropolitan network products, wireless broadband network products, digital multimedia network products and other network-related products. The Company distributes its products to the United States, China and other markets.</t>
  </si>
  <si>
    <t>http://www.alphanetworks.com/</t>
  </si>
  <si>
    <t>6728.T</t>
  </si>
  <si>
    <t>Ulvac Inc</t>
  </si>
  <si>
    <t>Ulvac Inc is mainly engaged in vacuum equipment business. The Company operates through two business segments. The Vacuum Equipment segment is engaged in development, manufacture, sale and maintenance of sputtering equipment, organic electro luminescence (EL) manufacturing equipment, solar cell manufacturing equipment, winding type vacuum vapor deposition equipment, vacuum pump and measuring instrument. The Vacuum Application segment is engaged in development, manufacture, sale and maintenance of sputtering target materials, control system related equipment and analytical equipment.</t>
  </si>
  <si>
    <t>https://www.ulvac.co.jp/</t>
  </si>
  <si>
    <t>REG.AX</t>
  </si>
  <si>
    <t>Regis Healthcare Ltd</t>
  </si>
  <si>
    <t>Regis Healthcare Limited is an Australia-based provider of aged care services. The Company’s services include aged care facilities, retirement villages, home care, day therapy and new aged care facilities. Its aged care services include aged-in-place, respite care, specialist dementia care and palliative care. The Company owns and operates retirement and independent living villages in Blackburn South, Norwood, Nedlands and Queensland. Its home care service provides in-home care services. It also offers home care services in six locations across Australia, including Cairns, Metro Melbourne, Mildura, Darwin, Hobart and Launceston. Its day therapy centers are home to a range of professional allied health services, including physiotherapy, occupational therapy, exercise physiology and podiatry. It provides therapeutic services to people living in the community, in retirement villages and in low care facilities. It owns and operates 64 aged care homes, including 7,121 operational places.</t>
  </si>
  <si>
    <t>https://www.regis.com.au/</t>
  </si>
  <si>
    <t>WPP.L</t>
  </si>
  <si>
    <t>WPP PLC</t>
  </si>
  <si>
    <t>WPP plc (WPP) is a holding company engaged in providing communications services. The Company comprises companies in a range of disciplines, which include advertising, media investment management; data investment management; public relations and public affairs; branding and identity; healthcare communications; direct, digital, promotion and relationship marketing, and specialist communications. The Company operates through four segments: Advertising and Media Investment Management; Data Investment Management; Public Relations &amp; Public Affairs; Branding consulting, Health and wellness and Specialist Communications. The Company has operations in over 112 countries. The Company offers global, national and specialist advertising services from a range of international and specialist agencies, which include Bates CHI&amp;Partners, Grey, JWT, Ogilvy &amp; Mather Advertising and Y&amp;R.</t>
  </si>
  <si>
    <t>https://www.wpp.com/</t>
  </si>
  <si>
    <t>7167.T</t>
  </si>
  <si>
    <t>Mebuki Financial Group Inc</t>
  </si>
  <si>
    <t>Mebuki Financial Group Inc is a Japan-based company mainly engaged in the provision of comprehensive financial services centered on banking business. The Company is mainly engaged in the provision of banking business, as well as other business related to financial services such as leasing business, securities business, credit guarantee business and credit card business.</t>
  </si>
  <si>
    <t>https://www.mebuki-fg.co.jp/</t>
  </si>
  <si>
    <t>2481.TW</t>
  </si>
  <si>
    <t>Panjit International Inc</t>
  </si>
  <si>
    <t>PAN JIT INTERNATIONAL INC. is a Taiwan-based company principally engaged in the manufacture and distribution of rectifier diodes. The Company mainly operates its business through three business segments. The Diodes segment is mainly engaged in the manufacture and sales of wafers, power elements and control modules. The Optical Panel segment is mainly engaged in the manufacture and sales of touch panels, window lenses and mobile phone body parts. The Solar Energy segment is mainly engaged in the manufacture and sales of solar cells and modules. The Company mainly distributes its products in domestic market and overseas markets.</t>
  </si>
  <si>
    <t>http://www.panjit.com.tw</t>
  </si>
  <si>
    <t>3533.TW</t>
  </si>
  <si>
    <t>Lotes Co Ltd</t>
  </si>
  <si>
    <t>Lotes Co Ltd is a Taiwan-based company principally engaged in the manufacture, processing and trading of connectors and other electronic components. The Company's connectors and other electronic components are applied in the manufacture of desktop computers, notebook computers, communication products, mobile phones and consumer electronic products. The Company distributes its products within domestic market and to overseas markets.</t>
  </si>
  <si>
    <t>http://www.lotes.com.tw</t>
  </si>
  <si>
    <t>ERIE.OQ</t>
  </si>
  <si>
    <t>Erie Indemnity Co</t>
  </si>
  <si>
    <t>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</si>
  <si>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https://www.erieinsurance.com/</t>
  </si>
  <si>
    <t>2367.TW</t>
  </si>
  <si>
    <t>Unitech Printed Circuit Board Corp</t>
  </si>
  <si>
    <t>UNITECH PRINTED CIRCUIT BOARD CORP. is a Taiwan-based company principally engaged in the design, manufacture and distribution of printed circuit boards (PCBs). The Company mainly provides double-sided PCBs and multi-layer PCBs, which are applied in the manufacture of automobile electronics, computers, computer peripheral products, consumer electronics, network communication products, industrial electronic products and others. The Company also provides mono-crystalline silicon solar cells and multi-crystalline silicon solar cells. The Company distributes its products primarily in the Americas, Southeast Asia, Taiwan and Mainland China.</t>
  </si>
  <si>
    <t>http://www.pcbut.com.tw</t>
  </si>
  <si>
    <t>STC.N</t>
  </si>
  <si>
    <t>Stewart Information Services Corp</t>
  </si>
  <si>
    <t>Stewart Information Services Corporation is a global real estate services company. The Company is engaged in offering products and services through its direct operations, network of Stewart Trusted Providers and family of companies. The Company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</si>
  <si>
    <t>http://www.stewart.com/</t>
  </si>
  <si>
    <t>012750.KS</t>
  </si>
  <si>
    <t>S1 Corp</t>
  </si>
  <si>
    <t>S1 Corp is a Korea-based company mainly engaged in the provision of security solutions. The Company operates its business through three segments. The Security System Service Segment is involved in the provision of installation service of security systems and integrated security services; distribution of safety products. The Building Management Service Segment is involved in the provision of real estate services, including the management of property and its revenue, real estate brokerage, consulting services, and others.The Call Center Service and Telemarketing Segment mainly accepts and processes complaints and requests from customers.</t>
  </si>
  <si>
    <t>https://www.s1.co.kr/</t>
  </si>
  <si>
    <t>8584.T</t>
  </si>
  <si>
    <t>JACCS Co Ltd</t>
  </si>
  <si>
    <t>JACCS CO., LTD. is a Japan-based company engaged in the provision of consumer credit services. The Company provides comprehensive credit purchasing mediation, individual credit purchasing mediation, financing and credit guarantee services, among others. The comprehensive credit purchasing mediation business issues credit cards after credit check. The individual credit purchasing mediation business conducts credit check when consumers receive products or services from member stores of the Company. The credit guarantee services business conducts credit check and guatantees its debt when consumers borrow funds to purchase real estate, automobiles and others. The financing business is a cashing service provided to card members. The other businesses include the collection agency business and other businesses.</t>
  </si>
  <si>
    <t>https://www.jaccs.co.jp/</t>
  </si>
  <si>
    <t>6251.TW</t>
  </si>
  <si>
    <t>Dynamic Electronics Co Ltd</t>
  </si>
  <si>
    <t>DYNAMIC ELECTRONICS CO., LTD. is a Taiwan-based company mainly engaged in the manufacture, processing and sale of printed circuit boards. The Company is mainly engaged in the production of two-layer printed circuit boards, multilayer printed circuit boards, high density interconnect printed circuit boards, rigid-flex printed circuit boards and high frequency boards. The products are mainly used in automobiles, computers, wearable devices, mobile phones, dual-lens modules and ultra-high resolution screen modules, as well as medical equipment. The Company distributes its products in domestic market and to overseas markets, including mainland China, Germany, Thailand, Korea, United States and Malaysia.</t>
  </si>
  <si>
    <t>http://www.dynamicpcb.com/</t>
  </si>
  <si>
    <t>EMBI.MI</t>
  </si>
  <si>
    <t>Credito Emiliano SpA</t>
  </si>
  <si>
    <t>Credito Emiliano SpA (Credem) is an Italy-based holding company, engaged in the banking sector. It divides its activities in four segments: The Commercial Banking segment encompasses the corresponding segment of Credito Emiliano, as well as the financial statements of Credemleasing, Credemfactor, Banca Euromobiliare, Euromobiliare Asset Management SGR, Credem International Lux, Credem Private Equity SGR, Credemtel, Euromobiliare Fiduciaria and Creacasa; The Bancassurance segment is represented by Credemvita and Credemassicurazioni; The Finance segment is represented by Credito Emiliano, which includes the management of interest rate risk on the banking book, the investment portfolio and the trading portfolio and the Other division includes Magazzini Generali delle Tagliate, as well as all departments supporting the operations of Commercial Banking and Finance segments. It offers services such as leasing, personal loans, insurance, asset management and pension funds, among others.</t>
  </si>
  <si>
    <t>https://www.credem.it/</t>
  </si>
  <si>
    <t>RTVLI.RTS</t>
  </si>
  <si>
    <t>Rostvertol PAO</t>
  </si>
  <si>
    <t>Rostvertol PAO (Rostovskiy vertoletnyi proizvodstvennyi kompleks Rostvertol PAO or Rostov Helicopter Production Complex Rostvertol PJSC) is a Russia-based company involved in the production of helicopters, airplanes and other flying machines, as well as provision of maintenance and alteration of aircrafts and engines. The manufacture consists of the military Mi-26 and commercial Mi-26T, among others. The Company oversees the full production cycle for modern rotorcraft. Rostvertol PAO operates a flight testing facility for quality assessment as well. The Company produces for both Russian and foreign operators. As of June 30, 2014, the Company’s major shareholder was Vertolety Rossii OAO.</t>
  </si>
  <si>
    <t>http://www.russianhelicopters.aero/ru/rostvertol/about/</t>
  </si>
  <si>
    <t>2402.TW</t>
  </si>
  <si>
    <t>Ichia Technologies Inc</t>
  </si>
  <si>
    <t>Ichia Technologies, Inc. is a Taiwan-based company principally engaged in the manufacture, processing and sales of mechanical integrated components and flexible printed circuits (FPCs). The Company's main products include printed circuits, mechanical parts, waterproof parts, backlight unit module parts, keyboards and automotive electronic parts. The Company's FPC is mainly used in the manufacturing of digital cameras, liquid crystal displays (LCDs), computers, mobile phones and other electronic products.</t>
  </si>
  <si>
    <t>http://www.ichia.com</t>
  </si>
  <si>
    <t>5214.T</t>
  </si>
  <si>
    <t>Nippon Electric Glass Co Ltd</t>
  </si>
  <si>
    <t>Nippon Electric Glass Co., Ltd. is a glass manufacturer. The Company is engaged in the manufacture and sale of glass for electronic and information use and glass manufacturing machineries. In the field of electronics and information, the Company manufactures and sells glass for thin panel displays, special glass for chemical strengthening, glass related to light, glass for electronic devices, and glass for solar cells. In functional materials and other fields, the Company manufactures and sells glass fiber, architectural glass, heat-resistant glass, lighting glass, medical glass, thermos glass and glass manufacturing machineries.</t>
  </si>
  <si>
    <t>http://www.neg.co.jp/</t>
  </si>
  <si>
    <t>BBVAC1.LM</t>
  </si>
  <si>
    <t>Banco BBVA Peru SA</t>
  </si>
  <si>
    <t>Banco BBVA Peru SA, formerly BBVA Banco Continental SA, is a Peru-based financial institution (the Bank) engaged in the banking sector. The Bank's products and services include saving and current accounts, fixed-term deposits, consumer and commercial loans, mortgages, as well as debit and credit cards, among others. The Bank offers its services both to individual and business customers. The Bank is a parent of Grupo Continental, a group, which operates a network of over 250 branches across Peru. The Bank owns a number of fully consolidated subsidiaries.</t>
  </si>
  <si>
    <t>https://www.bbva.pe/</t>
  </si>
  <si>
    <t>IPGP.OQ</t>
  </si>
  <si>
    <t>IPG Photonics Corp</t>
  </si>
  <si>
    <t>IPG Photonics Corporation is a developer, manufacturer and seller of fiber lasers, fiber amplifiers and diode lasers that are used for applications in materials processing. Its portfolio of laser solutions is used in materials processing, communications, medical and advanced applications. It sells its products globally to original equipment manufacturers (OEMs), system integrators and end users. Its manufacturing facilities are located in the United States, Germany, Russia and Belarus. It classifies its principal end markets as material processing, advanced applications, communications and medical procedures. The Company designs and manufactures key components used in its finished products, from semiconductor diodes to optical fiber preforms, finished fiber lasers and amplifiers. It manufactures complementary products used with its lasers including optical delivery cables, fiber couplers, beam switches, optical processing heads, in-line sensors and chillers.</t>
  </si>
  <si>
    <t>https://www.ipgphotonics.com/</t>
  </si>
  <si>
    <t>3702.TW</t>
  </si>
  <si>
    <t>WPG Holdings Ltd</t>
  </si>
  <si>
    <t>WPG Holdings Ltd is a Taiwan-based company mainly engaged in the business of distributing semiconductor components. The Company's products include core components, analog and mixed signal components, discrete and logic components, memory components, passive, electromagnetic and connector components, optical components and sensing components, and other components. The core components include computer chipsets, various round/sound effects/video controllers, and smart phone chips. Analog and mixed signal components include comparators, digital/analog converters, and power supply controllers. Discrete and logic components include diodes, rectifiers, transistors and photoelectric crystals. Passive, electromagnetic, and connector components include resistors, inductors, and magnetic components. Optical components and sensing components include light emitting diodes (LEDs), sensors and LED panels. The original memory includes DRAM, SRAM, EPROM, EEPROM, Flash, MCP, among others.</t>
  </si>
  <si>
    <t>http://www.wpgholdings.com/</t>
  </si>
  <si>
    <t>7747.T</t>
  </si>
  <si>
    <t>Asahi Intecc Co Ltd</t>
  </si>
  <si>
    <t>ASAHI INTECC CO., LTD. is a Japan-based company engaged in the manufacture and sale of products in the medical device field and industrial device field. The Company operates through two business segments. The Medical segment is engaged in the development, manufacture and sale of private label products and OEM products in the medical device field. The Device segment is engaged in the development, manufacture, and sale of components in the medical device field and industrial device field.</t>
  </si>
  <si>
    <t>http://www.asahi-intecc.co.jp/</t>
  </si>
  <si>
    <t>STDM.PA</t>
  </si>
  <si>
    <t>Sartorius Stedim Biotech SA</t>
  </si>
  <si>
    <t>Sartorius Stedim Biotech SA is a France-based international provider of laboratory and process technologies and equipment. The Company covers the segments of biotechnology and mechatronics. Sartorius provides services which help customers to implement complex and quality-critical processes in biopharmaceutical production and laboratory environments in a time- and cost-efficient way. The Company’s customers are from the biotech, pharma and food industries, as well as from public research institutes and laboratories. Sartorius operates its own production facilities in Europe, Asia and America, and also has sales offices and local representatives in more than 110 countries. The Company operates through its subsidiaries, including Sartorius Stedim Austria GmbH, Sartorius Stedim Plastics GmbH, BioOutsource Ltd and Wave Biotech AG, among others.</t>
  </si>
  <si>
    <t>https://www.sartorius.com/en/company/about-sartorius-stedim-biotech-sa</t>
  </si>
  <si>
    <t>AHCO.OQ</t>
  </si>
  <si>
    <t>Adapthealth Corp</t>
  </si>
  <si>
    <t>AdaptHealth Corp. is a provider of patient-centric and technology-enabled chronic disease management solutions. The Company provides home healthcare equipment, medical supplies to the home and related services in the United States. It is focused primarily on providing sleep therapy equipment, supplies and related services to individuals suffering from obstructive sleep apnea (OSA), medical devices and supplies to patients for the treatment of diabetes, home medical equipment (HME) to patients discharged from acute care and other facilities. The Company also offers oxygen and related chronic therapy services in the home, and other HME medical devices and supplies on behalf of chronically ill patients with wound care, urological, incontinence, ostomy, and nutritional supply needs. The Company services beneficiaries of Medicare, Medicaid, and commercial payors.</t>
  </si>
  <si>
    <t>1310.HK</t>
  </si>
  <si>
    <t>HKBN Ltd</t>
  </si>
  <si>
    <t>HKBN Ltd is an investment holding company principally engaged in the provision of information and communications technology (ICT) services. The Company provides ICT services to both enterprise and residential markets, including broadband, data connectivity, managed Wi-Fi, mobile, voice communications services. The Company also engages in provision of integrated cloud solutions, data center services, information security services, business continuity and system integration services.</t>
  </si>
  <si>
    <t>https://www.hkbn.net/</t>
  </si>
  <si>
    <t>STT.N</t>
  </si>
  <si>
    <t>State Street Corp</t>
  </si>
  <si>
    <t>State Street Corporation is a financial holding company. The Company operates through two lines of business: Investment Servicing and Investment Management. The Company, through its subsidiary, State Street Bank and Trust Company (State Street Bank), provides a range of financial products and services to institutional investors across the world. Investment servicing line of business performs functions, such as providing institutional investors with clearing, settlement and payment services. The Company operates investment management line of business through State Street Global Advisors (SSGA). SSGA provides a range of investment management, investment research and investment advisory services to corporations, public funds and other investors. Its clients include mutual funds, collective investment funds and other investment pools, corporate and public retirement plans, insurance companies, foundations, endowments and investment managers.</t>
  </si>
  <si>
    <t>http://www.statestreet.com/</t>
  </si>
  <si>
    <t>2342.HK</t>
  </si>
  <si>
    <t>Comba Telecom Systems Holdings Ltd</t>
  </si>
  <si>
    <t>Comba Telecom Systems Holdings Limited is an investment holding company principally engaged in the research, development, manufacture and sale of wireless telecommunications network system equipment and the provision of related installation services. The Company is also engaged in the provision of maintenance services. The Company operates its business in Mainland China, other countries/areas in Asia Pacific, Americas, European Union and Middle East. Through its subsidiaries, the Company is also engaged in the provision software technology services.</t>
  </si>
  <si>
    <t>https://www.comba-telecom.com</t>
  </si>
  <si>
    <t>7735.T</t>
  </si>
  <si>
    <t>Screen Holdings Co Ltd</t>
  </si>
  <si>
    <t>SCREEN Holdings Co.,Ltd. is a Japan-based company mainly engaged in the manufacture and sale of semiconductor manufacturing equipment. The Company has four business segments. The Semiconductor Manufacturing Equipment (SE) segment is engaged in the development, manufacture, sale and maintenance of semiconductor manufacturing equipment. The Graphics and Arts Equipment (GA) segment is engaged in the development, manufacture, sale and maintenance of printing related equipment. The Display Manufacturing Equipment and Film Forming Equipment (FT) segment is engaged in the development, manufacture, sale and maintenance of display manufacturing equipment and film forming equipment. The Printed Circuit Board related Equipment (PE) segment is engaged in the development, manufacture, sale and maintenance of printed circuit board related equipment. The Company is also engaged in the provision of life science equipment, in-vehicle component inspection equipment, software and printed products.</t>
  </si>
  <si>
    <t>https://www.screen.co.jp/</t>
  </si>
  <si>
    <t>ABDN.L</t>
  </si>
  <si>
    <t>Abrdn PLC</t>
  </si>
  <si>
    <t>abrdn plc, formerly Standard Life Aberdeen plc, is a United Kingdom-based global investment company. The Company operates in three segments, which includes Investments, Advisor and Personal segments. The Company’s Investment segment provides solutions across markets, asset classes and investment strategies through working with the clients. Its Advisor segment offer platform technology and tools that enable wealth managers and financial advisers to look after the needs of their clients. The Company’s personal segment offers financial planning, digital direct-to-consumer services and discretionary fund management services, which helps people to plan for their financial future.</t>
  </si>
  <si>
    <t>https://www.abrdn.com/</t>
  </si>
  <si>
    <t>7186.T</t>
  </si>
  <si>
    <t>Concordia Financial Group Ltd</t>
  </si>
  <si>
    <t>Concordia Financial Group, Ltd. is a Japan-based company mainly engaged in the banking business. The Company is engaged in the banking business, securities business, leasing business, information services and research business, venture capital business, credit guarantee business, credit card business, securities investment trust consignment business, as well as the paid employment placement business, administrative agency business, management business and related business. The Company mainly operates in Yokohama and East Japan.</t>
  </si>
  <si>
    <t>https://www.concordia-fg.jp/</t>
  </si>
  <si>
    <t>C50G.MU</t>
  </si>
  <si>
    <t>Caliber Home Loans Inc</t>
  </si>
  <si>
    <t>Caliber Home Loans, Inc. operates in a mortgage market that originates, purchases, sells, and services mortgage loans secured by residential real estate. It primarily originates prime credit mortgage assets, including prime conventional conforming mortgages, and Federal Housing Administration/Veterans Affairs (FHA/VA) mortgages. It sells mortgage servicing rights (MSRs) to market participants and performs servicing activities on behalf of investors. It originates loans through two segments: Local Segment and Direct Segment. Through its Local Segment, it originates loans either through its loan originators in local offices throughout the country, or through mortgage brokers independent of Caliber that source loan applications to multiple mortgage banks. Through its Direct Segment, it originates loans either through loan originators operating in call centers, or through the acquisition of closed mortgage loans from other independent mortgage bankers or depository institutions.</t>
  </si>
  <si>
    <t>https://www.caliberhomeloans.com/</t>
  </si>
  <si>
    <t>2349.TW</t>
  </si>
  <si>
    <t>Ritek Corp</t>
  </si>
  <si>
    <t>RITEK CORPORATION is a Taiwan-based company principally involved in the manufacture, processing and distribution of optical products. The Company’s products primarily include electronic storage products, such as memory cards and portable disks, as well as information products, disk products and peripheral products, including compact disc-recordable (CD-R), digital versatile disc (DVD)+R/-R, CD-rewritable (CD-RW), multifunctional digital optic discs, secure digital cards, memory cards and others. Its products are applied in computers, digital cameras, mobile phones, laptops, moving picture experts group audio layer three (MP3) players and other consumer electronics. The Company distributes its products both within domestic market and to overseas markets.</t>
  </si>
  <si>
    <t>http://www.ritek.com.tw/</t>
  </si>
  <si>
    <t>CW.N</t>
  </si>
  <si>
    <t>Curtiss-Wright Corp</t>
  </si>
  <si>
    <t>Curtiss-Wright Corporation is a manufacturing and service company that designs, manufactures, and overhauls precision components and provides engineered products and services to the aerospace, defense, power generation and general industrial markets. The Company operates through three segments: Commercial/Industrial, Defense and Power. The Commercial/Industrial segment's products include electronic throttle control devices and transmission shifters, electro-mechanical actuation control components, valves, and surface technology services. The Defense segment's products include commercial off-the-shelf (COTS) embedded computing board level modules, turret aiming and stabilization products, weapons handling systems, avionics and electronics, flight test equipment, and aircraft data management solutions. The Power segment's products include a range of hardware, pumps, valves, fastening systems, specialized containment doors, airlock hatches and spent fuel management products.</t>
  </si>
  <si>
    <t>https://www.curtisswright.com/</t>
  </si>
  <si>
    <t>SUSEG.DE</t>
  </si>
  <si>
    <t>SUSE</t>
  </si>
  <si>
    <t>Marcel Lux Iv SARL is an intermediating company. The Company is located in Luxembourg.</t>
  </si>
  <si>
    <t>https://www.suse.com/</t>
  </si>
  <si>
    <t>BRIT3.SA</t>
  </si>
  <si>
    <t>Brisanet Participacoes SA</t>
  </si>
  <si>
    <t>Brisanet Participacoes SA is an internet service provider. It operates as a holding company. The Company is located in Pereira, Brazil.</t>
  </si>
  <si>
    <t>https://ri.brisanet.com.br</t>
  </si>
  <si>
    <t>MOFS.NS</t>
  </si>
  <si>
    <t>Motilal Oswal Financial Services Ltd</t>
  </si>
  <si>
    <t>Motilal Oswal Financial Services Limited is a financial services company focused on wealth creation for its customers, such as institutional, corporate, high net worth individual (HNI) and retail. The Company's segments include Broking &amp; Other related activities; Fund based activities; Asset Management &amp; Advisory, Investment Banking and Housing Finance. The Broking &amp; Other related activities segment consists of broking and wealth management. The Fund based activities segment includes strategic allocation of capital to long return on equity (ROE) enhancing opportunities, such as sponsor commitments to mutual funds and private equity funds of the Company and non-bank financial company (NBFC) loan book. Its offerings include traditional capital markets businesses (retail and institutional broking, and investment banking) and asset management. The Company's products include Equities, Derivatives, Commodities, Currencies, Insurance, Fixed Income and Portfolio Management Services.</t>
  </si>
  <si>
    <t>http://www.motilaloswalgroup.com/Our-Businesses/Financial-Services</t>
  </si>
  <si>
    <t>EZPW.OQ</t>
  </si>
  <si>
    <t>EZCORP Inc</t>
  </si>
  <si>
    <t>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</si>
  <si>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https://www.ezcorp.com/</t>
  </si>
  <si>
    <t>6869.T</t>
  </si>
  <si>
    <t>Sysmex Corp</t>
  </si>
  <si>
    <t>Sysmex Corp is a Japan-based company principally engaged in the health care business. The Company conducts product development, manufacturing, sales, and service in domestic markets, and some products are developed, manufactured, and sold by subsidiaries. Overseas, the Company conducts the manufacturing and sales of products in the Americas, EMEA, China, and Asia Pacific through other companies. Along with its subsidiaries, the Company is involved in the development, manufacture, sale and service of clinical laboratory equipment, laboratory test drugs and products related to laboratory test.</t>
  </si>
  <si>
    <t>https://www.sysmex.co.jp/</t>
  </si>
  <si>
    <t>HT.ZA</t>
  </si>
  <si>
    <t>Hrvatski Telekom dd</t>
  </si>
  <si>
    <t>Hrvatski Telekom dd is a Croatia-based company active in the telecommunications sector. The Company divides its business into three segments: Residential, Business, and Network and Support functions. It provides telecommunications services, including services of fixed telephony, mobile telephony, data transmission, Internet and international communications. Apart from basic telephone services, such as line installation and call routing, it provides different value-added services, such as Asymmetric Digital Subscriber Line (ADSL) service, Internet Protocol television (IPTV) and carrier service. The Company’s major shareholder is CMobil BV with a stake of 51%.</t>
  </si>
  <si>
    <t>http://www.t.ht.hr/</t>
  </si>
  <si>
    <t>5243.TW</t>
  </si>
  <si>
    <t>Eson Precision Ind Co Ltd</t>
  </si>
  <si>
    <t>Eson Precision Ind. Co., Ltd. is principally engaged in the design, development, manufacture and sale of structural components for consumer electronics. The Company’s provides structural components for liquid crystal display (LCD)televisions, such as decorating frames, light guide plate (LGP) injection, laser patterning, rear covers and others, as well as structural components for computers/communications/consumer (3C) products, including severs, thin clients, digital cameras, network products, game consoles and home appliances. The Company also involves in the design, production and sale of precision molds, as well as the provision of surface treatment services for structural components. It distributes products mainly in China, the Americas and Europe.</t>
  </si>
  <si>
    <t>MDRX.OQ</t>
  </si>
  <si>
    <t>Allscripts Healthcare Solutions Inc</t>
  </si>
  <si>
    <t>Allscripts Healthcare Solutions, Inc. is a healthcare information technology solutions provider. It operates through two segments: Core Clinical and Financial Solutions, and Data, Analytics and Care Coordination. The Core Clinical and Financial Solutions segment is engaged in the patient engagement, integrated clinical software applications and financial management solutions, which primarily includes electronic health record-related software, financial and practice management software, related installation, support and maintenance, outsourcing, private cloud hosting and revenue cycle management. The Data, Analytics and Care Coordination segment is engaged in the care coordination, practice reimbursement and payer and life sciences solutions, which are mainly targeted at hospitals, health systems, other care facilities, payers, life sciences companies and other key healthcare stakeholders.</t>
  </si>
  <si>
    <t>https://www.allscripts.com/</t>
  </si>
  <si>
    <t>000880.KS</t>
  </si>
  <si>
    <t>Hanwha Corp</t>
  </si>
  <si>
    <t>Hanwha Corp is a Korea-based company mainly engaged in the insurance business. The Company operates its businesses through eight segments. The Financial segment mainly provides services including insurance, asset management, loan, and others. The Explosives Manufacturing segment mainly products gunpowder, defense equipment, industrial machineries, and others. The Chemical Manufacturing segment mainly produces plastic products and chemicals substances. The Wholesale and Retail segment is mainly engaged in the trading of petrochemical products; the operation of department stores; the sale of the security products. The Construction segment mainly engages in the construction of civil engineering and plants; and the development of real estates. The Solar Energy segment mainly produces photovoltaic equipment. The Leisure and Service segment mainly provides accommodation and meals. The Other segment mainly engages in the development of private sectors and the management of real estates.</t>
  </si>
  <si>
    <t>http://www.hanwhacorp.co.kr/</t>
  </si>
  <si>
    <t>ENTG.OQ</t>
  </si>
  <si>
    <t>Entegris Inc</t>
  </si>
  <si>
    <t>Entegris, Inc. is a supplier of advanced materials and process solutions for the semiconductor and other high-technology industries. The Company operates through three business segments, Specialty Chemicals and Engineered Materials, Microcontamination Control, and Advanced Materials Handling. The Specialty Chemicals and Engineered Materials segment provides high-performance and high-purity process chemistries, gases and materials, and safe and efficient delivery systems to support semiconductor and other advanced manufacturing processes. The Microcontamination Control segment offers solutions to filter and purify critical liquid chemistries and gases used in semiconductor manufacturing processes and other high-technology industries. The Advanced Materials Handling segment develops solutions to monitor, protect, transport, and deliver critical liquid chemistries, wafers, and other substrates for applications in the semiconductor, life sciences and other high-technology industries.</t>
  </si>
  <si>
    <t>https://www.entegris.com/</t>
  </si>
  <si>
    <t>CTBK.NS</t>
  </si>
  <si>
    <t>City Union Bank Ltd</t>
  </si>
  <si>
    <t>City Union Bank Limited is a banking company. The Bank's segments include Treasury, Corporate and Wholesale Banking, Retail Banking and Other Banking Operations. It offers personal banking, corporate banking and non-resident Indian banking services. Its online banking services include utility bill payments, mobile banking, online shopping, book railway ticket and verified by Visa. It offers CUB Mobile Banking-mBank Plus, Mobile Passbook (mPassbook), immediate payment service (IMPS) in Internet banking for funds transfer across the banks and digital signature authentication for corporates as second factor authentication for Internet banking. It operates automated teller machines (ATMs) in approximately 1,320 locations, including over 660 off-site ATMs. It has installed check acceptor KIOSKs and self passbook printing KIOSKs. It offers CUB mobile wallet, which is a mobile-based software application and caters to customer utility services through mobile phone.</t>
  </si>
  <si>
    <t>https://www.cityunionbank.com</t>
  </si>
  <si>
    <t>ELISA.HE</t>
  </si>
  <si>
    <t>Elisa Oyj</t>
  </si>
  <si>
    <t>Elisa Oyj is a Finland-based Company engaged in the provision of Information and Communication Technology (ICT) services in Finland and Estonia. The Company operates within two business segments: Consumer Customers and Corporate Customers. The Consumer Customers segment provides consumers and households with telecommunications services, such as voice and data services. The Corporate Customers segment provides to the corporate and community customers voice and data services, ICT solutions and contact center services. All the services are provided under the Elisa and Saunalahti brands. The Company’s global alliance partners are Vodafone and Telenor. The Company operates through its subsidiaries, including Appelsiini Finland Oy, Arediv Oy, Ecosite Oy, Elisa Eesti As and Tampereen Tietoverkko Oy, among others.</t>
  </si>
  <si>
    <t>https://elisa.fi/</t>
  </si>
  <si>
    <t>PSMGn.DE</t>
  </si>
  <si>
    <t>Prosiebensat 1 Media SE</t>
  </si>
  <si>
    <t>Prosiebensat 1 Media SE is a Germany-based company engaged in the media sector. The Company's core business is advertising-financed free television (TV). Its TV stations include: SAT.1, ProSieben, kabel eins, sixx, SAT.1 Gold and ProSieben MAXX. The Company operates in three business segments, including Broadcasting German-Speaking segment, Digital and Adjacent segment as well as Content Production and Global Sales segment. The Broadcasting German-Speaking segment includes the TV activities in Germany, Austria and Switzerland. The Digital and Adjacent segment bundles the business units Online Video, Online Games, Ventures and Commerce, as well as Music. The Content Production and Global Sales segment covers the international program production and distribution business. The Company operates as the parent company of the ProSiebenSat.1 Group and operates ProSiebenSat.1 TV Germany GmbH, SevenOne Brands GmbH, SevenOne Media GmbH, Seven One AdFactory GmbH as subsidiaries.</t>
  </si>
  <si>
    <t>http://www.prosiebensat1.de/</t>
  </si>
  <si>
    <t>KTCC.OQ</t>
  </si>
  <si>
    <t>Key Tronic Corp</t>
  </si>
  <si>
    <t>Key Tronic Corporation is a computer keyboards manufacturing company. The Company is engaged in designing, building and delivering keyboards for computers in the United States. The Company provides a mix of manufacturing services for outsourced original equipment manufacturing (OEM) products and electronic manufacturing services (EMS). The Company provides EMS services include product designing, surface mount technologies and pin through hole capability for printed circuit board assembly, tool making, precision plastic molding, sheet metal fabrication and painting, liquid injection molding, complex assembly, automated tape winding, prototype design and full product assembly. It focuses on manufacturing as contract manufacturer of various products. Its design and engineering in electronics, mechanical engineering, sheet metal fabrication and stamping, and precision plastics and assembly on an international basis while providing customer service.</t>
  </si>
  <si>
    <t>http://www.keytronic.com/</t>
  </si>
  <si>
    <t>3714.TW</t>
  </si>
  <si>
    <t>Ennostar Inc</t>
  </si>
  <si>
    <t>Ennostar Inc is a Taiwan-based company engaged in general investment. Through investment and holding subsidiaries, the Company is mainly engaged in the research, development, manufacture and sale of ultra-high brightness light emitting diode (LED) epitaxial wafers and chips, and the manufacture and sale of optoelectronic semiconductors. The main products include High brightness aluminum gallium indium phosphide LED epi wafers and chips, indium gallium nitride Epi Wafers and Chips, infrared aluminum gallium arsenide epitaxy wafers and chips, light-emitting diode packages and molds group, LED lighting and its components and applications. The products are mainly used in LCD backlight industry, lighting industry, automotive lighting industry, sensing industry. The company's products are mainly sold to domestic region, Asia and other regions.</t>
  </si>
  <si>
    <t>https://www.ennostar.com/</t>
  </si>
  <si>
    <t>MDMGq.L</t>
  </si>
  <si>
    <t>MD Medical Group Investments PLC</t>
  </si>
  <si>
    <t>MD Medical Group Investments Plc is an investment holding company. The Company is a provider of private healthcare for women and children. The Company's services include obstetrics and gynecology, pediatrics, fertility and in vitro fertilization (IVF) treatment, and other services, including laboratory services, stem cell storage, trauma, rehabilitation, dental care and surgery, among other services. The Company operates 23 medical centers across Russia, which includes four hospitals and 19 out-patient clinics in Moscow, Ryazan, Yaroslavl, St. Petersburg, Samara and Samara Region, Perm, Ufa, Novosibirsk and Irkutsk. It offers both in-patient care hospitals and out-patient care clinics. The Company owns its own laboratory, stem cell bank and ambulance service.</t>
  </si>
  <si>
    <t>http://www.mcclinics.com/</t>
  </si>
  <si>
    <t>TCS.NS</t>
  </si>
  <si>
    <t>Tata Consultancy Services Ltd</t>
  </si>
  <si>
    <t>Tata Consultancy Services Limited (TCS) is engaged in providing information technology (IT) services, digital and business solutions. The Company's segments include banking, finance and insurance services (BFSI); manufacturing; retail and consumer packaged goods (CPG); telecom, media and entertainment, and others, such as energy, resources and utilities, hi-tech, life science and healthcare, s-Governance, travel, transportation and hospitality, and other products. Its services portfolio consists of IT and assurance services, business intelligence and performance management, business process services, cloud services, connected marketing solutions, consulting, engineering and industrial services, enterprise solutions, IT infrastructure services, mobility products and services and platform solutions. Its software offerings include Digital Software and Solutions, TCS BaNCS and TCS MasterCraft, among others. It serves industries, including insurance, healthcare, retail, telecom and others.</t>
  </si>
  <si>
    <t>https://www.tcs.com/</t>
  </si>
  <si>
    <t>2329.TW</t>
  </si>
  <si>
    <t>Orient Semiconductor Electronics Ltd</t>
  </si>
  <si>
    <t>Orient Semiconductor Electronics, Ltd. is a Taiwan-based company principally engaged in the research and development, design, manufacture and sales of integrated circuits (ICs) and electronic products. The Company operates through two business segments. The Electronic Manufacturing Services (EMS) segment includes printed circuit board (PCB) layouts, design for manufacturability (DFM) services, design for testing (DFT) services, prototype integration services, PCB assembly, function and reliability testing services and system integration services, among others. The IC Services segment includes the packaging and testing services of ICs and other semiconductor components. The Company operates businesses in domestic and overseas markets.</t>
  </si>
  <si>
    <t>http://www.ose.com.tw</t>
  </si>
  <si>
    <t>3107.T</t>
  </si>
  <si>
    <t>Daiwabo Holdings Co Ltd</t>
  </si>
  <si>
    <t>Daiwabo Holdings Co.,Ltd. is a Japan-based company mainly engaged in manufacture, processing and sale of textile products, sale of information equipment, manufacture and sale of machine tools. It has four business segments. Information Technology Infrastructure Distribution business sells computer and peripheral equipment, provides one-stop services of logistics and technical services, provides solution business of system development, network construction. Textiles business is engaged in manufacture, processing and sale of synthetic cotton, non-woven products, industrial materials products, textiles, knits, secondary products. Industrial Machinery business manufactures and sells machine tools, automatic machines. It is also engaged in hotel business, real estate leasing and management, provision of general affairs, personnel and financial services, development and operation of information processing systems, civil engineering and construction, insurance agency and finance business.</t>
  </si>
  <si>
    <t>https://www.daiwabo-holdings.com/</t>
  </si>
  <si>
    <t>1582.TW</t>
  </si>
  <si>
    <t>Syncmold Enterprise Corp</t>
  </si>
  <si>
    <t>Syncmold Enterprise Corp. is principally engaged in the design, manufacture and sale of stand products and molding business. The Company is engaged in the design and manufacture of Liquid Crystal Display (LCD) monitor stands, LCD television (TV) stands and All In One (AIO) computer stands, as well as the design of shapes and structures of plastic molds, the manufacture of models and molds and plastic injection. In the stand products business, the Company is engaged in ID research, structure design, material selection, the design and manufacture of samples, the design of shapes, trial-production and mass production. In the plastic molds business, the Company is engaged in the provision of vertical integration services, including the design of shapes and structures of products, the manufacture of models and samples, plastic injection business. The Company’s stand products are applied in production bases to manufacture, improve the yield, shorten the time and lead the automated process.</t>
  </si>
  <si>
    <t>http://www.syncmold.com.tw</t>
  </si>
  <si>
    <t>TEL.N</t>
  </si>
  <si>
    <t>TE Connectivity Ltd</t>
  </si>
  <si>
    <t>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t>
  </si>
  <si>
    <t>https://www.te.com/</t>
  </si>
  <si>
    <t>TEML.NS</t>
  </si>
  <si>
    <t>Tech Mahindra Ltd</t>
  </si>
  <si>
    <t>Tech Mahindra Limited is engaged in the business of computer programming, consultancy and related services. The Company's segments include Information Technology (IT) Services and Business Processing Outsourcing (BPO). The Company operates in various sectors, including telecom business and enterprise solutions business. The telecom business provides consulting-led integrated portfolio services to customers, which are telecom equipment manufacturers, telecom service providers and IT infrastructure services, and BPO, as well as enterprise services (banking, financial services and insurance (BFSI), retail and logistics, and manufacturing, among others) of IT and IT-enabled services delivered through a network of various locations around the world. The enterprise solutions business provides IT services, including IT enabled services, application development and maintenance, consulting and enterprise business solutions, extended engineering solutions and infrastructure management services.</t>
  </si>
  <si>
    <t>http://www.techmahindra.com/</t>
  </si>
  <si>
    <t>CINF.OQ</t>
  </si>
  <si>
    <t>Cincinnati Financial Corp</t>
  </si>
  <si>
    <t>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</si>
  <si>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https://www.cinfin.com/</t>
  </si>
  <si>
    <t>TELEFBC1.LM</t>
  </si>
  <si>
    <t>Telefonica del Peru SAA</t>
  </si>
  <si>
    <t>Telefonica del Peru, S.A.A. provides fixed electronic communications services. The Company also provides local, domestic and international long distance telephone services. The Company has approximately five mobile services concessions. The Company is a subsidiary of Telefonica, S.A. (Telefonica). Telefonica is a telecommunications company, which provides a range of services through telecommunications networks, and focuses on providing telecommunications services. Telefonica is principally located in Europe and Latin America.</t>
  </si>
  <si>
    <t>http://www.telefonica.com.pe/</t>
  </si>
  <si>
    <t>AVAS.NS</t>
  </si>
  <si>
    <t>Aavas Financiers Ltd</t>
  </si>
  <si>
    <t>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and emergency credit line guarantee scheme. It offers customers home loans for the purchase or construction of residential properties, and for the extension and repair of existing housing units. It also offers other mortgage loans, including loans against property. The Company operates in approximately 11 states, which includes Rajasthan, Gujarat, Maharashtra, Madhya Pradesh, Delhi, Uttar Pradesh, Chhattisgarh Haryana, Uttarakhand, Himachal Pradesh and Punjab.</t>
  </si>
  <si>
    <t>https://www.aavas.in/</t>
  </si>
  <si>
    <t>LITE.OQ</t>
  </si>
  <si>
    <t>Lumentum Holdings Inc</t>
  </si>
  <si>
    <t>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</si>
  <si>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http://investor.lumentum.com/</t>
  </si>
  <si>
    <t>4942.TW</t>
  </si>
  <si>
    <t>Chia Chang Co Ltd</t>
  </si>
  <si>
    <t>Chia Chang Co., Ltd. is a Taiwan-based company principally engaged in the stamping business. The Company's main products are metal stamping bezels, metal stamping back covers, inverters, shielding, lamp covers, plates and brackets, among others. The Company's products are applied in the manufacture of mobile phones, notebook computers, liquid crystal display (LCD) monitors, LCD televisions (TVs), computer peripheral products, automobile LCD monitors and industrial computers, among others. The Company distributes its products within domestic and to overseas markets.</t>
  </si>
  <si>
    <t>http://www.chiachang.com</t>
  </si>
  <si>
    <t>PBCT.OQ</t>
  </si>
  <si>
    <t>People's United Financial Inc</t>
  </si>
  <si>
    <t>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non-institutional trust services.</t>
  </si>
  <si>
    <t>https://www.peoples.com/</t>
  </si>
  <si>
    <t>0259.HK</t>
  </si>
  <si>
    <t>Yeebo (International Holdings) Ltd</t>
  </si>
  <si>
    <t>YEEBO (INTERNATIONAL HOLDINGS) LIMITED is a Hong Kong-based investment holding company engaged in the manufacture and sales of liquid crystal displays (LCDs) and related products. The Company operates through three segments, including LCDs, Liquid Crystal Modules (LCMs) and LCD-related Products. The Company's products include LCDs, LCMs, thin-film transistors (TFTs), touch panels and Indium Tin Oxide (ITO) glass.</t>
  </si>
  <si>
    <t>http://www.yeebo.com.hk</t>
  </si>
  <si>
    <t>ISRG.OQ</t>
  </si>
  <si>
    <t>Intuitive Surgical Inc</t>
  </si>
  <si>
    <t>Intuitive Surgical, Inc. develops, manufactures and markets the da Vinci surgical system and Ion endoluminal system. The Company's da Vinci products are offered in categories, including da Vinci Surgical Systems, da Vinci instruments and accessories, da Vinci Stapling, da Vinci Energy, and da Vinci Vision, including Firefly Fluorescence imaging systems (Firefly) and da Vinci Endoscopes. It also provides a comprehensive suite of services, training, and education programs. It manufactures a set of instruments, which incorporates EndoWrist technology with wristed joints for natural dexterity and tips customized for various surgical procedures. Its Ion endoluminal system is a robotic-assisted, catheter-based platform designed to navigate through very small lung airways to reach peripheral nodules for biopsies. The da Vinci Surgical System enables surgeons to operate while seated at an ergonomic console viewing a three-dimensional, high definition (3DHD) image of the surgical field.</t>
  </si>
  <si>
    <t>https://www.intuitivesurgical.com/</t>
  </si>
  <si>
    <t>TMO.N</t>
  </si>
  <si>
    <t>Thermo Fisher Scientific Inc</t>
  </si>
  <si>
    <t>Thermo Fisher Scientific Inc. develops, manufactures and sells a range of products. The Company operates through four segments: Life Sciences Solutions, Analytical Instruments, Specialty Diagnostics, and Laboratory Products and Services. It offers its products and services through various brands, including Thermo Scientific, Applied Biosystems, Invitrogen, Fisher Scientific and Unity Lab Services. Life Sciences Solutions segment provides a portfolio of reagents, instruments and consumables used in biological and medical research, discovery and production of new drugs and vaccines. Analytical Instruments segment provides a broad offering of instruments, consumables, software and services that are used for a range of applications in the laboratory. Specialty Diagnostics segment offers a wide range of diagnostic test kits, reagents, culture media, instruments and associated products. Its Laboratory Products and Services segment offers products and solutions needed for the laboratory.</t>
  </si>
  <si>
    <t>https://www.thermofisher.com/</t>
  </si>
  <si>
    <t>8253.T</t>
  </si>
  <si>
    <t>Credit Saison Co Ltd</t>
  </si>
  <si>
    <t>Credit Saison Co.,Ltd. is a Japan-based company mainly engaged in the provision of credit services. The Company operates in five business segments. The Credit Service segment provides credit card and servicer services. The Lease segment is engaged in the leasing business. The Finance segment provides credit guarantee business and other finance-related business. The Real Estate-related segment is engaged in real estate and real estate leasing businesses. The Entertainment segment is engaged in the operation of amusement business.</t>
  </si>
  <si>
    <t>https://www.saisoncard.co.jp/</t>
  </si>
  <si>
    <t>2347.TW</t>
  </si>
  <si>
    <t>Synnex Technology International Corp</t>
  </si>
  <si>
    <t>Synnex Technology International Corp. is a Taiwan-based company principally engaged in the sales of computer, communication and consumer (3C) products, as well as the provision of maintenance services. The Company’s 3C products mainly include computer systems, computer components, computer peripheral products, information supplies, digital products, and general communication products. Through its subsidiaries, the Company is also engaged in the sales of electronic components and the provision of maintenance services.</t>
  </si>
  <si>
    <t>http://www.synnex-grp.com/</t>
  </si>
  <si>
    <t>Kane Williomson</t>
  </si>
  <si>
    <t>kan.will@gmail.co</t>
  </si>
  <si>
    <t>8303.T</t>
  </si>
  <si>
    <t>Shinsei Bank Ltd</t>
  </si>
  <si>
    <t>Shinsei Bank, Limited is a Japan-based bank, mainly engaged in the provision of financial products and services. The Company operates in four business segments. The Corporate segment provides various financial products and services to businesses and public companies, credit trading-related financial products and services, asset backed investment, and advisory service, among others. The Financial Market segment provides financial products and services to financial companies, and foreign exchange, derivatives, equity-related and other capital market businesses, as well as alternative investment, wealth management. The Personal segment provides personal financial trading business and service, consumer loan, special credit purchase mediation, credit card, credit guarantee, financing, collection agency services and consumer financing. The Other segment is engaged in asset liability management (ALM) business and financial arrangement business.</t>
  </si>
  <si>
    <t>https://www.shinseibank.com/</t>
  </si>
  <si>
    <t>kane.will@gmail.com</t>
  </si>
  <si>
    <t>8150.TW</t>
  </si>
  <si>
    <t>ChipMOS Technologies Inc</t>
  </si>
  <si>
    <t>ChipMOS TECHNOLOGIES INC is a Taiwan-based company principally engaged in the integrated circuits (IC) packaging and testing business. The Company mainly provides thin small outline packaging (TSOP), fine-pitch ball grid array (FBGA) packaging, tape carrier packaging (TCP) and chip on film (COF) packaging services, as well as gold bumping services and others. The Company’s products and services are applied in information products, personal computers, communication equipment, office automation and consumer electronics. It mainly operates its businesses within domestic market and overseas markets, including the rest of Asia and the Americas.</t>
  </si>
  <si>
    <t>http://www.chipmos.com.tw/</t>
  </si>
  <si>
    <t>TD.TO</t>
  </si>
  <si>
    <t>Toronto-Dominion Bank</t>
  </si>
  <si>
    <t>The Toronto-Dominion Bank (the Bank) operates as a bank in North America. The Company’s segments include Canadian Retail, U.S. Retail, Wholesale Banking and corporate. Canadian Retail segment serves customers in the Canadian personal and commercial banking, wealth, and insurance businesses. Personal Banking provides financial products and advice through its network of automated teller machines (ATM), telephone, digital and mobile banking. U.S. Retail comprises the Bank's personal and business banking operations under the brand TD Bank and wealth management in the United States. Wholesale Banking offers a range of capital markets and corporate and investment banking services, including underwriting and distribution of new debt and equity issues, providing advice on strategic acquisitions and divestitures, and meeting the daily trading, funding, and investment needs of its clients.</t>
  </si>
  <si>
    <t>https://www.td.com/</t>
  </si>
  <si>
    <t>2337.TW</t>
  </si>
  <si>
    <t>Macronix International Co Ltd</t>
  </si>
  <si>
    <t>MACRONIX INTERNATIONAL CO., LTD. is a Taiwan-based company principally engaged in the design, manufacture and distribution of integrated circuits (ICs) and memory chips. The Company mainly provides non-volatile memory ICs, including mask read only memory (ROM) products and Xtra ROM products, as well as NOR flash products and NAND flash products. The Company is also engaged in the provision of wafer foundry services, including sub-micron logic processing, high-pressure complementary metal oxide semiconductor (CMOS) processing, embedded ROM processing and other services. The Company distributes its products within the domestic market and to overseas markets, including Japan, America, Europe and the rest of Asia.</t>
  </si>
  <si>
    <t>http://www.macronix.com/</t>
  </si>
  <si>
    <t>BIO.N</t>
  </si>
  <si>
    <t>Bio Rad Laboratories Inc</t>
  </si>
  <si>
    <t>Bio-Rad Laboratories, Inc. manufactures and supplies the life science research, healthcare, analytical chemistry and other markets with a range of products and systems used to separate chemical and biological materials and to identify, analyze and purify their components. The Company operates through two segments: Life Science and Clinical Diagnostics. Life Science segment markets and develops, manufactures and markets approximately 6,000 reagents, apparatus and laboratory instruments. Its products are used in research techniques, biopharmaceutical production processes and food testing regimes. Clinical Diagnostics segment designs, manufactures, sells and supports test systems, informatics systems, test kits and specialized quality controls that serve clinical laboratories in the global diagnostics market.</t>
  </si>
  <si>
    <t>http://www.bio-rad.com/</t>
  </si>
  <si>
    <t>SC.N</t>
  </si>
  <si>
    <t>Santander Consumer USA Holdings Inc</t>
  </si>
  <si>
    <t>Santander Consumer USA Holdings Inc. is the holding company for Santander Consumer USA Inc., and subsidiaries, a consumer finance company focused on vehicle finance and third party servicing. The Company operates through Consumer Finance segment. Its Consumer Finance business is focused on vehicle financial products and services, including retail installment contracts, vehicle leases, and dealer loans, as well as financial products and services related to motorcycles, recreational vehicles (RVs), and marine vehicles. It also includes its personal loan and point-of-sale financing operations. The Company's primary business is the indirect origination and securitization of retail installment contracts, principally through manufacturer-franchised dealers in connection with their sale of new and used vehicles to retail consumers. The Company offers auto financing products and services to Fiat Chrysler Automobiles US LLC (FCA) customers and dealers under the Chrysler Capital brand.</t>
  </si>
  <si>
    <t>https://santanderconsumerusa.com/our-company</t>
  </si>
  <si>
    <t>RMD.N</t>
  </si>
  <si>
    <t>Resmed Inc</t>
  </si>
  <si>
    <t>ResMed Inc. is a holding company. The Company is engaged in the development, manufacturing, distribution and marketing of medical devices and cloud-based software applications that diagnose, treat and manage respiratory disorders, including sleep apnea, chronic obstructive pulmonary disease (COPD), neuromuscular disease and other chronic diseases. The Company operates through two segments: Sleep and Respiratory Care segment, and the Software-as-a-Service (SaaS) segment. Sleep apnea includes obstructive sleep apnea and other respiratory disorders that occur during sleep. Its cloud-based digital health applications, along with its devices, are designed to provide connected care to improve patient outcomes. The Company's portfolio of products includes ventilation devices, diagnostic products, mask systems, headgear and other accessories, dental devices, portable oxygen concentrators (POCs) and cloud-based software informatics solutions.</t>
  </si>
  <si>
    <t>https://www.resmed.com/</t>
  </si>
  <si>
    <t>2834.TW</t>
  </si>
  <si>
    <t>Taiwan Business Bank Ltd</t>
  </si>
  <si>
    <t>TAIWAN BUSINESS BANK is a Taiwan-based commercial bank. The Bank’s businesses include corporate finance business, which offers corporate loans, bill discounting, import and export loans, as well as foreign financing services, among others; personal finance business, which offers personal loans, credit card business, wealth management services, trust services and securities trading, among others; financial operation business, which offers foreign exchange trading, short term transaction instrument and bond investment, as well as stock and fund investment; deposit business, which involves in bankbook deposit, check deposit and others, as well as electronic finance business, which involves in network banking and telephone banking services, among others.</t>
  </si>
  <si>
    <t>http://www.tbb.com.tw</t>
  </si>
  <si>
    <t>POON.NS</t>
  </si>
  <si>
    <t>Poonawalla Fincorp Ltd</t>
  </si>
  <si>
    <t>Poonawalla Fincorp Limited, formerly Magma Fincorp Limited, is an India-based non-banking finance company that focuses on consumer, and micro, small and medium enterprise (MSME) financing. The Company offer a suite of product that address the financing needs of the retail financing and the enterprises. The Company’s products offering include business loans, professional loans, personal loans, home loans, loans against property, pre-owned car loans and insurance. The Company, through Magma HDI General Insurance Company Limited, offers motor insurance, liability insurance, fire insurance, engineering insurance, marine insurance, and burglary and risk insurance.</t>
  </si>
  <si>
    <t>https://magma.co.in/</t>
  </si>
  <si>
    <t>FBC.N</t>
  </si>
  <si>
    <t>Flagstar Bancorp Inc</t>
  </si>
  <si>
    <t>Flagstar Bancorp, Inc. is a savings and loan holding company. The Company's business is primarily conducted through its principal subsidiary, Flagstar Bank, FSB. It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It offers checking accounts, savings accounts, money market accounts, certificates of deposit and others. Other financial services include lines of credit, revolving credit, inventory and accounts receivable.</t>
  </si>
  <si>
    <t>http://investors.flagstar.com</t>
  </si>
  <si>
    <t>6798.T</t>
  </si>
  <si>
    <t>SMK Corp</t>
  </si>
  <si>
    <t>SMK Corporation is a manufacturer of components for telecommunications and electronic equipment. The Company operates its business through four segments. The Connection System (CS) segment is primarily engaged in the manufacture and sale of coaxial connectors, flexible printed circuit (FPC) connectors, and jacks. The Functional Components (FC) segment mainly manufactures and sells switches, remote controllers and camera modules. The Touch Panel (TP) segment mainly provides pressure-sensitive resistance touch panels, capacitance type touch panels and optical touch panels. The Development Center segment includes certain expenses allocated to the CS segment, FC segment and TP segment. The Company is also engaged in the provision of components of other products, as well as real estate leasing and worker dispatching business.</t>
  </si>
  <si>
    <t>https://www.smk.co.jp/</t>
  </si>
  <si>
    <t>7915.T</t>
  </si>
  <si>
    <t>Nissha Co Ltd</t>
  </si>
  <si>
    <t>Nissha Co.,Ltd., is a Japan-based company mainly engaged in the planning, development, production and sale of industrial materials, devices, medical technology, information and communication and others. It operates through four business segments. Industrial Materials segment produces and sells decorative films, molds, molded product and metallized paper. Device segment is engaged in manufacture and sale of film touch sensors, gas sensors and input devices. Medical Technology segment is engaged in the production and sale of medical electrodes and surgical instruments for medical institutions, and the contract manufacturing for medical device manufacturers. Information Communication segment is involved in the planning, production and sale of products and services such as publication printing, commercial printing, art solutions, and sales promotions. It is also engaged in the business of green space management, industrial waste separation collection and transportation, and security.</t>
  </si>
  <si>
    <t>https://www.nissha.com/</t>
  </si>
  <si>
    <t>8572.T</t>
  </si>
  <si>
    <t>Acom Co Ltd</t>
  </si>
  <si>
    <t>Acom Co Ltd is a Japan-based company mainly engaged in loan and credit card business, credit guarantee business, overseas financial business, debt management and collection business. The Company operates in four business segments. The Loan and Credit Card segment provides the unsecured loan business and the credit card business with MasterCard as the main product. The Credit Guarantee segment is engaged in credit guarantee business. The Overseas Financial segment includes unsecured loan business in Thailand and the Philippines, installation loan business in Thailand (individual credit purchase brokerage business), and banking business in Indonesia. The Debt Management and Collection segment provides servicer business including debt management and collection business. The others include contracting a contact center and dispatching human resources business.</t>
  </si>
  <si>
    <t>https://www.acom.co.jp/</t>
  </si>
  <si>
    <t>SPK.NZ</t>
  </si>
  <si>
    <t>Spark New Zealand Ltd</t>
  </si>
  <si>
    <t>Spark New Zealand Limited is a supplier of telecommunications and digital services in New Zealand. The Company provides a range of telecommunications, information technology, media and other digital products and services, including: mobile services; voice services; broadband services; Internet television (TV); cloud, security and service management services; procurement and partner services and managed data and networks services. The Company’s segments include mobile; voice; broadband; cloud, security, and service management; procurement and partners; managed data and networks, and other. The Company’s subsidiaries include Computer Concepts Limited, Digital Island Limited, Gen-i Australia Pty Limited, Lightbox New Zealand, Qrious Limited, Revera Limited, Spark Finance Limited, Spark New Zealand Trading Limited and Spark Retail Holdings Limited.</t>
  </si>
  <si>
    <t>New Zealand</t>
  </si>
  <si>
    <t>https://www.spark.co.nz</t>
  </si>
  <si>
    <t>MRVL.OQ</t>
  </si>
  <si>
    <t>Marvell Technology Inc</t>
  </si>
  <si>
    <t>Marvell Technology, Inc. is a data infrastructure semiconductor solutions provider. The Company is principally engaged in delivering the data infrastructure technology that connects the world. The Company moves, stores, processes and secures data with semiconductor solutions designed for its customer needs. The Company's subsidiary, Inphi Corporation, is engaged in providing analog and mixed signal semiconductor solutions for the communications and cloud markets.</t>
  </si>
  <si>
    <t>3376.TW</t>
  </si>
  <si>
    <t>Shin Zu Shing Co Ltd</t>
  </si>
  <si>
    <t>Shin Zu Shing Co., LTD. is a Taiwan-based company principally engaged in the research, development, design, manufacture and sales of hubs. The Company's main products include precision metal stampings, precision spring products, metal injection molding (MIM) products and others. The Company's products are mainly used in notebook computers, liquid crystal displays, mobile phones, as well as computers, communications and consumer electronics (3C) products. The Company distributes its products to the Asia Pacific market.</t>
  </si>
  <si>
    <t>http://www.szs.com.tw/</t>
  </si>
  <si>
    <t>WTFC.OQ</t>
  </si>
  <si>
    <t>Wintrust Financial Corp</t>
  </si>
  <si>
    <t>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residing in the banks’ local service areas. Through specialty finance segment, it offers financing of insurance premiums for businesses and individuals; accounts receivable financing, value-added, out-sourced administrative services; and other specialty finance businesses. It offers wealth management services through its subsidiaries, including trust and investment services, tax-deferred like-kind exchange services, asset management solutions, securities brokerage services, and retirement plan services. It offers MaxSafe deposit accounts, which provide customers with insurance coverage by spreading a customer's deposit across its banks.</t>
  </si>
  <si>
    <t>https://www.wintrust.com/</t>
  </si>
  <si>
    <t>9470.T</t>
  </si>
  <si>
    <t>Gakken Holdings Co Ltd</t>
  </si>
  <si>
    <t>Gakken Holdings Co., Ltd. mainly provides educational and publishing services. The Education Service segment operates cram schools and classes, and provides personal tutor dispatch services. The Education Contents segment sells digital contents. The Education Solution segment is engaged in the produce and sales of publications, the provision of job search support service. The Medical Service segment is enagegd in the founding and operation of elderly housings and child-raising support facilities and the publishing services of specialized books for nurses and doctors. The Others segment is engaged in the planning, development and sales of general merchandise, the provision of logistics service and others.</t>
  </si>
  <si>
    <t>https://www.gakken.co.jp/</t>
  </si>
  <si>
    <t>TPG.AX</t>
  </si>
  <si>
    <t>TPG Telecom Ltd</t>
  </si>
  <si>
    <t>TPG Telecom Ltd is an Australia-based telecommunications company. The Company provides mobile and fixed broadband services. It also offers nbn fixed broadband services. It operates both third generation (3G) and fourth generation (4G) cellular network. Its networks provide voice calls and messaging services as well as mobile broadband, audio, live mobile video, video calling and other information and entertainment services. It also offers a range of postpaid and prepaid mobile service plan. Under prepaid mobile service plans, customers pay an upfront fee to purchase a fixed amount of calls, messaging and data for a fixed period. It's prepaid product includes Combo plus and Pay and Go. The Company operates a messaging and paging business with three product offerings: Live Answering, Paging and Messaging.</t>
  </si>
  <si>
    <t>https://www.tpgtelecom.com.au/</t>
  </si>
  <si>
    <t>8699.T</t>
  </si>
  <si>
    <t>Sawada Holdings Co Ltd</t>
  </si>
  <si>
    <t>Sawada Holdings Co Ltd is a Japan-based company mainly engaged in the securities business. The Company operates in five segments. The Banking segment is engaged in deposit business and lending business. The Securities segment is engaged in the brokerage and commission of securities and derivative products, underwriting and sales of securities, handling of recruitment, sales of securities, handling of private offerings of securities, as well as other securities business. The Accounts Receivable Management business is engaged in the collection of perform credit management. Information Technology (IT) business is engaged in the development of mobile application and distribution of digital contents. The Other business is engaged in venture capital business and merger &amp; acquisition business.</t>
  </si>
  <si>
    <t>http://www.sawada-holdings.co.jp/</t>
  </si>
  <si>
    <t>2201.TW</t>
  </si>
  <si>
    <t>Yulon Motor Co Ltd</t>
  </si>
  <si>
    <t>Yulon Motor Co., Ltd. is a Taiwan-based company principally engaged in the manufacturing and sales of automobiles and related spare parts and components. The automobile products of the Company include small sized and medium sized cars, recreational vehicles, commercial vehicles and loaded cars, among others. Its main products include NISSAN passenger vehicles, INFINITI passenger vehicles, LUXGEN passenger vehicles and DONGFENG commercial vehicles. The Company also provides the assembling, maintenance and repairing services for automobiles. The Company mainly operates businesses in Taiwan.</t>
  </si>
  <si>
    <t>http://www.yulon-motor.com.tw/</t>
  </si>
  <si>
    <t>2449.TW</t>
  </si>
  <si>
    <t>King Yuan Electronics Co Ltd</t>
  </si>
  <si>
    <t>King Yuan Electronics Co Ltd is a Taiwan-based company mainly engaged in the provision of testing services for wafers and integrated circuits (ICs). The Company is engaged in the provision of wafer probing services, finished IC product testing services, wafer grinding, cutting and selection services, burn-in testing services, valet shipping services, packaging and testing services. The Company mainly operates in Taiwan and overseas markets.</t>
  </si>
  <si>
    <t>http://www.kyec.com.tw</t>
  </si>
  <si>
    <t>6460.T</t>
  </si>
  <si>
    <t>Sega Sammy Holdings Inc</t>
  </si>
  <si>
    <t>Sega Sammy Holdings Inc is a Japan-based company engaged in the gaming machine business, entertainment content business and resort business. The Company operates through three business segments. The Gaming Machine segment is engaged in the development, manufacture and sale of pachislo machines and pachinko machines. The Entertainment Content segment is engaged in the development and sale of packaged games and amusement equipment centering on digital games, the development and operation of amusement facilities, the planning, production, sale of animation movies, as well as the development, manufacture and sale of toys. The Resort segment is engaged in the development and operation of hotels and golf courses in integrated resort business and other facilities business.</t>
  </si>
  <si>
    <t>https://www.segasammy.co.jp/</t>
  </si>
  <si>
    <t>3679.TW</t>
  </si>
  <si>
    <t>Nishoku Technology Inc</t>
  </si>
  <si>
    <t>Nishoku Technology Inc. is a Taiwan-based company principally engaged in the design, development, manufacture and distribution of plastic molds and plastic injection components. The Company's plastic molds and plastic injection components include caps, case fronts, mouse lenses, holder displays, keypads, calculator buttons, battery bottoms, handles, remote controllers, interphone buttons, digital album covers and others. Its products are applied in communication products, information products, consumer electronics and household products, such as mobile phones, global position system (GPS) equipment, game consoles, notebook computers, computer peripherals, office equipment and others. The Company mainly distributes its products in Taiwan, the Americas, Europe and the rest of Asia.</t>
  </si>
  <si>
    <t>http://www.nishoku.com.tw</t>
  </si>
  <si>
    <t>6965.T</t>
  </si>
  <si>
    <t>Hamamatsu Photonics KK</t>
  </si>
  <si>
    <t>HAMAMATSU PHOTONICS K.K. is a Japan-based company mainly engaged in the electronic tube business, the optical semiconductor business and the image measurement equipment business. The Company operates in three business segments. The Electronic Tubes segment is engaged in the manufacture and sale of photomultiplier tubes, imaging equipment and illuminants. The Optical Semiconductors segment is engaged in the manufacture and sale of optical semiconductor elements. The Image Measuring Equipment segment is engaged in the manufacture and sale of image processing and measuring equipment. The Company is also engaged in the semiconductor lasers related business and the hotel business.</t>
  </si>
  <si>
    <t>https://www.hamamatsu.com/jp/ja/</t>
  </si>
  <si>
    <t>4906.TW</t>
  </si>
  <si>
    <t>Gemtek Technology Co Ltd</t>
  </si>
  <si>
    <t>GEMTEK TECHNOLOGY Co., Ltd. is a Taiwan-based company principally engaged in the research, development, manufacture and distribution of wireless communications products. The Company’s primary products include wireless gateways and wireless local area network (WLAN) cards. The Company’s products are mainly used in the manufacturing of office computers and computer wireless transmission equipment, as well as wireless and wired network transmission equipment. The Company is also involved in the trading of computer radios, wires, packaging materials, reader-writers and other raw materials. The Company mainly distributes its products to overseas markets.</t>
  </si>
  <si>
    <t>http://www.gemteks.com/</t>
  </si>
  <si>
    <t>EHE.AX</t>
  </si>
  <si>
    <t>Estia Health Ltd</t>
  </si>
  <si>
    <t>Estia Health Limited is an Australia-based company that is engaged in the provision of services in residential aged care homes. The Company operates approximately 6,224 resident places across 69 homes in New South Wales, Queensland, South Australia and Victoria. It offers various general activities, such as games, cooking and craft, the arts, mind activities, cultural activities, and spiritual and religious events. Its clinical care services include regular reviews, which include daily medication; pain management programs; medical services, such as physiotherapy, pharmacy, podiatry, optometry and dental; specialist dementia care and personal care. The Company operates its homes across various locations, such as Aberfoyle Park, Albany Creek, Albury, Aldgate, Altona Meadows, Ardeer, Bankstown, Bexley, Blakehurst, Bendigo, Camden, Burton, Coolaroo, Craigmore, Dalmeny, Strathalbyn, Daw Park and Figtree.</t>
  </si>
  <si>
    <t>http://www.estiahealth.com.au</t>
  </si>
  <si>
    <t>CABLECPO.MX</t>
  </si>
  <si>
    <t>Empresas Cablevision SA de CV</t>
  </si>
  <si>
    <t>Empresas Cablevision SA de CV (Cablevision) is a Mexico-based company engaged, through its subsidiaries, in the telecommunications sector. The Company’s activities include the provision of such services as high definition (HD) cable television, digital video recording (DVR), video on demand (VOD), data transmission services, digital telephony and broadband Internet access, among others. The Company is a parent of a number of controlled entities also active in the telecommunications and broadcasting sectors. In addition, the Company's main shareholders are Editora Factum SA de CV and Publico Inversionista.</t>
  </si>
  <si>
    <t>https://www.izzi.mx/</t>
  </si>
  <si>
    <t>FROTO.IS</t>
  </si>
  <si>
    <t>Ford Otomotiv Sanayi AS</t>
  </si>
  <si>
    <t>Ford Otomotiv Sanayi AS is a Turkey-based company, which is engaged in the automobile and auto parts sector. It manufactures, assembles and sells motor vehicles, primarily commercial vehicles; imports and sells passenger cars, as well as manufactures, imports and sells spare parts of those vehicles. Ford Otomotiv Sanayi AS operates as a joint venture between Ford Motor Company and the Koc Group of Companies. In its Kocaeli compound, the Company has a Golcuk plant in which the transit and transit custom vehicles are manufactured and a Yenikoy plant in which the transit courier vehicles are manufactured. In its Eskisehir Inonu compound, the Company has a cargo truck plant as well as an engine and power train plant which manufactures for trucks and transit vehicles. Additionally the Company has a spare part distribution warehouse, sales and marketing departments and a research and development (R&amp;D) center located in Sancaktepe, Istanbul.</t>
  </si>
  <si>
    <t>http://www.fordotosan.com.tr</t>
  </si>
  <si>
    <t>BGA.CN</t>
  </si>
  <si>
    <t>Banco Bilbao Vizcaya Argentaria Colombia SA</t>
  </si>
  <si>
    <t>Banco Bilbao Vizcaya Argentaria Colombia S.A. is a Colombia-based company, which is a private banking institution. The main activity of the Company includes making loans to public and private sector companies and individual loans. It also develops international banking activities, privatizations, financial projects and other banking activities in general, as well as leasing services. The Company's segments include Commercial Banking, Enterprise and Institutional Banking (EIB), Corporate and Investment Banking (CIB) and Assets and Liabilities Committee (COAP). The Commercial Banking segment is responsible for managing the retail business and the segment of individuals. The EIB segment is responsible for the clients of companies and the public sector. The CIB segment is responsible for corporate clients. The COAP segment is the internal banking that manages the Bank's liquidity and sets the transfer prices for resources going to and from all other banking segments.</t>
  </si>
  <si>
    <t>https://www.bbva.com.co/</t>
  </si>
  <si>
    <t>BRKR.OQ</t>
  </si>
  <si>
    <t>Bruker Corp</t>
  </si>
  <si>
    <t>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</si>
  <si>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https://www.bruker.com/</t>
  </si>
  <si>
    <t>6116.TW</t>
  </si>
  <si>
    <t>Hannstar Display Corp</t>
  </si>
  <si>
    <t>Hannstar Display Corp is mainly engaged in research, development, design, manufacture, sale and maintenance of thin-film transistor liquid crystal displays (TFT-LCD) and touch panels. The Company provides TFT-LCD panels and touch panels, which can be widely used in electronic applications such as notebook computers, monitors, mobile phones, tablet computers, car meters, and navigation systems. The Company's products are mainly sold to Taiwan, Japan, South Korea, the United States, Mainland China and Europe.</t>
  </si>
  <si>
    <t>http://www.hannstar.com</t>
  </si>
  <si>
    <t>AGFB.BR</t>
  </si>
  <si>
    <t>AGFA Gevaert NV</t>
  </si>
  <si>
    <t>Agfa Gevaert NV is a Belgium-based company that develops, produces and distributes analog and digital imaging systems and information technology (IT) solutions, mainly for the printing industry and the healthcare sector, as well as for specific industrial applications. The Company’s activities are divided into three independent business groups: Agfa Graphics, its dominant segment, which offers integrated pre-press solutions to the printing industry; Agfa HealthCare, which supplies hospitals and other healthcare centers with systems for capturing, processing and managing diagnostic images; and Agfa Specialty Products, which supplies a film-based products and high-tech solutions to business-to-business customers outside the graphic and healthcare markets. The Company is active worldwide through more than 40 wholly-owned sales organizations and runs manufacturing sites in Argentina, Brazil, China, France, Germany, Italy, Japan, South Korea, Taiwan the United Kingdom and the United States.</t>
  </si>
  <si>
    <t>http://www.agfa.com</t>
  </si>
  <si>
    <t>WBC.AX</t>
  </si>
  <si>
    <t>Westpac Banking Corp</t>
  </si>
  <si>
    <t>Westpac Banking Corporation is a banking organization. The Company provides a range of banking and financial services including consumer, business and institutional banking and wealth management services. Its operations consist of various divisions including Consumer, Business, Westpac Institutional Bank (WIB), Westpac New Zealand and Specialist Businesses. Consumer division provides sale and service to consumer customers in Australia. Business division provides sales and service of banking products for Australian small to medium enterprise and Commercial businesses. WIB delivers a range of financial products and services to corporate, institutional and government customers. Westpac New Zealand provides banking, wealth and insurance products and services for consumer, business and institutional customers in New Zealand. Specialist Businesses provides auto finance, Australian life, investment product and services, superannuation and retirement products.</t>
  </si>
  <si>
    <t>https://www.westpac.com.au/</t>
  </si>
  <si>
    <t>6967.T</t>
  </si>
  <si>
    <t>Shinko Electric Industries Co Ltd</t>
  </si>
  <si>
    <t>SHINKO ELECTRIC INDUSTRIES CO., LTD. is a Japan-based semiconductor package manufacturer. The Company operates through two business segments. The Plastic Package segment is engaged in the development, manufacture and sale of plastic laminated packages (PLPs), as well as the assembly and sale of integrated circuits (ICs). The Metal Package segment manufactures and sells semiconductor lead frames, semiconductor glass-to-metal seals, heat spreaders and ceramic electrostatic chucks, among others.</t>
  </si>
  <si>
    <t>https://www.shinko.co.jp/</t>
  </si>
  <si>
    <t>WIPR.NS</t>
  </si>
  <si>
    <t>Wipro Ltd</t>
  </si>
  <si>
    <t>Wipro Limited (Wipro) is a global information technology (IT), consulting and business services provider. It operates through two segments: IT Services and IT Products. The Company's IT Services business provides a range of IT and IT-enabled services, which include digital strategy advisory, customer centric design, technology consulting, IT consulting, custom application design, development, re-engineering and maintenance, systems integration, package implementation, global infrastructure services, analytics services, business process services, research and development and hardware and software design. The IT Products segment provides a range of third-party IT products, which allows it to offer IT system integration services. Its products include computing, Platforms and Storage, Networking Solutions, Enterprise Information Security, and software products, including databases and operating systems. It is a reseller of third-party enterprise products through its direct sales force.</t>
  </si>
  <si>
    <t>https://www.wipro.com/</t>
  </si>
  <si>
    <t>6152.TW</t>
  </si>
  <si>
    <t>Prime Electronics and Satellitics Incorporat</t>
  </si>
  <si>
    <t>Prime Electronics &amp; Satellitics Inc. is a Taiwan-based company principally engaged in the manufacture, processing and sales of digital communication products. The Company's main products include digital set top boxes (STBs), digital front systems, as well as satellite communication transmission systems, such as low noise block-converters (LNB) and multi switches, digital head-end products, direct-to-home (DTH) products, pay television (TV) STBs, personal video recorders (PVRs), high definition television (HDTV) STBs and others. The Company mainly distributes its products within domestic market and to overseas markets, including the Mainland China, the United States of America (the USA), Luxembourg and other countries.</t>
  </si>
  <si>
    <t>http://www.pesi.com.tw</t>
  </si>
  <si>
    <t>3665.TW</t>
  </si>
  <si>
    <t>BizLink Holding Inc</t>
  </si>
  <si>
    <t>BizLink Holding Inc. is an interconnect solutions provider company. The Company’s provides interconnect solutions to information technology and consumer electronics, electrical appliance, motor vehicle, medical equipment, optical fiber communication, industrial, solar, and wires and cables. The Company offers products for virtual reality, servers and data centers, desktops and laptops, audio and video, system solutions, power cods, wire harness and, wires and cables, charging accessories, medical cables and wires, ultrasound system. The Company’s subsidiary includes BizLink Technology Inc., OptiWorks Inc. in United States, BizLink International Corp. in Taiwan and Teralux Technology Co. Ltd. in Kunshan.</t>
  </si>
  <si>
    <t>https://www.bizlinktech.com/</t>
  </si>
  <si>
    <t>WLSNc.AS</t>
  </si>
  <si>
    <t>Wolters Kluwer NV</t>
  </si>
  <si>
    <t>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</si>
  <si>
    <t>https://www.wolterskluwer.nl/</t>
  </si>
  <si>
    <t>BGCP.OQ</t>
  </si>
  <si>
    <t>BGC Partners Inc</t>
  </si>
  <si>
    <t>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</si>
  <si>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http://www.bgcpartners.com/</t>
  </si>
  <si>
    <t>OCN.N</t>
  </si>
  <si>
    <t>Ocwen Financial Corp</t>
  </si>
  <si>
    <t>Ocwen Financial Corporation is a financial services holding company. The Company, through its subsidiaries, originates and services loans. The Company's segments include Servicing, Lending, and Corporate Items and Other. The Company's Servicing segment consists of its residential servicing business. The Company's Lending segment is focused on originating and purchasing conventional and government-insured residential forward and reverse mortgage loans. The Company's Corporate Items and Other segment includes revenues and expenses of Automotive Capital Services (ACS) and its other business activities. Its servicing clients include some of the financial institutions in the United States, including the Federal National Mortgage Association (Fannie Mae) and the Federal Home Loan Mortgage Corporation (Freddie Mac), the Government National Mortgage Association (Ginnie Mae) and non-Agency residential mortgage-backed securities (RMBS) trusts.</t>
  </si>
  <si>
    <t>http://www.ocwen.com/</t>
  </si>
  <si>
    <t>QQ.L</t>
  </si>
  <si>
    <t>Qinetiq Group PLC</t>
  </si>
  <si>
    <t>QinetiQ Group plc is a science and engineering company operating in the defense, security and aerospace markets. The Company's segments include EMEA Services and Global Products. The EMEA Services segment provides technical assurance, test and evaluation, and training services. It provides research and advice in specialist areas, such as concept of command, control, communications, computers, intelligence, surveillance and reconnaissance, weapons and energetics, cyber security and procurement advisory services. The Global Products segment delivers solutions and undertakes contract-funded research and development, developing intellectual property in partnership with customers and through internal funding. It offers advice, services and technology-based products. Its customers include government organizations, including defense departments, as well as international customers. The Company operates in Australia, Belgium, Canada, Sweden, the United Arab Emirates and the United States.</t>
  </si>
  <si>
    <t>https://www.qinetiq.com</t>
  </si>
  <si>
    <t>MEDG.DE</t>
  </si>
  <si>
    <t>Mediclin AG</t>
  </si>
  <si>
    <t>Mediclin AG is a Germany-based operators of healthcare facilities. The Company operates more than 50 facilities across Germany. Its portfolio comprises hospitals (acute care), rehabilitation clinics, care homes and medical care centers. The Group also offers a range of specialist medical services, such as neurosurgery, as well as specialist facilities, including heart centers, early neurological rehabilitation facilities and a specialist orthopedic hospital. In addition to that, it offers specialist services in the area of neuroradiology, as well as in psychological sciences (psychosomatics and psychiatry), orthopedics, in the areas of Ear, nose, and throat (ENT), oncology (radiotherapy) and inner medicine (including cardiology, pneumology and endocrinology).</t>
  </si>
  <si>
    <t>https://www.mediclin.de/</t>
  </si>
  <si>
    <t>MCGJ.J</t>
  </si>
  <si>
    <t>MultiChoice Group Ltd</t>
  </si>
  <si>
    <t>MultiChoice Group Limtied is a South Africa-based video entertainment company. The Company is focused on providing video-entertainment to various devices to subscribing households in South Africa and across sub-Saharan Africa. Channels and content are sourced from around the world. The Company also produces and sources local content. The Company also develops content protection and access-management technologies for Internet, pay television and mobile platforms. The brands, DStv, BoxOffice and DStv Catch Up, serve households in African countries.</t>
  </si>
  <si>
    <t>GTN.N</t>
  </si>
  <si>
    <t>Gray Television Inc</t>
  </si>
  <si>
    <t>Gray Television, Inc. is a television broadcast company. The Company owns and operates television stations and digital assets in various markets across the United States. The Company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</si>
  <si>
    <t>https://gray.tv/</t>
  </si>
  <si>
    <t>4676.T</t>
  </si>
  <si>
    <t>Fuji Media Holdings Inc</t>
  </si>
  <si>
    <t>Fuji Media Holdings Inc is engaged in the main broadcasting business, the production of broadcasting programs, video music business and mail order business. The Company operates in two business segments. The Media and Content segment is engaged in television broadcasting, radio broadcasting, production of broadcast programs, sales of video and music software, music publishing, mail-order sales, advertising, publication of magazines and newspapers. The Urban Development and Tourism segment operates building leasing and real estate transactions, events and interior decoration, and building management, as well as hotel resorts business. In addition, it leases and sells movables, sells products, develops software, and sells restaurants and shops.</t>
  </si>
  <si>
    <t>http://www.fujimediahd.co.jp/</t>
  </si>
  <si>
    <t>ASOK.NS</t>
  </si>
  <si>
    <t>Ashok Leyland Ltd</t>
  </si>
  <si>
    <t>Ashok Leyland Limited is a holding company. The Company is engaged in Commercial vehicles and related components. Through its subsidiaries, it is engaged in manufacturing and trading in Medium and Heavy Commercial Vehicle, Light Commercial Vehicles, Passenger vehicles, automotive aggregates, vehicle financing and engineering design services. It offers a range of 18 to 80-seater buses under categories, such as city application and electric buses. It offers a range of trucks, which include long haul trucks, mining and construction trucks, and distribution trucks. It designs, develops and manufactures defense vehicles for armed forces. It offers Light Vehicles, which include DOST, PARTNER, STiLE and MiTR. It offers power solutions for electric power generation, agricultural harvester combines, earth moving and construction equipment, and marine and other non-automotive applications. It has operations in India, Sri Lanka, Bangladesh, Mauritius, the Middle East and Africa.</t>
  </si>
  <si>
    <t>https://www.ashokleyland.com/en/</t>
  </si>
  <si>
    <t>JAMF SOFTWARE LLC</t>
  </si>
  <si>
    <t>JAMF Software LLC is a United States-based company, which develops client management software solutions for the Apple software platform. The Company enables to connect, manage, and protect Apple products, applications and corporate resources in the cloud. The Company's products include Jamf Connect, Jamf Pro, Jamf Now, Jamf School and Jamf Protect. The Company provides Mac, iPad, iPhone and Apple Television (TV) management solutions. The Company offers solutions, including Mac management, enterprise mobility management, classroom management, shared device management, enterprise management, endpoint protection, employee choice, remote workforce, remote learning and telehealth. It provides solutions for industries, including enterprise, higher education, healthcare, retail, field service, small business and hospitality. The Company's business solutions help enterprise, small business, retail, field services, hospitality and healthcare.</t>
  </si>
  <si>
    <t>GRUPA EXORIGO UPOS SA</t>
  </si>
  <si>
    <t>Grupa Exorigo Upos SA is a Poland-based company active in the information technology (IT) sector. It specializes in IT solutions for retail. Grupa Exorigo Upos SA provides software solutions, supports trading, service and logistic activity. The Company produces fiscal printers and POS (points of sale), software and hardware for the Polish, Slovakian and Romanian markets. Among Grupa Exorgio Upos SA’s clients are Auchan, Empik, and Komex, among others. The Company operates through regional branches in Poland, the Czech Republic and Slovakia.</t>
  </si>
  <si>
    <t>BDMN.JK</t>
  </si>
  <si>
    <t>Bank Danamon</t>
  </si>
  <si>
    <t>PT Bank Danamon Indonesia Tbk is an Indonesia-based bank primarily engaged in the provision of retail banking services. The Company's business activities are classified into segments such as Retail and Wholesale. Its Retail segment consists of small, medium enterprise, micro business, credit card, sharia, insurance business, consumer financing, pawn broking, and retail banking. Its Wholesale segment consists of commercial, corporate banking, financial institution, and treasury. It serves the needs of customers from various segments including consumer banking, small and medium enterprises (SMEs), wholesale (corporate and commercial), and sharia as well as automotive financing. Its services can be accessed through its online banking, mobile banking through the D-Bank and D-Card applications, short message service (SMS) Banking, as well as phone banking services via Hello Danamon.</t>
  </si>
  <si>
    <t>https://www.danamon.co.id/</t>
  </si>
  <si>
    <t>CHRW.O</t>
  </si>
  <si>
    <t>C.H. Robinson</t>
  </si>
  <si>
    <t>C.H. Robinson Worldwide, Inc. a is provider of transportation services and logistics solutions operating through a network of offices located in North America, Europe, Asia, Oceania, and South America. The Company operates through three segments: North American Surface Transportation (NAST), Global Forwarding, and All Other and Corporate. NAST segment provides freight transportation services across North America through a network of offices in the United States, Canada, and Mexico. Global Forwarding segment provides ocean freight services, air freight services and customs brokerage. All Other and Corporate segment includes its Robinson Fresh and Managed Services segments, as well as Other Surface Transportation outside of North America. Robinson Fresh provides sourcing services, including the buying, selling, marketing of fresh fruits, vegetables, and other perishable items. Managed Services provides transportation management services, or managed TMS.</t>
  </si>
  <si>
    <t>https://www.chrobinson.com/en/</t>
  </si>
  <si>
    <t>MAERSKb.CO</t>
  </si>
  <si>
    <t>A.P Moller - Maersk</t>
  </si>
  <si>
    <t>A.P. Moeller-Maersk A/S is a Denmark-based shipping and oil company. It is active in the container logistics and upstream oil value chains. The Company's operational structure comprises eight segments: Maersk Line, APM Terminals, Damco, Svitzer, Maersk Oil, Maersk Drilling, Maersk Supply Service and Maersk Tankers. Maersk Line manages the Company's global container shipping activities. APM Terminals is responsible for container services and terminal activities, includes container shipping line Hamburg Sudamerikanische Dampfschifffahrts-Gesellschaft KG. Damco is engaged in supply chain management services. Svitzer is engaged in towing and related marine activities. Maersk Oil is active in gas exploration and production. Maersk Drilling operates land-rigs, as well as offshore drilling activities. Maersk Supply Service manages the Company's global offshore marine services. Maersk Tankers ships refined oil products.</t>
  </si>
  <si>
    <t>https://www.maersk.com/</t>
  </si>
  <si>
    <t>PayU</t>
  </si>
  <si>
    <t>PayU Payments Private Limited (PayU) is an India-based company. The Company is a financial services provider, which offers payment gateway solutions to online businesses through its technology. The Company's payment gateway options include cards (such as Visa, Mastercard, Amex, Rupay, Diner), net banking, unified payments interface (UPI), wallets, equated monthly instalment (EMI), and buy now pay later. The Company serves enterprise merchants, small and medium business merchants, and professional and freelancers. It also offers a range of payment solution, which includes international payment solutions, enterprise solutions, solutions for home businesses, solutions for professionals and freelancers, alternative lending solutions, and solutions for physical stores. It helps to collect payment through professional invoices, blogs/Web pages, quick response (QR) code and excel sheets.</t>
  </si>
  <si>
    <t>https://www.payumoney.com</t>
  </si>
  <si>
    <t>Q3 FY2022</t>
  </si>
  <si>
    <t>Identifier (RIC)</t>
  </si>
  <si>
    <t>Conflict vs:</t>
  </si>
  <si>
    <t>Manager 1</t>
  </si>
  <si>
    <t>Manager 2</t>
  </si>
  <si>
    <t>Notes</t>
  </si>
  <si>
    <t>Progress</t>
  </si>
  <si>
    <t>Final Owner</t>
  </si>
  <si>
    <t>Alfred Drinkwater / Prithviraj Madhurkar</t>
  </si>
  <si>
    <t>Giulia Pensabene</t>
  </si>
  <si>
    <t>-</t>
  </si>
  <si>
    <t>Transferred to Bench</t>
  </si>
  <si>
    <t>Alfred Drinkwater</t>
  </si>
  <si>
    <t>Ethan Utler / Jacob Board (retain from Hadyn)</t>
  </si>
  <si>
    <t>Vince Palumbo</t>
  </si>
  <si>
    <t>Stephane Peretti</t>
  </si>
  <si>
    <t>Ethan can take it</t>
  </si>
  <si>
    <t>Ethan Utler</t>
  </si>
  <si>
    <t>Francisco Clouthier / Santiago Ortiz</t>
  </si>
  <si>
    <t>Santiago Ortiz</t>
  </si>
  <si>
    <t>Prithviraj Madhurkar / Matthew Cooper</t>
  </si>
  <si>
    <t>Thomas Bukht</t>
  </si>
  <si>
    <t>Prithviraj Madhurkar</t>
  </si>
  <si>
    <t xml:space="preserve">Sam Allerton / Ayman Khan - CIO requested I re-enage with him in November </t>
  </si>
  <si>
    <t>Alen Struc</t>
  </si>
  <si>
    <t>Ayman Khan</t>
  </si>
  <si>
    <t>Sam Allerton / Grace Sanders</t>
  </si>
  <si>
    <t>Grace would like to keep this one as she is newer joiner :)</t>
  </si>
  <si>
    <t>Sam Allerton</t>
  </si>
  <si>
    <t>Sam Allerton / James Moulson</t>
  </si>
  <si>
    <t>James claimed the account first</t>
  </si>
  <si>
    <t>James Moulson</t>
  </si>
  <si>
    <t>Sam Allerton / Prithviraj Madhurkar</t>
  </si>
  <si>
    <t>Harry Wells / Esra Hoffmann</t>
  </si>
  <si>
    <t>Harry Wells</t>
  </si>
  <si>
    <t>Jaan Budzianowski / Esra Hoffmann</t>
  </si>
  <si>
    <t>Esra Hoffmann</t>
  </si>
  <si>
    <t>Harry Wells /  Esra Hoffmann</t>
  </si>
  <si>
    <t>AMER account</t>
  </si>
  <si>
    <t>James Moulson / Jacob Board</t>
  </si>
  <si>
    <t>Jacob was holding on to this to give it to Ayman for Allianz, because Aviva Poland (pilot) is now part of Allianz</t>
  </si>
  <si>
    <t>Developer Count Estimate - OLD</t>
  </si>
  <si>
    <t>Unknown</t>
  </si>
  <si>
    <t>Collective Investments</t>
  </si>
  <si>
    <t>Investment Holding Companies</t>
  </si>
  <si>
    <t>Uranium</t>
  </si>
  <si>
    <t>Developer Count Estimate - NEW</t>
  </si>
  <si>
    <t>Business Sector with &gt; 10 data observations</t>
  </si>
  <si>
    <t>Business Sector</t>
  </si>
  <si>
    <t>Median % Dev Count</t>
  </si>
  <si>
    <t># Data Observations</t>
  </si>
  <si>
    <t xml:space="preserve">Data from "Dev Count Estimate" tab </t>
  </si>
  <si>
    <t>ECONOMIC SECTOR</t>
  </si>
  <si>
    <t>BUSINESS SECTOR</t>
  </si>
  <si>
    <t>INDUSTRY GROUP</t>
  </si>
  <si>
    <t>INDUSTRY</t>
  </si>
  <si>
    <t>MEDIAN of % Dev count</t>
  </si>
  <si>
    <t>COUNTA of ECONOMIC SECTOR</t>
  </si>
  <si>
    <t xml:space="preserve"> Total</t>
  </si>
  <si>
    <t>Chemicals Total</t>
  </si>
  <si>
    <t>Mineral Resources Total</t>
  </si>
  <si>
    <t>Automobiles &amp; Auto Parts Total</t>
  </si>
  <si>
    <t>Cyclical Consumer Products Total</t>
  </si>
  <si>
    <t>Cyclical Consumer Services Total</t>
  </si>
  <si>
    <t>Retailers Total</t>
  </si>
  <si>
    <t>Consumer Goods Conglomerates Total</t>
  </si>
  <si>
    <t>Food &amp; Beverages Total</t>
  </si>
  <si>
    <t>Food &amp; Drug Retailing Total</t>
  </si>
  <si>
    <t>Energy - Fossil Fuels Total</t>
  </si>
  <si>
    <t>Banking &amp; Investment Services Total</t>
  </si>
  <si>
    <t>Collective Investments Total</t>
  </si>
  <si>
    <t>Insurance Total</t>
  </si>
  <si>
    <t>Investment Holding Companies Total</t>
  </si>
  <si>
    <t>Healthcare Total</t>
  </si>
  <si>
    <t>Healthcare Services &amp; Equipment Total</t>
  </si>
  <si>
    <t>Pharmaceuticals &amp; Medical Research Total</t>
  </si>
  <si>
    <t>Industrial &amp; Commercial Services Total</t>
  </si>
  <si>
    <t>Industrial Goods Total</t>
  </si>
  <si>
    <t>Transportation Total</t>
  </si>
  <si>
    <t>Real Estate Total</t>
  </si>
  <si>
    <t>Financial Technology (Fintech) &amp; Infrastructure Total</t>
  </si>
  <si>
    <t>Software &amp; IT Services Total</t>
  </si>
  <si>
    <t>Technology Equipment Total</t>
  </si>
  <si>
    <t>Telecommunications Services Total</t>
  </si>
  <si>
    <t>Utilities Total</t>
  </si>
  <si>
    <t>Grand Total</t>
  </si>
  <si>
    <t>x</t>
  </si>
  <si>
    <t>Old</t>
  </si>
  <si>
    <t>New</t>
  </si>
  <si>
    <t>Conglomerates</t>
  </si>
  <si>
    <t>Financial Services</t>
  </si>
  <si>
    <t>Media &amp; Comms</t>
  </si>
  <si>
    <t>Real Estate / Property Management</t>
  </si>
  <si>
    <t>Resources</t>
  </si>
  <si>
    <t>Retail</t>
  </si>
  <si>
    <t>Semiconductors</t>
  </si>
  <si>
    <t>Telcos</t>
  </si>
  <si>
    <t>Transport</t>
  </si>
  <si>
    <t>Unassociated</t>
  </si>
  <si>
    <t>Food Processing</t>
  </si>
  <si>
    <t>Holding Companies</t>
  </si>
  <si>
    <t>Tobacco</t>
  </si>
  <si>
    <t>Publishing</t>
  </si>
  <si>
    <t>Logistics</t>
  </si>
  <si>
    <t>Heavy Machinery</t>
  </si>
  <si>
    <t>Name</t>
  </si>
  <si>
    <t>Current Job Title</t>
  </si>
  <si>
    <t>Pod</t>
  </si>
  <si>
    <t>Region</t>
  </si>
  <si>
    <t>BDE</t>
  </si>
  <si>
    <t>Thomas</t>
  </si>
  <si>
    <t>EMEA</t>
  </si>
  <si>
    <t>Danielle Smith</t>
  </si>
  <si>
    <t>Chris</t>
  </si>
  <si>
    <t>AMER</t>
  </si>
  <si>
    <t>Sonia Ushijima</t>
  </si>
  <si>
    <t>Stephane</t>
  </si>
  <si>
    <t>T. Edwards</t>
  </si>
  <si>
    <t>William Morgan</t>
  </si>
  <si>
    <t>BDM</t>
  </si>
  <si>
    <t>Alen</t>
  </si>
  <si>
    <t>Giulia</t>
  </si>
  <si>
    <t>Christopher Prevoznik</t>
  </si>
  <si>
    <t>Santiago</t>
  </si>
  <si>
    <t>Vince</t>
  </si>
  <si>
    <t>Adam Kendall</t>
  </si>
  <si>
    <t>BDR</t>
  </si>
  <si>
    <t>Haydn Levin</t>
  </si>
  <si>
    <t>Jaan Budzianowski</t>
  </si>
  <si>
    <t>Jacob Board</t>
  </si>
  <si>
    <t>Matthew McDermand</t>
  </si>
  <si>
    <t>Anastasia Kozlovtseva</t>
  </si>
  <si>
    <t>GBDR</t>
  </si>
  <si>
    <t>Grace Sanders</t>
  </si>
  <si>
    <t xml:space="preserve">Jaimin Patel </t>
  </si>
  <si>
    <t>Matthew Cooper</t>
  </si>
  <si>
    <t>Tyler Meeks</t>
  </si>
  <si>
    <t>Nicholas Perlich</t>
  </si>
  <si>
    <t>Carley Braunstein</t>
  </si>
  <si>
    <t>Cisco Clouthier</t>
  </si>
  <si>
    <t>Summer Suttell</t>
  </si>
  <si>
    <t>Aaron Christopher Tanner</t>
  </si>
  <si>
    <t>HoS</t>
  </si>
  <si>
    <t>Aaron</t>
  </si>
  <si>
    <t>Adam Davis</t>
  </si>
  <si>
    <t>Adam</t>
  </si>
  <si>
    <t>Individual view</t>
  </si>
  <si>
    <t>How many accounts?</t>
  </si>
  <si>
    <t>What regions?</t>
  </si>
  <si>
    <t>How many devs?</t>
  </si>
  <si>
    <t>Account list</t>
  </si>
  <si>
    <t>SUM of Estimated Developers Count</t>
  </si>
  <si>
    <t>COUNTA of Region of Headquarters</t>
  </si>
  <si>
    <t>Different TTl End Dev count on multiple deals</t>
  </si>
  <si>
    <t>Zendesk</t>
  </si>
  <si>
    <t>TRBC / Wiki</t>
  </si>
  <si>
    <t>TRBC</t>
  </si>
  <si>
    <t>Company</t>
  </si>
  <si>
    <t>Deal ID</t>
  </si>
  <si>
    <t xml:space="preserve">Number of Employees </t>
  </si>
  <si>
    <t>Ttl Ent. Devs</t>
  </si>
  <si>
    <t>Industry Reuters</t>
  </si>
  <si>
    <t>% Dev count</t>
  </si>
  <si>
    <t>UID</t>
  </si>
  <si>
    <t>Netsol Technolgies</t>
  </si>
  <si>
    <t>IT Services &amp; Consulting</t>
  </si>
  <si>
    <t>Dedalus</t>
  </si>
  <si>
    <t>Software</t>
  </si>
  <si>
    <t>Auto Vehicles, Parts &amp; Service Retailers</t>
  </si>
  <si>
    <t>BrightInsight</t>
  </si>
  <si>
    <t>Healthcare Facilities &amp; Services</t>
  </si>
  <si>
    <t>Athene</t>
  </si>
  <si>
    <t>Life &amp; Health Insurance</t>
  </si>
  <si>
    <t>Banks</t>
  </si>
  <si>
    <t>Paymentus</t>
  </si>
  <si>
    <t>Corporate Financial Services</t>
  </si>
  <si>
    <t>Financial Technology (Fintech)</t>
  </si>
  <si>
    <t>PAY</t>
  </si>
  <si>
    <t>Attraqt</t>
  </si>
  <si>
    <t>ATQT.L</t>
  </si>
  <si>
    <t>Infovista</t>
  </si>
  <si>
    <t>Aveva Group PLC</t>
  </si>
  <si>
    <t>AVV.L</t>
  </si>
  <si>
    <t>Mail ru Group Ltd</t>
  </si>
  <si>
    <t>Online Services</t>
  </si>
  <si>
    <t>Amadeus</t>
  </si>
  <si>
    <t>Fannie Mae</t>
  </si>
  <si>
    <t>Consumer Lending</t>
  </si>
  <si>
    <t>Saxo Bank [Pilot]</t>
  </si>
  <si>
    <t>Investment Banking &amp; Brokerage Services</t>
  </si>
  <si>
    <t>Betsson Group</t>
  </si>
  <si>
    <t>Casinos &amp; Gaming</t>
  </si>
  <si>
    <t>BETSb.ST</t>
  </si>
  <si>
    <t>RSA - [Pilot]</t>
  </si>
  <si>
    <t>Property &amp; Casualty Insurance</t>
  </si>
  <si>
    <t>FireEye</t>
  </si>
  <si>
    <t>IT</t>
  </si>
  <si>
    <t>Ciena</t>
  </si>
  <si>
    <t>Telecommunications</t>
  </si>
  <si>
    <t>Citrix</t>
  </si>
  <si>
    <t>Financial &amp; Commodity Market Operators &amp; Service Providers</t>
  </si>
  <si>
    <t>Food Retail &amp; Distribution</t>
  </si>
  <si>
    <t>E-Commerce</t>
  </si>
  <si>
    <t>Experity</t>
  </si>
  <si>
    <t>ADTRAN</t>
  </si>
  <si>
    <t>Integrated Telecommunications Services</t>
  </si>
  <si>
    <t>E2open (Pilot)</t>
  </si>
  <si>
    <t>Software &amp; Programming</t>
  </si>
  <si>
    <t>ETWO.K</t>
  </si>
  <si>
    <t>ComTrade Group</t>
  </si>
  <si>
    <t>Allscripts CarePort Health</t>
  </si>
  <si>
    <t>Advanced Medical Equipment &amp; Technology</t>
  </si>
  <si>
    <t>Kaspersky Lab</t>
  </si>
  <si>
    <t>Defense</t>
  </si>
  <si>
    <t>NBCUniversal, Inc. (2018</t>
  </si>
  <si>
    <t>Investment Management &amp; Fund Operators</t>
  </si>
  <si>
    <t>Optum (2021)</t>
  </si>
  <si>
    <t>Managed Healthcare</t>
  </si>
  <si>
    <t>Leonteq (Pilot)</t>
  </si>
  <si>
    <t>LEON.S</t>
  </si>
  <si>
    <t>Wireless Telecommunications Services</t>
  </si>
  <si>
    <t>CoreLogic</t>
  </si>
  <si>
    <t>Professional Information Services</t>
  </si>
  <si>
    <t>BGL Group</t>
  </si>
  <si>
    <t>Multiline Insurance &amp; Brokers</t>
  </si>
  <si>
    <t>Idemia</t>
  </si>
  <si>
    <t>ASG Technologies</t>
  </si>
  <si>
    <t>Check Point Software</t>
  </si>
  <si>
    <t>IGT (2018)</t>
  </si>
  <si>
    <t>Avaya</t>
  </si>
  <si>
    <t>Foxconn EMEA</t>
  </si>
  <si>
    <t>Refinitiv</t>
  </si>
  <si>
    <t>Brown Brothers Harriman (2020)</t>
  </si>
  <si>
    <t>UK Investment Trusts</t>
  </si>
  <si>
    <t>888 Holdings PLC</t>
  </si>
  <si>
    <t>Phones &amp; Handheld Devices</t>
  </si>
  <si>
    <t>Investec</t>
  </si>
  <si>
    <t>Diversified Investment Services</t>
  </si>
  <si>
    <t>Evo Energy</t>
  </si>
  <si>
    <t>Electric Utilities</t>
  </si>
  <si>
    <t>Oil &amp; Gas Refining and Marketing</t>
  </si>
  <si>
    <t>EVOA.PK</t>
  </si>
  <si>
    <t>RapidDeploy</t>
  </si>
  <si>
    <t>Experian</t>
  </si>
  <si>
    <t>Consumer Publishing</t>
  </si>
  <si>
    <t>Alfa Banking Group (Kazakhstan)</t>
  </si>
  <si>
    <t>MadeiraMadeira</t>
  </si>
  <si>
    <t>Allstate</t>
  </si>
  <si>
    <t>TAL Life Insurance [Rollout]</t>
  </si>
  <si>
    <t>Banco BPI (Rollout)</t>
  </si>
  <si>
    <t>Avaloq</t>
  </si>
  <si>
    <t>Ericsson (2019)</t>
  </si>
  <si>
    <t>Broadridge</t>
  </si>
  <si>
    <t>MiX Telematics</t>
  </si>
  <si>
    <t>MIXJ.J</t>
  </si>
  <si>
    <t>FactSet Research Systems</t>
  </si>
  <si>
    <t>Fiserv Global Services [Rollout]</t>
  </si>
  <si>
    <t>Business Support Services</t>
  </si>
  <si>
    <t>Citi GCG (Rollout)</t>
  </si>
  <si>
    <t>OSRAM Continental</t>
  </si>
  <si>
    <t>Electrical Components &amp; Equipment</t>
  </si>
  <si>
    <t>Credit Suisse - Strategy Architecture and Core Engineering (Rollout)</t>
  </si>
  <si>
    <t>Regeneron Pharmaceuticals Inc</t>
  </si>
  <si>
    <t>Luminor Bank</t>
  </si>
  <si>
    <t>Tradeweb (Rollout)</t>
  </si>
  <si>
    <t>Cisco</t>
  </si>
  <si>
    <t>American Express (2019)</t>
  </si>
  <si>
    <t>Global Payments [Rollout]</t>
  </si>
  <si>
    <t>CompuGROUP Software GmbH</t>
  </si>
  <si>
    <t>DBS [Pilot]</t>
  </si>
  <si>
    <t>Jefferies</t>
  </si>
  <si>
    <t>Fidelity Investments</t>
  </si>
  <si>
    <t>ANZ (Rollout)</t>
  </si>
  <si>
    <t>1h</t>
  </si>
  <si>
    <t>STC (Pilot)</t>
  </si>
  <si>
    <t>Ingram Micro</t>
  </si>
  <si>
    <t>Computer &amp; Electronics Retailers</t>
  </si>
  <si>
    <t>Cerner</t>
  </si>
  <si>
    <t>Edenred</t>
  </si>
  <si>
    <t>Communications Equipment</t>
  </si>
  <si>
    <t>Booking.com</t>
  </si>
  <si>
    <t>Leisure &amp; Recreation</t>
  </si>
  <si>
    <t>Education</t>
  </si>
  <si>
    <t>Jumia Group</t>
  </si>
  <si>
    <t>The Capital Group (Rollout)</t>
  </si>
  <si>
    <t>Selective Insurance</t>
  </si>
  <si>
    <t>The Hartford</t>
  </si>
  <si>
    <t>Alphacredit</t>
  </si>
  <si>
    <t>Hearst</t>
  </si>
  <si>
    <t>Finastra</t>
  </si>
  <si>
    <t>Change Healthcare - Roll-out</t>
  </si>
  <si>
    <t>Medical Equipment, Supplies &amp; Distribution</t>
  </si>
  <si>
    <t>Flipkart (2020)</t>
  </si>
  <si>
    <t>Apparel &amp; Accessories Retailers</t>
  </si>
  <si>
    <t>Asian Development Bank</t>
  </si>
  <si>
    <t>Sentry Insurance (Rollout)</t>
  </si>
  <si>
    <t>AMP</t>
  </si>
  <si>
    <t>Management &amp; Fund Operators</t>
  </si>
  <si>
    <t>Intralot BV</t>
  </si>
  <si>
    <t>INLr.AT</t>
  </si>
  <si>
    <t>USAA</t>
  </si>
  <si>
    <t>First Data Corporation</t>
  </si>
  <si>
    <t>Intel Pilot</t>
  </si>
  <si>
    <t>Chubb</t>
  </si>
  <si>
    <t>Adobe Systems</t>
  </si>
  <si>
    <t>Natixis</t>
  </si>
  <si>
    <t>AMN Healthcare Services</t>
  </si>
  <si>
    <t>ING</t>
  </si>
  <si>
    <t>Industrial Machinery &amp; Equipment</t>
  </si>
  <si>
    <t>Banco Bradesco SA (Pilot 2020)</t>
  </si>
  <si>
    <t>Bank of America</t>
  </si>
  <si>
    <t>Banco ItaÃº Unibanco S.A</t>
  </si>
  <si>
    <t>Ultimate Software</t>
  </si>
  <si>
    <t>Charles Schwab</t>
  </si>
  <si>
    <t>AIG</t>
  </si>
  <si>
    <t>F5 Networks</t>
  </si>
  <si>
    <t>Bharti Airtel</t>
  </si>
  <si>
    <t>AmTrust Financial Services, Inc.</t>
  </si>
  <si>
    <t>Computershare</t>
  </si>
  <si>
    <t>Bank Of Cyprus</t>
  </si>
  <si>
    <t>JPMC (Rollout)</t>
  </si>
  <si>
    <t>Gilbarco Veeder Root</t>
  </si>
  <si>
    <t>SEMICONDUCTOR EQUIPMENT &amp; TESTING</t>
  </si>
  <si>
    <t>Etisalat</t>
  </si>
  <si>
    <t>Barclays UK, Corporate and CISO Analytics</t>
  </si>
  <si>
    <t>ChenMed</t>
  </si>
  <si>
    <t>Keysight Technologies</t>
  </si>
  <si>
    <t>Semiconductor Equipment &amp; Testing</t>
  </si>
  <si>
    <t>World Fuel Services</t>
  </si>
  <si>
    <t>Mckesson Corp</t>
  </si>
  <si>
    <t>FIS</t>
  </si>
  <si>
    <t>BMO Financial</t>
  </si>
  <si>
    <t>CNA Insurance</t>
  </si>
  <si>
    <t>ASML - Applications BU</t>
  </si>
  <si>
    <t>Tatra Banka [Pilot]</t>
  </si>
  <si>
    <t>HSBC Australia</t>
  </si>
  <si>
    <t>Enel</t>
  </si>
  <si>
    <t>ENELAM.SN</t>
  </si>
  <si>
    <t>Veoneer Inc</t>
  </si>
  <si>
    <t>Singapore Telecommunications Ltd</t>
  </si>
  <si>
    <t>Comcast</t>
  </si>
  <si>
    <t>broadcasting</t>
  </si>
  <si>
    <t>Honda Cars India Limited</t>
  </si>
  <si>
    <t>Auto &amp; Truck Manufacturers</t>
  </si>
  <si>
    <t>Sky UK [RollOut]</t>
  </si>
  <si>
    <t>Banco Popular Dominicano</t>
  </si>
  <si>
    <t>MTS Bank</t>
  </si>
  <si>
    <t>MBRDI.RTS</t>
  </si>
  <si>
    <t>RBS</t>
  </si>
  <si>
    <t>RBS (Pilot)</t>
  </si>
  <si>
    <t>Globe Telecom</t>
  </si>
  <si>
    <t>Transamerica</t>
  </si>
  <si>
    <t>Deutsche Bank [Pilot]</t>
  </si>
  <si>
    <t>Bupa</t>
  </si>
  <si>
    <t>PPF Telco Group</t>
  </si>
  <si>
    <t>TDC Group</t>
  </si>
  <si>
    <t>AUDI AG</t>
  </si>
  <si>
    <t>Capital One</t>
  </si>
  <si>
    <t>Telkom Indonesia (Persero) Tbk PT</t>
  </si>
  <si>
    <t>Ingosstrakh [Rollout]</t>
  </si>
  <si>
    <t>Lenovo</t>
  </si>
  <si>
    <t>Computer Hardware</t>
  </si>
  <si>
    <t>0992.HK</t>
  </si>
  <si>
    <t>BAE Systems (Pilot 2020)</t>
  </si>
  <si>
    <t>Bancolombia S.A.</t>
  </si>
  <si>
    <t>Bancolombia SA [Rollout]</t>
  </si>
  <si>
    <t>BT - Re-Rollout</t>
  </si>
  <si>
    <t>Lufthansa Group (Swiss Air)</t>
  </si>
  <si>
    <t>Airlines</t>
  </si>
  <si>
    <t>LHAG.DE</t>
  </si>
  <si>
    <t>CIGNA Healthcare</t>
  </si>
  <si>
    <t>CBA</t>
  </si>
  <si>
    <t>Garanti BBVA Teknoloji</t>
  </si>
  <si>
    <t>banks</t>
  </si>
  <si>
    <t>GARAN.IS</t>
  </si>
  <si>
    <t>BBVA</t>
  </si>
  <si>
    <t>KBC Group</t>
  </si>
  <si>
    <t>Artesyn Embedded Technologies</t>
  </si>
  <si>
    <t>Aviva (2018)</t>
  </si>
  <si>
    <t>Commerzbank AG [Pilot]</t>
  </si>
  <si>
    <t>Johnson Controls</t>
  </si>
  <si>
    <t>ELECTRICAL COMPONENTS &amp; EQUIPMENT</t>
  </si>
  <si>
    <t>JCI.N</t>
  </si>
  <si>
    <t>ÄŒeskÃ¡ spoÅ™itelna</t>
  </si>
  <si>
    <t>TP ICAP (Rollout)</t>
  </si>
  <si>
    <t>SitusAMC</t>
  </si>
  <si>
    <t>Real Estate Operations</t>
  </si>
  <si>
    <t>Real Estate Services</t>
  </si>
  <si>
    <t>AXA Mexico</t>
  </si>
  <si>
    <t>CommScope</t>
  </si>
  <si>
    <t>Ingersoll Rand</t>
  </si>
  <si>
    <t>IR.N</t>
  </si>
  <si>
    <t>Nationwide</t>
  </si>
  <si>
    <t>NBS.L</t>
  </si>
  <si>
    <t>CSOB</t>
  </si>
  <si>
    <t>ITV</t>
  </si>
  <si>
    <t>Airport Operators &amp; Services</t>
  </si>
  <si>
    <t>Electricity Digitalisation</t>
  </si>
  <si>
    <t>Heavy Electrical Equipment</t>
  </si>
  <si>
    <t>BAML - Global Markets Technology - US</t>
  </si>
  <si>
    <t>PrivatBank</t>
  </si>
  <si>
    <t>Bank Hapoalim</t>
  </si>
  <si>
    <t>Valeo SE</t>
  </si>
  <si>
    <t>Deutsche Telekom</t>
  </si>
  <si>
    <t>Telecommunications Resellers</t>
  </si>
  <si>
    <t>OPAP</t>
  </si>
  <si>
    <t>OPAr.AT</t>
  </si>
  <si>
    <t>AIA</t>
  </si>
  <si>
    <t>Anthem, Inc. [Rollout]</t>
  </si>
  <si>
    <t>IHS Markit (Pilot)</t>
  </si>
  <si>
    <t>KBC Bank</t>
  </si>
  <si>
    <t>BP</t>
  </si>
  <si>
    <t>Oil &amp; Gas Drilling</t>
  </si>
  <si>
    <t>Carlson Wagonlit Travel</t>
  </si>
  <si>
    <t>insurance</t>
  </si>
  <si>
    <t>Dish Network</t>
  </si>
  <si>
    <t>Dish Network Corporation [Pilot]</t>
  </si>
  <si>
    <t>GE Healthcare (2019)</t>
  </si>
  <si>
    <t>ETN.N</t>
  </si>
  <si>
    <t>Huntington Bancshares</t>
  </si>
  <si>
    <t>LV=</t>
  </si>
  <si>
    <t>Insurance Funds</t>
  </si>
  <si>
    <t>Absa [Rollout]</t>
  </si>
  <si>
    <t>Express Scripts</t>
  </si>
  <si>
    <t>Drug Retailers</t>
  </si>
  <si>
    <t>WhiteHat Jr</t>
  </si>
  <si>
    <t>E-Learning</t>
  </si>
  <si>
    <t>Garrett Motion</t>
  </si>
  <si>
    <t>Auto, Truck &amp; Motorcycle Parts</t>
  </si>
  <si>
    <t>Dell</t>
  </si>
  <si>
    <t>Grupo Santander</t>
  </si>
  <si>
    <t>Entertainment Production</t>
  </si>
  <si>
    <t>LUX MED (Pilot)</t>
  </si>
  <si>
    <t>Al Rajhi Bank</t>
  </si>
  <si>
    <t>BHP</t>
  </si>
  <si>
    <t>Mineral Resources</t>
  </si>
  <si>
    <t>Metals &amp; Mining</t>
  </si>
  <si>
    <t>Diversified Mining</t>
  </si>
  <si>
    <t>GENERAL ELECTRIC</t>
  </si>
  <si>
    <t>GE</t>
  </si>
  <si>
    <t>Caesars Entertainment</t>
  </si>
  <si>
    <t>CZR.OQ</t>
  </si>
  <si>
    <t>AAA Automobile Club of Southern California (Rollout)</t>
  </si>
  <si>
    <t>Generali</t>
  </si>
  <si>
    <t>Puma SE</t>
  </si>
  <si>
    <t>Indeed.com</t>
  </si>
  <si>
    <t>Employment Services</t>
  </si>
  <si>
    <t>Cox Automotive</t>
  </si>
  <si>
    <t>GE Aviation</t>
  </si>
  <si>
    <t>La francaise Group</t>
  </si>
  <si>
    <t>Union Pacific Corp</t>
  </si>
  <si>
    <t>Discovery Limited (2020)</t>
  </si>
  <si>
    <t>JCDecaux</t>
  </si>
  <si>
    <t>Advertising &amp; Marketing</t>
  </si>
  <si>
    <t>Ping An Technology</t>
  </si>
  <si>
    <t>601318.SS</t>
  </si>
  <si>
    <t>Lloyd's Register Group</t>
  </si>
  <si>
    <t>Asian Paints</t>
  </si>
  <si>
    <t>Specialty Chemicals</t>
  </si>
  <si>
    <t>Commodity Chemicals</t>
  </si>
  <si>
    <t>Petronas</t>
  </si>
  <si>
    <t>Integrated Oil &amp; Gas</t>
  </si>
  <si>
    <t>Delta Air Lines</t>
  </si>
  <si>
    <t>DAL.N</t>
  </si>
  <si>
    <t>FNB South Africa - iCustomer (Pilot)</t>
  </si>
  <si>
    <t>BMW Group</t>
  </si>
  <si>
    <t>LEGO Group</t>
  </si>
  <si>
    <t>Toys &amp; Children's Products</t>
  </si>
  <si>
    <t>Recreational Products</t>
  </si>
  <si>
    <t>ATB Financial</t>
  </si>
  <si>
    <t>Trafigura (2020)</t>
  </si>
  <si>
    <t>Personal Services</t>
  </si>
  <si>
    <t>Banco de Chile</t>
  </si>
  <si>
    <t>CHILE.SN</t>
  </si>
  <si>
    <t>Emerson Commercial &amp; Residential Solutions</t>
  </si>
  <si>
    <t>CVS Caremark Corporation</t>
  </si>
  <si>
    <t>Arcelik</t>
  </si>
  <si>
    <t>Appliances, Tools &amp; Housewares</t>
  </si>
  <si>
    <t>Fitch Ratings - [Rollout]</t>
  </si>
  <si>
    <t>BNP Paribas - Securities Services (2020)</t>
  </si>
  <si>
    <t>Brd - Groupe Societe Generale</t>
  </si>
  <si>
    <t>Kohls Corp</t>
  </si>
  <si>
    <t>Department Stores</t>
  </si>
  <si>
    <t>XPO Logistics Inc</t>
  </si>
  <si>
    <t>Freight and Logistics Services</t>
  </si>
  <si>
    <t>CBS Corporation, CBS</t>
  </si>
  <si>
    <t>CenturyLink (2021)</t>
  </si>
  <si>
    <t>KPMG</t>
  </si>
  <si>
    <t>Credit Agricole Egypt</t>
  </si>
  <si>
    <t>Automotive</t>
  </si>
  <si>
    <t>Carrefour</t>
  </si>
  <si>
    <t>CARR.PA</t>
  </si>
  <si>
    <t>United Airlines Holdings Inc</t>
  </si>
  <si>
    <t>AstraZeneca</t>
  </si>
  <si>
    <t>ICICI Bank (Pilot)</t>
  </si>
  <si>
    <t>Fortum Oyj</t>
  </si>
  <si>
    <t>O'Reilly Automotive Inc</t>
  </si>
  <si>
    <t>Honeywell (Rollout)</t>
  </si>
  <si>
    <t>Industrial Conglomerates</t>
  </si>
  <si>
    <t>Emirates NBD</t>
  </si>
  <si>
    <t>Adidas Group</t>
  </si>
  <si>
    <t>Footwear</t>
  </si>
  <si>
    <t>WestJet Airlines</t>
  </si>
  <si>
    <t>Japan Tobacco International</t>
  </si>
  <si>
    <t>2914.T</t>
  </si>
  <si>
    <t>Hewlett Packard Enterprises</t>
  </si>
  <si>
    <t>HPE.N</t>
  </si>
  <si>
    <t>Flight Centre Travel Group</t>
  </si>
  <si>
    <t>FLT.AX</t>
  </si>
  <si>
    <t>Schindler Holding AG</t>
  </si>
  <si>
    <t>Halliburton</t>
  </si>
  <si>
    <t>Oil Related Services and Equipment</t>
  </si>
  <si>
    <t>HAL.N</t>
  </si>
  <si>
    <t>Marathon Petroleum Corp</t>
  </si>
  <si>
    <t>Anheuser-Busch InBev</t>
  </si>
  <si>
    <t>Brewers</t>
  </si>
  <si>
    <t>Aditya Birla Sun Life</t>
  </si>
  <si>
    <t>Aptiv</t>
  </si>
  <si>
    <t>Airbus</t>
  </si>
  <si>
    <t>AbbVie</t>
  </si>
  <si>
    <t>Talabat</t>
  </si>
  <si>
    <t>Codere</t>
  </si>
  <si>
    <t>CDRE.MC</t>
  </si>
  <si>
    <t>Yazaki Europe Ltd.</t>
  </si>
  <si>
    <t>Toshiba America Electronic Components</t>
  </si>
  <si>
    <t>ArcelorMittal Poland</t>
  </si>
  <si>
    <t>Iron &amp; Steel</t>
  </si>
  <si>
    <t>Ucb SA</t>
  </si>
  <si>
    <t>Hitachi ABB Power Grids</t>
  </si>
  <si>
    <t>Process Automation</t>
  </si>
  <si>
    <t>Disney</t>
  </si>
  <si>
    <t>LC Waikiki (Pilot)</t>
  </si>
  <si>
    <t>Apparel &amp; Accessories</t>
  </si>
  <si>
    <t>HP</t>
  </si>
  <si>
    <t>Cencosud S.A.</t>
  </si>
  <si>
    <t>CENCOSUD.SN</t>
  </si>
  <si>
    <t>Galaxy Entertainment Group</t>
  </si>
  <si>
    <t>Sodexo SA</t>
  </si>
  <si>
    <t>Kaiser Permanente</t>
  </si>
  <si>
    <t>Industrial &amp; Commercial Bank of China (ICBC)</t>
  </si>
  <si>
    <t>Rally Health</t>
  </si>
  <si>
    <t>UNH</t>
  </si>
  <si>
    <t>BASF</t>
  </si>
  <si>
    <t>Diversified Chemicals</t>
  </si>
  <si>
    <t>Gazprom Transgas</t>
  </si>
  <si>
    <t>Panasonic Automotive (Rollout)</t>
  </si>
  <si>
    <t>Household Electronics</t>
  </si>
  <si>
    <t>Pirelli &amp; C SpA</t>
  </si>
  <si>
    <t>Glencore International AG</t>
  </si>
  <si>
    <t>Coal</t>
  </si>
  <si>
    <t>GLEN.L</t>
  </si>
  <si>
    <t>Fields to update in Zendesk</t>
  </si>
  <si>
    <t>Construction Supplies &amp; Fixtures</t>
  </si>
  <si>
    <t>Courier, Postal, Air Freight &amp; Land-based Logistics</t>
  </si>
  <si>
    <t>INFN.O</t>
  </si>
  <si>
    <t>KEYS.N</t>
  </si>
  <si>
    <t/>
  </si>
  <si>
    <t>KSS.N</t>
  </si>
  <si>
    <t>MAILRq.L</t>
  </si>
  <si>
    <t>MPC.N</t>
  </si>
  <si>
    <t>MCK.N</t>
  </si>
  <si>
    <t>ORLY.OQ</t>
  </si>
  <si>
    <t>Tires &amp; Rubber Products</t>
  </si>
  <si>
    <t>PIRC.MI</t>
  </si>
  <si>
    <t>PTEC.L</t>
  </si>
  <si>
    <t>PUMG.DE</t>
  </si>
  <si>
    <t>REGN.OQ</t>
  </si>
  <si>
    <t>SCHP.S</t>
  </si>
  <si>
    <t>Restaurants &amp; Bars</t>
  </si>
  <si>
    <t>Reinsurance</t>
  </si>
  <si>
    <t>TLKM.JK</t>
  </si>
  <si>
    <t>UCB.BR</t>
  </si>
  <si>
    <t>Ground Freight &amp; Logistics</t>
  </si>
  <si>
    <t>UNP.N</t>
  </si>
  <si>
    <t>UAL.OQ</t>
  </si>
  <si>
    <t>VNE.N</t>
  </si>
  <si>
    <t>Heavy Machinery &amp; Vehicles</t>
  </si>
  <si>
    <t>XPO.N</t>
  </si>
  <si>
    <t>Auction.com</t>
  </si>
  <si>
    <t>ClassPass</t>
  </si>
  <si>
    <t>Collibra</t>
  </si>
  <si>
    <t>Elevate</t>
  </si>
  <si>
    <t>Flexport</t>
  </si>
  <si>
    <t>Financial &amp; Commodity Market Operators &amp; Ser- vice Providers</t>
  </si>
  <si>
    <t>Gain Credit [Pilot]</t>
  </si>
  <si>
    <t>Hexagon</t>
  </si>
  <si>
    <t>NNG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</si>
</sst>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44">
    <font>
      <sz val="10.0"/>
      <color rgb="FF000000"/>
      <name val="Arial"/>
      <scheme val="minor"/>
    </font>
    <font>
      <b/>
      <sz val="10.0"/>
      <color rgb="FFFFFFFF"/>
      <name val="Calibri"/>
    </font>
    <font>
      <sz val="10.0"/>
      <color rgb="FF000000"/>
      <name val="Calibri"/>
    </font>
    <font>
      <sz val="10.0"/>
      <color theme="1"/>
      <name val="Calibri"/>
    </font>
    <font>
      <u/>
      <sz val="10.0"/>
      <color rgb="FF000000"/>
      <name val="Calibri"/>
    </font>
    <font>
      <u/>
      <sz val="10.0"/>
      <color rgb="FF000000"/>
      <name val="Calibri"/>
    </font>
    <font>
      <u/>
      <sz val="10.0"/>
      <color rgb="FF1155CC"/>
      <name val="Calibri"/>
    </font>
    <font>
      <u/>
      <sz val="10.0"/>
      <color rgb="FF000000"/>
      <name val="Calibri"/>
    </font>
    <font>
      <u/>
      <sz val="10.0"/>
      <color rgb="FF000000"/>
      <name val="Calibri"/>
    </font>
    <font>
      <u/>
      <sz val="10.0"/>
      <color rgb="FF0000FF"/>
      <name val="Calibri"/>
    </font>
    <font>
      <u/>
      <sz val="10.0"/>
      <color rgb="FF1155CC"/>
      <name val="Calibri"/>
    </font>
    <font>
      <u/>
      <sz val="10.0"/>
      <color rgb="FF1155CC"/>
      <name val="Calibri"/>
    </font>
    <font>
      <u/>
      <sz val="10.0"/>
      <color rgb="FF1155CC"/>
      <name val="Calibri"/>
    </font>
    <font>
      <u/>
      <sz val="10.0"/>
      <color rgb="FF000000"/>
      <name val="Calibri"/>
    </font>
    <font>
      <u/>
      <sz val="10.0"/>
      <color rgb="FF000000"/>
      <name val="Calibri"/>
    </font>
    <font>
      <b/>
      <sz val="10.0"/>
      <color rgb="FF000000"/>
      <name val="Calibri"/>
    </font>
    <font>
      <u/>
      <sz val="10.0"/>
      <color rgb="FF0000FF"/>
      <name val="Calibri"/>
    </font>
    <font>
      <u/>
      <sz val="10.0"/>
      <color rgb="FF000000"/>
      <name val="Calibri"/>
    </font>
    <font>
      <u/>
      <sz val="10.0"/>
      <color rgb="FF000000"/>
      <name val="Calibri"/>
    </font>
    <font>
      <u/>
      <sz val="10.0"/>
      <color rgb="FF222222"/>
      <name val="Calibri"/>
    </font>
    <font>
      <sz val="10.0"/>
      <color rgb="FF222222"/>
      <name val="Calibri"/>
    </font>
    <font>
      <u/>
      <sz val="10.0"/>
      <color rgb="FF0000FF"/>
      <name val="Calibri"/>
    </font>
    <font>
      <u/>
      <sz val="10.0"/>
      <color rgb="FF000000"/>
      <name val="Calibri"/>
    </font>
    <font>
      <color theme="1"/>
      <name val="Calibri"/>
    </font>
    <font>
      <b/>
      <color theme="1"/>
      <name val="Calibri"/>
    </font>
    <font>
      <b/>
      <sz val="10.0"/>
      <color theme="1"/>
      <name val="Calibri"/>
    </font>
    <font>
      <u/>
      <color rgb="FF0000FF"/>
      <name val="Calibri"/>
    </font>
    <font>
      <color theme="1"/>
      <name val="Arial"/>
      <scheme val="minor"/>
    </font>
    <font>
      <b/>
      <color theme="1"/>
      <name val="Arial"/>
      <scheme val="minor"/>
    </font>
    <font>
      <sz val="11.0"/>
      <color theme="1"/>
      <name val="Calibri"/>
    </font>
    <font>
      <color rgb="FF000000"/>
      <name val="Arial"/>
    </font>
    <font>
      <b/>
      <color theme="1"/>
      <name val="Arial"/>
    </font>
    <font>
      <color theme="1"/>
      <name val="Arial"/>
    </font>
    <font>
      <b/>
      <sz val="11.0"/>
      <color theme="1"/>
      <name val="Calibri"/>
    </font>
    <font>
      <b/>
      <sz val="11.0"/>
      <color rgb="FF000000"/>
      <name val="Calibri"/>
    </font>
    <font>
      <sz val="11.0"/>
      <color rgb="FF000000"/>
      <name val="Calibri"/>
    </font>
    <font>
      <u/>
      <sz val="11.0"/>
      <color rgb="FF0000FF"/>
      <name val="Calibri"/>
    </font>
    <font>
      <u/>
      <sz val="11.0"/>
      <color rgb="FF000000"/>
      <name val="Calibri"/>
    </font>
    <font>
      <u/>
      <sz val="11.0"/>
      <color rgb="FF0000FF"/>
      <name val="Calibri"/>
    </font>
    <font>
      <u/>
      <sz val="11.0"/>
      <color rgb="FF000000"/>
      <name val="Calibri"/>
    </font>
    <font>
      <u/>
      <sz val="11.0"/>
      <color rgb="FF0000FF"/>
      <name val="Calibri"/>
    </font>
    <font>
      <u/>
      <sz val="11.0"/>
      <color rgb="FF0000FF"/>
      <name val="Calibri"/>
    </font>
    <font>
      <u/>
      <sz val="11.0"/>
      <color rgb="FF1155CC"/>
      <name val="Calibri"/>
    </font>
    <font>
      <b/>
      <sz val="14.0"/>
      <color theme="1"/>
      <name val="Arial"/>
      <scheme val="minor"/>
    </font>
  </fonts>
  <fills count="10">
    <fill>
      <patternFill patternType="none"/>
    </fill>
    <fill>
      <patternFill patternType="lightGray"/>
    </fill>
    <fill>
      <patternFill patternType="solid">
        <fgColor rgb="FF073763"/>
        <bgColor rgb="FF073763"/>
      </patternFill>
    </fill>
    <fill>
      <patternFill patternType="solid">
        <fgColor rgb="FFFFF2CC"/>
        <bgColor rgb="FFFFF2CC"/>
      </patternFill>
    </fill>
    <fill>
      <patternFill patternType="solid">
        <fgColor rgb="FFFFFFFF"/>
        <bgColor rgb="FFFFFFFF"/>
      </patternFill>
    </fill>
    <fill>
      <patternFill patternType="solid">
        <fgColor rgb="FFCFE2F3"/>
        <bgColor rgb="FFCFE2F3"/>
      </patternFill>
    </fill>
    <fill>
      <patternFill patternType="solid">
        <fgColor rgb="FFEA9999"/>
        <bgColor rgb="FFEA9999"/>
      </patternFill>
    </fill>
    <fill>
      <patternFill patternType="solid">
        <fgColor rgb="FFC9DAF8"/>
        <bgColor rgb="FFC9DAF8"/>
      </patternFill>
    </fill>
    <fill>
      <patternFill patternType="solid">
        <fgColor rgb="FFD9EAD3"/>
        <bgColor rgb="FFD9EAD3"/>
      </patternFill>
    </fill>
    <fill>
      <patternFill patternType="solid">
        <fgColor rgb="FFFCE5CD"/>
        <bgColor rgb="FFFCE5CD"/>
      </patternFill>
    </fill>
  </fills>
  <borders count="6">
    <border/>
    <border>
      <left style="thin">
        <color rgb="FFFFFFFF"/>
      </left>
      <right style="thin">
        <color rgb="FFFFFFFF"/>
      </right>
      <top style="thin">
        <color rgb="FFFFFFFF"/>
      </top>
      <bottom style="thin">
        <color rgb="FFFFFFFF"/>
      </bottom>
    </border>
    <border>
      <right style="thick">
        <color rgb="FF073763"/>
      </right>
    </border>
    <border>
      <bottom style="thick">
        <color rgb="FF073763"/>
      </bottom>
    </border>
    <border>
      <right style="thick">
        <color rgb="FF073763"/>
      </right>
      <bottom style="thick">
        <color rgb="FF073763"/>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6">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vertical="center" wrapText="1"/>
    </xf>
    <xf borderId="1" fillId="2" fontId="1" numFmtId="0" xfId="0" applyAlignment="1" applyBorder="1" applyFont="1">
      <alignment shrinkToFit="0" vertical="center" wrapText="1"/>
    </xf>
    <xf borderId="1" fillId="2" fontId="1" numFmtId="0" xfId="0" applyAlignment="1" applyBorder="1" applyFont="1">
      <alignment readingOrder="0" shrinkToFit="0" vertical="center" wrapText="1"/>
    </xf>
    <xf borderId="1" fillId="2" fontId="1" numFmtId="3" xfId="0" applyAlignment="1" applyBorder="1" applyFont="1" applyNumberFormat="1">
      <alignment readingOrder="0" shrinkToFit="0" vertical="center" wrapText="1"/>
    </xf>
    <xf borderId="1" fillId="2" fontId="1" numFmtId="0" xfId="0" applyAlignment="1" applyBorder="1" applyFont="1">
      <alignment shrinkToFit="0" vertical="center" wrapText="0"/>
    </xf>
    <xf borderId="0" fillId="2" fontId="1" numFmtId="0" xfId="0" applyAlignment="1" applyFont="1">
      <alignment readingOrder="0" shrinkToFit="0" vertical="center" wrapText="0"/>
    </xf>
    <xf borderId="0" fillId="2" fontId="1" numFmtId="0" xfId="0" applyAlignment="1" applyFont="1">
      <alignment readingOrder="0" shrinkToFit="0" vertical="center" wrapText="0"/>
    </xf>
    <xf borderId="0" fillId="0" fontId="2" numFmtId="0" xfId="0" applyAlignment="1" applyFont="1">
      <alignment horizontal="lef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shrinkToFit="0" vertical="bottom" wrapText="0"/>
    </xf>
    <xf borderId="0" fillId="0" fontId="3" numFmtId="10" xfId="0" applyAlignment="1" applyFont="1" applyNumberFormat="1">
      <alignment horizontal="right" shrinkToFit="0" vertical="bottom" wrapText="0"/>
    </xf>
    <xf borderId="0" fillId="0" fontId="3" numFmtId="3" xfId="0" applyAlignment="1" applyFont="1" applyNumberFormat="1">
      <alignment horizontal="right" shrinkToFit="0" vertical="bottom" wrapText="0"/>
    </xf>
    <xf borderId="0" fillId="0" fontId="2" numFmtId="4" xfId="0" applyAlignment="1" applyFont="1" applyNumberFormat="1">
      <alignment horizontal="right" readingOrder="0" shrinkToFit="0" vertical="bottom" wrapText="0"/>
    </xf>
    <xf borderId="2" fillId="0" fontId="4" numFmtId="0" xfId="0" applyAlignment="1" applyBorder="1" applyFont="1">
      <alignment readingOrder="0" shrinkToFit="0" vertical="bottom" wrapText="0"/>
    </xf>
    <xf borderId="0" fillId="0" fontId="3" numFmtId="0" xfId="0" applyAlignment="1" applyFont="1">
      <alignment readingOrder="0" shrinkToFit="0" vertical="bottom" wrapText="0"/>
    </xf>
    <xf borderId="0" fillId="0" fontId="3" numFmtId="3" xfId="0" applyAlignment="1" applyFont="1" applyNumberFormat="1">
      <alignment horizontal="right" readingOrder="0" shrinkToFit="0" vertical="bottom" wrapText="0"/>
    </xf>
    <xf borderId="0" fillId="0" fontId="5" numFmtId="0" xfId="0" applyAlignment="1" applyFont="1">
      <alignment horizontal="left" readingOrder="0" shrinkToFit="0" vertical="bottom" wrapText="0"/>
    </xf>
    <xf borderId="0" fillId="0" fontId="3" numFmtId="10" xfId="0" applyAlignment="1" applyFont="1" applyNumberFormat="1">
      <alignment horizontal="right" readingOrder="0" shrinkToFit="0" vertical="bottom" wrapText="0"/>
    </xf>
    <xf borderId="0" fillId="0" fontId="3" numFmtId="0" xfId="0" applyFont="1"/>
    <xf borderId="0" fillId="0" fontId="3" numFmtId="0" xfId="0" applyAlignment="1" applyFont="1">
      <alignment readingOrder="0"/>
    </xf>
    <xf borderId="0" fillId="0" fontId="2" numFmtId="3" xfId="0" applyAlignment="1" applyFont="1" applyNumberFormat="1">
      <alignment readingOrder="0" shrinkToFit="0" vertical="bottom" wrapText="0"/>
    </xf>
    <xf borderId="2" fillId="0" fontId="2" numFmtId="0" xfId="0" applyAlignment="1" applyBorder="1" applyFont="1">
      <alignment readingOrder="0" shrinkToFit="0" vertical="bottom" wrapText="0"/>
    </xf>
    <xf borderId="2" fillId="0" fontId="6" numFmtId="0" xfId="0" applyAlignment="1" applyBorder="1" applyFont="1">
      <alignment readingOrder="0" shrinkToFit="0" vertical="bottom" wrapText="0"/>
    </xf>
    <xf borderId="0" fillId="0" fontId="3" numFmtId="0" xfId="0" applyAlignment="1" applyFont="1">
      <alignment readingOrder="0" shrinkToFit="0" vertical="bottom" wrapText="0"/>
    </xf>
    <xf borderId="0" fillId="0" fontId="2" numFmtId="4" xfId="0" applyAlignment="1" applyFont="1" applyNumberFormat="1">
      <alignment shrinkToFit="0" vertical="bottom" wrapText="0"/>
    </xf>
    <xf borderId="0" fillId="0" fontId="7" numFmtId="0" xfId="0" applyAlignment="1" applyFont="1">
      <alignment readingOrder="0" shrinkToFit="0" vertical="bottom" wrapText="0"/>
    </xf>
    <xf borderId="0" fillId="0" fontId="2" numFmtId="4" xfId="0" applyAlignment="1" applyFont="1" applyNumberFormat="1">
      <alignment readingOrder="0" shrinkToFit="0" vertical="bottom" wrapText="0"/>
    </xf>
    <xf borderId="2" fillId="0" fontId="2" numFmtId="0" xfId="0" applyAlignment="1" applyBorder="1" applyFont="1">
      <alignment shrinkToFit="0" vertical="bottom" wrapText="0"/>
    </xf>
    <xf borderId="0" fillId="0" fontId="8" numFmtId="0" xfId="0" applyAlignment="1" applyFont="1">
      <alignment horizontal="left" readingOrder="0" shrinkToFit="0" vertical="bottom" wrapText="0"/>
    </xf>
    <xf borderId="0" fillId="0" fontId="3" numFmtId="0" xfId="0" applyAlignment="1" applyFont="1">
      <alignment shrinkToFit="0" vertical="bottom" wrapText="0"/>
    </xf>
    <xf borderId="0" fillId="0" fontId="3" numFmtId="0" xfId="0" applyAlignment="1" applyFont="1">
      <alignment shrinkToFit="0" vertical="bottom" wrapText="1"/>
    </xf>
    <xf borderId="0" fillId="0" fontId="3" numFmtId="0" xfId="0" applyAlignment="1" applyFont="1">
      <alignment horizontal="right" shrinkToFit="0" vertical="bottom" wrapText="0"/>
    </xf>
    <xf borderId="0" fillId="0" fontId="3" numFmtId="10" xfId="0" applyAlignment="1" applyFont="1" applyNumberFormat="1">
      <alignment vertical="bottom"/>
    </xf>
    <xf borderId="0" fillId="0" fontId="3" numFmtId="3" xfId="0" applyAlignment="1" applyFont="1" applyNumberFormat="1">
      <alignment vertical="bottom"/>
    </xf>
    <xf borderId="0" fillId="0" fontId="3" numFmtId="4" xfId="0" applyAlignment="1" applyFont="1" applyNumberFormat="1">
      <alignment horizontal="right" shrinkToFit="0" vertical="bottom" wrapText="0"/>
    </xf>
    <xf borderId="2" fillId="0" fontId="9" numFmtId="0" xfId="0" applyAlignment="1" applyBorder="1" applyFont="1">
      <alignment shrinkToFit="0" vertical="bottom" wrapText="0"/>
    </xf>
    <xf borderId="0" fillId="0" fontId="2" numFmtId="0" xfId="0" applyAlignment="1" applyFont="1">
      <alignment shrinkToFit="0" vertical="bottom" wrapText="0"/>
    </xf>
    <xf borderId="0" fillId="0" fontId="10" numFmtId="0" xfId="0" applyAlignment="1" applyFont="1">
      <alignment horizontal="left" readingOrder="0" shrinkToFit="0" vertical="bottom" wrapText="0"/>
    </xf>
    <xf borderId="0" fillId="0" fontId="11" numFmtId="0" xfId="0" applyAlignment="1" applyFont="1">
      <alignment readingOrder="0" shrinkToFit="0" wrapText="0"/>
    </xf>
    <xf borderId="0" fillId="0" fontId="12" numFmtId="0" xfId="0" applyAlignment="1" applyFont="1">
      <alignment readingOrder="0" shrinkToFit="0" vertical="bottom" wrapText="0"/>
    </xf>
    <xf borderId="0" fillId="0" fontId="13" numFmtId="0" xfId="0" applyAlignment="1" applyFont="1">
      <alignment readingOrder="0" shrinkToFit="0" vertical="bottom" wrapText="0"/>
    </xf>
    <xf borderId="2" fillId="0" fontId="14" numFmtId="0" xfId="0" applyAlignment="1" applyBorder="1" applyFont="1">
      <alignment readingOrder="0" shrinkToFit="0" vertical="bottom" wrapText="0"/>
    </xf>
    <xf borderId="0" fillId="0" fontId="15" numFmtId="0" xfId="0" applyAlignment="1" applyFont="1">
      <alignment readingOrder="0" shrinkToFit="0" vertical="bottom" wrapText="0"/>
    </xf>
    <xf borderId="2" fillId="0" fontId="16" numFmtId="0" xfId="0" applyAlignment="1" applyBorder="1" applyFont="1">
      <alignment readingOrder="0" shrinkToFit="0" wrapText="0"/>
    </xf>
    <xf borderId="0" fillId="0" fontId="3" numFmtId="0" xfId="0" applyAlignment="1" applyFont="1">
      <alignment readingOrder="0" shrinkToFit="0" wrapText="0"/>
    </xf>
    <xf borderId="2" fillId="0" fontId="17" numFmtId="0" xfId="0" applyAlignment="1" applyBorder="1" applyFont="1">
      <alignment horizontal="left" readingOrder="0" shrinkToFit="0" vertical="top" wrapText="0"/>
    </xf>
    <xf borderId="0" fillId="0" fontId="3" numFmtId="0" xfId="0" applyAlignment="1" applyFont="1">
      <alignment horizontal="left" readingOrder="0" shrinkToFit="0" vertical="top" wrapText="0"/>
    </xf>
    <xf borderId="0" fillId="0" fontId="18" numFmtId="0" xfId="0" applyAlignment="1" applyFont="1">
      <alignment readingOrder="0" shrinkToFit="0" vertical="bottom" wrapText="1"/>
    </xf>
    <xf borderId="0" fillId="0" fontId="19" numFmtId="0" xfId="0" applyAlignment="1" applyFont="1">
      <alignment horizontal="left" readingOrder="0"/>
    </xf>
    <xf borderId="0" fillId="0" fontId="20" numFmtId="0" xfId="0" applyAlignment="1" applyFont="1">
      <alignment horizontal="left" readingOrder="0" shrinkToFit="0" wrapText="1"/>
    </xf>
    <xf borderId="0" fillId="0" fontId="21" numFmtId="0" xfId="0" applyAlignment="1" applyFont="1">
      <alignment horizontal="left" vertical="bottom"/>
    </xf>
    <xf borderId="0" fillId="0" fontId="3" numFmtId="0" xfId="0" applyAlignment="1" applyFont="1">
      <alignment horizontal="right" vertical="bottom"/>
    </xf>
    <xf borderId="0" fillId="0" fontId="3" numFmtId="3" xfId="0" applyAlignment="1" applyFont="1" applyNumberFormat="1">
      <alignment horizontal="right" vertical="bottom"/>
    </xf>
    <xf borderId="0" fillId="0" fontId="3" numFmtId="0" xfId="0" applyAlignment="1" applyFont="1">
      <alignment vertical="bottom"/>
    </xf>
    <xf borderId="0" fillId="0" fontId="3" numFmtId="4" xfId="0" applyAlignment="1" applyFont="1" applyNumberFormat="1">
      <alignment horizontal="right" vertical="bottom"/>
    </xf>
    <xf borderId="3" fillId="0" fontId="2" numFmtId="0" xfId="0" applyAlignment="1" applyBorder="1" applyFont="1">
      <alignment horizontal="left" readingOrder="0" shrinkToFit="0" vertical="bottom" wrapText="0"/>
    </xf>
    <xf borderId="3" fillId="0" fontId="2" numFmtId="0" xfId="0" applyAlignment="1" applyBorder="1" applyFont="1">
      <alignment readingOrder="0" shrinkToFit="0" vertical="bottom" wrapText="1"/>
    </xf>
    <xf borderId="3" fillId="0" fontId="2" numFmtId="0" xfId="0" applyAlignment="1" applyBorder="1" applyFont="1">
      <alignment readingOrder="0" shrinkToFit="0" vertical="bottom" wrapText="0"/>
    </xf>
    <xf borderId="3" fillId="0" fontId="3" numFmtId="10" xfId="0" applyAlignment="1" applyBorder="1" applyFont="1" applyNumberFormat="1">
      <alignment horizontal="right" shrinkToFit="0" vertical="bottom" wrapText="0"/>
    </xf>
    <xf borderId="3" fillId="0" fontId="3" numFmtId="3" xfId="0" applyAlignment="1" applyBorder="1" applyFont="1" applyNumberFormat="1">
      <alignment horizontal="right" shrinkToFit="0" vertical="bottom" wrapText="0"/>
    </xf>
    <xf borderId="3" fillId="0" fontId="3" numFmtId="3" xfId="0" applyAlignment="1" applyBorder="1" applyFont="1" applyNumberFormat="1">
      <alignment horizontal="right" readingOrder="0" shrinkToFit="0" vertical="bottom" wrapText="0"/>
    </xf>
    <xf borderId="3" fillId="0" fontId="2" numFmtId="4" xfId="0" applyAlignment="1" applyBorder="1" applyFont="1" applyNumberFormat="1">
      <alignment horizontal="right" readingOrder="0" shrinkToFit="0" vertical="bottom" wrapText="0"/>
    </xf>
    <xf borderId="4" fillId="0" fontId="22" numFmtId="0" xfId="0" applyAlignment="1" applyBorder="1" applyFont="1">
      <alignment readingOrder="0" shrinkToFit="0" vertical="bottom" wrapText="0"/>
    </xf>
    <xf borderId="0" fillId="0" fontId="23" numFmtId="0" xfId="0" applyAlignment="1" applyFont="1">
      <alignment shrinkToFit="0" wrapText="0"/>
    </xf>
    <xf borderId="0" fillId="0" fontId="23" numFmtId="0" xfId="0" applyFont="1"/>
    <xf borderId="0" fillId="0" fontId="23" numFmtId="0" xfId="0" applyAlignment="1" applyFont="1">
      <alignment readingOrder="0" shrinkToFit="0" wrapText="0"/>
    </xf>
    <xf borderId="0" fillId="0" fontId="24" numFmtId="0" xfId="0" applyAlignment="1" applyFont="1">
      <alignment readingOrder="0" shrinkToFit="0" wrapText="0"/>
    </xf>
    <xf borderId="0" fillId="0" fontId="25" numFmtId="0" xfId="0" applyAlignment="1" applyFont="1">
      <alignment readingOrder="0"/>
    </xf>
    <xf borderId="0" fillId="0" fontId="24" numFmtId="0" xfId="0" applyAlignment="1" applyFont="1">
      <alignment readingOrder="0"/>
    </xf>
    <xf borderId="5" fillId="0" fontId="26" numFmtId="0" xfId="0" applyAlignment="1" applyBorder="1" applyFont="1">
      <alignment readingOrder="0" shrinkToFit="0" wrapText="0"/>
    </xf>
    <xf borderId="5" fillId="0" fontId="23" numFmtId="0" xfId="0" applyAlignment="1" applyBorder="1" applyFont="1">
      <alignment readingOrder="0" shrinkToFit="0" wrapText="0"/>
    </xf>
    <xf borderId="5" fillId="0" fontId="3" numFmtId="0" xfId="0" applyAlignment="1" applyBorder="1" applyFont="1">
      <alignment readingOrder="0"/>
    </xf>
    <xf borderId="5" fillId="3" fontId="23" numFmtId="0" xfId="0" applyAlignment="1" applyBorder="1" applyFill="1" applyFont="1">
      <alignment readingOrder="0"/>
    </xf>
    <xf borderId="5" fillId="0" fontId="23" numFmtId="0" xfId="0" applyBorder="1" applyFont="1"/>
    <xf borderId="5" fillId="0" fontId="23" numFmtId="0" xfId="0" applyAlignment="1" applyBorder="1" applyFont="1">
      <alignment readingOrder="0"/>
    </xf>
    <xf borderId="5" fillId="4" fontId="2" numFmtId="0" xfId="0" applyAlignment="1" applyBorder="1" applyFill="1" applyFont="1">
      <alignment readingOrder="0" shrinkToFit="0" vertical="bottom" wrapText="0"/>
    </xf>
    <xf borderId="5" fillId="0" fontId="3" numFmtId="0" xfId="0" applyAlignment="1" applyBorder="1" applyFont="1">
      <alignment readingOrder="0" vertical="bottom"/>
    </xf>
    <xf borderId="5" fillId="0" fontId="23" numFmtId="0" xfId="0" applyAlignment="1" applyBorder="1" applyFont="1">
      <alignment readingOrder="0" shrinkToFit="0" vertical="bottom" wrapText="0"/>
    </xf>
    <xf borderId="5" fillId="0" fontId="23" numFmtId="0" xfId="0" applyAlignment="1" applyBorder="1" applyFont="1">
      <alignment readingOrder="0" vertical="bottom"/>
    </xf>
    <xf borderId="0" fillId="4" fontId="27" numFmtId="0" xfId="0" applyFont="1"/>
    <xf borderId="0" fillId="0" fontId="27" numFmtId="10" xfId="0" applyFont="1" applyNumberFormat="1"/>
    <xf borderId="0" fillId="0" fontId="27" numFmtId="2" xfId="0" applyFont="1" applyNumberFormat="1"/>
    <xf borderId="0" fillId="5" fontId="27" numFmtId="0" xfId="0" applyAlignment="1" applyFill="1" applyFont="1">
      <alignment shrinkToFit="0" wrapText="1"/>
    </xf>
    <xf borderId="0" fillId="5" fontId="28" numFmtId="0" xfId="0" applyAlignment="1" applyFont="1">
      <alignment readingOrder="0" shrinkToFit="0" wrapText="1"/>
    </xf>
    <xf borderId="0" fillId="5" fontId="27" numFmtId="0" xfId="0" applyAlignment="1" applyFont="1">
      <alignment readingOrder="0" shrinkToFit="0" wrapText="1"/>
    </xf>
    <xf borderId="0" fillId="5" fontId="27" numFmtId="10" xfId="0" applyAlignment="1" applyFont="1" applyNumberFormat="1">
      <alignment shrinkToFit="0" wrapText="1"/>
    </xf>
    <xf borderId="0" fillId="5" fontId="27" numFmtId="2" xfId="0" applyAlignment="1" applyFont="1" applyNumberFormat="1">
      <alignment shrinkToFit="0" wrapText="1"/>
    </xf>
    <xf borderId="0" fillId="4" fontId="29" numFmtId="3" xfId="0" applyAlignment="1" applyFont="1" applyNumberFormat="1">
      <alignment vertical="bottom"/>
    </xf>
    <xf borderId="0" fillId="4" fontId="30" numFmtId="164" xfId="0" applyAlignment="1" applyFont="1" applyNumberFormat="1">
      <alignment horizontal="right" vertical="bottom"/>
    </xf>
    <xf borderId="0" fillId="0" fontId="27" numFmtId="0" xfId="0" applyFont="1"/>
    <xf borderId="0" fillId="4" fontId="27" numFmtId="0" xfId="0" applyAlignment="1" applyFont="1">
      <alignment horizontal="right" readingOrder="0"/>
    </xf>
    <xf borderId="0" fillId="4" fontId="27" numFmtId="164" xfId="0" applyAlignment="1" applyFont="1" applyNumberFormat="1">
      <alignment horizontal="right" readingOrder="0"/>
    </xf>
    <xf borderId="0" fillId="0" fontId="28" numFmtId="0" xfId="0" applyAlignment="1" applyFont="1">
      <alignment readingOrder="0"/>
    </xf>
    <xf borderId="5" fillId="0" fontId="27" numFmtId="0" xfId="0" applyAlignment="1" applyBorder="1" applyFont="1">
      <alignment readingOrder="0"/>
    </xf>
    <xf borderId="5" fillId="0" fontId="27" numFmtId="10" xfId="0" applyBorder="1" applyFont="1" applyNumberFormat="1"/>
    <xf borderId="0" fillId="0" fontId="27" numFmtId="0" xfId="0" applyAlignment="1" applyFont="1">
      <alignment readingOrder="0"/>
    </xf>
    <xf borderId="0" fillId="0" fontId="27" numFmtId="2" xfId="0" applyAlignment="1" applyFont="1" applyNumberFormat="1">
      <alignment readingOrder="0"/>
    </xf>
    <xf borderId="0" fillId="0" fontId="27" numFmtId="10" xfId="0" applyAlignment="1" applyFont="1" applyNumberFormat="1">
      <alignment readingOrder="0"/>
    </xf>
    <xf borderId="0" fillId="0" fontId="27" numFmtId="9" xfId="0" applyAlignment="1" applyFont="1" applyNumberFormat="1">
      <alignment readingOrder="0"/>
    </xf>
    <xf borderId="0" fillId="4" fontId="30" numFmtId="0" xfId="0" applyAlignment="1" applyFont="1">
      <alignment horizontal="left" readingOrder="0"/>
    </xf>
    <xf borderId="0" fillId="0" fontId="31" numFmtId="0" xfId="0" applyAlignment="1" applyFont="1">
      <alignment vertical="bottom"/>
    </xf>
    <xf borderId="0" fillId="0" fontId="32" numFmtId="0" xfId="0" applyAlignment="1" applyFont="1">
      <alignment vertical="bottom"/>
    </xf>
    <xf borderId="0" fillId="0" fontId="32" numFmtId="0" xfId="0" applyAlignment="1" applyFont="1">
      <alignment readingOrder="0" vertical="bottom"/>
    </xf>
    <xf borderId="0" fillId="0" fontId="3" numFmtId="0" xfId="0" applyAlignment="1" applyFont="1">
      <alignment readingOrder="0"/>
    </xf>
    <xf borderId="0" fillId="4" fontId="32" numFmtId="0" xfId="0" applyAlignment="1" applyFont="1">
      <alignment vertical="bottom"/>
    </xf>
    <xf borderId="0" fillId="0" fontId="27" numFmtId="3" xfId="0" applyFont="1" applyNumberFormat="1"/>
    <xf borderId="0" fillId="4" fontId="27" numFmtId="0" xfId="0" applyAlignment="1" applyFont="1">
      <alignment shrinkToFit="0" wrapText="0"/>
    </xf>
    <xf borderId="0" fillId="4" fontId="27" numFmtId="164" xfId="0" applyAlignment="1" applyFont="1" applyNumberFormat="1">
      <alignment shrinkToFit="0" wrapText="0"/>
    </xf>
    <xf borderId="0" fillId="4" fontId="29" numFmtId="0" xfId="0" applyAlignment="1" applyFont="1">
      <alignment horizontal="right"/>
    </xf>
    <xf borderId="0" fillId="4" fontId="33" numFmtId="0" xfId="0" applyAlignment="1" applyFont="1">
      <alignment horizontal="center"/>
    </xf>
    <xf borderId="0" fillId="6" fontId="34" numFmtId="0" xfId="0" applyAlignment="1" applyFill="1" applyFont="1">
      <alignment horizontal="center" readingOrder="0" shrinkToFit="0" vertical="bottom" wrapText="0"/>
    </xf>
    <xf borderId="0" fillId="4" fontId="33" numFmtId="0" xfId="0" applyAlignment="1" applyFont="1">
      <alignment horizontal="left" readingOrder="0" shrinkToFit="0" wrapText="0"/>
    </xf>
    <xf borderId="0" fillId="4" fontId="34" numFmtId="0" xfId="0" applyAlignment="1" applyFont="1">
      <alignment horizontal="center" readingOrder="0" shrinkToFit="0" vertical="bottom" wrapText="0"/>
    </xf>
    <xf borderId="0" fillId="4" fontId="33" numFmtId="164" xfId="0" applyAlignment="1" applyFont="1" applyNumberFormat="1">
      <alignment horizontal="center" readingOrder="0" shrinkToFit="0" wrapText="0"/>
    </xf>
    <xf borderId="0" fillId="4" fontId="33" numFmtId="0" xfId="0" applyAlignment="1" applyFont="1">
      <alignment horizontal="center" readingOrder="0"/>
    </xf>
    <xf borderId="0" fillId="4" fontId="33" numFmtId="0" xfId="0" applyAlignment="1" applyFont="1">
      <alignment horizontal="center" readingOrder="0" shrinkToFit="0" wrapText="0"/>
    </xf>
    <xf borderId="0" fillId="7" fontId="34" numFmtId="0" xfId="0" applyAlignment="1" applyFill="1" applyFont="1">
      <alignment horizontal="center" readingOrder="0" shrinkToFit="0" vertical="bottom" wrapText="0"/>
    </xf>
    <xf borderId="0" fillId="7" fontId="33" numFmtId="0" xfId="0" applyAlignment="1" applyFont="1">
      <alignment horizontal="center" readingOrder="0" shrinkToFit="0" wrapText="0"/>
    </xf>
    <xf borderId="0" fillId="8" fontId="34" numFmtId="0" xfId="0" applyAlignment="1" applyFill="1" applyFont="1">
      <alignment horizontal="center" readingOrder="0" shrinkToFit="0" vertical="bottom" wrapText="0"/>
    </xf>
    <xf borderId="0" fillId="3" fontId="33" numFmtId="164" xfId="0" applyAlignment="1" applyFont="1" applyNumberFormat="1">
      <alignment horizontal="center" readingOrder="0" shrinkToFit="0" wrapText="0"/>
    </xf>
    <xf borderId="0" fillId="9" fontId="33" numFmtId="0" xfId="0" applyAlignment="1" applyFill="1" applyFont="1">
      <alignment horizontal="center" readingOrder="0"/>
    </xf>
    <xf borderId="0" fillId="0" fontId="33" numFmtId="0" xfId="0" applyAlignment="1" applyFont="1">
      <alignment horizontal="center"/>
    </xf>
    <xf borderId="0" fillId="4" fontId="33" numFmtId="0" xfId="0" applyFont="1"/>
    <xf borderId="0" fillId="7" fontId="33" numFmtId="0" xfId="0" applyAlignment="1" applyFont="1">
      <alignment readingOrder="0" shrinkToFit="0" wrapText="0"/>
    </xf>
    <xf borderId="0" fillId="7" fontId="34" numFmtId="0" xfId="0" applyAlignment="1" applyFont="1">
      <alignment readingOrder="0" shrinkToFit="0" vertical="bottom" wrapText="0"/>
    </xf>
    <xf borderId="0" fillId="8" fontId="34" numFmtId="0" xfId="0" applyAlignment="1" applyFont="1">
      <alignment readingOrder="0" shrinkToFit="0" vertical="bottom" wrapText="0"/>
    </xf>
    <xf borderId="0" fillId="8" fontId="33" numFmtId="0" xfId="0" applyAlignment="1" applyFont="1">
      <alignment readingOrder="0" shrinkToFit="0" wrapText="0"/>
    </xf>
    <xf borderId="0" fillId="3" fontId="33" numFmtId="164" xfId="0" applyAlignment="1" applyFont="1" applyNumberFormat="1">
      <alignment readingOrder="0" shrinkToFit="0" wrapText="0"/>
    </xf>
    <xf borderId="0" fillId="9" fontId="33" numFmtId="0" xfId="0" applyAlignment="1" applyFont="1">
      <alignment horizontal="left" readingOrder="0"/>
    </xf>
    <xf borderId="0" fillId="0" fontId="33" numFmtId="0" xfId="0" applyFont="1"/>
    <xf borderId="0" fillId="4" fontId="29" numFmtId="0" xfId="0" applyFont="1"/>
    <xf borderId="0" fillId="0" fontId="29" numFmtId="0" xfId="0" applyAlignment="1" applyFont="1">
      <alignment readingOrder="0" shrinkToFit="0" wrapText="0"/>
    </xf>
    <xf borderId="0" fillId="0" fontId="35" numFmtId="11" xfId="0" applyAlignment="1" applyFont="1" applyNumberFormat="1">
      <alignment horizontal="right" readingOrder="0" shrinkToFit="0" vertical="bottom" wrapText="0"/>
    </xf>
    <xf borderId="0" fillId="0" fontId="29" numFmtId="3" xfId="0" applyAlignment="1" applyFont="1" applyNumberFormat="1">
      <alignment readingOrder="0" shrinkToFit="0" wrapText="0"/>
    </xf>
    <xf borderId="0" fillId="0" fontId="35" numFmtId="0" xfId="0" applyAlignment="1" applyFont="1">
      <alignment horizontal="right" readingOrder="0" shrinkToFit="0" vertical="bottom" wrapText="0"/>
    </xf>
    <xf borderId="0" fillId="0" fontId="35" numFmtId="0" xfId="0" applyAlignment="1" applyFont="1">
      <alignment readingOrder="0" shrinkToFit="0" vertical="bottom" wrapText="0"/>
    </xf>
    <xf borderId="0" fillId="4" fontId="29" numFmtId="164" xfId="0" applyAlignment="1" applyFont="1" applyNumberFormat="1">
      <alignment shrinkToFit="0" wrapText="0"/>
    </xf>
    <xf borderId="0" fillId="0" fontId="29" numFmtId="0" xfId="0" applyAlignment="1" applyFont="1">
      <alignment horizontal="right" readingOrder="0"/>
    </xf>
    <xf borderId="0" fillId="0" fontId="29" numFmtId="0" xfId="0" applyFont="1"/>
    <xf borderId="0" fillId="0" fontId="29" numFmtId="164" xfId="0" applyAlignment="1" applyFont="1" applyNumberFormat="1">
      <alignment shrinkToFit="0" wrapText="0"/>
    </xf>
    <xf borderId="0" fillId="0" fontId="29" numFmtId="0" xfId="0" applyAlignment="1" applyFont="1">
      <alignment shrinkToFit="0" wrapText="0"/>
    </xf>
    <xf borderId="0" fillId="0" fontId="29" numFmtId="0" xfId="0" applyAlignment="1" applyFont="1">
      <alignment horizontal="right"/>
    </xf>
    <xf borderId="0" fillId="0" fontId="29" numFmtId="10" xfId="0" applyFont="1" applyNumberFormat="1"/>
    <xf borderId="0" fillId="4" fontId="2" numFmtId="0" xfId="0" applyAlignment="1" applyFont="1">
      <alignment readingOrder="0" shrinkToFit="0" vertical="bottom" wrapText="0"/>
    </xf>
    <xf borderId="0" fillId="4" fontId="35" numFmtId="0" xfId="0" applyAlignment="1" applyFont="1">
      <alignment horizontal="right" readingOrder="0" shrinkToFit="0" vertical="bottom" wrapText="0"/>
    </xf>
    <xf borderId="0" fillId="4" fontId="29" numFmtId="0" xfId="0" applyAlignment="1" applyFont="1">
      <alignment shrinkToFit="0" wrapText="0"/>
    </xf>
    <xf borderId="0" fillId="4" fontId="35" numFmtId="0" xfId="0" applyAlignment="1" applyFont="1">
      <alignment readingOrder="0" shrinkToFit="0" vertical="bottom" wrapText="0"/>
    </xf>
    <xf borderId="0" fillId="0" fontId="36" numFmtId="0" xfId="0" applyAlignment="1" applyFont="1">
      <alignment horizontal="right" readingOrder="0"/>
    </xf>
    <xf borderId="0" fillId="0" fontId="37" numFmtId="0" xfId="0" applyAlignment="1" applyFont="1">
      <alignment horizontal="right" readingOrder="0" shrinkToFit="0" vertical="bottom" wrapText="0"/>
    </xf>
    <xf borderId="0" fillId="0" fontId="29" numFmtId="0" xfId="0" applyAlignment="1" applyFont="1">
      <alignment readingOrder="0"/>
    </xf>
    <xf borderId="0" fillId="4" fontId="29" numFmtId="0" xfId="0" applyAlignment="1" applyFont="1">
      <alignment readingOrder="0" shrinkToFit="0" wrapText="0"/>
    </xf>
    <xf borderId="0" fillId="0" fontId="38" numFmtId="0" xfId="0" applyAlignment="1" applyFont="1">
      <alignment horizontal="right"/>
    </xf>
    <xf borderId="0" fillId="4" fontId="35" numFmtId="3" xfId="0" applyAlignment="1" applyFont="1" applyNumberFormat="1">
      <alignment horizontal="right" readingOrder="0" shrinkToFit="0" vertical="bottom" wrapText="0"/>
    </xf>
    <xf borderId="0" fillId="4" fontId="29" numFmtId="0" xfId="0" applyAlignment="1" applyFont="1">
      <alignment readingOrder="0"/>
    </xf>
    <xf borderId="0" fillId="4" fontId="29" numFmtId="0" xfId="0" applyAlignment="1" applyFont="1">
      <alignment horizontal="right" readingOrder="0"/>
    </xf>
    <xf borderId="0" fillId="0" fontId="39" numFmtId="0" xfId="0" applyAlignment="1" applyFont="1">
      <alignment readingOrder="0" shrinkToFit="0" vertical="bottom" wrapText="0"/>
    </xf>
    <xf borderId="0" fillId="4" fontId="40" numFmtId="0" xfId="0" applyAlignment="1" applyFont="1">
      <alignment horizontal="right" readingOrder="0"/>
    </xf>
    <xf borderId="0" fillId="0" fontId="41" numFmtId="0" xfId="0" applyAlignment="1" applyFont="1">
      <alignment readingOrder="0" shrinkToFit="0" wrapText="0"/>
    </xf>
    <xf borderId="0" fillId="0" fontId="42" numFmtId="0" xfId="0" applyAlignment="1" applyFont="1">
      <alignment horizontal="right" readingOrder="0"/>
    </xf>
    <xf borderId="0" fillId="0" fontId="43" numFmtId="0" xfId="0" applyAlignment="1" applyFont="1">
      <alignment readingOrder="0"/>
    </xf>
    <xf borderId="0" fillId="3" fontId="29" numFmtId="0" xfId="0" applyAlignment="1" applyFont="1">
      <alignment readingOrder="0"/>
    </xf>
    <xf borderId="0" fillId="3" fontId="33" numFmtId="0" xfId="0" applyAlignment="1" applyFont="1">
      <alignment horizontal="center" readingOrder="0" shrinkToFit="0" wrapText="0"/>
    </xf>
    <xf borderId="0" fillId="3" fontId="33" numFmtId="0" xfId="0" applyAlignment="1" applyFont="1">
      <alignment readingOrder="0" shrinkToFit="0" wrapText="0"/>
    </xf>
    <xf borderId="0" fillId="0" fontId="29" numFmtId="9" xfId="0" applyAlignment="1" applyFont="1" applyNumberFormat="1">
      <alignment shrinkToFit="0" wrapText="0"/>
    </xf>
    <xf borderId="0" fillId="4" fontId="29" numFmtId="9" xfId="0" applyAlignment="1" applyFont="1" applyNumberFormat="1">
      <alignment shrinkToFit="0" wrapText="0"/>
    </xf>
  </cellXfs>
  <cellStyles count="1">
    <cellStyle xfId="0" name="Normal" builtinId="0"/>
  </cellStyles>
  <dxfs count="5">
    <dxf>
      <font/>
      <fill>
        <patternFill patternType="solid">
          <fgColor rgb="FFEA9999"/>
          <bgColor rgb="FFEA9999"/>
        </patternFill>
      </fill>
      <border/>
    </dxf>
    <dxf>
      <font/>
      <fill>
        <patternFill patternType="solid">
          <fgColor rgb="FFF4C7C3"/>
          <bgColor rgb="FFF4C7C3"/>
        </patternFill>
      </fill>
      <border/>
    </dxf>
    <dxf>
      <font/>
      <fill>
        <patternFill patternType="solid">
          <fgColor rgb="FFCCCCCC"/>
          <bgColor rgb="FFCCCCCC"/>
        </patternFill>
      </fill>
      <border/>
    </dxf>
    <dxf>
      <font/>
      <fill>
        <patternFill patternType="solid">
          <fgColor rgb="FFF4CCCC"/>
          <bgColor rgb="FFF4CCCC"/>
        </patternFill>
      </fill>
      <border/>
    </dxf>
    <dxf>
      <font/>
      <fill>
        <patternFill patternType="solid">
          <fgColor rgb="FFFFF2CC"/>
          <bgColor rgb="FFFFF2C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'Pivot Tables'!$F$10</c:f>
            </c:strRef>
          </c:tx>
          <c:spPr>
            <a:solidFill>
              <a:schemeClr val="accent1"/>
            </a:solidFill>
            <a:ln cmpd="sng">
              <a:solidFill>
                <a:srgbClr val="000000"/>
              </a:solidFill>
            </a:ln>
          </c:spPr>
          <c:cat>
            <c:strRef>
              <c:f>'Pivot Tables'!$E$11:$E$153</c:f>
            </c:strRef>
          </c:cat>
          <c:val>
            <c:numRef>
              <c:f>'Pivot Tables'!$F$11:$F$153</c:f>
              <c:numCache/>
            </c:numRef>
          </c:val>
        </c:ser>
        <c:ser>
          <c:idx val="1"/>
          <c:order val="1"/>
          <c:tx>
            <c:strRef>
              <c:f>'Pivot Tables'!$G$10</c:f>
            </c:strRef>
          </c:tx>
          <c:cat>
            <c:strRef>
              <c:f>'Pivot Tables'!$E$11:$E$153</c:f>
            </c:strRef>
          </c:cat>
          <c:val>
            <c:numRef>
              <c:f>'Pivot Tables'!$G$11:$G$153</c:f>
              <c:numCache/>
            </c:numRef>
          </c:val>
        </c:ser>
        <c:overlap val="100"/>
        <c:axId val="707500607"/>
        <c:axId val="1402734621"/>
      </c:barChart>
      <c:catAx>
        <c:axId val="7075006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3600000"/>
          <a:lstStyle/>
          <a:p>
            <a:pPr lvl="0">
              <a:defRPr b="0">
                <a:solidFill>
                  <a:srgbClr val="000000"/>
                </a:solidFill>
                <a:latin typeface="+mn-lt"/>
              </a:defRPr>
            </a:pPr>
          </a:p>
        </c:txPr>
        <c:crossAx val="1402734621"/>
      </c:catAx>
      <c:valAx>
        <c:axId val="14027346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7500607"/>
      </c:valAx>
    </c:plotArea>
    <c:legend>
      <c:legendPos val="b"/>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552450</xdr:colOff>
      <xdr:row>9</xdr:row>
      <xdr:rowOff>209550</xdr:rowOff>
    </xdr:from>
    <xdr:ext cx="12115800" cy="68675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5:L399" sheet="Dev Count Estimate"/>
  </cacheSource>
  <cacheFields>
    <cacheField name="Company" numFmtId="0">
      <sharedItems>
        <s v="Netsol Technolgies"/>
        <s v="Dedalus"/>
        <s v="Yandex NV"/>
        <s v="BrightInsight"/>
        <s v="Sabre Corp"/>
        <s v="Athene"/>
        <s v="Visa Inc"/>
        <s v="Trimble Inc"/>
        <s v="VMware Inc"/>
        <s v="Paymentus"/>
        <s v="Manulife Financial Corp"/>
        <s v="Attraqt"/>
        <s v="Infovista"/>
        <s v="Aveva Group PLC"/>
        <s v="Mail ru Group Ltd"/>
        <s v="Amadeus"/>
        <s v="Fannie Mae"/>
        <s v="Mapfre SA"/>
        <s v="Saxo Bank [Pilot]"/>
        <s v="Betsson Group"/>
        <s v="RSA - [Pilot]"/>
        <s v="FireEye"/>
        <s v="Freddie Mac"/>
        <s v="KPIT Technologies Ltd"/>
        <s v="Ciena"/>
        <s v="Citrix"/>
        <s v="Microsoft Corp"/>
        <s v="Oracle Corp"/>
        <s v="Navient Corp"/>
        <s v="Spotify Technology SA"/>
        <s v="Wolters Kluwer NV"/>
        <s v="Microchip Technology Inc"/>
        <s v="Temenos AG"/>
        <s v="Tokopedia"/>
        <s v="Experity"/>
        <s v="ADTRAN"/>
        <s v="Dassault Systemes SE"/>
        <s v="First Republic Bank"/>
        <s v="E2open (Pilot)"/>
        <s v="ComTrade Group"/>
        <s v="SAP SE"/>
        <s v="Allscripts CarePort Health"/>
        <s v="Kaspersky Lab"/>
        <s v="Science Applications International Corp"/>
        <s v="NBCUniversal, Inc. (2018"/>
        <s v="Vanguard"/>
        <s v="Optum (2021)"/>
        <s v="Vodafone Idea Ltd"/>
        <s v="Nokia Oyj"/>
        <s v="Leonteq (Pilot)"/>
        <s v="Swisscom AG"/>
        <s v="Avalara"/>
        <s v="Morgan Stanley"/>
        <s v="CoreLogic"/>
        <s v="BGL Group"/>
        <s v="Idemia"/>
        <s v="ASG Technologies"/>
        <s v="Nomura Holdings Inc"/>
        <s v="PayPal Holdings Inc"/>
        <s v="Check Point Software"/>
        <s v="Guardian Life"/>
        <s v="IGT (2018)"/>
        <s v="Avaya"/>
        <s v="Foxconn EMEA"/>
        <s v="Refinitiv"/>
        <s v="Brown Brothers Harriman (2020)"/>
        <s v="888 Holdings PLC"/>
        <s v="State Street Corp"/>
        <s v="Salesforce.Com Inc"/>
        <s v="Investec"/>
        <s v="Evo Energy"/>
        <s v="RapidDeploy"/>
        <s v="Experian"/>
        <s v="Sage Group PLC"/>
        <s v="NCR Corp"/>
        <s v="FWD Insurance"/>
        <s v="United Internet AG"/>
        <s v="Morningstar Inc"/>
        <s v="Athenahealth"/>
        <s v="MTN Group Ltd"/>
        <s v="Alfa Banking Group (Kazakhstan)"/>
        <s v="MadeiraMadeira"/>
        <s v="Allstate"/>
        <s v="ServiceNow Inc"/>
        <s v="TAL Life Insurance [Rollout]"/>
        <s v="Banco BPI (Rollout)"/>
        <s v="Avaloq"/>
        <s v="Koninklijke KPN NV"/>
        <s v="Ericsson (2019)"/>
        <s v="Broadridge"/>
        <s v="MiX Telematics"/>
        <s v="Koninklijke Philips NV"/>
        <s v="FactSet Research Systems"/>
        <s v="Fiserv Global Services [Rollout]"/>
        <s v="Citi GCG (Rollout)"/>
        <s v="Mastercard Inc"/>
        <s v="OSRAM Continental"/>
        <s v="Credit Suisse - Strategy Architecture and Core Engineering (Rollout)"/>
        <s v="Telenor ASA"/>
        <s v="Regeneron Pharmaceuticals Inc"/>
        <s v="Luminor Bank"/>
        <s v="Tradeweb (Rollout)"/>
        <s v="Cisco"/>
        <s v="National Australia Bank Ltd"/>
        <s v="American Express (2019)"/>
        <s v="Global Payments [Rollout]"/>
        <s v="Optus"/>
        <s v="CompuGROUP Software GmbH"/>
        <s v="DBS [Pilot]"/>
        <s v="Tyler Technologies Inc"/>
        <s v="Jefferies"/>
        <s v="Fidelity Investments"/>
        <s v="ANZ (Rollout)"/>
        <s v="STC (Pilot)"/>
        <s v="US Bancorp"/>
        <s v="Schroders PLC"/>
        <s v="Ingram Micro"/>
        <s v="Cerner"/>
        <s v="Edenred"/>
        <s v="mBank SA"/>
        <s v="Technicolor SA"/>
        <s v="Booking.com"/>
        <s v="Blackboard"/>
        <s v="Jumia Group"/>
        <s v="Nordea Bank Abp"/>
        <s v="Tim SA"/>
        <s v="The Capital Group (Rollout)"/>
        <s v="Selective Insurance"/>
        <s v="The Hartford"/>
        <s v="Alphacredit"/>
        <s v="Hearst"/>
        <s v="Rappi"/>
        <s v="Finastra"/>
        <s v="Change Healthcare - Roll-out"/>
        <s v="Flipkart (2020)"/>
        <s v="Asian Development Bank"/>
        <s v="Sentry Insurance (Rollout)"/>
        <s v="AMP"/>
        <s v="Intralot BV"/>
        <s v="USAA"/>
        <s v="First Data Corporation"/>
        <s v="Intel Pilot"/>
        <s v="Komercni Banka as"/>
        <s v="Chubb"/>
        <s v="Adobe Systems"/>
        <s v="Natixis"/>
        <s v="AMN Healthcare Services"/>
        <s v="ING"/>
        <s v="Pitney Bowes Inc"/>
        <s v="Banco Bradesco SA"/>
        <s v="Banco Bradesco SA (Pilot 2020)"/>
        <s v="Bank of America"/>
        <s v="Banco ItaÃº Unibanco S.A"/>
        <s v="Ultimate Software"/>
        <s v="Charles Schwab"/>
        <s v="AIG"/>
        <s v="F5 Networks"/>
        <s v="Bharti Airtel"/>
        <s v="AmTrust Financial Services, Inc."/>
        <s v="Computershare"/>
        <s v="Bank Of Cyprus"/>
        <s v="JPMC (Rollout)"/>
        <s v="Gilbarco Veeder Root"/>
        <s v="Orange SA"/>
        <s v="Verizon Communications Inc"/>
        <s v="Etisalat"/>
        <s v="Barclays UK, Corporate and CISO Analytics"/>
        <s v="Prudential Financial Inc"/>
        <s v="ChenMed"/>
        <s v="Keysight Technologies"/>
        <s v="Boeing Co"/>
        <s v="KeyCorp"/>
        <s v="World Fuel Services"/>
        <s v="Mckesson Corp"/>
        <s v="FIS"/>
        <s v="BMO Financial"/>
        <s v="CNA Insurance"/>
        <s v="ASML - Applications BU"/>
        <s v="Tatra Banka [Pilot]"/>
        <s v="HSBC Australia"/>
        <s v="Westpac Banking Corp"/>
        <s v="Enel"/>
        <s v="Veoneer Inc"/>
        <s v="Singapore Telecommunications Ltd"/>
        <s v="Comcast"/>
        <s v="MetLife Inc"/>
        <s v="Honda Cars India Limited"/>
        <s v="William Hill"/>
        <s v="Sky UK [RollOut]"/>
        <s v="Banco Popular Dominicano"/>
        <s v="MTS Bank"/>
        <s v="RBS"/>
        <s v="RBS (Pilot)"/>
        <s v="Globe Telecom"/>
        <s v="Transamerica"/>
        <s v="Deutsche Bank [Pilot]"/>
        <s v="Standard Chartered PLC"/>
        <s v="Bupa"/>
        <s v="PPF Telco Group"/>
        <s v="TDC Group"/>
        <s v="Stryker Corp"/>
        <s v="AUDI AG"/>
        <s v="Capital One"/>
        <s v="Telkom Indonesia (Persero) Tbk PT"/>
        <s v="Ingosstrakh [Rollout]"/>
        <s v="Lenovo"/>
        <s v="BAE Systems (Pilot 2020)"/>
        <s v="Rackspace Technology Inc"/>
        <s v="Bancolombia S.A."/>
        <s v="Bancolombia SA [Rollout]"/>
        <s v="BT - Re-Rollout"/>
        <s v="Lufthansa Group (Swiss Air)"/>
        <s v="Nedbank Group Ltd"/>
        <s v="CIGNA Healthcare"/>
        <s v="CBA"/>
        <s v="Garanti BBVA Teknoloji"/>
        <s v="BBVA"/>
        <s v="KBC Group"/>
        <s v="Artesyn Embedded Technologies"/>
        <s v="Aviva (2018)"/>
        <s v="Banco Santander SA"/>
        <s v="Commerzbank AG [Pilot]"/>
        <s v="Johnson Controls"/>
        <s v="ÄŒeskÃ¡ spoÅ™itelna"/>
        <s v="Schneider Electric SE"/>
        <s v="Swiss Re AG"/>
        <s v="TP ICAP (Rollout)"/>
        <s v="Standard Bank Group Ltd"/>
        <s v="SitusAMC"/>
        <s v="AXA Mexico"/>
        <s v="CommScope"/>
        <s v="Bank of Nova Scotia"/>
        <s v="Ingersoll Rand"/>
        <s v="Nationwide"/>
        <s v="CSOB"/>
        <s v="ITV"/>
        <s v="Banco de Sabadell SA"/>
        <s v="ABB"/>
        <s v="BAML - Global Markets Technology - US"/>
        <s v="PrivatBank"/>
        <s v="Paychex Inc"/>
        <s v="T-Mobile US Inc"/>
        <s v="Bank Hapoalim"/>
        <s v="Valeo SE"/>
        <s v="Deutsche Telekom"/>
        <s v="Telefonica SA"/>
        <s v="OPAP"/>
        <s v="Proximus NV"/>
        <s v="Thermo Fisher Scientific Inc"/>
        <s v="Giesecke &amp; Devrient"/>
        <s v="Ikano Bank"/>
        <s v="Liberty Global PLC"/>
        <s v="AIA"/>
        <s v="MultiChoice Group Ltd"/>
        <s v="Anthem, Inc. [Rollout]"/>
        <s v="Lionbridge"/>
        <s v="L3harris Technologies Inc"/>
        <s v="Rolls-Royce Holdings PLC"/>
        <s v="IHS Markit (Pilot)"/>
        <s v="KBC Bank"/>
        <s v="BP"/>
        <s v="Carlson Wagonlit Travel"/>
        <s v="Truist Financial Corp"/>
        <s v="Nissan Motor Co Ltd"/>
        <s v="Quest Diagnostics Inc"/>
        <s v="Seagate Technology Holdings PLC"/>
        <s v="Zurich Insurance Group AG"/>
        <s v="Dish Network"/>
        <s v="Dish Network Corporation [Pilot]"/>
        <s v="GE Healthcare (2019)"/>
        <s v="Metropolitan Bank and Trust Co"/>
        <s v="Eaton"/>
        <s v="Huntington Bancshares"/>
        <s v="LV="/>
        <s v="Absa [Rollout]"/>
        <s v="NXP Semiconductors NV"/>
        <s v="Express Scripts"/>
        <s v="Toronto-Dominion Bank"/>
        <s v="WhiteHat Jr"/>
        <s v="Lloyds Banking Group PLC"/>
        <s v="Garrett Motion"/>
        <s v="Dell"/>
        <s v="Grupo Santander"/>
        <s v="Gameloft"/>
        <s v="Volvo AB"/>
        <s v="Mobil'nye Telesistemy PAO"/>
        <s v="Western Digital Corp"/>
        <s v="Societe Generale SA"/>
        <s v="LUX MED (Pilot)"/>
        <s v="Al Rajhi Bank"/>
        <s v="Royal Bank of Canada"/>
        <s v="BHP"/>
        <s v="Sberbank Rossii PAO"/>
        <s v="GENERAL ELECTRIC"/>
        <s v="Caesars Entertainment"/>
        <s v="AAA Automobile Club of Southern California (Rollout)"/>
        <s v="Generali"/>
        <s v="Siemens Healthineers AG"/>
        <s v="Novartis AG"/>
        <s v="Puma SE"/>
        <s v="Indeed.com"/>
        <s v="Cox Automotive"/>
        <s v="GE Aviation"/>
        <s v="La francaise Group"/>
        <s v="Roche Holding AG"/>
        <s v="Union Pacific Corp"/>
        <s v="Discovery Limited (2020)"/>
        <s v="JCDecaux"/>
        <s v="M&amp;T Bank Corp"/>
        <s v="Johnson &amp; Johnson"/>
        <s v="Logitech International SA"/>
        <s v="Ping An Technology"/>
        <s v="Lloyd's Register Group"/>
        <s v="Asian Paints"/>
        <s v="Petronas"/>
        <s v="Delta Air Lines"/>
        <s v="FNB South Africa - iCustomer (Pilot)"/>
        <s v="BMW Group"/>
        <s v="LEGO Group"/>
        <s v="Wells Fargo &amp; Co"/>
        <s v="ATB Financial"/>
        <s v="Trafigura (2020)"/>
        <s v="Powszechny Zaklad Ubezpieczen SA"/>
        <s v="Banco de Chile"/>
        <s v="Emerson Commercial &amp; Residential Solutions"/>
        <s v="PerkinElmer Inc"/>
        <s v="Raiffeisen Bank International AG"/>
        <s v="Turk Telekomunikasyon AS"/>
        <s v="CVS Caremark Corporation"/>
        <s v="Arcelik"/>
        <s v="Fitch Ratings - [Rollout]"/>
        <s v="BNP Paribas - Securities Services (2020)"/>
        <s v="Brd - Groupe Societe Generale"/>
        <s v="Sanlam Ltd"/>
        <s v="Liberty Mutual"/>
        <s v="Kohls Corp"/>
        <s v="Raytheon Technologies Corp"/>
        <s v="XPO Logistics Inc"/>
        <s v="CBS Corporation, CBS"/>
        <s v="CenturyLink (2021)"/>
        <s v="OTP Bank Nyrt"/>
        <s v="KPMG"/>
        <s v="Credit Agricole Egypt"/>
        <s v="Marsh &amp; McLennan Companies Inc"/>
        <s v="Bosch"/>
        <s v="Carrefour"/>
        <s v="United Airlines Holdings Inc"/>
        <s v="AstraZeneca"/>
        <s v="Turkcell Iletisim Hizmetleri AS"/>
        <s v="ICICI Bank (Pilot)"/>
        <s v="Fortum Oyj"/>
        <s v="O'Reilly Automotive Inc"/>
        <s v="Honeywell (Rollout)"/>
        <s v="Emirates NBD"/>
        <s v="Adidas Group"/>
        <s v="WestJet Airlines"/>
        <s v="Japan Tobacco International"/>
        <s v="Hewlett Packard Enterprises"/>
        <s v="Flight Centre Travel Group"/>
        <s v="Schindler Holding AG"/>
        <s v="Halliburton"/>
        <s v="X5 Retail Group NV"/>
        <s v="Marathon Petroleum Corp"/>
        <s v="Anheuser-Busch InBev"/>
        <s v="Aditya Birla Sun Life"/>
        <s v="Aptiv"/>
        <s v="Airbus"/>
        <s v="AbbVie"/>
        <s v="Talabat"/>
        <s v="Codere"/>
        <s v="Yazaki Europe Ltd."/>
        <s v="Toshiba America Electronic Components"/>
        <s v="ArcelorMittal Poland"/>
        <s v="Ucb SA"/>
        <s v="Hitachi ABB Power Grids"/>
        <s v="TietoEVRY Corp"/>
        <s v="Disney"/>
        <s v="LC Waikiki (Pilot)"/>
        <s v="HP"/>
        <s v="Cencosud S.A."/>
        <s v="Galaxy Entertainment Group"/>
        <s v="Sodexo SA"/>
        <s v="Tesco PLC"/>
        <s v="Kaiser Permanente"/>
        <s v="TE Connectivity Ltd"/>
        <s v="Industrial &amp; Commercial Bank of China (ICBC)"/>
        <s v="Rally Health"/>
        <s v="BASF"/>
        <s v="Gazprom Transgas"/>
        <s v="Walmart Inc"/>
        <s v="Panasonic Automotive (Rollout)"/>
        <s v="Pirelli &amp; C SpA"/>
        <s v="Compagnie de Saint Gobain SA"/>
        <s v="Glencore International AG"/>
      </sharedItems>
    </cacheField>
    <cacheField name="Deal ID" numFmtId="11">
      <sharedItems containsSemiMixedTypes="0" containsString="0" containsNumber="1" containsInteger="1">
        <n v="1.06E8"/>
        <n v="1.04E8"/>
        <n v="4.4589413E7"/>
        <n v="8.3222457E7"/>
        <n v="1.0E8"/>
        <n v="1.01E8"/>
        <n v="9.0076052E7"/>
        <n v="9.81756E7"/>
        <n v="9.1827751E7"/>
        <n v="8.6741552E7"/>
        <n v="8.9984988E7"/>
        <n v="5.9403673E7"/>
        <n v="6.7445437E7"/>
        <n v="5.9403774E7"/>
        <n v="5.5273212E7"/>
        <n v="9.6878852E7"/>
        <n v="7.5899006E7"/>
        <n v="5.4262142E7"/>
        <n v="5.9834615E7"/>
        <n v="8.2583257E7"/>
        <n v="3.9116653E7"/>
        <n v="9.8101392E7"/>
        <n v="5.0922721E7"/>
        <n v="4.2313209E7"/>
        <n v="9.2559771E7"/>
        <n v="1.03E8"/>
        <n v="5.9403207E7"/>
        <n v="8.0411562E7"/>
        <n v="7.9662079E7"/>
        <n v="6.6971122E7"/>
        <n v="1.08E8"/>
        <n v="6.5082441E7"/>
        <n v="7.6159804E7"/>
        <n v="9.6850346E7"/>
        <n v="7.347703E7"/>
        <n v="8.0204383E7"/>
        <n v="3.3522571E7"/>
        <n v="6.3713779E7"/>
        <n v="4.9131249E7"/>
        <n v="8.603471E7"/>
        <n v="6.5079613E7"/>
        <n v="6.5884749E7"/>
        <n v="7.3635685E7"/>
        <n v="5.4099674E7"/>
        <n v="7.5859996E7"/>
        <n v="6.0162261E7"/>
        <n v="6.2379573E7"/>
        <n v="5.7618623E7"/>
        <n v="7.1579063E7"/>
        <n v="7.7188049E7"/>
        <n v="6.0381775E7"/>
        <n v="1.0399952E7"/>
        <n v="8.1563159E7"/>
        <n v="6.1052939E7"/>
        <n v="9.4378469E7"/>
        <n v="4.6781835E7"/>
        <n v="9.0843076E7"/>
        <n v="5.9403394E7"/>
        <n v="6.503983E7"/>
        <n v="6.6727418E7"/>
        <n v="7.9587239E7"/>
        <n v="5.9466978E7"/>
        <n v="8.188252E7"/>
        <n v="9.6091496E7"/>
        <n v="5.9530723E7"/>
        <n v="8.8943607E7"/>
        <n v="9.5771355E7"/>
        <n v="5.7914552E7"/>
        <n v="6.1006497E7"/>
        <n v="8.9379923E7"/>
        <n v="7.7097492E7"/>
        <n v="3.1233347E7"/>
        <n v="4.6906835E7"/>
        <n v="6.4706627E7"/>
        <n v="6.9875129E7"/>
        <n v="9.0194937E7"/>
        <n v="9.0211544E7"/>
        <n v="5.1936985E7"/>
        <n v="9.0141303E7"/>
        <n v="6.2727303E7"/>
        <n v="6.522021E7"/>
        <n v="7.2499931E7"/>
        <n v="6.57778E7"/>
        <n v="9.5846423E7"/>
        <n v="7.7440037E7"/>
        <n v="9.8687939E7"/>
        <n v="5.3245035E7"/>
        <n v="8.302464E7"/>
        <n v="6.1764432E7"/>
        <n v="2.4761913E7"/>
        <n v="5.4507972E7"/>
        <n v="5.347194E7"/>
        <n v="9.5036022E7"/>
        <n v="5.5985314E7"/>
        <n v="8.0206667E7"/>
        <n v="6.3410547E7"/>
        <n v="9.0078112E7"/>
        <n v="7.2748481E7"/>
        <n v="2.6367647E7"/>
        <n v="7.9624594E7"/>
        <n v="5.6332005E7"/>
        <n v="9.5300441E7"/>
        <n v="5.7171346E7"/>
        <n v="9.8864749E7"/>
        <n v="1.05E8"/>
        <n v="8.7981701E7"/>
        <n v="5.1228982E7"/>
        <n v="5.1908704E7"/>
        <n v="8.7029329E7"/>
        <n v="9.781604E7"/>
        <n v="6.1797084E7"/>
        <n v="1.02E8"/>
        <n v="8.6247138E7"/>
        <n v="6.057382E7"/>
        <n v="5.5697592E7"/>
        <n v="6.4009238E7"/>
        <n v="4.2812463E7"/>
        <n v="9.5284679E7"/>
        <n v="3.471325E7"/>
        <n v="1.07E8"/>
        <n v="6.8204719E7"/>
        <n v="9.1786045E7"/>
        <n v="6.5709558E7"/>
        <n v="6.2893384E7"/>
        <n v="7.0290279E7"/>
        <n v="5.5715387E7"/>
        <n v="5.8417983E7"/>
        <n v="7.3307392E7"/>
        <n v="5.6925362E7"/>
        <n v="8.7122998E7"/>
        <n v="8.2000563E7"/>
        <n v="9.4368359E7"/>
        <n v="8.3195016E7"/>
        <n v="7.4875353E7"/>
        <n v="6.3581755E7"/>
        <n v="9.6290371E7"/>
        <n v="8.2752659E7"/>
        <n v="9.021856E7"/>
        <n v="8.1058798E7"/>
        <n v="4.3243446E7"/>
        <n v="9.547437E7"/>
        <n v="6.4860699E7"/>
        <n v="9.6611715E7"/>
        <n v="5.3987975E7"/>
        <n v="6.4307602E7"/>
        <n v="6.1178723E7"/>
        <n v="5.5905467E7"/>
        <n v="4.5355139E7"/>
        <n v="6.4363585E7"/>
        <n v="4.6283135E7"/>
        <n v="6.4363969E7"/>
        <n v="5.5986007E7"/>
        <n v="3.2915657E7"/>
        <n v="8.0541066E7"/>
        <n v="8.0593639E7"/>
        <n v="6.0288432E7"/>
        <n v="8.9860449E7"/>
        <n v="5.2939519E7"/>
        <n v="5.1600121E7"/>
        <n v="5.9088744E7"/>
        <n v="9.6504346E7"/>
        <n v="7.0208659E7"/>
        <n v="6.1179788E7"/>
        <n v="6.6136324E7"/>
        <n v="6.4363956E7"/>
        <n v="9.3765329E7"/>
        <n v="6.5167443E7"/>
        <n v="4.5084665E7"/>
        <n v="5.931245E7"/>
        <n v="6.0941445E7"/>
        <n v="9.6035185E7"/>
        <n v="9.5447668E7"/>
        <n v="6.7470065E7"/>
        <n v="5.5208801E7"/>
        <n v="8.694139E7"/>
        <n v="7.9360764E7"/>
        <n v="9.6027651E7"/>
        <n v="7.6780905E7"/>
        <n v="6.5387394E7"/>
        <n v="7.2968823E7"/>
        <n v="9.8206135E7"/>
        <n v="7.3149498E7"/>
        <n v="3.2876221E7"/>
        <n v="7.2662518E7"/>
        <n v="9.5089266E7"/>
        <n v="6.1895645E7"/>
        <n v="6.4359424E7"/>
        <n v="5.6333225E7"/>
        <n v="8.4020424E7"/>
        <n v="9.0817936E7"/>
        <n v="8.8697791E7"/>
        <n v="6.0442986E7"/>
        <n v="6.8088786E7"/>
        <n v="3.28497E7"/>
        <n v="1.2416294E7"/>
        <n v="8.892502E7"/>
        <n v="7.2246679E7"/>
        <n v="5.9591737E7"/>
        <n v="4.850808E7"/>
        <n v="7.3475287E7"/>
        <n v="7.9623658E7"/>
        <n v="3.2772921E7"/>
        <n v="8.2535495E7"/>
        <n v="9.0077552E7"/>
        <n v="9.8501055E7"/>
        <n v="5.4764032E7"/>
        <n v="7.5652687E7"/>
        <n v="9.9407417E7"/>
        <n v="8.9337995E7"/>
        <n v="9.5930424E7"/>
        <n v="6.0794103E7"/>
        <n v="4.4096768E7"/>
        <n v="8.583987E7"/>
        <n v="7.6884968E7"/>
        <n v="8.715197E7"/>
        <n v="1.7208563E7"/>
        <n v="7.3152745E7"/>
        <n v="4.7959097E7"/>
        <n v="4.843755E7"/>
        <n v="9.86184E7"/>
        <n v="8.1140203E7"/>
        <n v="4.8021316E7"/>
        <n v="5.6475252E7"/>
        <n v="7.43715E7"/>
        <n v="9.563925E7"/>
        <n v="5.0993979E7"/>
        <n v="7.5896175E7"/>
        <n v="2.1057261E7"/>
        <n v="6.5525601E7"/>
        <n v="8.9386373E7"/>
        <n v="6.326785E7"/>
        <n v="8.5021179E7"/>
        <n v="7.9133876E7"/>
        <n v="6.6893222E7"/>
        <n v="9.6144667E7"/>
        <n v="6.0613847E7"/>
        <n v="6.4468812E7"/>
        <n v="9.9724039E7"/>
        <n v="6.5662151E7"/>
        <n v="8.5851178E7"/>
        <n v="6.155149E7"/>
        <n v="2.675794E7"/>
        <n v="3.625649E7"/>
        <n v="6.3482126E7"/>
        <n v="5.7374738E7"/>
        <n v="9.8755351E7"/>
        <n v="5.8818635E7"/>
        <n v="8.1084001E7"/>
        <n v="6.6247235E7"/>
        <n v="7.9100802E7"/>
        <n v="5.5232128E7"/>
        <n v="8.6737329E7"/>
        <n v="9.9166386E7"/>
        <n v="4.92538E7"/>
        <n v="6.4008333E7"/>
        <n v="6.9879393E7"/>
        <n v="4.5049806E7"/>
        <n v="6.0480011E7"/>
        <n v="7.037078E7"/>
        <n v="8.5576364E7"/>
        <n v="9.5795806E7"/>
        <n v="5.1655994E7"/>
        <n v="6.4411265E7"/>
        <n v="5.5697349E7"/>
        <n v="7.7429003E7"/>
        <n v="8.8957875E7"/>
        <n v="7.0290326E7"/>
        <n v="9.6133245E7"/>
        <n v="4.4189158E7"/>
        <n v="8.0576881E7"/>
        <n v="7.0286725E7"/>
        <n v="5.5697328E7"/>
        <n v="6.1966592E7"/>
        <n v="7.4925029E7"/>
        <n v="5.8517406E7"/>
        <n v="6.1968965E7"/>
        <n v="6.3517381E7"/>
        <n v="6.9598888E7"/>
        <n v="8.0917971E7"/>
        <n v="8.6647888E7"/>
        <n v="6.0639815E7"/>
        <n v="6.0183302E7"/>
        <n v="5.8116036E7"/>
        <n v="6.6091295E7"/>
        <n v="4.5617101E7"/>
        <n v="5.7369254E7"/>
        <n v="5.861918E7"/>
        <n v="3.8791729E7"/>
        <n v="7.1547971E7"/>
        <n v="7.8289606E7"/>
        <n v="9.0547528E7"/>
        <n v="8.3274902E7"/>
        <n v="7.9812713E7"/>
        <n v="8.5008045E7"/>
        <n v="5.8178214E7"/>
        <n v="6.3562133E7"/>
        <n v="9.0841357E7"/>
        <n v="7.1547927E7"/>
        <n v="6.358187E7"/>
        <n v="7.8270466E7"/>
        <n v="8.9125351E7"/>
        <n v="7.2642465E7"/>
        <n v="6.6429382E7"/>
        <n v="8.6741711E7"/>
        <n v="5.9388632E7"/>
        <n v="4.3149766E7"/>
        <n v="5.1433866E7"/>
        <n v="9.1452419E7"/>
        <n v="9.498712E7"/>
        <n v="3.8053455E7"/>
        <n v="6.8746966E7"/>
        <n v="6.8729875E7"/>
        <n v="9.5868644E7"/>
        <n v="6.5628884E7"/>
        <n v="6.2849486E7"/>
        <n v="6.7322333E7"/>
        <n v="9.0484438E7"/>
        <n v="5.9600207E7"/>
        <n v="5.0902859E7"/>
        <n v="6.5198737E7"/>
        <n v="5.9403326E7"/>
        <n v="5.8396762E7"/>
        <n v="5.8461744E7"/>
        <n v="6.2503372E7"/>
        <n v="9.4755352E7"/>
        <n v="5.9475487E7"/>
        <n v="9.8269006E7"/>
        <n v="6.6587386E7"/>
        <n v="6.4817156E7"/>
        <n v="6.416452E7"/>
        <n v="9.431412E7"/>
        <n v="5.6260881E7"/>
        <n v="3.3722888E7"/>
        <n v="6.4412419E7"/>
        <n v="7.1721146E7"/>
        <n v="4.8478213E7"/>
        <n v="6.079819E7"/>
        <n v="6.5764353E7"/>
        <n v="5.1618822E7"/>
        <n v="6.1002357E7"/>
        <n v="5.8686126E7"/>
        <n v="9.8867133E7"/>
        <n v="5.6774794E7"/>
        <n v="5.3987997E7"/>
        <n v="9.6942607E7"/>
        <n v="9.8752832E7"/>
        <n v="8.6741774E7"/>
        <n v="5.9751905E7"/>
        <n v="6.2516136E7"/>
        <n v="5.4229375E7"/>
        <n v="9.3980157E7"/>
        <n v="9.6666871E7"/>
        <n v="5.7913974E7"/>
      </sharedItems>
    </cacheField>
    <cacheField name="Number of Employees ">
      <sharedItems containsMixedTypes="1" containsNumber="1" containsInteger="1">
        <n v="1400.0"/>
        <n v="3500.0"/>
        <n v="14850.0"/>
        <n v="235.0"/>
        <n v="9950.0"/>
        <n v="1350.0"/>
        <n v="20500.0"/>
        <n v="11402.0"/>
        <n v="34000.0"/>
        <n v="916.0"/>
        <n v="37000.0"/>
        <n v="209.0"/>
        <n v="619.0"/>
        <n v="6250.0"/>
        <s v=""/>
        <n v="15879.0"/>
        <n v="7700.0"/>
        <n v="33157.0"/>
        <n v="1658.0"/>
        <n v="1831.0"/>
        <n v="2700.0"/>
        <n v="3400.0"/>
        <n v="6905.0"/>
        <n v="7000.0"/>
        <n v="7032.0"/>
        <n v="9000.0"/>
        <n v="181000.0"/>
        <n v="132000.0"/>
        <n v="5560.0"/>
        <n v="5584.0"/>
        <n v="18785.0"/>
        <n v="19500.0"/>
        <n v="7828.0"/>
        <n v="4700.0"/>
        <n v="600.0"/>
        <n v="2000.0"/>
        <n v="20000.0"/>
        <n v="6065.0"/>
        <n v="2436.0"/>
        <n v="8127.0"/>
        <n v="103876.0"/>
        <n v="8400.0"/>
        <n v="4282.0"/>
        <n v="26000.0"/>
        <n v="35000.0"/>
        <n v="17600.0"/>
        <n v="9080.0"/>
        <n v="11486.0"/>
        <n v="92039.0"/>
        <n v="517.0"/>
        <n v="19110.0"/>
        <n v="3351.0"/>
        <n v="72000.0"/>
        <n v="5300.0"/>
        <n v="2921.0"/>
        <n v="15000.0"/>
        <n v="1000.0"/>
        <n v="26402.0"/>
        <n v="26500.0"/>
        <n v="5314.0"/>
        <n v="8000.0"/>
        <n v="11000.0"/>
        <n v="8266.0"/>
        <n v="55402.0"/>
        <n v="5554.0"/>
        <n v="5000.0"/>
        <n v="1669.0"/>
        <n v="39146.0"/>
        <n v="56606.0"/>
        <n v="7889.0"/>
        <n v="290.0"/>
        <n v="871.0"/>
        <n v="17608.0"/>
        <n v="12506.0"/>
        <n v="36000.0"/>
        <n v="6100.0"/>
        <n v="9910.0"/>
        <n v="8777.0"/>
        <n v="6000.0"/>
        <n v="19295.0"/>
        <n v="9998.0"/>
        <n v="1300.0"/>
        <n v="41860.0"/>
        <n v="13096.0"/>
        <n v="1980.0"/>
        <n v="4622.0"/>
        <n v="10102.0"/>
        <n v="101624.0"/>
        <n v="13704.0"/>
        <n v="1031.0"/>
        <n v="77084.0"/>
        <n v="10713.0"/>
        <n v="44000.0"/>
        <n v="214000.0"/>
        <n v="18600.0"/>
        <n v="1500.0"/>
        <n v="49240.0"/>
        <n v="19000.0"/>
        <n v="2300.0"/>
        <n v="961.0"/>
        <n v="77500.0"/>
        <n v="31696.0"/>
        <n v="63700.0"/>
        <n v="24000.0"/>
        <n v="8030.0"/>
        <n v="32341.0"/>
        <n v="6593.0"/>
        <n v="4945.0"/>
        <n v="41329.0"/>
        <n v="37844.0"/>
        <n v="17000.0"/>
        <n v="68108.0"/>
        <n v="5165.0"/>
        <n v="26400.0"/>
        <n v="8834.0"/>
        <n v="6641.0"/>
        <n v="13289.0"/>
        <n v="3279.0"/>
        <n v="1780.0"/>
        <n v="4067.0"/>
        <n v="27510.0"/>
        <n v="9246.0"/>
        <n v="7500.0"/>
        <n v="2400.0"/>
        <n v="10000.0"/>
        <n v="30000.0"/>
        <n v="3092.0"/>
        <n v="4139.0"/>
        <n v="5400.0"/>
        <n v="3800.0"/>
        <n v="32896.0"/>
        <n v="22000.0"/>
        <n v="110600.0"/>
        <n v="7748.0"/>
        <n v="31000.0"/>
        <n v="22516.0"/>
        <n v="16943.0"/>
        <n v="1700.0"/>
        <n v="57000.0"/>
        <n v="11500.0"/>
        <n v="87362.0"/>
        <n v="212000.0"/>
        <n v="94779.0"/>
        <n v="12000.0"/>
        <n v="32500.0"/>
        <n v="45000.0"/>
        <n v="6109.0"/>
        <n v="18329.0"/>
        <n v="9300.0"/>
        <n v="12646.0"/>
        <n v="3235.0"/>
        <n v="260110.0"/>
        <n v="4000.0"/>
        <n v="133787.0"/>
        <n v="135500.0"/>
        <n v="43000.0"/>
        <n v="83000.0"/>
        <n v="41671.0"/>
        <n v="1397.0"/>
        <n v="141000.0"/>
        <n v="17157.0"/>
        <n v="4300.0"/>
        <n v="62000.0"/>
        <n v="43360.0"/>
        <n v="5800.0"/>
        <n v="29386.0"/>
        <n v="3688.0"/>
        <n v="222550.0"/>
        <n v="33607.0"/>
        <n v="16571.0"/>
        <n v="168000.0"/>
        <n v="46500.0"/>
        <n v="211374.0"/>
        <n v="32000.0"/>
        <n v="7207.0"/>
        <n v="3250.0"/>
        <n v="71200.0"/>
        <n v="8300.0"/>
        <n v="25000.0"/>
        <n v="83377.0"/>
        <n v="83601.0"/>
        <n v="84000.0"/>
        <n v="8594.0"/>
        <n v="86059.0"/>
        <n v="52000.0"/>
        <n v="3534.0"/>
        <n v="71500.0"/>
        <n v="90000.0"/>
        <n v="7200.0"/>
        <n v="30633.0"/>
        <n v="99700.0"/>
        <n v="9101.0"/>
        <n v="27561.0"/>
        <n v="73700.0"/>
        <n v="46189.0"/>
        <n v="22249.0"/>
        <n v="111322.0"/>
        <n v="37137.0"/>
        <n v="28596.0"/>
        <n v="190751.0"/>
        <n v="38671.0"/>
        <n v="97000.0"/>
        <n v="9701.0"/>
        <n v="155466.0"/>
        <n v="13605.0"/>
        <n v="4947.0"/>
        <n v="49662.0"/>
        <n v="3000.0"/>
        <n v="90833.0"/>
        <n v="15900.0"/>
        <n v="14247.0"/>
        <n v="8318.0"/>
        <n v="6273.0"/>
        <n v="21095.0"/>
        <n v="105600.0"/>
        <n v="213000.0"/>
        <n v="75000.0"/>
        <n v="8708.0"/>
        <n v="221909.0"/>
        <n v="111490.0"/>
        <n v="1470.0"/>
        <n v="11423.0"/>
        <n v="80000.0"/>
        <n v="11482.0"/>
        <n v="4600.0"/>
        <n v="23000.0"/>
        <n v="23397.0"/>
        <n v="7028.0"/>
        <n v="83400.0"/>
        <n v="48000.0"/>
        <n v="48200.0"/>
        <n v="16000.0"/>
        <n v="15142.0"/>
        <n v="63600.0"/>
        <n v="18000.0"/>
        <n v="52294.0"/>
        <n v="131461.0"/>
        <n v="40000.0"/>
        <n v="52930.0"/>
        <n v="13500.0"/>
        <n v="54000.0"/>
        <n v="13718.0"/>
        <n v="85000.0"/>
        <n v="17018.0"/>
        <n v="5700.0"/>
        <n v="36141.0"/>
        <n v="29000.0"/>
        <n v="89598.0"/>
        <n v="6155.0"/>
        <n v="61576.0"/>
        <n v="6300.0"/>
        <n v="158000.0"/>
        <n v="6391.0"/>
        <n v="80784.0"/>
        <n v="65102.0"/>
        <n v="65600.0"/>
        <n v="149022.0"/>
        <n v="4077.0"/>
        <n v="13716.0"/>
        <n v="85887.0"/>
        <n v="34478.0"/>
        <n v="276068.0"/>
        <n v="174000.0"/>
        <n v="21000.0"/>
        <n v="71860.0"/>
        <n v="65400.0"/>
        <n v="109000.0"/>
        <n v="46800.0"/>
        <n v="37500.0"/>
        <n v="37800.0"/>
        <n v="101465.0"/>
        <n v="30066.0"/>
        <n v="12980.0"/>
        <n v="9760.0"/>
        <n v="16718.0"/>
        <n v="134500.0"/>
        <n v="362035.0"/>
        <n v="7117.0"/>
        <n v="7134.0"/>
        <n v="47669.0"/>
        <n v="74000.0"/>
        <n v="126016.0"/>
        <n v="20468.0"/>
        <n v="259196.0"/>
        <n v="5383.0"/>
        <n v="8619.0"/>
        <n v="40805.0"/>
        <n v="10911.0"/>
        <n v="83500.0"/>
        <n v="14000.0"/>
        <n v="44968.0"/>
        <n v="34805.0"/>
        <n v="300000.0"/>
        <n v="36747.0"/>
        <n v="4500.0"/>
        <n v="193000.0"/>
        <n v="6649.0"/>
        <n v="20920.0"/>
        <n v="50000.0"/>
        <n v="180000.0"/>
        <n v="22109.0"/>
        <n v="37806.0"/>
        <n v="227000.0"/>
        <n v="75791.0"/>
        <n v="76000.0"/>
        <n v="398150.0"/>
        <n v="322164.0"/>
        <n v="76100.0"/>
        <n v="18999.0"/>
        <n v="97488.0"/>
        <n v="20184.0"/>
        <n v="105730.0"/>
        <n v="58007.0"/>
        <n v="11624.0"/>
        <n v="58300.0"/>
        <n v="59400.0"/>
        <n v="8947.0"/>
        <n v="339716.0"/>
        <n v="164000.0"/>
        <n v="22500.0"/>
        <n v="151000.0"/>
        <n v="126050.0"/>
        <n v="24617.0"/>
        <n v="9880.0"/>
        <n v="306118.0"/>
        <n v="117300.0"/>
        <n v="350864.0"/>
        <n v="23610.0"/>
        <n v="203000.0"/>
        <n v="53000.0"/>
        <n v="114438.0"/>
        <n v="18500.0"/>
        <n v="367321.0"/>
        <n v="304220.0"/>
        <n v="82000.0"/>
        <n v="430000.0"/>
        <n v="330000.0"/>
        <n v="107646.0"/>
        <n v="477600.0"/>
        <n v="2300000.0"/>
        <n v="243540.0"/>
        <n v="167552.0"/>
        <n v="145000.0"/>
      </sharedItems>
    </cacheField>
    <cacheField name="Ttl Ent. Devs" numFmtId="0">
      <sharedItems containsSemiMixedTypes="0" containsString="0" containsNumber="1" containsInteger="1">
        <n v="450.0"/>
        <n v="2000.0"/>
        <n v="8000.0"/>
        <n v="100.0"/>
        <n v="4000.0"/>
        <n v="500.0"/>
        <n v="11500.0"/>
        <n v="300.0"/>
        <n v="12000.0"/>
        <n v="70.0"/>
        <n v="200.0"/>
        <n v="5000.0"/>
        <n v="2400.0"/>
        <n v="10000.0"/>
        <n v="550.0"/>
        <n v="800.0"/>
        <n v="1000.0"/>
        <n v="2500.0"/>
        <n v="50000.0"/>
        <n v="36000.0"/>
        <n v="1500.0"/>
        <n v="1200.0"/>
        <n v="150.0"/>
        <n v="600.0"/>
        <n v="25000.0"/>
        <n v="6000.0"/>
        <n v="20000.0"/>
        <n v="110.0"/>
        <n v="700.0"/>
        <n v="15000.0"/>
        <n v="1100.0"/>
        <n v="3000.0"/>
        <n v="900.0"/>
        <n v="7000.0"/>
        <n v="1370.0"/>
        <n v="50.0"/>
        <n v="2100.0"/>
        <n v="1600.0"/>
        <n v="1400.0"/>
        <n v="950.0"/>
        <n v="1550.0"/>
        <n v="6400.0"/>
        <n v="11000.0"/>
        <n v="29165.0"/>
        <n v="6563.0"/>
        <n v="125.0"/>
        <n v="4500.0"/>
        <n v="750.0"/>
        <n v="370.0"/>
        <n v="250.0"/>
        <n v="400.0"/>
        <n v="350.0"/>
        <n v="2800.0"/>
        <n v="7500.0"/>
        <n v="18000.0"/>
        <n v="2700.0"/>
        <n v="3700.0"/>
        <n v="3150.0"/>
        <n v="4100.0"/>
        <n v="4300.0"/>
        <n v="2250.0"/>
        <n v="13300.0"/>
        <n v="4378.0"/>
        <n v="1700.0"/>
        <n v="5500.0"/>
        <n v="787.0"/>
        <n v="3500.0"/>
        <n v="65.0"/>
        <n v="650.0"/>
        <n v="1967.0"/>
        <n v="1250.0"/>
        <n v="120.0"/>
        <n v="1800.0"/>
        <n v="220.0"/>
        <n v="375.0"/>
        <n v="160.0"/>
        <n v="860.0"/>
        <n v="514.0"/>
        <n v="60.0"/>
        <n v="1830.0"/>
        <n v="46.0"/>
        <n v="557.0"/>
        <n v="25.0"/>
      </sharedItems>
    </cacheField>
    <cacheField name="Industry Reuters" numFmtId="0">
      <sharedItems containsBlank="1">
        <s v="Technology"/>
        <s v="Software"/>
        <s v="Auto Vehicles, Parts &amp; Service Retailers"/>
        <s v="Healthcare Facilities &amp; Services"/>
        <m/>
        <s v="Financials"/>
        <s v="Banks"/>
        <s v="Corporate Financial Services"/>
        <s v="Life &amp; Health Insurance"/>
        <s v="Online Services"/>
        <s v="IT Services &amp; Consulting"/>
        <s v="Consumer Lending"/>
        <s v="Casinos &amp; Gaming"/>
        <s v="Property &amp; Casualty Insurance"/>
        <s v="IT"/>
        <s v="Telecommunications"/>
        <s v="Financial &amp; Commodity Market Operators &amp; Service Providers"/>
        <s v="Semiconductors"/>
        <s v="Food Retail &amp; Distribution"/>
        <s v="E-Commerce"/>
        <s v="Integrated Telecommunications Services"/>
        <s v="Software &amp; Programming"/>
        <s v="Advanced Medical Equipment &amp; Technology"/>
        <s v="Defense"/>
        <s v="Broadcasting"/>
        <s v="Managed Healthcare"/>
        <s v="Communications &amp; Networking"/>
        <s v="Wireless Telecommunications Services"/>
        <s v="Investment Management &amp; Fund Operators"/>
        <s v="Professional Information Services"/>
        <s v="Electronic Equipment &amp; Parts"/>
        <s v="Biotechnology &amp; Medical Research"/>
        <s v="Phones &amp; Handheld Devices"/>
        <s v="Electric Utilities"/>
        <s v="Consumer Publishing"/>
        <s v="Financial Services"/>
        <s v="Pharmaceuticals"/>
        <s v="Investment Banking &amp; Brokerage Services"/>
        <s v="Communications Equipment"/>
        <s v="Leisure &amp; Recreation"/>
        <s v="Education"/>
        <s v="Medical Equipment, Supplies &amp; Distribution"/>
        <s v="Apparel &amp; Accessories Retailers"/>
        <s v="Business Support Services"/>
        <s v="Multiline Insurance &amp; Brokers"/>
        <s v="Industrial Machinery &amp; Equipment"/>
        <s v="SEMICONDUCTOR EQUIPMENT &amp; TESTING"/>
        <s v="Healthcare"/>
        <s v="Electrical Components &amp; Equipment"/>
        <s v="Computer Hardware"/>
        <s v="Aerospace &amp; Defense"/>
        <s v="Airlines"/>
        <s v="Real Estate"/>
        <s v="Airport Operators &amp; Services"/>
        <s v="Electricity Digitalisation"/>
        <s v="Telecommunications Resellers"/>
        <s v="Oil &amp; Gas Drilling"/>
        <s v="insurance"/>
        <s v="Insurance Funds"/>
        <s v="Drug Retailers"/>
        <s v="E-Learning"/>
        <s v="Computer &amp; Electronics Retailers"/>
        <s v="Entertainment Production"/>
        <s v="Industrials"/>
        <s v="Advertising &amp; Marketing"/>
        <s v="Specialty Chemicals"/>
        <s v="Toys &amp; Children's Products"/>
        <s v="Personal Services"/>
        <s v="Construction &amp; Engineering"/>
        <s v="Appliances, Tools &amp; Housewares"/>
        <s v="Department Stores"/>
        <s v="Freight and Logistics Services"/>
        <s v="Automotive"/>
        <s v="Industrial Conglomerates"/>
        <s v="Footwear"/>
        <s v="Tobacco"/>
        <s v="Oil Related Services and Equipment"/>
        <s v="Oil &amp; Gas Refining and Marketing"/>
        <s v="Brewers"/>
        <s v="Iron &amp; Steel"/>
        <s v="Process Automation"/>
        <s v="Apparel &amp; Accessories"/>
        <s v="Retail"/>
        <s v="Chemicals"/>
        <s v="Integrated Oil &amp; Gas"/>
      </sharedItems>
    </cacheField>
    <cacheField name="ECONOMIC SECTOR" numFmtId="0">
      <sharedItems>
        <s v="Technology"/>
        <s v="Financials"/>
        <s v=""/>
        <s v="Consumer Cyclicals"/>
        <s v="Industrials"/>
        <s v="Healthcare"/>
        <s v="Energy"/>
        <s v="Utilities"/>
        <s v="Real Estate"/>
        <s v="Consumer Non-Cyclicals"/>
        <s v="Basic Materials"/>
      </sharedItems>
    </cacheField>
    <cacheField name="BUSINESS SECTOR" numFmtId="0">
      <sharedItems>
        <s v="Software &amp; IT Services"/>
        <s v="Insurance"/>
        <s v="Financial Technology (Fintech) &amp; Infrastructure"/>
        <s v=""/>
        <s v="Banking &amp; Investment Services"/>
        <s v="Cyclical Consumer Services"/>
        <s v="Technology Equipment"/>
        <s v="Industrial &amp; Commercial Services"/>
        <s v="Healthcare Services &amp; Equipment"/>
        <s v="Telecommunications Services"/>
        <s v="Collective Investments"/>
        <s v="Energy - Fossil Fuels"/>
        <s v="Investment Holding Companies"/>
        <s v="Industrial Goods"/>
        <s v="Retailers"/>
        <s v="Healthcare"/>
        <s v="Utilities"/>
        <s v="Automobiles &amp; Auto Parts"/>
        <s v="Transportation"/>
        <s v="Real Estate"/>
        <s v="Consumer Goods Conglomerates"/>
        <s v="Mineral Resources"/>
        <s v="Pharmaceuticals &amp; Medical Research"/>
        <s v="Chemicals"/>
        <s v="Cyclical Consumer Products"/>
        <s v="Food &amp; Drug Retailing"/>
        <s v="Food &amp; Beverages"/>
      </sharedItems>
    </cacheField>
    <cacheField name="INDUSTRY GROUP" numFmtId="0">
      <sharedItems>
        <s v="Software &amp; IT Services"/>
        <s v="Insurance"/>
        <s v="Financial Technology (Fintech) &amp; Infrastructure"/>
        <s v=""/>
        <s v="Banking Services"/>
        <s v="Investment Banking &amp; Investment Services"/>
        <s v="Hotels &amp; Entertainment Services"/>
        <s v="Communications &amp; Networking"/>
        <s v="Professional &amp; Commercial Services"/>
        <s v="Semiconductors &amp; Semiconductor Equipment"/>
        <s v="Healthcare Providers &amp; Services"/>
        <s v="Healthcare Equipment &amp; Supplies"/>
        <s v="Media &amp; Publishing"/>
        <s v="Telecommunications Services"/>
        <s v="Electronic Equipment &amp; Parts"/>
        <s v="Collective Investments"/>
        <s v="Oil &amp; Gas"/>
        <s v="Investment Holding Companies"/>
        <s v="Machinery, Tools, Heavy Vehicles, Trains &amp; Ships"/>
        <s v="Specialty Retailers"/>
        <s v="Healthcare Services &amp; Equipment"/>
        <s v="Office Equipment"/>
        <s v="Aerospace &amp; Defense"/>
        <s v="Electric Utilities &amp; IPPs"/>
        <s v="Automobiles &amp; Auto Parts"/>
        <s v="Computers, Phones &amp; Household Electronics"/>
        <s v="Passenger Transportation Services"/>
        <s v="Real Estate Operations"/>
        <s v="Consumer Goods Conglomerates"/>
        <s v="Metals &amp; Mining"/>
        <s v="Pharmaceuticals"/>
        <s v="Chemicals"/>
        <s v="Leisure Products"/>
        <s v="Household Goods"/>
        <s v="Food &amp; Drug Retailing"/>
        <s v="Textiles &amp; Apparel"/>
        <s v="Food &amp; Tobacco"/>
        <s v="Oil &amp; Gas Related Equipment and Services"/>
        <s v="Beverages"/>
        <s v="Homebuilding &amp; Construction Supplies"/>
        <s v="Coal"/>
      </sharedItems>
    </cacheField>
    <cacheField name="INDUSTRY" numFmtId="0">
      <sharedItems containsBlank="1">
        <s v="IT Services &amp; Consulting"/>
        <s v="Software"/>
        <s v=""/>
        <s v="Life &amp; Health Insurance"/>
        <s v="Financial Technology (Fintech)"/>
        <s v="Banks"/>
        <s v="Investment Banking &amp; Brokerage Services"/>
        <s v="Casinos &amp; Gaming"/>
        <s v="Corporate Financial Services"/>
        <s v="Communications &amp; Networking"/>
        <s v="Online Services"/>
        <s v="Healthcare Facilities &amp; Services"/>
        <s v="Advanced Medical Equipment &amp; Technology"/>
        <s v="Broadcasting"/>
        <s v="Investment Management &amp; Fund Operators"/>
        <s v="Professional &amp; Commercial Services"/>
        <s v="Multiline Insurance &amp; Brokers"/>
        <s v="Financial &amp; Commodity Market Operators &amp; Service Providers"/>
        <s v="Electronic Equipment &amp; Parts"/>
        <s v="UK Investment Trusts"/>
        <s v="Diversified Investment Services"/>
        <s v="Oil &amp; Gas Refining and Marketing"/>
        <s v="Professional Information Services"/>
        <s v="Investment Holding Companies"/>
        <s v="Property &amp; Casualty Insurance"/>
        <s v="Business Support Services"/>
        <s v="Electrical Components &amp; Equipment"/>
        <s v="Consumer Lending"/>
        <s v="Integrated Telecommunications Services"/>
        <s v="Computer &amp; Electronics Retailers"/>
        <s v="Consumer Publishing"/>
        <s v="Management &amp; Fund Operators"/>
        <s v="Semiconductors"/>
        <s v="Healthcare Providers &amp; Services"/>
        <s v="Wireless Telecommunications Services"/>
        <s v="Semiconductor Equipment &amp; Testing"/>
        <s v="Electric Utilities"/>
        <s v="Auto &amp; Truck Manufacturers"/>
        <s v="Computer Hardware"/>
        <s v="Aerospace &amp; Defense"/>
        <s v="Airlines"/>
        <s v="Managed Healthcare"/>
        <s v="Real Estate Services"/>
        <s v="Industrial Machinery &amp; Equipment"/>
        <s v="Heavy Electrical Equipment"/>
        <s v="Consumer Goods Conglomerates"/>
        <m/>
        <s v="Leisure &amp; Recreation"/>
        <s v="Auto, Truck &amp; Motorcycle Parts"/>
        <s v="Diversified Mining"/>
        <s v="Auto Vehicles, Parts &amp; Service Retailers"/>
        <s v="Employment Services"/>
        <s v="Advertising &amp; Marketing"/>
        <s v="Pharmaceuticals"/>
        <s v="Commodity Chemicals"/>
        <s v="Integrated Oil &amp; Gas"/>
        <s v="Recreational Products"/>
        <s v="Appliances, Tools &amp; Housewares"/>
        <s v="Food Retail &amp; Distribution"/>
        <s v="Footwear"/>
        <s v="Tobacco"/>
        <s v="Oil Related Services and Equipment"/>
        <s v="Brewers"/>
        <s v="Iron &amp; Steel"/>
        <s v="Apparel &amp; Accessories Retailers"/>
        <s v="Diversified Chemicals"/>
        <s v="Household Electronics"/>
        <s v="Coal"/>
      </sharedItems>
    </cacheField>
    <cacheField name="% Dev count">
      <sharedItems containsMixedTypes="1" containsNumber="1">
        <n v="0.32142857142857145"/>
        <n v="0.5714285714285714"/>
        <n v="0.5387205387205387"/>
        <n v="0.425531914893617"/>
        <n v="0.4020100502512563"/>
        <n v="0.37037037037037035"/>
        <n v="0.3902439024390244"/>
        <n v="0.35081564637782847"/>
        <n v="0.3382352941176471"/>
        <n v="0.32751091703056767"/>
        <n v="0.32432432432432434"/>
        <n v="0.3349282296650718"/>
        <n v="0.32310177705977383"/>
        <n v="0.32"/>
        <s v=""/>
        <n v="0.31488128975376284"/>
        <n v="0.3116883116883117"/>
        <n v="0.30159543987694903"/>
        <n v="0.30156815440289503"/>
        <n v="0.3003823047515019"/>
        <n v="0.2962962962962963"/>
        <n v="0.29411764705882354"/>
        <n v="0.28964518464880523"/>
        <n v="0.2857142857142857"/>
        <n v="0.2844141069397042"/>
        <n v="0.2777777777777778"/>
        <n v="0.27624309392265195"/>
        <n v="0.2727272727272727"/>
        <n v="0.2697841726618705"/>
        <n v="0.2686246418338109"/>
        <n v="0.2661698163428267"/>
        <n v="0.2564102564102564"/>
        <n v="0.2554931016862545"/>
        <n v="0.2553191489361702"/>
        <n v="0.25"/>
        <n v="0.247320692497939"/>
        <n v="0.24630541871921183"/>
        <n v="0.2460932693490833"/>
        <n v="0.24067156994878508"/>
        <n v="0.23809523809523808"/>
        <n v="0.23353573096683794"/>
        <n v="0.23076923076923078"/>
        <n v="0.22857142857142856"/>
        <n v="0.22727272727272727"/>
        <n v="0.22026431718061673"/>
        <n v="0.21765627720703465"/>
        <n v="0.21729918838753137"/>
        <n v="0.2127659574468085"/>
        <n v="0.20931449502878074"/>
        <n v="0.20889286780065652"/>
        <n v="0.20833333333333334"/>
        <n v="0.20754716981132076"/>
        <n v="0.20540910647038685"/>
        <n v="0.2"/>
        <n v="0.18937959245511704"/>
        <n v="0.18867924528301888"/>
        <n v="0.1881821603312006"/>
        <n v="0.1875"/>
        <n v="0.18181818181818182"/>
        <n v="0.18146624727800628"/>
        <n v="0.18049889895671636"/>
        <n v="0.18005041411595246"/>
        <n v="0.18"/>
        <n v="0.17974835230677053"/>
        <n v="0.1788177591580238"/>
        <n v="0.17665971805109"/>
        <n v="0.1736595259221701"/>
        <n v="0.1724137931034483"/>
        <n v="0.17221584385763491"/>
        <n v="0.1703771013175829"/>
        <n v="0.16791939868862946"/>
        <n v="0.16666666666666666"/>
        <n v="0.16393442622950818"/>
        <n v="0.16145307769929365"/>
        <n v="0.15950780448900537"/>
        <n v="0.15833333333333333"/>
        <n v="0.15548069448043533"/>
        <n v="0.15503100620124025"/>
        <n v="0.15384615384615385"/>
        <n v="0.15289058767319638"/>
        <n v="0.15271838729383017"/>
        <n v="0.15151515151515152"/>
        <n v="0.15144958892254434"/>
        <n v="0.15"/>
        <n v="0.14848544842605424"/>
        <n v="0.1476029284421003"/>
        <n v="0.14594279042615294"/>
        <n v="0.1454898157129001"/>
        <n v="0.14270146852783977"/>
        <n v="0.14001680201624195"/>
        <n v="0.13636363636363635"/>
        <n v="0.13628504672897196"/>
        <n v="0.13440860215053763"/>
        <n v="0.13333333333333333"/>
        <n v="0.1332859463850528"/>
        <n v="0.13157894736842105"/>
        <n v="0.13043478260869565"/>
        <n v="0.13007284079084286"/>
        <n v="0.12903225806451613"/>
        <n v="0.12619888944977284"/>
        <n v="0.12558869701726844"/>
        <n v="0.125"/>
        <n v="0.12453300124533001"/>
        <n v="0.12368201354318048"/>
        <n v="0.12134081601698772"/>
        <n v="0.12133468149646107"/>
        <n v="0.12098042536717558"/>
        <n v="0.11890920621498785"/>
        <n v="0.11764705882352941"/>
        <n v="0.11746050390556176"/>
        <n v="0.11616650532429816"/>
        <n v="0.11428571428571428"/>
        <n v="0.11363636363636363"/>
        <n v="0.11319900384876613"/>
        <n v="0.11293479897605782"/>
        <n v="0.11287531040710362"/>
        <n v="0.1128392802683745"/>
        <n v="0.11235955056179775"/>
        <n v="0.11064666830587656"/>
        <n v="0.10905125408942203"/>
        <n v="0.1081548777849881"/>
        <n v="0.10666666666666667"/>
        <n v="0.10416666666666667"/>
        <n v="0.10256410256410256"/>
        <n v="0.1"/>
        <n v="0.09702457956015524"/>
        <n v="0.09664170089393573"/>
        <n v="0.09259259259259259"/>
        <n v="0.09210526315789473"/>
        <n v="0.0911964980544747"/>
        <n v="0.09090909090909091"/>
        <n v="0.09041591320072333"/>
        <n v="0.09034589571502323"/>
        <n v="0.09032258064516129"/>
        <n v="0.08882572392965003"/>
        <n v="0.08853213716579118"/>
        <n v="0.08823529411764706"/>
        <n v="0.08771929824561403"/>
        <n v="0.08695652173913043"/>
        <n v="0.08584968292850438"/>
        <n v="0.08490566037735849"/>
        <n v="0.08440688338133975"/>
        <n v="0.08333333333333333"/>
        <n v="0.08307692307692308"/>
        <n v="0.08222222222222222"/>
        <n v="0.0818464560484531"/>
        <n v="0.08183752523323695"/>
        <n v="0.08064516129032258"/>
        <n v="0.07907638779060573"/>
        <n v="0.07727975270479134"/>
        <n v="0.07689054630733151"/>
        <n v="0.075"/>
        <n v="0.07474567783117941"/>
        <n v="0.07380073800738007"/>
        <n v="0.07325581395348837"/>
        <n v="0.07228915662650602"/>
        <n v="0.07199251277867103"/>
        <n v="0.07158196134574088"/>
        <n v="0.07092198581560284"/>
        <n v="0.0699422976044763"/>
        <n v="0.06976744186046512"/>
        <n v="0.06935483870967742"/>
        <n v="0.06918819188191883"/>
        <n v="0.06896551724137931"/>
        <n v="0.06805962022731914"/>
        <n v="0.06778741865509762"/>
        <n v="0.06740058413839586"/>
        <n v="0.0669503377272592"/>
        <n v="0.06638102709552833"/>
        <n v="0.06547619047619048"/>
        <n v="0.06451612903225806"/>
        <n v="0.06292164599241155"/>
        <n v="0.0625"/>
        <n v="0.06243929512973498"/>
        <n v="0.06153846153846154"/>
        <n v="0.06148876404494382"/>
        <n v="0.060240963855421686"/>
        <n v="0.06"/>
        <n v="0.05996857646593185"/>
        <n v="0.059807897034724465"/>
        <n v="0.05952380952380952"/>
        <n v="0.058333333333333334"/>
        <n v="0.05818012566907144"/>
        <n v="0.05813953488372093"/>
        <n v="0.058099675803809016"/>
        <n v="0.057692307692307696"/>
        <n v="0.056593095642331635"/>
        <n v="0.055944055944055944"/>
        <n v="0.05555555555555555"/>
        <n v="0.05549570724382202"/>
        <n v="0.055165496489468405"/>
        <n v="0.054939017690363696"/>
        <n v="0.05442473059758354"/>
        <n v="0.054274084124830396"/>
        <n v="0.054125441122345144"/>
        <n v="0.05393500831498045"/>
        <n v="0.053897702161297856"/>
        <n v="0.053854646309610364"/>
        <n v="0.05384615384615385"/>
        <n v="0.05245488879563575"/>
        <n v="0.05242436474776017"/>
        <n v="0.05171834190995837"/>
        <n v="0.05154639175257732"/>
        <n v="0.05154107823935677"/>
        <n v="0.05145819664749849"/>
        <n v="0.05145167217934583"/>
        <n v="0.050535678188801295"/>
        <n v="0.05034030043091297"/>
        <n v="0.05"/>
        <n v="0.04954146620721544"/>
        <n v="0.04949685534591195"/>
        <n v="0.04913315083877307"/>
        <n v="0.048088482808367396"/>
        <n v="0.04782400765184122"/>
        <n v="0.04740459824602986"/>
        <n v="0.04734848484848485"/>
        <n v="0.046948356807511735"/>
        <n v="0.04666666666666667"/>
        <n v="0.045934772622875514"/>
        <n v="0.04506351702724991"/>
        <n v="0.044847071486231946"/>
        <n v="0.04421768707482993"/>
        <n v="0.04377133852753217"/>
        <n v="0.04375"/>
        <n v="0.043546420484236195"/>
        <n v="0.043478260869565216"/>
        <n v="0.042740522289182376"/>
        <n v="0.042686397268070574"/>
        <n v="0.04196642685851319"/>
        <n v="0.041666666666666664"/>
        <n v="0.04149377593360996"/>
        <n v="0.040625"/>
        <n v="0.03962488442742042"/>
        <n v="0.03930817610062893"/>
        <n v="0.03888888888888889"/>
        <n v="0.03824530538876353"/>
        <n v="0.038034093761647944"/>
        <n v="0.0375"/>
        <n v="0.03716228981673909"/>
        <n v="0.037037037037037035"/>
        <n v="0.036448461874908876"/>
        <n v="0.03529411764705882"/>
        <n v="0.03525678693148431"/>
        <n v="0.03508771929824561"/>
        <n v="0.03458675742231814"/>
        <n v="0.034482758620689655"/>
        <n v="0.033921302578018994"/>
        <n v="0.03348289024308578"/>
        <n v="0.03249390739236393"/>
        <n v="0.03248018708587761"/>
        <n v="0.031746031746031744"/>
        <n v="0.03164556962025317"/>
        <n v="0.0314546188486561"/>
        <n v="0.031294007197621654"/>
        <n v="0.030946722123192712"/>
        <n v="0.030721022395625325"/>
        <n v="0.03048780487804878"/>
        <n v="0.03019688368160406"/>
        <n v="0.029433406916850625"/>
        <n v="0.029163021289005542"/>
        <n v="0.029108014018419552"/>
        <n v="0.029004002552352224"/>
        <n v="0.028978367648550357"/>
        <n v="0.028735632183908046"/>
        <n v="0.02857142857142857"/>
        <n v="0.028125"/>
        <n v="0.027831895352073477"/>
        <n v="0.027522935779816515"/>
        <n v="0.026709401709401708"/>
        <n v="0.02666666666666667"/>
        <n v="0.026455026455026454"/>
        <n v="0.025"/>
        <n v="0.024639038091952892"/>
        <n v="0.023282112685425398"/>
        <n v="0.023112480739599383"/>
        <n v="0.022540983606557378"/>
        <n v="0.022430912788611077"/>
        <n v="0.022304832713754646"/>
        <n v="0.022222222222222223"/>
        <n v="0.022097311033463615"/>
        <n v="0.02107629619221582"/>
        <n v="0.021026072329688814"/>
        <n v="0.020977994084205667"/>
        <n v="0.02027027027027027"/>
        <n v="0.02"/>
        <n v="0.01983875063484002"/>
        <n v="0.019542700801250732"/>
        <n v="0.019290421148474513"/>
        <n v="0.01857700167193015"/>
        <n v="0.018563638473140735"/>
        <n v="0.018380100477882612"/>
        <n v="0.018330125561360096"/>
        <n v="0.017964071856287425"/>
        <n v="0.017857142857142856"/>
        <n v="0.01779042874933286"/>
        <n v="0.0172389024565436"/>
        <n v="0.016666666666666666"/>
        <n v="0.016327863499061148"/>
        <n v="0.015555555555555555"/>
        <n v="0.015544041450777202"/>
        <n v="0.015039855617386072"/>
        <n v="0.014340344168260038"/>
        <n v="0.014"/>
        <n v="0.013888888888888888"/>
        <n v="0.013569134741507984"/>
        <n v="0.013513513513513514"/>
        <n v="0.013225413955456806"/>
        <n v="0.013215859030837005"/>
        <n v="0.013194178728345054"/>
        <n v="0.013157894736842105"/>
        <n v="0.012558081125204068"/>
        <n v="0.01241603655281161"/>
        <n v="0.011300919842312747"/>
        <n v="0.010526869835254487"/>
        <n v="0.010257672739208929"/>
        <n v="0.009908838684106223"/>
        <n v="0.00946190165299422"/>
        <n v="0.009458053532582994"/>
        <n v="0.008619649352664334"/>
        <n v="0.008602890571231933"/>
        <n v="0.008576329331046312"/>
        <n v="0.008417508417508417"/>
        <n v="0.007823851570358779"/>
        <n v="0.0075"/>
        <n v="0.007359088179538203"/>
        <n v="0.006707317073170732"/>
        <n v="0.006666666666666667"/>
        <n v="0.006622516556291391"/>
        <n v="0.006346687822292741"/>
        <n v="0.00625"/>
        <n v="0.006093350123898119"/>
        <n v="0.006072874493927126"/>
        <n v="0.005978086881529345"/>
        <n v="0.005967604433077579"/>
        <n v="0.005952380952380952"/>
        <n v="0.005700214328058735"/>
        <n v="0.005082592121982211"/>
        <n v="0.0049261083743842365"/>
        <n v="0.004285714285714286"/>
        <n v="0.0037735849056603774"/>
        <n v="0.003495342456177144"/>
        <n v="0.0024864864864864865"/>
        <n v="0.0021779315639454317"/>
        <n v="0.001972256919334692"/>
        <n v="0.001829268292682927"/>
        <n v="0.0017441860465116279"/>
        <n v="0.0015151515151515152"/>
        <n v="0.0013934563290786467"/>
        <n v="0.001166247906197655"/>
        <n v="8.695652173913044E-4"/>
        <n v="8.212203334154554E-4"/>
        <n v="5.96829640947288E-4"/>
        <n v="3.448275862068965E-4"/>
      </sharedItems>
    </cacheField>
    <cacheField name="UID">
      <sharedItems containsBlank="1" containsMixedTypes="1" containsNumber="1" containsInteger="1">
        <s v="NTWK.O"/>
        <m/>
        <s v="YNDX.OQ"/>
        <n v="5.071168639E9"/>
        <s v="SABR.OQ"/>
        <s v="V.N"/>
        <s v="TRMB.OQ"/>
        <s v="VMW.N"/>
        <s v="PAY"/>
        <s v="MFC.TO"/>
        <s v="ATQT.L"/>
        <n v="4.295867514E9"/>
        <s v="AVV.L"/>
        <s v=""/>
        <s v="FNMA.PK"/>
        <s v="MAP.MC"/>
        <n v="4.297269573E9"/>
        <s v="BETSb.ST"/>
        <n v="4.295914838E9"/>
        <s v="FMCC.PK"/>
        <s v="KPIE.NS"/>
        <s v="CIEN.N"/>
        <s v="CTXS.OQ"/>
        <s v="MSFT.OQ"/>
        <s v="ORCL.N"/>
        <s v="NAVI.OQ"/>
        <s v="SPOT.N"/>
        <s v="WLSNc.AS"/>
        <s v="MCHP.OQ"/>
        <s v="TEMN.S"/>
        <n v="5.034848105E9"/>
        <n v="5.001986372E9"/>
        <s v="DAST.PA"/>
        <s v="FRC.N"/>
        <s v="ETWO.K"/>
        <s v="DAVA.N"/>
        <s v="SAPG.DE"/>
        <n v="5.000434541E9"/>
        <s v="SAIC.N"/>
        <n v="5.001439813E9"/>
        <n v="5.057836983E9"/>
        <n v="5.032269935E9"/>
        <s v="VODA.NS"/>
        <s v="NOKIA.HE"/>
        <s v="LEON.S"/>
        <s v="SCMN.S"/>
        <s v="MS.N"/>
        <n v="4.297568283E9"/>
        <n v="4.298463484E9"/>
        <n v="5.040042053E9"/>
        <s v="8604.T"/>
        <s v="PYPL.OQ"/>
        <s v="CHKP.OQ"/>
        <n v="5.000059755E9"/>
        <s v="IGT.N"/>
        <s v="6088.HK"/>
        <s v="LSEG.L"/>
        <s v="STT.N"/>
        <s v="CRM.N"/>
        <s v="INLJ.J"/>
        <s v="EVOA.PK"/>
        <n v="5.067949005E9"/>
        <s v="EXPN.L"/>
        <s v="SGE.L"/>
        <s v="NCR.N"/>
        <s v="UTDI.DE"/>
        <s v="MORN.OQ"/>
        <n v="4.297120992E9"/>
        <s v="MTNJ.J"/>
        <n v="5.040696256E9"/>
        <s v="NOW.N"/>
        <n v="5.037078635E9"/>
        <n v="8.589934325E9"/>
        <n v="5.03744592E9"/>
        <s v="KPN.AS"/>
        <s v="ERICb.ST"/>
        <s v="MIXJ.J"/>
        <s v="PHG.AS"/>
        <s v="FDS.N"/>
        <s v="FISV.OQ"/>
        <s v="MA.N"/>
        <n v="5.067950713E9"/>
        <s v="CSGN.S"/>
        <s v="TEL.OL"/>
        <n v="5.034824671E9"/>
        <s v="CSCO.OQ"/>
        <s v="NAB.AX"/>
        <s v="GPN.N"/>
        <n v="4.295978502E9"/>
        <s v="COP1n.DE"/>
        <s v="DBSM.SI"/>
        <s v="TYL.N"/>
        <s v="JEF"/>
        <s v="7010.SE"/>
        <s v="USB.N"/>
        <s v="SDR.L"/>
        <n v="4.295903213E9"/>
        <s v="CERN.OQ"/>
        <s v="EDEN.PA"/>
        <s v="MBK.WA"/>
        <s v="TCH.PA"/>
        <n v="5.000129837E9"/>
        <s v="JMIA.K"/>
        <s v="NDASE.ST"/>
        <s v="TIMS3.SA"/>
        <n v="5.045877913E9"/>
        <s v="RAPPI SAS"/>
        <n v="4.29589402E9"/>
        <s v="CHNG.OQ"/>
        <n v="5.000468059E9"/>
        <n v="5.000646883E9"/>
        <n v="5.0007287E9"/>
        <s v="INLr.AT"/>
        <n v="5.000053885E9"/>
        <s v="INTC.OQ"/>
        <s v="BKOM.PR"/>
        <s v="CB.N"/>
        <s v="NATIXIS SA"/>
        <s v="INGA.AS"/>
        <s v="PBI.N"/>
        <s v="BBDC4.SA"/>
        <s v="BAC.N"/>
        <s v="SCHW.N"/>
        <s v="FFIV.OQ"/>
        <s v="BRTI.NS"/>
        <s v="CPU.AX"/>
        <n v="4.295870375E9"/>
        <s v="JPM.N"/>
        <n v="4.298444078E9"/>
        <s v="ORAN.PA"/>
        <s v="VZ.N"/>
        <s v="ETISALAT.AD"/>
        <s v="PRU.N"/>
        <n v="5.05839513E9"/>
        <s v="BA.N"/>
        <s v="KEY.N"/>
        <s v="FIS.N"/>
        <s v="CNA.N"/>
        <s v="ASML.AS"/>
        <s v="HSBA.L"/>
        <s v="WBC.AX"/>
        <s v="ENELAM.SN"/>
        <s v="CMCSA.OQ"/>
        <s v="MET.N"/>
        <s v="7267.T"/>
        <n v="4.295896166E9"/>
        <n v="4.295897467E9"/>
        <s v="MBRDI.RTS"/>
        <n v="5.056405112E9"/>
        <n v="4.295914696E9"/>
        <s v="DBKGn.DE"/>
        <s v="STAN.L"/>
        <n v="5.000005365E9"/>
        <n v="4.298452329E9"/>
        <s v="SYK.N"/>
        <s v="INGSI.RTS"/>
        <s v="0992.HK"/>
        <s v="BAES.L"/>
        <s v="RXT.OQ"/>
        <s v="BIC.CN"/>
        <s v="BT.L"/>
        <s v="LHAG.DE"/>
        <s v="NEDJ.J"/>
        <s v="CI.N"/>
        <s v="CBA.AX"/>
        <s v="GARAN.IS"/>
        <s v="BBVA.MC"/>
        <s v="KBC.BR"/>
        <s v="SAN.MC"/>
        <s v="CBKG.DE"/>
        <s v="JCI.N"/>
        <n v="4.295865779E9"/>
        <s v="SCHN.PA"/>
        <s v="SRENH.S"/>
        <s v="SBKJ.J"/>
        <n v="5.070763322E9"/>
        <s v="AXAF.PA"/>
        <s v="COMM.OQ"/>
        <s v="BNS.TO"/>
        <s v="IR.N"/>
        <s v="NBS.L"/>
        <n v="4.296446474E9"/>
        <s v="ITV.L"/>
        <s v="SABE.MC"/>
        <s v="PAYX.OQ"/>
        <s v="TMUS.OQ"/>
        <s v="POLI.TA"/>
        <s v="DTEGn.DE"/>
        <s v="TEF.MC"/>
        <s v="OPAr.AT"/>
        <s v="PROX.BR"/>
        <s v="TMO.N"/>
        <n v="5.000050959E9"/>
        <n v="5.040791966E9"/>
        <s v="LBTYA.OQ"/>
        <s v="MCGJ.J"/>
        <n v="5.042271285E9"/>
        <s v="LHX.N"/>
        <s v="RR.L"/>
        <s v="INFO.N"/>
        <n v="4.29598244E9"/>
        <s v="BP.L"/>
        <n v="4.297334811E9"/>
        <s v="TFC.N"/>
        <s v="7201.T"/>
        <s v="DGX.N"/>
        <s v="STX.OQ"/>
        <s v="ZURN.S"/>
        <s v="DISH.OQ"/>
        <n v="4.298219542E9"/>
        <s v="MBT.PS"/>
        <s v="ETN.N"/>
        <s v="HBAN.OQ"/>
        <n v="4.296717302E9"/>
        <s v="NXPI.OQ"/>
        <s v="TD.TO"/>
        <n v="5.039880532E9"/>
        <s v="LLOY.L"/>
        <s v="DELL.N"/>
        <n v="4.295868449E9"/>
        <s v="VOLVb.ST"/>
        <s v="MTSS.MM"/>
        <s v="WDC.OQ"/>
        <s v="SOGN.PA"/>
        <n v="5.000075795E9"/>
        <s v="RY.TO"/>
        <s v="BHPB.L"/>
        <s v="SBER.MM"/>
        <s v="GE"/>
        <s v="CZR.OQ"/>
        <s v="GASI.MI"/>
        <s v="SHLG.DE"/>
        <s v="NOVN.S"/>
        <n v="5.041990534E9"/>
        <n v="5.031458442E9"/>
        <n v="5.000055879E9"/>
        <n v="4.297235826E9"/>
        <s v="ROG.S"/>
        <s v="DSYJ.J"/>
        <s v="JCDX.PA"/>
        <s v="MTB.N"/>
        <s v="JNJ.N"/>
        <s v="LOGN.S"/>
        <s v="601318.SS"/>
        <n v="4.296540346E9"/>
        <s v="DAL.N"/>
        <s v="FSRJ.J"/>
        <s v="BMWG.DE"/>
        <n v="4.297974253E9"/>
        <s v="WFC.N"/>
        <s v="PZU.WA"/>
        <s v="CHILE.SN"/>
        <s v="EMR.N"/>
        <s v="PKI.N"/>
        <s v="RBIV.VI"/>
        <s v="TTKOM.IS"/>
        <s v="CVS.N"/>
        <n v="5.00063533E9"/>
        <s v="BNPP.PA"/>
        <s v="ROBRD.BX"/>
        <s v="SLMJ.J"/>
        <n v="4.298009639E9"/>
        <s v="RTX.N"/>
        <s v="LUMN.N"/>
        <s v="OTPB.BU"/>
        <n v="5.000862328E9"/>
        <s v="CAGR.PA"/>
        <s v="MMC.N"/>
        <s v="BOSH.NS"/>
        <s v="CARR.PA"/>
        <s v="TCELL.IS"/>
        <s v="ICBK.NS"/>
        <s v="FORTUM.HE"/>
        <s v="HON.OQ"/>
        <n v="4.296615403E9"/>
        <n v="4.295862533E9"/>
        <s v="2914.T"/>
        <s v="HPE.N"/>
        <s v="FLT.AX"/>
        <s v="HAL.N"/>
        <s v="PJPq.L"/>
        <s v="CDRE.MC"/>
        <n v="4.296657554E9"/>
        <s v="6501.T"/>
        <s v="TIETO.HE"/>
        <s v="DIS.N"/>
        <n v="4.298250581E9"/>
        <s v="HPQ.N"/>
        <s v="CENCOSUD.SN"/>
        <s v="TSCO.L"/>
        <n v="4.296597486E9"/>
        <s v="TEL.N"/>
        <s v="601398.SS"/>
        <s v="UNH"/>
        <n v="5.000070968E9"/>
        <s v="WMT.N"/>
        <s v="6752.T"/>
        <s v="SGOB.PA"/>
        <s v="GLEN.L"/>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O1630" sheet="The Bench"/>
  </cacheSource>
  <cacheFields>
    <cacheField name="ID">
      <sharedItems containsMixedTypes="1" containsNumber="1" containsInteger="1">
        <s v="INTC.OQ"/>
        <s v="TEMN.S"/>
        <s v="V.N"/>
        <s v="CABK.MC"/>
        <s v="TGT.N"/>
        <s v="JNJ.N"/>
        <s v="7739.T"/>
        <n v="4.295909968E9"/>
        <s v="4901.T"/>
        <n v="5.000084509E9"/>
        <s v="ADCB.AD"/>
        <s v="7267.T"/>
        <s v="AVST.L"/>
        <s v="2498.TW"/>
        <s v="BRTI.NS"/>
        <s v="COMM.OQ"/>
        <n v="4.296615403E9"/>
        <n v="4.296555852E9"/>
        <n v="4.297134519E9"/>
        <n v="4.296490535E9"/>
        <s v="CZR.O"/>
        <n v="4.295896166E9"/>
        <s v="6098.T"/>
        <s v="TRMB.OQ"/>
        <s v="SGSN.S"/>
        <s v="CONG.DE"/>
        <s v="ETN"/>
        <n v="5.001439813E9"/>
        <n v="5.056442994E9"/>
        <n v="5.00086112E9"/>
        <n v="5.000434541E9"/>
        <s v="AMAT.OQ"/>
        <s v="AVGO.OQ"/>
        <s v="DAIGn.DE"/>
        <s v="DANSKE.CO"/>
        <n v="4.298162127E9"/>
        <n v="5.000363237E9"/>
        <n v="4.296087241E9"/>
        <s v="INTU.OQ"/>
        <s v="JWa.N"/>
        <s v="MTNJ.J"/>
        <s v="REL.L"/>
        <s v="TCH.PA"/>
        <s v="SIEGn.DE"/>
        <s v="ENR1n.DE"/>
        <s v="SGREN.MC"/>
        <s v="7203.T"/>
        <s v="ETWO.N"/>
        <s v="AVYA.N"/>
        <s v="BBVA.MC"/>
        <s v="VOD.L"/>
        <s v="3481.TW"/>
        <s v="ACPP.WA"/>
        <s v="BNS.TO"/>
        <s v="DBKGn.DE"/>
        <s v="UBSG.S"/>
        <s v="ELEKTRA.MX"/>
        <s v="MTSS.MM"/>
        <s v="UBIP.PA"/>
        <s v="9984.T"/>
        <s v="CRWD.O"/>
        <s v="NVDA.OQ"/>
        <n v="4.297235817E9"/>
        <s v="RENA.PA"/>
        <s v="CPU.AX"/>
        <s v="SBRY.L"/>
        <s v="ADSGn.DE"/>
        <n v="4.295915414E9"/>
        <s v="AHT.L"/>
        <s v="ATEA.OL"/>
        <s v="DGE.L"/>
        <s v="ITV.L"/>
        <s v="HFGG.DE"/>
        <n v="5.057484537E9"/>
        <s v="ADYEN.AS"/>
        <n v="5.078550166E9"/>
        <n v="5.050279337E9"/>
        <n v="4.298156269E9"/>
        <s v="OCDO.L"/>
        <s v="MDB.O"/>
        <s v="OZON.OQ"/>
        <s v="SUMO.O"/>
        <s v="HLE.DE"/>
        <n v="4.298158213E9"/>
        <s v="CGDM.PA"/>
        <s v="OTEr.AT"/>
        <s v="HEXAb.ST"/>
        <s v="IFXGn.DE"/>
        <s v="INGP.WA"/>
        <s v="ITRK.L"/>
        <s v="ISP.MI"/>
        <s v="KBC.BR"/>
        <s v="KWS.L"/>
        <s v="3659.T"/>
        <s v="NICE.TA"/>
        <s v="XOM.N"/>
        <s v="6501.T"/>
        <s v="MMM.N"/>
        <s v="6502.T"/>
        <s v="W.N"/>
        <s v="7201.T"/>
        <s v="4307.T"/>
        <s v="GRPN.O"/>
        <s v="NDASE.ST"/>
        <s v="UMPOI.RTS"/>
        <s v="PRX.AS"/>
        <s v="6723.T"/>
        <s v="RTKM.MM"/>
        <s v="PSFE.K"/>
        <s v="EONGn.DE"/>
        <s v="LIGHT.AS"/>
        <s v="FLTRF.L"/>
        <s v="AMGN.OQ"/>
        <s v="VOWG_p.DE"/>
        <s v="MWDP.PA"/>
        <s v="ALL.AX"/>
        <n v="5.045566045E9"/>
        <s v="TDOC.K"/>
        <s v="ZM.O"/>
        <s v="GSK.L"/>
        <s v="ALVG.DE"/>
        <s v="AZN.L"/>
        <s v="COF.N"/>
        <s v="CSCO.OQ"/>
        <s v="ELUXb.ST"/>
        <s v="FNF.N"/>
        <s v="ILMN.OQ"/>
        <s v="066570.KS"/>
        <s v="MU.OQ"/>
        <s v="8306.T"/>
        <s v="CCC.L"/>
        <s v="6752.T"/>
        <s v="FMEG.DE"/>
        <s v="INFO.N"/>
        <n v="4.298009388E9"/>
        <s v="ZION.OQ"/>
        <s v="BABA.K"/>
        <s v="LEA"/>
        <n v="4.295894584E9"/>
        <s v="8750.T"/>
        <s v="PANW.N"/>
        <s v="SHOP.N"/>
        <s v="AAN.N"/>
        <s v="ABM.N"/>
        <s v="ACCO.N"/>
        <s v="TOM2.AS"/>
        <s v="AVV.L "/>
        <n v="4.298009381E9"/>
        <s v="A.N"/>
        <s v="AKAM.OQ"/>
        <s v="ADS.N"/>
        <s v="DOX.OQ"/>
        <s v="APH.N"/>
        <s v="AAPL.OQ"/>
        <s v="ARW.N"/>
        <s v="BAX.N"/>
        <s v="BDC.N"/>
        <n v="5.035095972E9"/>
        <n v="5.073332917E9"/>
        <n v="5.046281596E9"/>
        <n v="5.000787434E9"/>
        <s v="BBDb.TO"/>
        <s v="BSX.N"/>
        <s v="BRC.N"/>
        <s v="BRO.N"/>
        <s v="CERN.OQ"/>
        <n v="4.298250581E9"/>
        <s v="CHNG.OQ"/>
        <s v="DELL.N"/>
        <s v="EW.N"/>
        <s v="FCN.N"/>
        <s v="GDDY.N"/>
        <s v="ICFI.OQ"/>
        <s v="ICUI.OQ"/>
        <s v="JNPR.N"/>
        <s v="IQV.N"/>
        <n v="4.295869234E9"/>
        <s v="GILD.OQ"/>
        <s v="LLY.N"/>
        <s v="PFE.N"/>
        <s v="MRK.N"/>
        <s v="LH.N"/>
        <s v="NTNX.OQ"/>
        <s v="OMC.N"/>
        <s v="PDCO.OQ"/>
        <s v="SF.N"/>
        <s v="TISI.N"/>
        <s v="TXN.OQ"/>
        <s v="TWLO.N"/>
        <s v="VEC.N"/>
        <s v="WDAY.OQ"/>
        <s v="CI.N"/>
        <s v="ATVI.OQ"/>
        <s v="ABNB.OQ"/>
        <s v="MCFE.OQ"/>
        <s v="EBAY.OQ"/>
        <s v="TSLA.OQ"/>
        <s v="RY.TO"/>
        <s v="AFL.N"/>
        <s v="HNI.N"/>
        <s v="TDC.N"/>
        <s v="TRV.N"/>
        <s v="MCK"/>
        <s v="PRU.N"/>
        <s v="TFC.N"/>
        <s v="LTEN.PA"/>
        <s v="GASI.MI"/>
        <s v="SLMJ.J"/>
        <s v="AXAF.PA"/>
        <s v="BCP.LS"/>
        <s v="PEO.WA"/>
        <s v="BMWG.DE"/>
        <s v="DBSM.SI"/>
        <s v="INGA.AS"/>
        <s v="FIS.N"/>
        <s v="BBDC4.SA"/>
        <s v="2882.TW"/>
        <s v="NWG.L"/>
        <n v="4.295902501E9"/>
        <n v="5.000483081E9"/>
        <s v="ANGI.OQ"/>
        <s v="ADP.OQ"/>
        <s v="CDNS.OQ"/>
        <s v="SCHW.N"/>
        <s v="CTAS.OQ"/>
        <s v="CBRI.PK"/>
        <s v="XELA.OQ"/>
        <s v="HIG.N"/>
        <s v="HII.N"/>
        <s v="JKHY.OQ"/>
        <s v="KEY.N"/>
        <s v="MCO.N"/>
        <s v="NDAQ.OQ"/>
        <n v="5.037009938E9"/>
        <s v="NWSA.OQ"/>
        <s v="SWKS.OQ"/>
        <s v="SFIX.OQ"/>
        <s v="SNPS.OQ"/>
        <s v="TER.OQ"/>
        <s v="VSAT.OQ"/>
        <s v="BOLL.PA"/>
        <s v="ORP.PA"/>
        <s v="CBKG.DE"/>
        <s v="MTRX.TA"/>
        <s v="NEDJ.J"/>
        <s v="SABE.MC"/>
        <s v="UNIQ.VI"/>
        <s v="SEBa.ST"/>
        <s v="1120.SE"/>
        <s v="TATA.NS"/>
        <s v="TKGJ.J"/>
        <s v="VODA.NS"/>
        <s v="OPL.WA"/>
        <s v="ROTLV.BX"/>
        <s v="TIMS3.SA"/>
        <n v="4.298528909E9"/>
        <s v="NLBR.LJ"/>
        <s v="AUDK.LU"/>
        <s v="MBK.WA"/>
        <s v="SNTJ.J"/>
        <s v="DCBA.NS"/>
        <s v="ZVTG.LJ"/>
        <s v="ZBB.ZA"/>
        <s v="WLIL.SI"/>
        <s v="SGOB.PA"/>
        <n v="4.295868449E9"/>
        <s v="ADT"/>
        <s v="AIZ.N"/>
        <s v="CAE.TO"/>
        <s v="CNR.TO"/>
        <n v="5.04024546E9"/>
        <s v="AFRM.O"/>
        <s v="RIVN.O"/>
        <s v="CP.TO"/>
        <n v="4.297568283E9"/>
        <s v="BEN.N"/>
        <n v="5.035092183E9"/>
        <s v="LMT.N"/>
        <s v="ADI.OQ"/>
        <s v="BA.N"/>
        <s v="CACI.N"/>
        <s v="EBIX.OQ"/>
        <s v="FB.OQ"/>
        <s v="FDS.N"/>
        <s v="FAF.N"/>
        <s v="F.N"/>
        <s v="GWO.TO"/>
        <n v="4.295918143E9"/>
        <s v="IHRT.OQ"/>
        <s v="IFC.TO"/>
        <s v="IVZ.N"/>
        <s v="KBR.N"/>
        <s v="LDOS.N"/>
        <s v="FLT.N"/>
        <s v="MTB.N"/>
        <s v="MANT.OQ"/>
        <s v="MFC.TO"/>
        <s v="MKL.N"/>
        <s v="MSI.N"/>
        <s v="NA.TO"/>
        <s v="SU.TO"/>
        <s v="NOC.N"/>
        <s v="ORCL.N"/>
        <s v="POLY.N"/>
        <s v="QRVO.OQ"/>
        <s v="QCOM.OQ"/>
        <s v="RKT.N"/>
        <s v="SPGI.N"/>
        <s v="NOW.N"/>
        <s v="UBER.N"/>
        <s v="UHS.N"/>
        <s v="CM.TO"/>
        <s v="LUMN.N"/>
        <s v="LHX.N"/>
        <s v="PEGA.OQ"/>
        <s v="CHTR.OQ"/>
        <s v="DVA.N"/>
        <s v="HD.N"/>
        <n v="4.296555324E9"/>
        <s v="BSY.O"/>
        <s v="SLF.TO"/>
        <s v="ADSK.OQ"/>
        <s v="DOCU.OQ"/>
        <s v="FTNT.OQ"/>
        <s v="CYH.N"/>
        <s v="GLW.N"/>
        <s v="DHR.N"/>
        <s v="SE"/>
        <n v="4.296734959E9"/>
        <n v="5.000770074E9"/>
        <n v="5.053505318E9"/>
        <s v="COH.AX "/>
        <s v="NCCG.L"/>
        <n v="5.001224583E9"/>
        <s v="FICO.K"/>
        <n v="5.054848048E9"/>
        <n v="5.000484437E9"/>
        <s v="NSEL.NS"/>
        <n v="4.296752333E9"/>
        <s v="ACIW.O"/>
        <s v="NTRS.OQ"/>
        <s v="GOOGL.OQ"/>
        <s v="AMKR.OQ"/>
        <s v="BAH.N"/>
        <s v="CNA.N"/>
        <s v="DXC.N"/>
        <s v="EA.OQ"/>
        <s v="WRK"/>
        <s v="EHC.N"/>
        <s v="EPAM.N"/>
        <s v="FYBR.OQ"/>
        <s v="GCI.N"/>
        <s v="GENN.PK"/>
        <s v="ITGR.N"/>
        <s v="FWONA.OQ"/>
        <s v="LNC.N"/>
        <s v="MET.N"/>
        <s v="COOP.OQ"/>
        <s v="NHC.A"/>
        <s v="NATI.OQ"/>
        <s v="RXT.OQ"/>
        <s v="SABR.OQ"/>
        <s v="CRM.N"/>
        <s v="SSB.OQ"/>
        <s v="SPLK.OQ"/>
        <s v="SRT.N"/>
        <s v="SNX.N"/>
        <s v="T.TO"/>
        <s v="TTEC.OQ"/>
        <n v="5.043465361E9"/>
        <s v="HSBA.L"/>
        <s v="JEF"/>
        <s v="SDR.L"/>
        <s v="NAB.AX"/>
        <s v="ABNd.AS"/>
        <s v="ACHC.OQ"/>
        <s v="APPS.MC"/>
        <s v="TEAM.OQ"/>
        <s v="BAES.L"/>
        <s v="BMPS.MI"/>
        <s v="BKT.MC"/>
        <s v="CYIE.NS"/>
        <s v="DANO.PA"/>
        <s v="DBCL.NS"/>
        <s v="DLGD.L"/>
        <s v="ECLE.NS"/>
        <n v="4.297017282E9"/>
        <n v="5.046657433E9"/>
        <s v="IDBI.NS"/>
        <s v="TKWY.AS"/>
        <s v="CSGN.S"/>
        <s v="KOG.OL"/>
        <s v="KPIE.NS"/>
        <n v="4.297974253E9"/>
        <s v="LBTYA.OQ"/>
        <s v="MNG.L"/>
        <s v="MDCM.L"/>
        <s v="MTO.L"/>
        <n v="5.037646083E9"/>
        <s v="MUVGn.DE"/>
        <s v="NA9n.DE"/>
        <s v="ORCL.NS"/>
        <s v="PERS.NS"/>
        <s v="PHNX.L"/>
        <s v="BOPr.AT"/>
        <s v="CASHP.MC"/>
        <s v="PRU.L"/>
        <s v="7752.T"/>
        <s v="RWS.L"/>
        <s v="SIBK.NS"/>
        <s v="SPOT.N"/>
        <s v="SBI.NS"/>
        <s v="STE.N"/>
        <s v="STMN.S"/>
        <s v="SHBa.ST"/>
        <s v="TTLK.MM"/>
        <s v="TLIT.MI"/>
        <s v="VON.AS"/>
        <s v="VMUK.L"/>
        <s v="WST.N"/>
        <s v="SGMS.OQ"/>
        <s v="WHRL4.SA"/>
        <s v="LONN.S"/>
        <s v="ZALG.DE"/>
        <s v="MAR.OQ"/>
        <n v="4.298464817E9"/>
        <s v="BR"/>
        <s v="BKNG.O"/>
        <s v="LUMI.TA"/>
        <s v="AGLT.KW"/>
        <s v="DHER.DE"/>
        <n v="4.297742387E9"/>
        <s v="NN.AS"/>
        <s v="SCOM.NR"/>
        <s v="OMUJ.J"/>
        <s v="ERICb.ST"/>
        <s v="GPI.MI"/>
        <s v="ABI.BR"/>
        <s v="NXPI.OQ"/>
        <s v="OTPB.BU"/>
        <s v="SBKJ.J"/>
        <s v="PJPq.L"/>
        <s v="PKO.WA"/>
        <s v="PZU.WA"/>
        <s v="RLCP.NS"/>
        <s v="SATG.DE"/>
        <s v="VIV.PA"/>
        <s v="YKBNK.IS"/>
        <s v="AMA.MC"/>
        <s v="LRCX.O"/>
        <n v="5.044175979E9"/>
        <s v="AR4G.DE"/>
        <s v="CBA.AX"/>
        <n v="4.296613277E9"/>
        <s v="PFC.L"/>
        <s v="BAYGn.DE"/>
        <s v="BEZQ.TA"/>
        <s v="ERST.VI"/>
        <s v="BIOX.PA"/>
        <s v="EMII.MI"/>
        <s v="8604.T"/>
        <s v="DEMANT.CO"/>
        <s v="8105.TW"/>
        <s v="AVLR.K"/>
        <s v="WU.N"/>
        <s v="MDT.N"/>
        <s v="CTXS.OQ"/>
        <s v="FFIV.OQ"/>
        <n v="5.000468059E9"/>
        <s v="MMC.N"/>
        <s v="PSON.L"/>
        <s v="PSGJ.J"/>
        <s v="SAMPO.HE"/>
        <s v="BP.L"/>
        <n v="4.296412118E9"/>
        <s v="SPI.L"/>
        <s v="TESI.PA"/>
        <s v="TSEM.OQ"/>
        <s v="PBI.N"/>
        <s v="3231.TW"/>
        <s v="ZURN.S"/>
        <s v="BVTJ.J"/>
        <s v="DTEGn.DE"/>
        <s v="HSBK.KZ"/>
        <s v="PG.N"/>
        <n v="5.052128568E9"/>
        <s v="DE.N"/>
        <s v="BVI.PA"/>
        <n v="4.2981464E9"/>
        <s v="ESLT.TA"/>
        <s v="ZS.O"/>
        <n v="4.297067905E9"/>
        <s v="CYBR.O"/>
        <s v="SALI.K"/>
        <n v="4.295870068E9"/>
        <n v="5.000924867E9"/>
        <s v="6088.HK"/>
        <s v="PTON.O"/>
        <s v="2354.TW"/>
        <s v="2317.TW"/>
        <s v="COIN.O"/>
        <s v="HOOD.O"/>
        <n v="4.298009072E9"/>
        <s v="ISS.CO"/>
        <s v="KTKM.NS"/>
        <s v="MCOVb.ST"/>
        <s v="MTMJ.J"/>
        <s v="NTCJ.J"/>
        <s v="EPED.PA"/>
        <s v="4938.TW"/>
        <s v="PNBK.NS"/>
        <s v="2382.TW"/>
        <s v="RHC.AX"/>
        <s v="SAF.PA"/>
        <s v="TEPRF.PA"/>
        <s v="TLS.AX"/>
        <s v="CRDI.MI"/>
        <s v="AV.L"/>
        <s v="INLJ.J"/>
        <s v="INVP.L"/>
        <s v="FNMA.PK"/>
        <s v="EXHO.PA"/>
        <s v="TMUS.OQ"/>
        <s v="STEL.SI"/>
        <n v="5.034848105E9"/>
        <s v="SECUb.ST"/>
        <s v="AKBNK.IS"/>
        <s v="JMIA.K"/>
        <n v="5.03744242E9"/>
        <s v="LTEH.NS"/>
        <s v="FREG.DE"/>
        <s v="PWSC.K"/>
        <s v="CMR.WA"/>
        <s v="0521.HK"/>
        <s v="EPSr.AT"/>
        <s v="GRMN.OQ"/>
        <s v="AXBK.NS"/>
        <s v="TSCO.L"/>
        <s v="EDEL.NS"/>
        <s v="ADML.L"/>
        <s v="AIBG.I"/>
        <s v="ALRR.WA"/>
        <s v="ALLE.N"/>
        <s v="ASAI.L"/>
        <s v="BJFN.NS"/>
        <s v="BANH.NS"/>
        <s v="NETS.CO^B18"/>
        <s v="MILP.WA"/>
        <s v="CLVT.N"/>
        <s v="COP1n.DE"/>
        <s v="CNA.L"/>
        <s v="NOKIA.HE"/>
        <s v="CPS.WA"/>
        <s v="DIGI.BX"/>
        <s v="DSYJ.J"/>
        <n v="4.297812217E9"/>
        <s v="EQHL.NS"/>
        <s v="EURA.PA"/>
        <s v="EUFI.PA"/>
        <s v="FTCH.N"/>
        <s v="7010.SE"/>
        <n v="4.295920996E9"/>
        <n v="4.297897031E9"/>
        <s v="ENBD.DU"/>
        <s v="ETISALAT.AD"/>
        <s v="EDP.LS"/>
        <s v="FINF.L"/>
        <s v="UTLM.PFT"/>
        <s v="RDSa.AS"/>
        <n v="4.295963865E9"/>
        <s v="WLN.PA"/>
        <s v="DAST.PA"/>
        <n v="4.297991578E9"/>
        <s v="EFX.N"/>
        <s v="EXPN.L"/>
        <s v="NLSN.N"/>
        <s v="ABB"/>
        <s v="ROK"/>
        <n v="5.046457598E9"/>
        <s v="PHG.AS"/>
        <s v="LSEG.L"/>
        <s v="PYPL.OQ"/>
        <s v="TCFP.PA"/>
        <s v="AEGN.AS"/>
        <s v="SOWGn.DE"/>
        <s v="SASY.PA"/>
        <s v="NOVN.S"/>
        <s v="DB1Gn.DE"/>
        <s v="ISOS.PA"/>
        <n v="4.297574835E9"/>
        <s v="MQG.AX"/>
        <n v="5.000016911E9"/>
        <n v="5.000051447E9"/>
        <s v="STM.PA"/>
        <s v="8316.T"/>
        <s v="TEL.OL"/>
        <n v="4.29594525E9"/>
        <s v="FDPF.L"/>
        <s v="TELIA.ST"/>
        <s v="VODJ.J"/>
        <s v="UOBH.SI"/>
        <n v="4.29589402E9"/>
        <s v="HPQ.N"/>
        <s v="AGES.BR"/>
        <n v="4.295895031E9"/>
        <s v="AMS.S"/>
        <n v="5.066585076E9"/>
        <n v="5.037274933E9"/>
        <n v="5.041076137E9"/>
        <n v="4.297723716E9"/>
        <n v="5.035456203E9"/>
        <s v="MIME.O"/>
        <n v="4.295894954E9"/>
        <n v="5.000640884E9"/>
        <s v="APLH.NS"/>
        <n v="5.051613319E9"/>
        <n v="5.076104393E9"/>
        <s v="ZOMT.NS"/>
        <n v="5.045824083E9"/>
        <n v="5.05177465E9"/>
        <n v="5.037947139E9"/>
        <s v="BOB.NS"/>
        <n v="5.037936735E9"/>
        <s v="PAYT.NS"/>
        <s v="BC8G.DE"/>
        <s v="BNZL.L"/>
        <s v="CNBK.NS"/>
        <s v="CPI.L"/>
        <s v="CPIJ.J"/>
        <s v="DATC.NS"/>
        <s v="MTCH.O"/>
        <s v="EQN.L"/>
        <n v="4.295904132E9"/>
        <s v="INF.L"/>
        <s v="IGG."/>
        <s v="LGEN.L"/>
        <s v="MFON.MM"/>
        <s v="MGGT.L"/>
        <n v="5.037138951E9"/>
        <s v="MCRO.L"/>
        <n v="5.037961545E9"/>
        <s v="ASOS.L"/>
        <s v="VC.O"/>
        <s v="SAPG.DE"/>
        <s v="SRP.L"/>
        <s v="SN.L"/>
        <s v="THG.L"/>
        <s v="4704.T"/>
        <s v="YNDX.OQ"/>
        <s v="AEIS.OQ"/>
        <s v="Y.N"/>
        <s v="AFG.N"/>
        <s v="ATMA.L"/>
        <s v="AVAH.OQ"/>
        <s v="AVT.OQ"/>
        <s v="CDW.OQ"/>
        <s v="BCE.TO"/>
        <s v="GWW"/>
        <s v="EWBC.O"/>
        <s v="FOXA.OQ"/>
        <s v="HBAN.OQ"/>
        <s v="QSR"/>
        <s v="NSIT.OQ"/>
        <s v="WFC.N"/>
        <s v="MATW.OQ"/>
        <s v="ALLY.N"/>
        <s v="DISH.OQ"/>
        <s v="NAVI.OQ"/>
        <s v="USB.N"/>
        <s v="OSIS.OQ"/>
        <s v="PLXS.OQ"/>
        <s v="FDX"/>
        <n v="4.295904161E9"/>
        <s v="JLL"/>
        <s v="RCIb.TO"/>
        <s v="ROP.N"/>
        <s v="ST.N"/>
        <s v="TDG.N"/>
        <s v="TTMI.OQ"/>
        <s v="BAC.N"/>
        <s v="MCHP.OQ"/>
        <s v="BMO.TO"/>
        <s v="BK.N"/>
        <s v="GS.N"/>
        <n v="5.000008374E9"/>
        <s v="BAMI.MI"/>
        <s v="JBSS3.SA"/>
        <s v="BAER.S"/>
        <s v="VALE3.SA"/>
        <s v="ATTO.N"/>
        <s v="CHWY.K"/>
        <s v="INOV.O"/>
        <s v="PLAN.K"/>
        <s v="ECL"/>
        <s v="EL"/>
        <n v="5.000059755E9"/>
        <s v="BWA"/>
        <n v="5.039729181E9"/>
        <s v="SOFI.O"/>
        <s v="CXM"/>
        <n v="4.298219539E9"/>
        <s v="LDOS.K"/>
        <s v="PII"/>
        <n v="4.2964207E9"/>
        <s v="NG.L"/>
        <n v="4.296447585E9"/>
        <n v="4.298095376E9"/>
        <s v="COST.OQ"/>
        <s v="UPS.N"/>
        <n v="4.298009762E9"/>
        <n v="4.295890101E9"/>
        <n v="4.296350858E9"/>
        <s v="DNB.OL"/>
        <s v="LOGN.S"/>
        <s v="VOLVb.ST"/>
        <s v="AKA.PA"/>
        <s v="CHKP.OQ"/>
        <s v="COFO.NS"/>
        <s v="ORAN.PA"/>
        <n v="5.073087112E9"/>
        <s v="TIIN.NS"/>
        <s v="VTBR.MM"/>
        <s v="AFRY.ST"/>
        <s v="AIR.PA"/>
        <n v="4.29768158E9"/>
        <s v="ASML.AS"/>
        <n v="5.067844011E9"/>
        <s v="AUBT.PA"/>
        <s v="POLI.TA"/>
        <s v="BGEO.L"/>
        <s v="BIRG.I"/>
        <s v="BAJE.NS"/>
        <s v="CTEC.L"/>
        <s v="ECONB.BR"/>
        <s v="DAVA.N"/>
        <s v="EOHJ.J"/>
        <s v="FDM.L"/>
        <s v="6702.T"/>
        <s v="IDR.MC"/>
        <s v="INTRUM.ST"/>
        <s v="LDOF.MI"/>
        <s v="LLOY.L"/>
        <s v="NBGr.AT"/>
        <s v="PSG.MC"/>
        <s v="PROX.BR"/>
        <s v="REY.MI"/>
        <s v="1010.SE"/>
        <s v="RR.L"/>
        <s v="SAABb.ST"/>
        <s v="005930.KS"/>
        <s v="STX.OQ"/>
        <s v="SOGN.PA"/>
        <s v="SWON.S"/>
        <s v="6758.T"/>
        <s v="SOPR.PA"/>
        <s v="SWEDa.ST"/>
        <s v="SCMN.S"/>
        <s v="TIETO.HE"/>
        <s v="SGE.L"/>
        <s v="AXP.N"/>
        <s v="NPNJn.J"/>
        <s v="BNPP.PA"/>
        <s v="CAGR.PA"/>
        <s v="GETIb.ST"/>
        <s v="HDBK.NS"/>
        <s v="FEYE.O"/>
        <n v="5.06246235E9"/>
        <s v="KINDsdb.ST"/>
        <s v="EKTAbSEK.xbo"/>
        <s v="OCBC.SI"/>
        <s v="APT.AX"/>
        <s v="WTC.AX"/>
        <s v="DT"/>
        <s v="NET"/>
        <s v="SUN.AX"/>
        <n v="4.296089743E9"/>
        <s v="BNII.JK"/>
        <s v="GFKAF.PK"/>
        <s v="BASFn.DE"/>
        <s v="AON.N"/>
        <s v="BKOM.PR"/>
        <s v="MINT.NS"/>
        <s v="SLHN.S"/>
        <s v="TELA.VI"/>
        <s v="VIGR.VI"/>
        <s v="WLTW.OQ"/>
        <s v="ZENT.NS"/>
        <s v="NXGN.O"/>
        <n v="5.044854636E9"/>
        <s v="YESB.NS"/>
        <s v="HELN.S"/>
        <s v="DPWGn.DE"/>
        <s v="STLA.MI"/>
        <s v="HBL.PSX"/>
        <s v="ALCC.S"/>
        <s v="TCSq.L"/>
        <s v="NOVOb.CO"/>
        <s v="STNE.OQ"/>
        <s v="ICAG.L"/>
        <s v="JBL.N"/>
        <s v="SLB.N"/>
        <s v="CB.N"/>
        <s v="FSRJ.J"/>
        <s v="ICBK.NS"/>
        <s v="MBT.PS"/>
        <s v="INFA.K"/>
        <s v="ULVR.L"/>
        <s v="CIMB.KL"/>
        <s v="ICLR.OQ"/>
        <s v="FLEX.OQ"/>
        <s v="BMRI.JK"/>
        <s v="IDFB.NS"/>
        <s v="TIGO.OQ"/>
        <s v="SANT1.DE"/>
        <s v="TTKOM.IS"/>
        <s v="INFN.OQ"/>
        <s v="BBRI.JK"/>
        <s v="PEP.OQ"/>
        <s v="SYNH.OQ"/>
        <s v="ATUS.N"/>
        <s v="AMXL.MX"/>
        <s v="CREDITC1.LM"/>
        <s v="STN.TO"/>
        <n v="4.298119011E9"/>
        <n v="5.035252072E9"/>
        <s v="AZTECACPO.MX"/>
        <s v="EVTC.K"/>
        <s v="AMZN.OQ"/>
        <s v="BBO.CN"/>
        <n v="5.045878067E9"/>
        <s v="BBAS3.SA"/>
        <s v="INTERBC1.LM"/>
        <s v="BDX.N"/>
        <s v="BKI.N"/>
        <s v="BCO.N"/>
        <s v="BAM.N"/>
        <s v="CDK.OQ"/>
        <s v="GIBa.TO"/>
        <n v="5.068073552E9"/>
        <n v="4.297309195E9"/>
        <s v="CNXC.OQ"/>
        <s v="8058.T"/>
        <n v="4.298009074E9"/>
        <n v="5.079242901E9"/>
        <n v="5.001196587E9"/>
        <n v="5.000018278E9"/>
        <n v="4.296537703E9"/>
        <s v="ANSS.O "/>
        <s v="VTEX.K"/>
        <s v="CRDb.N"/>
        <s v="BAP.N"/>
        <s v="PODD.O"/>
        <s v="ENSG.OQ"/>
        <s v="DVI_p.CN"/>
        <s v="FFH.TO"/>
        <s v="RAPPI SAS"/>
        <s v="FITB.OQ"/>
        <s v="FCFS.OQ"/>
        <n v="5.0711418E9"/>
        <s v="FLEX3.SA"/>
        <s v="RAIZ4.SA"/>
        <s v="IT.N"/>
        <s v="G.N"/>
        <s v="IAC.OQ"/>
        <s v="KMPR.N"/>
        <s v="LDI.N"/>
        <s v="MS.N"/>
        <s v="MORN.OQ"/>
        <s v="NUAN.OQ"/>
        <s v="OTEX.TO"/>
        <s v="PAGS.N"/>
        <s v="BPOP.OQ"/>
        <s v="PTC.OQ"/>
        <s v="RDOR3.SA"/>
        <s v="TECO2.BA"/>
        <s v="TDS.N"/>
        <s v="THC.N"/>
        <s v="URI.N"/>
        <s v="WRB.N"/>
        <s v="WEX.N"/>
        <s v="TEF.MC"/>
        <s v="MAP.MC"/>
        <s v="601398.SS"/>
        <s v="ITUB4.SA"/>
        <s v="MELI.OQ"/>
        <s v="8411.T"/>
        <s v="DBD.N"/>
        <s v="GFNORTEO.MX"/>
        <s v="4755.T"/>
        <s v="ADTB.NS"/>
        <s v="6857.T"/>
        <s v="1299.HK"/>
        <s v="ALQ.AX"/>
        <s v="AMPF.MI"/>
        <s v="DKSH.S"/>
        <s v="DOKA.S"/>
        <s v="EDEN.PA"/>
        <s v="ECM.L"/>
        <s v="DOMI.MC"/>
        <s v="GCO.MC"/>
        <s v="7741.T"/>
        <s v="JUST.NS"/>
        <s v="7261.T"/>
        <s v="EXTR.O"/>
        <n v="5.060654642E9"/>
        <n v="5.055466224E9"/>
        <n v="4.296947401E9"/>
        <n v="4.297928675E9"/>
        <n v="4.296995206E9"/>
        <s v="CPNG.K"/>
        <s v="7270.T"/>
        <s v="3626.T"/>
        <s v="8035.T"/>
        <s v="UNI.MC"/>
        <s v="ROG.S"/>
        <s v="YPFD.BA"/>
        <s v="VMW.N"/>
        <n v="4.298009744E9"/>
        <n v="4.2959268E9"/>
        <s v="AIG.N"/>
        <s v="CVS.N"/>
        <s v="IDXX.OQ"/>
        <s v="CARR.N"/>
        <n v="5.035769182E9"/>
        <s v="WOW.AX"/>
        <s v="PKI.N"/>
        <s v="ATH"/>
        <s v="CFG.N"/>
        <n v="5.045983506E9"/>
        <s v="NKE.N"/>
        <n v="5.000693846E9"/>
        <s v="STAN.L"/>
        <s v="UNM.N"/>
        <n v="4.295903286E9"/>
        <s v="BHPB.L"/>
        <s v="RTX.N"/>
        <s v="WAT.N"/>
        <s v="ALL.N"/>
        <n v="5.057836983E9"/>
        <n v="4.298009639E9"/>
        <n v="5.035530643E9"/>
        <s v="SRENH.S"/>
        <s v="MASB.DU"/>
        <s v="ADBE.OQ"/>
        <s v="AMP.N"/>
        <s v="AMP.AX"/>
        <n v="4.296544036E9"/>
        <n v="5.001299021E9"/>
        <s v="CLS.TO"/>
        <s v="TWOU.O"/>
        <n v="4.298026762E9"/>
        <s v="TTD.O"/>
        <n v="4.297997437E9"/>
        <n v="5.040259354E9"/>
        <s v="PAYX.OQ"/>
        <s v="PFG.OQ"/>
        <s v="RJF.N"/>
        <s v="SQ.N"/>
        <s v="TYL.N"/>
        <s v="WBA.OQ"/>
        <s v="WMT.N"/>
        <s v="DIS.N"/>
        <s v="ABT.N"/>
        <s v="AMD.OQ"/>
        <s v="ALGN.OQ"/>
        <s v="ABC.N"/>
        <s v="AJG.N"/>
        <s v="T.N"/>
        <s v="CNC.N"/>
        <s v="CMA.N"/>
        <s v="CNDT.OQ"/>
        <s v="DFS.N"/>
        <s v="EEFT.OQ"/>
        <s v="HCA.N"/>
        <s v="HSIC.OQ"/>
        <s v="ICE.N"/>
        <s v="LPLA.OQ"/>
        <s v="MGLN.OQ"/>
        <s v="MAXR.N"/>
        <s v="MMS.N"/>
        <s v="NNI.N"/>
        <s v="ON.OQ"/>
        <s v="OMF.N"/>
        <s v="PSN.N"/>
        <s v="PFSI.N"/>
        <s v="PGR.N"/>
        <s v="RF.N"/>
        <s v="ABBV.N"/>
        <s v="SANM.OQ"/>
        <s v="TROW.OQ"/>
        <s v="UIS.N"/>
        <s v="USM.N"/>
        <s v="VRSK.OQ"/>
        <s v="VZ.N"/>
        <s v="VVNT.N"/>
        <s v="WDC.OQ"/>
        <s v="XRX.N"/>
        <s v="ZEN.N"/>
        <s v="MSFT.OQ"/>
        <s v="MA.N"/>
        <s v="CAH.N"/>
        <n v="4.295915156E9"/>
        <s v="ORLY.O"/>
        <s v="AAP"/>
        <s v="CVX"/>
        <s v="NTAP.OQ"/>
        <s v="PLTR.K"/>
        <n v="5.000212911E9"/>
        <s v="AUDVF.PK"/>
        <s v="MG.TO"/>
        <s v="RHBC.KL"/>
        <s v="HON.OQ"/>
        <n v="5.041077548E9"/>
        <n v="4.295865975E9"/>
        <s v="VLOF.PA"/>
        <s v="CNPP.PA"/>
        <s v="HSN.AX"/>
        <n v="5.045988724E9"/>
        <n v="5.00013186E9"/>
        <n v="5.042954805E9"/>
        <n v="4.296708474E9"/>
        <s v="FORTUM.HE"/>
        <s v="BB.TO"/>
        <s v="MOH.N"/>
        <s v="CIT"/>
        <s v="PNC.N"/>
        <n v="4.296977663E9"/>
        <s v="SYF.N"/>
        <s v="UNH.N"/>
        <s v="VOYA.N"/>
        <s v="BNED.K"/>
        <n v="4.295908413E9"/>
        <s v="BOSH.NS"/>
        <s v="9432.T"/>
        <s v="SISI.NS"/>
        <s v="PATH.K"/>
        <s v="ABGJ.J"/>
        <s v="6178.T"/>
        <s v="ACN.N"/>
        <s v="0762.HK"/>
        <s v="8001.T"/>
        <s v="2427.T"/>
        <s v="AFKS.MM"/>
        <s v="8053.T"/>
        <s v="ITSA4.SA"/>
        <s v="HGSL.NS"/>
        <s v="TLMM.KL"/>
        <s v="8015.T"/>
        <s v="NCR.N"/>
        <s v="PAREXEL"/>
        <n v="4.296791656E9"/>
        <s v="9735.T"/>
        <s v="NTWK.O"/>
        <s v="BTGGg.F"/>
        <s v="ALFA.UAX"/>
        <s v="8002.T"/>
        <s v="8031.T"/>
        <s v="WNS.N"/>
        <s v="6724.T"/>
        <s v="DOHOL.IS"/>
        <s v="CSU.TO"/>
        <s v="UNBK.NS"/>
        <s v="2301.TW"/>
        <s v="SSNC.OQ"/>
        <s v="PTCA.PSX"/>
        <n v="4.295867044E9"/>
        <s v="OREP.PA"/>
        <s v="UNAC.MM"/>
        <s v="GD.N"/>
        <s v="0966.HK"/>
        <s v="ANTM.N"/>
        <s v="4689.T"/>
        <s v="IBEX.OQ"/>
        <s v="2331.T"/>
        <s v="NESN.S"/>
        <s v="2324.TW"/>
        <s v="9715.T"/>
        <s v="GM.N"/>
        <n v="4.295901758E9"/>
        <s v="ATOS.PA"/>
        <s v="SAHOL.IS"/>
        <s v="HMb.ST"/>
        <s v="034220.KS"/>
        <s v="ANZ.AX"/>
        <s v="MBFL.NS"/>
        <s v="EXLS.OQ"/>
        <n v="4.295869671E9"/>
        <s v="ODET.PA"/>
        <s v="3673.TW"/>
        <s v="2409.TW"/>
        <s v="8630.T"/>
        <s v="2330.TW"/>
        <s v="2356.TW"/>
        <s v="6753.T"/>
        <s v="9433.T"/>
        <s v="2881.TW"/>
        <s v="DSV.CO"/>
        <s v="SAN.MC"/>
        <s v="FORTY.TA"/>
        <s v="GAZA.MM"/>
        <s v="8766.T"/>
        <s v="SANB4.SA"/>
        <s v="9719.T"/>
        <s v="BARC.L"/>
        <s v="SHLG.DE"/>
        <s v="9749.T"/>
        <s v="4324.T"/>
        <s v="8725.T"/>
        <s v="0861.HK"/>
        <s v="TRI.TO"/>
        <s v="TASK.OQ"/>
        <s v="SONDA.SN"/>
        <s v="INBA.NS"/>
        <s v="LOOMIS.ST"/>
        <s v="RMIJ.J"/>
        <s v="AVAZI.RTS"/>
        <s v="3336.HK"/>
        <s v="8266.HK"/>
        <s v="KORI.PA"/>
        <s v="9787.T"/>
        <s v="0148.HK"/>
        <s v="BT.L"/>
        <n v="5.000005365E9"/>
        <s v="0751.HK"/>
        <s v="017670.KS"/>
        <s v="2768.T"/>
        <s v="CAPP.PA"/>
        <s v="IPG.N"/>
        <s v="BIRS.NS"/>
        <s v="BV.N"/>
        <s v="VIVT3.SA"/>
        <s v="2412.TW"/>
        <s v="8591.T"/>
        <s v="2474.TW"/>
        <s v="CBI.NS"/>
        <s v="TAMO.NS"/>
        <s v="DTCJ.J"/>
        <s v="BKD.N"/>
        <s v="BIC.CN"/>
        <s v="TLEVISACPO.MX"/>
        <s v="3037.TW"/>
        <s v="SYK.N"/>
        <s v="NFLX.OQ"/>
        <s v="INBK.NS"/>
        <s v="6176.TW"/>
        <s v="005380.KS"/>
        <s v="7269.T"/>
        <s v="4768.T"/>
        <s v="CIEN.N"/>
        <n v="5.043460099E9"/>
        <n v="5.066569113E9"/>
        <s v="4739.T"/>
        <s v="C.N"/>
        <s v="IISP.PA"/>
        <s v="CTSH.OQ"/>
        <s v="KZTK.KZ"/>
        <s v="TLXGn.DE"/>
        <s v="CMCSA.OQ"/>
        <s v="SHL.AX"/>
        <s v="UNF.N"/>
        <s v="MUTT.NS"/>
        <s v="0303.HK"/>
        <s v="8056.T"/>
        <s v="SHCU.NS"/>
        <s v="MNFL.NS"/>
        <s v="030200.KS"/>
        <s v="8086.T"/>
        <s v="3044.TW"/>
        <s v="5469.TW"/>
        <s v="SEM.N"/>
        <s v="SRTR.NS"/>
        <s v="0008.HK"/>
        <s v="AELJ.J"/>
        <s v="0698.HK"/>
        <s v="TXT.N"/>
        <s v="1973.T"/>
        <s v="GDSF.PA"/>
        <s v="IOBK.NS"/>
        <s v="BSMXB.MX"/>
        <s v="TTEX.NS"/>
        <s v="IIVI.OQ"/>
        <s v="ISCTR.IS"/>
        <s v="S30.PA"/>
        <s v="6963.T"/>
        <s v="LTFH.NS"/>
        <s v="AUFI.NS"/>
        <s v="HDFL.NS"/>
        <s v="000660.KS"/>
        <s v="CTRG.PA"/>
        <s v="028260.KS"/>
        <s v="8309.T"/>
        <s v="EMR.N"/>
        <s v="7733.T"/>
        <s v="TNET.N"/>
        <s v="DBX.O"/>
        <s v="CMI"/>
        <n v="5.040232696E9"/>
        <n v="4.29590659E9"/>
        <s v="WISH.O"/>
        <n v="5.001228788E9"/>
        <s v="J.N"/>
        <s v="AAL.OQ"/>
        <s v="HEIO.AS"/>
        <s v="RMG.L"/>
        <s v="SIRI.OQ"/>
        <s v="UCBK.NS"/>
        <s v="7272.T"/>
        <s v="2327.T"/>
        <s v="BDTG.DE"/>
        <s v="VSH.N"/>
        <s v="3360.HK"/>
        <s v="GENTERA.MX"/>
        <s v="000270.KS"/>
        <s v="RELIq.L"/>
        <s v="888.L"/>
        <s v="GFTG.DE"/>
        <s v="8795.T"/>
        <s v="6197.T"/>
        <s v="2891.TW"/>
        <s v="EXOR.MI"/>
        <s v="BICP.PA"/>
        <s v="SCS.N"/>
        <s v="8308.T"/>
        <s v="TCELL.IS"/>
        <s v="2303.TW"/>
        <s v="MMFS.NS"/>
        <s v="WDIG.F"/>
        <s v="VESTL.IS"/>
        <s v="IIFL.NS"/>
        <s v="HIAE.NS"/>
        <s v="CDAY.N"/>
        <s v="2905.TW"/>
        <s v="FRC.N"/>
        <s v="FISV.OQ"/>
        <s v="6794.T"/>
        <s v="9728.T"/>
        <s v="4543.T"/>
        <s v="TINV.NS"/>
        <s v="9682.T"/>
        <s v="0596.HK"/>
        <s v="6183.T"/>
        <s v="UJVF.NS"/>
        <s v="NRO.PA"/>
        <s v="8570.T"/>
        <s v="TWTR.N"/>
        <s v="6823.HK"/>
        <s v="2433.T"/>
        <s v="8163.TW"/>
        <s v="0250.HK"/>
        <s v="BLK.N"/>
        <s v="VAKBN.IS"/>
        <s v="GE.N"/>
        <s v="MTD.N"/>
        <s v="COOR.ST"/>
        <s v="9449.T"/>
        <s v="MEGACPO.MX"/>
        <n v="5.000050959E9"/>
        <s v="0732.HK"/>
        <s v="EXE.TO"/>
        <s v="GPN.N"/>
        <s v="SVAV.MM"/>
        <s v="6703.T"/>
        <s v="IWG.L"/>
        <n v="5.037246485E9"/>
        <s v="ILD.PA"/>
        <s v="ICIR.NS"/>
        <s v="2313.TW"/>
        <s v="VIAC.OQ"/>
        <s v="ATRD.NS"/>
        <s v="7202.T"/>
        <s v="8601.T"/>
        <s v="TRU.N"/>
        <s v="4958.TW"/>
        <s v="4915.TW"/>
        <s v="HCLT.NS"/>
        <s v="PSSA3.SA"/>
        <s v="LAGA.PA"/>
        <s v="AMED.OQ"/>
        <s v="7205.T"/>
        <s v="PAE.OQ"/>
        <s v="2388.HK"/>
        <s v="CRDE.NS"/>
        <s v="2885.TW"/>
        <s v="OIBR4.SA"/>
        <s v="9925.TW"/>
        <s v="0175.HK"/>
        <s v="HUMAN.ST"/>
        <s v="HUM.N"/>
        <s v="HWM.N"/>
        <s v="ALJJ.OQ"/>
        <s v="2352.TW"/>
        <s v="LRCX.OQ"/>
        <s v="2328.TW"/>
        <s v="6191.TW"/>
        <n v="5.040042053E9"/>
        <s v="ZBH.N"/>
        <s v="2883.TW"/>
        <n v="5.040791966E9"/>
        <s v="6787.T"/>
        <s v="DEPA.DI"/>
        <s v="2387.TW"/>
        <s v="8046.TW"/>
        <s v="INFY.NS"/>
        <s v="INGSI.RTS"/>
        <s v="8020.T"/>
        <s v="4062.T"/>
        <s v="RCM.OQ"/>
        <s v="IBM.N"/>
        <s v="IGT.N"/>
        <s v="L.N"/>
        <s v="BMBK.NS"/>
        <s v="2377.TW"/>
        <s v="BJAT.NS"/>
        <s v="ALMENDRAL.SN"/>
        <s v="ENTEL.SN"/>
        <n v="4.295914073E9"/>
        <s v="DESP.K"/>
        <n v="5.046279807E9"/>
        <n v="5.000858962E9"/>
        <s v="UNPI.MI"/>
        <s v="LNK.AX"/>
        <s v="ATTE.ST"/>
        <s v="QBE.AX"/>
        <s v="LILA.OQ"/>
        <s v="RHKG.DE"/>
        <s v="DASA3.SA"/>
        <s v="7211.T"/>
        <s v="ADV.OQ"/>
        <s v="FED.NS"/>
        <s v="2162.T"/>
        <s v="7182.T"/>
        <s v="JPM.N"/>
        <s v="ATSV.VI"/>
        <s v="CVH.BA"/>
        <s v="US.MI"/>
        <s v="FN.N"/>
        <s v="QNBFB.IS"/>
        <s v="0522.HK"/>
        <s v="9740.T"/>
        <s v="MSICH.UAX"/>
        <s v="009150.KS"/>
        <s v="EQH.N"/>
        <s v="2312.TW"/>
        <s v="GTL.NS"/>
        <s v="BCI.SN"/>
        <s v="CSH_u.TO"/>
        <s v="3005.TW"/>
        <s v="EURBr.AT"/>
        <s v="MUXG.DE"/>
        <s v="KLAC.OQ"/>
        <s v="CAS.BT"/>
        <s v="EMBR3.SA"/>
        <s v="BHE.N"/>
        <s v="3017.TW"/>
        <s v="IRKT.MM"/>
        <s v="LRTI.NS"/>
        <s v="ICIL.NS"/>
        <s v="6153.TW"/>
        <s v="DRWG.DE"/>
        <s v="2331.TW"/>
        <s v="CHE.N"/>
        <s v="2880.TW"/>
        <s v="KPN.AS"/>
        <s v="TDY.N"/>
        <s v="9917.TW"/>
        <s v="SJRb.TO"/>
        <s v="SATR.NS"/>
        <s v="3701.TW"/>
        <s v="UTDI.DE"/>
        <s v="6120.TW"/>
        <s v="ACBr.AT"/>
        <s v="GOSS.TA"/>
        <s v="LHCJ.J"/>
        <s v="SPR.N"/>
        <s v="6952.T"/>
        <s v="XRAY.OQ"/>
        <s v="CFV.CN"/>
        <s v="JSG.L"/>
        <s v="2884.TW"/>
        <s v="SOON.S"/>
        <s v="6278.TW"/>
        <s v="LHCG.OQ"/>
        <s v="2892.TW"/>
        <s v="ANN.AX"/>
        <s v="TDVd.CR"/>
        <s v="ORI.N"/>
        <s v="TFX.N"/>
        <s v="0011.HK"/>
        <s v="1888.HK"/>
        <s v="7994.T"/>
        <s v="6285.TW"/>
        <s v="2886.TW"/>
        <s v="006400.KS"/>
        <s v="0023.HK"/>
        <s v="5880.TW"/>
        <s v="MGTS.MM"/>
        <s v="IPF.L"/>
        <s v="AMBEA.ST"/>
        <s v="8473.T"/>
        <s v="MIL.AX"/>
        <s v="BRSR6.SA"/>
        <s v="MOGa.N"/>
        <s v="SIA.TO"/>
        <s v="3622.TW"/>
        <s v="DIOD.OQ"/>
        <s v="AVMD.PA"/>
        <s v="6239.TW"/>
        <s v="7181.T"/>
        <s v="2368.TW"/>
        <s v="6701.T"/>
        <s v="ZBRA.OQ"/>
        <s v="011070.KS"/>
        <s v="PUNA.NS"/>
        <s v="O2Dn.DE"/>
        <s v="600718.SS"/>
        <s v="USBN.MM"/>
        <s v="6615.T"/>
        <s v="COLOb.CO"/>
        <s v="HLS.AX"/>
        <s v="2492.TW"/>
        <s v="AVTR.N"/>
        <s v="NVST.N"/>
        <s v="CHOL.NS"/>
        <s v="6740.T"/>
        <s v="6707.T"/>
        <s v="6800.T"/>
        <s v="RATOb.ST"/>
        <s v="VNT.N"/>
        <s v="9613.T"/>
        <s v="SXS.L"/>
        <s v="KBNK.NS"/>
        <s v="2784.T"/>
        <s v="FCFE18.MX"/>
        <s v="MAHM.NS"/>
        <s v="FVE.OQ"/>
        <s v="BALN.S"/>
        <s v="3436.T"/>
        <s v="SPAD.NS"/>
        <s v="032640.KS"/>
        <s v="MPARK.IS"/>
        <s v="SBGI.OQ"/>
        <s v="8354.T"/>
        <s v="2353.TW"/>
        <s v="DSCT.TA"/>
        <s v="4904.TW"/>
        <s v="3710.TWO"/>
        <s v="8154.T"/>
        <s v="2393.TW"/>
        <s v="RATB.NS"/>
        <s v="FLRY3.SA"/>
        <s v="NXST.OQ"/>
        <s v="2439.TW"/>
        <s v="ECPG.OQ"/>
        <s v="ZDEGI.RTS"/>
        <s v="GNDI3.SA"/>
        <s v="NARY.NS"/>
        <s v="PUBP.PA"/>
        <s v="CHLA.NS"/>
        <s v="IFS.N"/>
        <s v="2376.TW"/>
        <s v="SGRY.OQ"/>
        <s v="MZTF.TA"/>
        <s v="DGX.N"/>
        <s v="6890.T"/>
        <s v="8439.T"/>
        <n v="5.042214137E9"/>
        <s v="RBIV.VI"/>
        <s v="MTEL.BU"/>
        <s v="PHHGn.F"/>
        <s v="MTXGn.DE"/>
        <s v="SFIN.MM"/>
        <s v="3189.TW"/>
        <s v="MEI.N"/>
        <s v="KARU.NS"/>
        <s v="2867.TW"/>
        <s v="TCAPI.L"/>
        <s v="CTH.L"/>
        <s v="KN.N"/>
        <s v="2454.TW"/>
        <n v="5.0351738E9"/>
        <s v="GXIG.DE"/>
        <s v="ASELS.IS"/>
        <s v="HRC.N"/>
        <s v="3045.TW"/>
        <s v="8213.TW"/>
        <s v="018260.KS"/>
        <s v="WUWGn.DE"/>
        <s v="FMCC.PK"/>
        <s v="DISCA.OQ"/>
        <s v="2823.TW"/>
        <s v="JCDX.PA"/>
        <s v="SBER.MM"/>
        <s v="GFII.PA"/>
        <s v="SCHN.PA"/>
        <s v="SAIC.N"/>
        <s v="2355.TW"/>
        <s v="MRTI.NS"/>
        <s v="BPO.CN"/>
        <s v="FHN.N"/>
        <s v="BNBR3.SA"/>
        <s v="ROBRD.BX"/>
        <s v="PIRA.NS"/>
        <s v="CARD3.SA"/>
        <s v="2395.TW"/>
        <s v="TTALO.HE"/>
        <s v="6269.TW"/>
        <s v="BELFA.OQ"/>
        <s v="KE.OQ"/>
        <s v="FCNCA.OQ"/>
        <s v="3380.TW"/>
        <s v="6728.T"/>
        <s v="REG.AX"/>
        <s v="WPP.L"/>
        <s v="7167.T"/>
        <s v="2481.TW"/>
        <s v="3533.TW"/>
        <s v="ERIE.OQ"/>
        <s v="2367.TW"/>
        <s v="STC.N"/>
        <s v="012750.KS"/>
        <s v="8584.T"/>
        <s v="6251.TW"/>
        <s v="EMBI.MI"/>
        <s v="RTVLI.RTS"/>
        <s v="2402.TW"/>
        <s v="5214.T"/>
        <s v="BBVAC1.LM"/>
        <s v="IPGP.OQ"/>
        <s v="3702.TW"/>
        <s v="7747.T"/>
        <s v="STDM.PA"/>
        <s v="AHCO.OQ"/>
        <s v="1310.HK"/>
        <s v="STT.N"/>
        <s v="2342.HK"/>
        <s v="7735.T"/>
        <s v="ABDN.L"/>
        <s v="7186.T"/>
        <s v="C50G.MU"/>
        <s v="2349.TW"/>
        <s v="CW.N"/>
        <s v="SUSEG.DE"/>
        <s v="BRIT3.SA"/>
        <s v="MOFS.NS"/>
        <s v="EZPW.OQ"/>
        <s v="6869.T"/>
        <s v="HT.ZA"/>
        <s v="5243.TW"/>
        <s v="MDRX.OQ"/>
        <s v="000880.KS"/>
        <s v="ENTG.OQ"/>
        <s v="CTBK.NS"/>
        <s v="ELISA.HE"/>
        <s v="PSMGn.DE"/>
        <s v="KTCC.OQ"/>
        <s v="3714.TW"/>
        <s v="MDMGq.L"/>
        <s v="TCS.NS"/>
        <s v="2329.TW"/>
        <s v="3107.T"/>
        <s v="1582.TW"/>
        <s v="TEL.N"/>
        <s v="TEML.NS"/>
        <s v="CINF.OQ"/>
        <s v="TELEFBC1.LM"/>
        <s v="AVAS.NS"/>
        <s v="LITE.OQ"/>
        <s v="4942.TW"/>
        <s v="PBCT.OQ"/>
        <s v="0259.HK"/>
        <s v="ISRG.OQ"/>
        <s v="TMO.N"/>
        <s v="8253.T"/>
        <s v="2347.TW"/>
        <s v="8303.T"/>
        <s v="8150.TW"/>
        <s v="TD.TO"/>
        <s v="2337.TW"/>
        <s v="BIO.N"/>
        <s v="SC.N"/>
        <s v="RMD.N"/>
        <s v="2834.TW"/>
        <s v="POON.NS"/>
        <s v="FBC.N"/>
        <s v="6798.T"/>
        <s v="7915.T"/>
        <s v="8572.T"/>
        <s v="SPK.NZ"/>
        <s v="MRVL.OQ"/>
        <s v="3376.TW"/>
        <s v="WTFC.OQ"/>
        <s v="9470.T"/>
        <s v="TPG.AX"/>
        <s v="8699.T"/>
        <s v="2201.TW"/>
        <s v="2449.TW"/>
        <s v="6460.T"/>
        <s v="3679.TW"/>
        <s v="6965.T"/>
        <s v="4906.TW"/>
        <s v="EHE.AX"/>
        <s v="CABLECPO.MX"/>
        <s v="FROTO.IS"/>
        <s v="BGA.CN"/>
        <s v="BRKR.OQ"/>
        <s v="6116.TW"/>
        <s v="AGFB.BR"/>
        <s v="WBC.AX"/>
        <s v="6967.T"/>
        <s v="WIPR.NS"/>
        <s v="6152.TW"/>
        <s v="3665.TW"/>
        <s v="WLSNc.AS"/>
        <s v="BGCP.OQ"/>
        <s v="OCN.N"/>
        <s v="QQ.L"/>
        <s v="MEDG.DE"/>
        <s v="MCGJ.J"/>
        <s v="GTN.N"/>
        <s v="4676.T"/>
        <s v="ASOK.NS"/>
        <n v="4.298356978E9"/>
        <n v="5.039925303E9"/>
        <s v="BDMN.JK"/>
        <s v="CHRW.O"/>
        <s v="MAERSKb.CO"/>
        <n v="5.040051484E9"/>
      </sharedItems>
    </cacheField>
    <cacheField name="Company Name" numFmtId="0">
      <sharedItems>
        <s v="Intel Corp"/>
        <s v="Temenos AG"/>
        <s v="Visa Inc"/>
        <s v="Caixabank SA"/>
        <s v="Target Corp"/>
        <s v="Johnson &amp; Johnson"/>
        <s v="Canon Electronics Inc"/>
        <s v="GEICO"/>
        <s v="Fujifilm Holdings Corp"/>
        <s v="Groupe BPCE"/>
        <s v="Abu Dhabi Commercial Bank"/>
        <s v="Honda Motor Co Ltd"/>
        <s v="AVAST PLC"/>
        <s v="HTC Corp"/>
        <s v="Bharti Airtel Ltd"/>
        <s v="CommScope Holding Company Inc"/>
        <s v="Emirates Group"/>
        <s v="State Farm"/>
        <s v="AFINITI LTD"/>
        <s v="AMERICAN AUTOMOBILE ASSOCIATION INC"/>
        <s v="CAESARS ENTERTAINMENT INC"/>
        <s v="William Hill"/>
        <s v="Recruit Holdings Co Ltd"/>
        <s v="Trimble Inc"/>
        <s v="SGS SA"/>
        <s v="Continental"/>
        <s v="Eaton"/>
        <s v="NBC Universal"/>
        <s v="Veritas"/>
        <s v="Acronis"/>
        <s v="Kaspersky"/>
        <s v="Applied Materials Inc"/>
        <s v="Broadcom Inc"/>
        <s v="Daimler AG"/>
        <s v="Danske Bank A/S"/>
        <s v="Decathlon"/>
        <s v="Fm Global"/>
        <s v="Springer Nature"/>
        <s v="Intuit Inc"/>
        <s v="John Wiley &amp; Sons Inc"/>
        <s v="MTN Group Ltd"/>
        <s v="Relx PLC"/>
        <s v="Technicolor SA"/>
        <s v="Siemens AG"/>
        <s v="Siemens Energy AG"/>
        <s v="Siemens Gamesa Renewable Energy SA"/>
        <s v="Toyota Motor Corp"/>
        <s v="E2OPEN PARENT HOLDINGS INC"/>
        <s v="Avaya Holdings Corp"/>
        <s v="Banco Bilbao Vizcaya Argentaria SA"/>
        <s v="Vodafone Group PLC"/>
        <s v="Innolux Corp"/>
        <s v="Asseco Poland SA"/>
        <s v="Bank of Nova Scotia"/>
        <s v="Deutsche Bank AG"/>
        <s v="UBS Group AG"/>
        <s v="Grupo Elektra SAB de CV"/>
        <s v="Mobil'nye Telesistemy PAO"/>
        <s v="Ubisoft Entertainment SA"/>
        <s v="SoftBank Group Corp"/>
        <s v="CROWDSTRIKE HOLDINGS INC"/>
        <s v="NVIDIA Corp"/>
        <s v="KB PRYVATBANK AT"/>
        <s v="Renault SA"/>
        <s v="Computershare Ltd"/>
        <s v="J Sainsbury PLC"/>
        <s v="Adidas AG"/>
        <s v="FORCEPOINT LLC"/>
        <s v="Ashtead Group PLC"/>
        <s v="Atea ASA"/>
        <s v="Diageo PLC"/>
        <s v="ITV PLC"/>
        <s v="Hellofresh SE"/>
        <s v="N26"/>
        <s v="ADYEN NV"/>
        <s v="Outsystems"/>
        <s v="Revolut"/>
        <s v="BET365 GROUP LTD"/>
        <s v="Ocado Group PLC"/>
        <s v="MONGODB INC"/>
        <s v="Ozon Holdings PLC"/>
        <s v="SUMO LOGIC INC"/>
        <s v="Hella"/>
        <s v="LEASEPLAN"/>
        <s v="Cegedim SA"/>
        <s v="Hellenic Telecommunications Organization SA"/>
        <s v="Hexagon AB"/>
        <s v="Infineon Technologies AG"/>
        <s v="ING Bank Slaski SA"/>
        <s v="Intertek Group PLC"/>
        <s v="Intesa Sanpaolo SpA"/>
        <s v="KBC Groep NV"/>
        <s v="Keywords Studios PLC"/>
        <s v="Nexon Co Ltd"/>
        <s v="Nice Ltd"/>
        <s v="Exxon Mobil Corp"/>
        <s v="Hitachi Ltd"/>
        <s v="3M Co"/>
        <s v="Toshiba Corp"/>
        <s v="Wayfair Inc"/>
        <s v="Nissan Motor Co Ltd"/>
        <s v="Nomura Research Institute Ltd"/>
        <s v="GROUPON INC"/>
        <s v="Nordea Bank Abp"/>
        <s v="ODK UMPO PAO"/>
        <s v="Prosus NV"/>
        <s v="Renesas Electronics Corp"/>
        <s v="Rostelekom PAO"/>
        <s v="PAYSAFE LTD"/>
        <s v="E.ON SE"/>
        <s v="Signify NV"/>
        <s v="Flutter Entertainment PLC"/>
        <s v="Amgen Inc"/>
        <s v="Volkswagen AG"/>
        <s v="Wendel SE"/>
        <s v="Aristocrat Leisure Ltd"/>
        <s v="CHECKOUT LTD"/>
        <s v="TELADOC HEALTH INC"/>
        <s v="ZOOM VIDEO COMMUNICATIONS"/>
        <s v="GlaxoSmithKline PLC"/>
        <s v="Allianz SE"/>
        <s v="AstraZeneca PLC"/>
        <s v="Capital One Financial Corp"/>
        <s v="Cisco Systems Inc"/>
        <s v="Electrolux AB"/>
        <s v="Fidelity National Financial Inc"/>
        <s v="Illumina Inc"/>
        <s v="LG Electronics Inc"/>
        <s v="Micron Technology Inc"/>
        <s v="Mitsubishi UFJ Financial Group Inc"/>
        <s v="Computacenter PLC"/>
        <s v="Panasonic Corp"/>
        <s v="Fresenius Medical Care AG &amp; Co KGaA"/>
        <s v="IHS Markit Ltd"/>
        <s v="USAA CAPITAL CORP"/>
        <s v="Zions Bancorporation NA"/>
        <s v="Trendyol Group"/>
        <s v="LEAR CORP"/>
        <s v="CIVICA LTD"/>
        <s v="Dai-ichi Life Holdings Inc"/>
        <s v="Palo Alto Networks Inc"/>
        <s v="Shopify Inc"/>
        <s v="Aaron's Company Inc"/>
        <s v="ABM Industries Inc"/>
        <s v="ACCO Brands Corp"/>
        <s v="TOMTOM NV"/>
        <s v="AVEVA GROUP PLC"/>
        <s v="MASSACHUSETTS MUTUAL LIFE INSURANCE CO"/>
        <s v="Agilent Technologies Inc"/>
        <s v="Akamai Technologies Inc"/>
        <s v="Alliance Data Systems Corp"/>
        <s v="Amdocs Ltd"/>
        <s v="Amphenol Corp"/>
        <s v="Apple Inc"/>
        <s v="Arrow Electronics Inc"/>
        <s v="Baxter International Inc"/>
        <s v="Belden Inc"/>
        <s v="Cotiviti"/>
        <s v="ReyRey"/>
        <s v="Conga"/>
        <s v="Optimizely"/>
        <s v="Bombardier Inc"/>
        <s v="Boston Scientific Corp"/>
        <s v="Brady Corp"/>
        <s v="Brown &amp; Brown Inc"/>
        <s v="Cerner Corp"/>
        <s v="LC WAIKIKI MAGAZACILIK HIZMETLERI TICARET AS"/>
        <s v="Change Healthcare Inc"/>
        <s v="Dell Technologies Inc"/>
        <s v="Edwards Lifesciences Corp"/>
        <s v="FTI Consulting Inc"/>
        <s v="GoDaddy Inc"/>
        <s v="ICF International Inc"/>
        <s v="ICU Medical Inc"/>
        <s v="Juniper Networks Inc"/>
        <s v="IQVIA Holdings Inc"/>
        <s v="BOEHRINGER INGELHEIM GMBH"/>
        <s v="Gilead Sciences Inc"/>
        <s v="Eli Lilly and Co"/>
        <s v="Pfizer Inc"/>
        <s v="Merck &amp; Co Inc"/>
        <s v="Laboratory Corporation of America Holdings"/>
        <s v="Nutanix Inc"/>
        <s v="Omnicom Group Inc"/>
        <s v="Patterson Companies Inc"/>
        <s v="Stifel Financial Corp"/>
        <s v="Team Inc"/>
        <s v="Texas Instruments Inc"/>
        <s v="Twilio Inc"/>
        <s v="Vectrus Inc"/>
        <s v="Workday Inc"/>
        <s v="Cigna Corp"/>
        <s v="Activision Blizzard Inc"/>
        <s v="Airbnb Inc"/>
        <s v="Mcafee Corp"/>
        <s v="eBay Inc"/>
        <s v="Tesla Inc"/>
        <s v="Royal Bank of Canada"/>
        <s v="Aflac Inc"/>
        <s v="HNI Corp"/>
        <s v="Teradata Corp"/>
        <s v="Travelers Companies Inc"/>
        <s v="McKesson"/>
        <s v="Prudential Financial Inc"/>
        <s v="Truist Financial Corp"/>
        <s v="Alten SA"/>
        <s v="Assicurazioni Generali SpA"/>
        <s v="Sanlam Ltd"/>
        <s v="AXA SA"/>
        <s v="Banco Comercial Portugues SA"/>
        <s v="Bank Polska Kasa Opieki SA"/>
        <s v="Bayerische Motoren Werke AG"/>
        <s v="DBS Group Holdings Ltd"/>
        <s v="ING Groep NV"/>
        <s v="Fidelity National Information Services Inc"/>
        <s v="Banco Bradesco SA"/>
        <s v="Cathay Financial Holding Co Ltd"/>
        <s v="Natwest Group PLC"/>
        <s v="Blackboard"/>
        <s v="Anthology Inc"/>
        <s v="Angi Inc"/>
        <s v="Automatic Data Processing Inc"/>
        <s v="Cadence Design Systems Inc"/>
        <s v="Charles Schwab Corp"/>
        <s v="Cintas Corp"/>
        <s v="CMTSU Liquidation Inc"/>
        <s v="Exela Technologies Inc"/>
        <s v="Hartford Financial Services Group Inc"/>
        <s v="Huntington Ingalls Industries Inc"/>
        <s v="Jack Henry &amp; Associates Inc"/>
        <s v="KeyCorp"/>
        <s v="Moody's Corp"/>
        <s v="Nasdaq Inc"/>
        <s v="Ring Central"/>
        <s v="News Corp"/>
        <s v="Skyworks Solutions Inc"/>
        <s v="Stitch Fix Inc"/>
        <s v="Synopsys Inc"/>
        <s v="Teradyne Inc"/>
        <s v="ViaSat Inc"/>
        <s v="Bollore SE"/>
        <s v="Orpea SA"/>
        <s v="Commerzbank AG"/>
        <s v="Matrix IT Ltd"/>
        <s v="Nedbank Group Ltd"/>
        <s v="Banco de Sabadell SA"/>
        <s v="UNIQA Insurance Group AG"/>
        <s v="Skandinaviska Enskilda Banken AB"/>
        <s v="Al Rajhi Banking &amp; Investment Corporation SJSC"/>
        <s v="Tata Communications Ltd"/>
        <s v="Telkom SA SOC Ltd"/>
        <s v="Vodafone Idea Ltd"/>
        <s v="Orange Polska SA"/>
        <s v="Banca Transilvania SA"/>
        <s v="Tim SA"/>
        <s v="Three UK"/>
        <s v="Nova Ljubljanska Banka dd Ljubljana"/>
        <s v="RTL Group SA"/>
        <s v="mBank SA"/>
        <s v="Santam Ltd"/>
        <s v="DCB Bank Ltd"/>
        <s v="Zavarovalnica Triglav dd"/>
        <s v="Zagrebacka Banka dd"/>
        <s v="Wilmar International Ltd"/>
        <s v="Compagnie de Saint Gobain SA"/>
        <s v="Gameloft"/>
        <s v="ADT Inc"/>
        <s v="Assurant Inc"/>
        <s v="CAE"/>
        <s v="Canadian National Railway Co"/>
        <s v="Olive AI"/>
        <s v="Affirm"/>
        <s v="Rivian"/>
        <s v="Canadian Pacific Railway Ltd"/>
        <s v="CoreLogic Inc"/>
        <s v="Franklin Resources Inc"/>
        <s v="General Atomics"/>
        <s v="Lockheed Martin Corp"/>
        <s v="Analog Devices Inc"/>
        <s v="Boeing Co"/>
        <s v="CACI International Inc"/>
        <s v="Ebix Inc"/>
        <s v="Facebook Inc"/>
        <s v="Factset Research Systems Inc"/>
        <s v="First American Financial Corp"/>
        <s v="Ford Motor Co"/>
        <s v="Great-West Lifeco Inc"/>
        <s v="REALPAGE INC"/>
        <s v="iHeartMedia Inc"/>
        <s v="Intact Financial Corp"/>
        <s v="Invesco Ltd"/>
        <s v="KBR Inc"/>
        <s v="Leidos Holdings Inc"/>
        <s v="Fleetcor Technologies Inc"/>
        <s v="M&amp;T Bank Corp"/>
        <s v="ManTech International Corp"/>
        <s v="Manulife Financial Corp"/>
        <s v="Markel Corp"/>
        <s v="Motorola Solutions Inc"/>
        <s v="National Bank of Canada"/>
        <s v="Suncor Energy Inc"/>
        <s v="Northrop Grumman Corp"/>
        <s v="Oracle Corp"/>
        <s v="Plantronics Inc"/>
        <s v="Qorvo Inc"/>
        <s v="Qualcomm Inc"/>
        <s v="Rocket Companies Inc"/>
        <s v="S&amp;P Global Inc"/>
        <s v="ServiceNow Inc"/>
        <s v="Uber Technologies Inc"/>
        <s v="Universal Health Services Inc"/>
        <s v="Canadian Imperial Bank of Commerce"/>
        <s v="Lumen Technologies Inc"/>
        <s v="L3harris Technologies Inc"/>
        <s v="Pegasystems Inc"/>
        <s v="Charter Communications Inc"/>
        <s v="DaVita Inc"/>
        <s v="Home Depot Inc"/>
        <s v="Cargill"/>
        <s v="Bentley Systems"/>
        <s v="Sun Life Financial Inc"/>
        <s v="Autodesk Inc"/>
        <s v="DocuSign Inc"/>
        <s v="Fortinet Inc"/>
        <s v="Community Health Systems Inc"/>
        <s v="Corning Inc"/>
        <s v="Danaher Corp"/>
        <s v="Sea Ltd"/>
        <s v="DNATA"/>
        <s v="SSI SCHAFER A/S"/>
        <s v="WS AUDIOLOGY SOLUCOES AUDITIVAS LTDA"/>
        <s v="COCHLEAR LTD"/>
        <s v="NCC GROUP PLC"/>
        <s v="Early Warning"/>
        <s v="FAIR ISAAC CORP"/>
        <s v="ASURION LLC"/>
        <s v="IVANTI INC "/>
        <s v="NUCLEUS SOFTWARE EXPORTS LTD"/>
        <s v="MAVENIR INC"/>
        <s v="ACI WORLDWIDE INC"/>
        <s v="Northern Trust Corp"/>
        <s v="Alphabet Inc"/>
        <s v="Amkor Technology Inc"/>
        <s v="Booz Allen Hamilton Holding Corp"/>
        <s v="CNA Financial Corp"/>
        <s v="DXC Technology Co"/>
        <s v="Electronic Arts Inc"/>
        <s v="WestRock"/>
        <s v="Encompass Health Corp"/>
        <s v="Epam Systems Inc"/>
        <s v="Frontier Communications Parent Inc"/>
        <s v="Gannett Co Inc"/>
        <s v="Genesis Healthcare Inc"/>
        <s v="Integer Holdings Corp"/>
        <s v="Liberty Media Corp"/>
        <s v="Lincoln National Corp"/>
        <s v="MetLife Inc"/>
        <s v="Mr Cooper Group Inc"/>
        <s v="National Healthcare Corp"/>
        <s v="National Instruments Corp"/>
        <s v="Rackspace Technology Inc"/>
        <s v="Sabre Corp"/>
        <s v="Salesforce.Com Inc"/>
        <s v="South State Corp"/>
        <s v="Splunk Inc"/>
        <s v="Startek Inc"/>
        <s v="SYNNEX Corp"/>
        <s v="Telus Corp"/>
        <s v="TTEC Holdings Inc"/>
        <s v="FANDUEL INC"/>
        <s v="HSBC Holdings PLC"/>
        <s v="Jefferies Financial"/>
        <s v="Schroders PLC"/>
        <s v="National Australia Bank Ltd"/>
        <s v="ABN Amro Bank NV"/>
        <s v="Acadia Healthcare Company Inc"/>
        <s v="Applus Services SA"/>
        <s v="Atlassian Corporation PLC"/>
        <s v="BAE Systems PLC"/>
        <s v="Banca Monte dei Paschi di Siena SpA"/>
        <s v="Bankinter SA"/>
        <s v="Cyient Ltd"/>
        <s v="Danone SA"/>
        <s v="DB Corp Ltd"/>
        <s v="Direct Line Insurance Group PLC"/>
        <s v="Eclerx Services Ltd"/>
        <s v="FEDERATION OF CAISSES DESJARDINS DU QUEBEC"/>
        <s v="FLEXPORT INC"/>
        <s v="IDBI Bank Ltd"/>
        <s v="Just Eat Takeaway.com NV"/>
        <s v="Credit Suisse Group AG"/>
        <s v="Kongsberg Gruppen ASA"/>
        <s v="KPIT Technologies Ltd"/>
        <s v="LEGO A/S"/>
        <s v="Liberty Global PLC"/>
        <s v="M&amp;G PLC"/>
        <s v="Mediclinic International PLC"/>
        <s v="Mitie Group PLC"/>
        <s v="Desire2Learn"/>
        <s v="Muenchener Rueckversicherungs Gesellschaft in Muenchen AG"/>
        <s v="Nagarro SE"/>
        <s v="Oracle Financial Services Software Ltd"/>
        <s v="Persistent Systems Ltd"/>
        <s v="Phoenix Group Holdings PLC"/>
        <s v="Piraeus Financial Holdings SA"/>
        <s v="Prosegur Cash SA"/>
        <s v="Prudential PLC"/>
        <s v="Ricoh Co Ltd"/>
        <s v="RWS Holdings PLC"/>
        <s v="South Indian Bank Ltd"/>
        <s v="Spotify Technology SA"/>
        <s v="State Bank of India"/>
        <s v="Steris plc"/>
        <s v="Straumann Holding AG"/>
        <s v="Svenska Handelsbanken AB"/>
        <s v="Tattelekom PAO"/>
        <s v="Telecom Italia SpA"/>
        <s v="VEON Ltd"/>
        <s v="Virgin Money UK PLC"/>
        <s v="West Pharmaceutical Services Inc"/>
        <s v="Scientific Games Corp"/>
        <s v="Whirlpool SA"/>
        <s v="Lonza Group AG"/>
        <s v="Zalando SE"/>
        <s v="Marriott International Inc"/>
        <s v="Citadel"/>
        <s v="Broadridge Financial"/>
        <s v="Booking Holdings"/>
        <s v="Bank Leumi Le Israel BM"/>
        <s v="Agility Public Warehousing Company KSCP"/>
        <s v="Delivery Hero SE"/>
        <s v="Virgin Media"/>
        <s v="NN Group NV"/>
        <s v="Safaricom PLC"/>
        <s v="Old Mutual Ltd"/>
        <s v="Telefonaktiebolaget LM Ericsson"/>
        <s v="GPI SpA"/>
        <s v="Anheuser Busch Inbev SA"/>
        <s v="NXP Semiconductors NV"/>
        <s v="OTP Bank Nyrt"/>
        <s v="Standard Bank Group Ltd"/>
        <s v="X5 Retail Group NV"/>
        <s v="Powszechna Kasa Oszczednosci Bank Polski SA"/>
        <s v="Powszechny Zaklad Ubezpieczen SA"/>
        <s v="Reliance Capital Ltd"/>
        <s v="Sartorius AG"/>
        <s v="Vivendi SE"/>
        <s v="Yapi ve Kredi Bankasi AS"/>
        <s v="Amadeus IT Group SA"/>
        <s v="LAM RESEARCH CORP"/>
        <s v="Dedalus "/>
        <s v="Aurelius Equity Opportunities SE &amp; Co KGaA"/>
        <s v="Commonwealth Bank of Australia"/>
        <s v="ARM LTD"/>
        <s v="Petrofac Ltd"/>
        <s v="Bayer AG"/>
        <s v="Bezeq Israeli Telecommunication Corp Ltd"/>
        <s v="Erste Group Bank AG"/>
        <s v="Biomerieux SA"/>
        <s v="Bper Banca SpA"/>
        <s v="Nomura Holdings Inc"/>
        <s v="Demant A/S"/>
        <s v="Giantplus Technology Co Ltd"/>
        <s v="Avalara"/>
        <s v="Western Union Co"/>
        <s v="Medtronic PLC"/>
        <s v="Citrix Systems Inc"/>
        <s v="F5 Networks Inc"/>
        <s v="Flipkart"/>
        <s v="Marsh &amp; McLennan Companies Inc"/>
        <s v="Pearson PLC"/>
        <s v="PSG Group Ltd"/>
        <s v="Sampo plc"/>
        <s v="BP PLC"/>
        <s v="NYKREDIT A/S"/>
        <s v="Spire Healthcare Group PLC"/>
        <s v="Tessi SA"/>
        <s v="Tower Semiconductor Ltd"/>
        <s v="Pitney Bowes Inc"/>
        <s v="Wistron Corp"/>
        <s v="Zurich Insurance Group AG"/>
        <s v="Bidvest Group Ltd"/>
        <s v="Deutsche Telekom AG"/>
        <s v="Halyk Bank AO"/>
        <s v="Procter &amp; Gamble Co"/>
        <s v="ALLEGRO.PL SP Z O O"/>
        <s v="Deere &amp; Co"/>
        <s v="Bureau Veritas SA"/>
        <s v="Optus"/>
        <s v="Elbit Systems Ltd"/>
        <s v="Zscaler"/>
        <s v="ProofPoint"/>
        <s v="CyberArk"/>
        <s v="SailPoint"/>
        <s v="ZF Group"/>
        <s v="Touristik Union International GmbH KG"/>
        <s v="Foxconn Interconnect Technology Ltd"/>
        <s v="Peloton"/>
        <s v="Foxconn Technology Co Ltd"/>
        <s v="Hon Hai Precision Industry Co Ltd"/>
        <s v="Coinbase "/>
        <s v="Robinhood"/>
        <s v="Travelport "/>
        <s v="Iss A/S"/>
        <s v="Kotak Mahindra Bank Ltd"/>
        <s v="Medicover AB"/>
        <s v="Momentum Metropolitan Holdings Ltd"/>
        <s v="Netcare Ltd"/>
        <s v="FAURECIA SE"/>
        <s v="Pegatron Corp"/>
        <s v="Punjab National Bank"/>
        <s v="Quanta Computer Inc"/>
        <s v="Ramsay Health Care Ltd"/>
        <s v="Safran SA"/>
        <s v="Teleperformance SE"/>
        <s v="Telstra Corporation Ltd"/>
        <s v="UniCredit SpA"/>
        <s v="Aviva PLC"/>
        <s v="Investec Ltd"/>
        <s v="Investec PLC"/>
        <s v="Federal National Mortgage Association"/>
        <s v="Sodexo"/>
        <s v="T-Mobile US Inc"/>
        <s v="SingTel"/>
        <s v="Tokopedia"/>
        <s v="Securitas AB"/>
        <s v="Akbank TAS"/>
        <s v="JUMIA TECHNOLOGIES AG"/>
        <s v="COLLIBRA NV"/>
        <s v="L&amp;T Technology Services"/>
        <s v="Fresenius SE &amp; Co KGaA"/>
        <s v="POWERSCHOOL HOLDINGS INC"/>
        <s v="Comarch SA"/>
        <s v="CWT International Ltd"/>
        <s v="Epsilon"/>
        <s v="Garmin Ltd"/>
        <s v="Axis Bank Ltd"/>
        <s v="Tesco PLC"/>
        <s v="Edelweiss Financial Services Ltd"/>
        <s v="Admiral Group PLC"/>
        <s v="AIB Group plc"/>
        <s v="Alior Bank SA"/>
        <s v="Allegion PLC"/>
        <s v="ASA International Group PLC"/>
        <s v="Bajaj Finance Ltd"/>
        <s v="Bandhan Bank Ltd"/>
        <s v="NETS A/S"/>
        <s v="Bank Millennium SA"/>
        <s v="CLARIVATE PLC"/>
        <s v="CompuGroup Medical SE &amp; Co KgaA"/>
        <s v="Centrica PLC"/>
        <s v="Nokia Oyj"/>
        <s v="Cyfrowy Polsat SA"/>
        <s v="Digi Communications NV"/>
        <s v="Discovery Ltd"/>
        <s v="RAPID DEPLOY INC"/>
        <s v="Equitas Holdings Ltd"/>
        <s v="Eurazeo SE"/>
        <s v="Eurofins Scientific SE"/>
        <s v="Farfetch Ltd"/>
        <s v="SAUDI TELECOM COMPANY SJSC"/>
        <s v="KOCH INDUSTRIES INC"/>
        <s v="Infor"/>
        <s v="EMIRATES NBD BANK PJSC"/>
        <s v="EMIRATES TELECOMMUNICATIONS GROUP COMPANY PJSC"/>
        <s v="EDP Energias de Portugal SA"/>
        <s v="Finablr PLC"/>
        <s v="Ukrtelekom PAT"/>
        <s v="Royal Dutch Shell PLC"/>
        <s v="SWIFT"/>
        <s v="Worldline SA"/>
        <s v="Dassault Systemes SE"/>
        <s v="Depository Trust &amp; Clearing Corporation"/>
        <s v="Equifax Inc"/>
        <s v="Experian PLC"/>
        <s v="Nielsen Holdings PLC"/>
        <s v="ABB"/>
        <s v="Rockwell Automation"/>
        <s v="FWD Insurance"/>
        <s v="Koninklijke Philips NV"/>
        <s v="London Stock Exchange Group PLC"/>
        <s v="PayPal Holdings Inc"/>
        <s v="Thales SA"/>
        <s v="Aegon NV"/>
        <s v="SOFTWARE AG"/>
        <s v="Sanofi SA"/>
        <s v="Novartis AG"/>
        <s v="Deutsche Boerse AG"/>
        <s v="Ipsos SA"/>
        <s v="SAGEMCOM BROADBAND SAS"/>
        <s v="Macquarie Group Ltd"/>
        <s v="NATIXIS SA"/>
        <s v="EUROCLEAR SA"/>
        <s v="STMicroelectronics NV"/>
        <s v="Sumitomo Mitsui Financial Group Inc"/>
        <s v="Telenor ASA"/>
        <s v="SIA S.p.A"/>
        <s v="FD Technologies"/>
        <s v="Telia Company AB"/>
        <s v="Vodacom Group Ltd"/>
        <s v="UNITED OVERSEAS BANK LTD"/>
        <s v="FINASTRA GROUP HOLDINGS LTD"/>
        <s v="HP Inc"/>
        <s v="Ageas SA"/>
        <s v="JOHN LEWIS"/>
        <s v="ams AG"/>
        <s v="DEPARTMENT FOR WORK &amp; PENSIONS"/>
        <s v="Talkdesk"/>
        <s v="Doctolib"/>
        <s v="Skyscanner"/>
        <s v="Avito"/>
        <s v="Mimecast"/>
        <s v="Advanced"/>
        <s v="The Access Group"/>
        <s v="Apollo Hospitals Enterprise Ltd"/>
        <s v="Gojek"/>
        <s v="Oyo Rooms"/>
        <s v="Zomato"/>
        <s v="Swiggy"/>
        <s v="Unacademy"/>
        <s v="Traveloka"/>
        <s v="Bank of Baroda Ltd"/>
        <s v="Instacart"/>
        <s v="Paytm"/>
        <s v="Bechtle AG"/>
        <s v="Bunzl plc"/>
        <s v="Canara Bank Ltd"/>
        <s v="Capita PLC"/>
        <s v="Capitec Bank Holdings Ltd"/>
        <s v="Datamatics Global Services Ltd"/>
        <s v="MATCH GROUP"/>
        <s v="Equiniti Group PLC"/>
        <s v="Harman Technologies"/>
        <s v="Informa PLC"/>
        <s v="IG GROUP HOLDINGS PLC"/>
        <s v="Legal &amp; General Group PLC"/>
        <s v="MegaFon PAO"/>
        <s v="Meggitt PLC"/>
        <s v="ION GROUP"/>
        <s v="Micro Focus International PLC"/>
        <s v="MOTT MACDONALD INTERNATIONAL LTD"/>
        <s v="ASOS PLC"/>
        <s v="VISTEON CORP"/>
        <s v="SAP SE"/>
        <s v="Serco Group PLC"/>
        <s v="Smith &amp; Nephew PLC"/>
        <s v="THG PLC"/>
        <s v="Trend Micro Inc"/>
        <s v="Yandex NV"/>
        <s v="Advanced Energy Industries Inc"/>
        <s v="Alleghany Corp"/>
        <s v="American Financial Group Inc"/>
        <s v="Atlas Mara Ltd"/>
        <s v="Aveanna Healthcare Holdings Inc"/>
        <s v="Avnet Inc"/>
        <s v="CDW Corp"/>
        <s v="BCE Inc"/>
        <s v="WW Grainger"/>
        <s v="East West Bancorp"/>
        <s v="Fox Corp"/>
        <s v="Huntington Bancshares Inc"/>
        <s v="Restaurants Brands International"/>
        <s v="Insight Enterprises Inc"/>
        <s v="Wells Fargo &amp; Co"/>
        <s v="Matthews International Corp"/>
        <s v="Ally Financial Inc"/>
        <s v="DISH Network Corp"/>
        <s v="Navient Corp"/>
        <s v="US Bancorp"/>
        <s v="OSI Systems Inc"/>
        <s v="Plexus Corp"/>
        <s v="FedEx"/>
        <s v="Hearst "/>
        <s v="Jones Lang LaSalle"/>
        <s v="Rogers Communications Inc"/>
        <s v="Roper Technologies Inc"/>
        <s v="Sensata Technologies Holding PLC"/>
        <s v="TransDigm Group Inc"/>
        <s v="TTM Technologies Inc"/>
        <s v="Bank of America Corp"/>
        <s v="Microchip Technology Inc"/>
        <s v="Bank of Montreal"/>
        <s v="Bank of New York Mellon Corp"/>
        <s v="Goldman Sachs Group Inc"/>
        <s v="KeyBank"/>
        <s v="Banco BPM SpA"/>
        <s v="JBS SA"/>
        <s v="Julius Baer Gruppe AG"/>
        <s v="VALE3.SA"/>
        <s v="Atento SA"/>
        <s v="Chewy"/>
        <s v="Inovalon"/>
        <s v="Anaplan"/>
        <s v="Ecolab"/>
        <s v="ESTEE LAUDER COMPANIES"/>
        <s v="Guardian Life"/>
        <s v="Borgwarner"/>
        <s v="Transperfect"/>
        <s v="SoFi"/>
        <s v="Sprinklr"/>
        <s v="Worl Wide Technology"/>
        <s v="Leidos"/>
        <s v="Polaris"/>
        <s v="Kaplan"/>
        <s v="National Grid"/>
        <s v="Empower Retirement"/>
        <s v="Cognizant Softvision"/>
        <s v="Costco Wholesale Corp"/>
        <s v="United Parcel Service Inc"/>
        <s v="COOPERATIEVE RABOBANK UA"/>
        <s v="INDUSTRIAL AND FINANCIAL SYSTEMS IFS AB"/>
        <s v="Ikea "/>
        <s v="DNB Bank ASA"/>
        <s v="Logitech International SA"/>
        <s v="Volvo AB"/>
        <s v="Akka Technologies Se"/>
        <s v="Check Point Software Technologies Ltd"/>
        <s v="Coforge Ltd"/>
        <s v="Orange SA"/>
        <s v="Getir"/>
        <s v="3i Infotech Ltd"/>
        <s v="BANK VTB PAO"/>
        <s v="Afry AB"/>
        <s v="Aviva"/>
        <s v="Dyson"/>
        <s v="ASML Holding NV"/>
        <s v="PhonePe"/>
        <s v="Aubay SA"/>
        <s v="Bank Hapoalim BM"/>
        <s v="Bank of Georgia Group PLC"/>
        <s v="Bank of Ireland Group PLC"/>
        <s v="Bharat Electronics Ltd"/>
        <s v="ConvaTec Group PLC"/>
        <s v="Econocom Group SE"/>
        <s v="Endava PLC"/>
        <s v="Eoh Holdings Ltd"/>
        <s v="FDM Group (Holdings) PLC"/>
        <s v="Fujitsu Ltd"/>
        <s v="Indra Sistemas SA"/>
        <s v="Intrum AB"/>
        <s v="Leonardo SpA"/>
        <s v="Lloyds Banking Group PLC"/>
        <s v="National Bank of Greece SA"/>
        <s v="Prosegur Compania de Seguridad SA"/>
        <s v="Proximus NV"/>
        <s v="Reply SpA"/>
        <s v="Riyad Bank SJSC"/>
        <s v="Rolls-Royce Holdings PLC"/>
        <s v="Saab AB"/>
        <s v="Samsung Electronics Co Ltd"/>
        <s v="Seagate Technology Holdings PLC"/>
        <s v="Societe Generale SA"/>
        <s v="Softwareone Holding AG"/>
        <s v="Sony Group Corp"/>
        <s v="Sopra Steria Group SA"/>
        <s v="Swedbank AB"/>
        <s v="Swisscom AG"/>
        <s v="TietoEVRY Corp"/>
        <s v="Sage Group PLC"/>
        <s v="American Express Co"/>
        <s v="Naspers Ltd"/>
        <s v="BNP Paribas SA"/>
        <s v="Credit Agricole SA"/>
        <s v="Getinge AB"/>
        <s v="HDFC Bank Ltd"/>
        <s v="FireEye "/>
        <s v="Backbase"/>
        <s v="Kindred Group"/>
        <s v="ELEKTA AB"/>
        <s v="Oversea-Chinese Banking Corporation Ltd"/>
        <s v="Afterpay"/>
        <s v="WiseTech Global"/>
        <s v="Dynatrace"/>
        <s v="Cloudflare"/>
        <s v="SUNCORP GROUP LTD"/>
        <s v="DLL GROUP INC"/>
        <s v="Bank Maybank Indonesia Tbk PT"/>
        <s v="GFK SE"/>
        <s v="BASF SE"/>
        <s v="Aon PLC"/>
        <s v="Komercni Banka as"/>
        <s v="MindTree Ltd"/>
        <s v="Swiss Life Holding AG"/>
        <s v="Telekom Austria AG"/>
        <s v="Vienna Insurance Group AG Wiener Versicherung Gruppe"/>
        <s v="Willis Towers Watson PLC"/>
        <s v="Zensar Technologies Ltd"/>
        <s v="NEXTGEN HEALTHCARE INC"/>
        <s v="SECURONIX INC"/>
        <s v="Yes Bank Ltd"/>
        <s v="Helvetia Holding AG"/>
        <s v="Deutsche Post AG"/>
        <s v="Stellantis NV"/>
        <s v="Habib Bank Ltd"/>
        <s v="Alcon AG"/>
        <s v="TCS Group Holding PLC"/>
        <s v="Novo Nordisk A/S"/>
        <s v="StoneCo Ltd"/>
        <s v="International Consolidated Airlines Group SA"/>
        <s v="Jabil Inc"/>
        <s v="Schlumberger NV"/>
        <s v="Chubb Ltd"/>
        <s v="FirstRand Ltd"/>
        <s v="ICICI Bank Ltd"/>
        <s v="Metropolitan Bank and Trust Co"/>
        <s v="Informatica"/>
        <s v="Unilever PLC"/>
        <s v="CIMB Group Holdings Bhd"/>
        <s v="ICON PLC"/>
        <s v="Flex Ltd"/>
        <s v="BANK MANDIRI (PERSERO) TBK"/>
        <s v="IDFC First Bank Ltd"/>
        <s v="Millicom International Cellular SA"/>
        <s v="S&amp;T AG"/>
        <s v="Turk Telekomunikasyon AS"/>
        <s v="Infinera"/>
        <s v="Bank Rakyat Indonesia (Persero) Tbk PT"/>
        <s v="PepsiCo Inc"/>
        <s v="Syneos Health Inc"/>
        <s v="Altice USA Inc"/>
        <s v="America Movil SAB de CV"/>
        <s v="Banco de Credito del Peru"/>
        <s v="Stantec"/>
        <s v="Coyote Logistics "/>
        <s v="National Football League (NFL)"/>
        <s v="Grupo Salinas"/>
        <s v="Evertec"/>
        <s v="TIM Brasil"/>
        <s v="Amazon.com Inc"/>
        <s v="Banco de Bogota SA"/>
        <s v="Infobip"/>
        <s v="Banco do Brasil SA"/>
        <s v="Banco Internacional del Peru SAA - Interbank"/>
        <s v="Becton Dickinson and Co"/>
        <s v="Black Knight Inc"/>
        <s v="Brinks Co"/>
        <s v="Brookfield Asset Management Inc"/>
        <s v="CDK Global Inc"/>
        <s v="CGI Inc"/>
        <s v="Mailchimp"/>
        <s v="Jabra"/>
        <s v="Concentrix Corp"/>
        <s v="HERE Technologies"/>
        <s v="NEW YORK LIFE INSURANCE CO"/>
        <s v="NORTHWESTERN MUTUAL GLOBAL FUNDING "/>
        <s v="DAZN"/>
        <s v="Qatar Airways Company"/>
        <s v="Banque Misr"/>
        <s v="ANSYS INC"/>
        <s v="VTEX"/>
        <s v="Crawford &amp; Co"/>
        <s v="Credicorp Ltd"/>
        <s v="Insulet"/>
        <s v="Ensign Group Inc"/>
        <s v="Banco Davivienda"/>
        <s v="Fairfax Financial Holdings Ltd"/>
        <s v="Rappi"/>
        <s v="Fifth Third Bancorp"/>
        <s v="FirstCash Inc"/>
        <s v="Kavak"/>
        <s v="Flex Gestao de Relacionamentos SA"/>
        <s v="Raizen"/>
        <s v="Gartner Inc"/>
        <s v="Genpact Ltd"/>
        <s v="IAC/Interactivecorp"/>
        <s v="Kemper Corp"/>
        <s v="Loandepot Inc"/>
        <s v="Morgan Stanley"/>
        <s v="Morningstar Inc"/>
        <s v="Nuance Communications Inc"/>
        <s v="Open Text Corp"/>
        <s v="PagSeguro Digital Ltd"/>
        <s v="Popular Inc"/>
        <s v="PTC Inc"/>
        <s v="Rede D'Or Sao Luiz SA"/>
        <s v="Telecom Argentina SA"/>
        <s v="Telephone and Data Systems Inc"/>
        <s v="Tenet Healthcare Corp"/>
        <s v="United Rentals Inc"/>
        <s v="W R Berkley Corp"/>
        <s v="WEX Inc"/>
        <s v="Telefonica SA"/>
        <s v="Mapfre SA"/>
        <s v="ICBC"/>
        <s v="Itau Unibanco Holding SA"/>
        <s v="Mercadolibre Inc"/>
        <s v="Mizuho Financial Group Inc"/>
        <s v="Diebold Nixdorf Inc"/>
        <s v="Grupo Financiero Banorte SAB de CV"/>
        <s v="Rakuten Group Inc"/>
        <s v="Aditya Birla Capital Ltd"/>
        <s v="Advantest Corp"/>
        <s v="AIA Group Ltd"/>
        <s v="ALS Ltd"/>
        <s v="Amplifon SpA"/>
        <s v="DKSH Holding AG"/>
        <s v="Dormakaba Holding AG"/>
        <s v="Edenred SE"/>
        <s v="Electrocomponents PLC"/>
        <s v="Global Dominion Access SA"/>
        <s v="Grupo Catalana Occidente SA"/>
        <s v="Hoya Corp"/>
        <s v="Just Dial Ltd"/>
        <s v="Mazda Motor Corp"/>
        <s v="Mitsubishi Corp"/>
        <s v="Extreme Networks"/>
        <s v="Dataiku"/>
        <s v="Katerra"/>
        <s v="Moneris"/>
        <s v="Glassdoor"/>
        <s v="Leroy Merlin"/>
        <s v="Coupang"/>
        <s v="Subaru Corp"/>
        <s v="TIS Inc"/>
        <s v="Tokyo Electron Ltd"/>
        <s v="Unicaja Banco SA"/>
        <s v="Roche Holding AG"/>
        <s v="YPF SA"/>
        <s v="VMware Inc"/>
        <s v="NATIONWIDE MUTUAL INSURANCE CO"/>
        <s v="REGIONS BANK"/>
        <s v="American International Group Inc"/>
        <s v="CVS Health Corp"/>
        <s v="IDEXX Laboratories Inc"/>
        <s v="Carrier Global Corp"/>
        <s v="Banner Health"/>
        <s v="Woolworths Group Ltd"/>
        <s v="PerkinElmer Inc"/>
        <s v="Athene Holding Ltd"/>
        <s v="Citizens Financial Group Inc"/>
        <s v="Mobileum"/>
        <s v="Nike Inc"/>
        <s v="Slack Technologies, LLC"/>
        <s v="Standard Chartered PLC"/>
        <s v="Unum Group"/>
        <s v="Aetna"/>
        <s v="BHP GROUP PLC"/>
        <s v="Raytheon Technologies Corp"/>
        <s v="Waters Corp"/>
        <s v="Allstate Corp"/>
        <s v="Vanguard"/>
        <s v="Liberty Mutual"/>
        <s v="Home Office"/>
        <s v="Swiss Re AG"/>
        <s v="Mashreq Bank"/>
        <s v="Adobe Inc"/>
        <s v="Ameriprise Financial Inc"/>
        <s v="AMP Ltd"/>
        <s v="Epic Games"/>
        <s v="Genesys Telecommunications Laboratories, Inc"/>
        <s v="Celestica Inc"/>
        <s v="2U"/>
        <s v="Red Ventures"/>
        <s v="The Trade Desk"/>
        <s v="Mitel Networks Corporation"/>
        <s v="Netskope"/>
        <s v="Paychex Inc"/>
        <s v="Principal Financial Group Inc"/>
        <s v="Raymond James Financial Inc"/>
        <s v="Square Inc"/>
        <s v="Tyler Technologies Inc"/>
        <s v="Walgreens Boots Alliance Inc"/>
        <s v="Walmart Inc"/>
        <s v="Walt Disney Co"/>
        <s v="Abbott Laboratories"/>
        <s v="Advanced Micro Devices Inc"/>
        <s v="Align Technology Inc"/>
        <s v="Amerisourcebergen Corp"/>
        <s v="Arthur J Gallagher &amp; Co"/>
        <s v="AT&amp;T Inc"/>
        <s v="Centene Corp"/>
        <s v="Comerica Inc"/>
        <s v="Conduent Inc"/>
        <s v="Discover Financial Services"/>
        <s v="Euronet Worldwide Inc"/>
        <s v="HCA Healthcare Inc"/>
        <s v="Henry Schein Inc"/>
        <s v="Intercontinental Exchange Inc"/>
        <s v="LPL Financial Holdings Inc"/>
        <s v="Magellan Health Inc"/>
        <s v="Maxar Technologies Inc"/>
        <s v="Maximus Inc"/>
        <s v="Nelnet Inc"/>
        <s v="ON Semiconductor Corp"/>
        <s v="OneMain Holdings Inc"/>
        <s v="Parsons Corp"/>
        <s v="PennyMac Financial Services Inc"/>
        <s v="Progressive Corp"/>
        <s v="Regions Financial Corp"/>
        <s v="Abbvie Inc"/>
        <s v="Sanmina Corp"/>
        <s v="T Rowe Price Group Inc"/>
        <s v="Unisys Corp"/>
        <s v="United States Cellular Corp"/>
        <s v="Verisk Analytics Inc"/>
        <s v="Verizon Communications Inc"/>
        <s v="Vivint Smart Home Inc"/>
        <s v="Western Digital Corp"/>
        <s v="Xerox Holdings Corp"/>
        <s v="Zendesk Inc"/>
        <s v="Microsoft Corp"/>
        <s v="Mastercard Inc"/>
        <s v="Cardinal Health Inc"/>
        <s v="TIBCO"/>
        <s v="O'Reilly Automotive"/>
        <s v="Advance Auto Parts"/>
        <s v="Chevron"/>
        <s v="NetApp Inc"/>
        <s v="Palantir"/>
        <s v="CoStar Group"/>
        <s v="Audi AG"/>
        <s v="Magna"/>
        <s v="RHB Bank Bhd"/>
        <s v="Honeywell International Inc"/>
        <s v="Q2"/>
        <s v="Danfos"/>
        <s v="Valeo"/>
        <s v="CNP Assurances SA"/>
        <s v="Hansen Technologies"/>
        <s v="Geotab"/>
        <s v="Elsevier"/>
        <s v="Globo"/>
        <s v="Major League Baseball"/>
        <s v="Fortum"/>
        <s v="Blackberry"/>
        <s v="Molina Healthcare Inc"/>
        <s v="CIT Group"/>
        <s v="PNC Financial Services Group Inc"/>
        <s v="LinkedIn"/>
        <s v="Synchrony Financial"/>
        <s v="UnitedHealth Group Inc"/>
        <s v="Voya Financial Inc"/>
        <s v="BARNES &amp; NOBLE EDUCATION INC"/>
        <s v="Verifone"/>
        <s v="Bosch"/>
        <s v="Nippon Telegraph and Telephone Corp"/>
        <s v="SIS Ltd"/>
        <s v="UiPath"/>
        <s v="Absa Group Ltd"/>
        <s v="Japan Post Holdings Co Ltd"/>
        <s v="Accenture PLC"/>
        <s v="China Unicom Hong Kong Ltd"/>
        <s v="Itochu Corp"/>
        <s v="Outsourcing Inc"/>
        <s v="AFK Sistema PAO"/>
        <s v="Sumitomo Corp"/>
        <s v="Itausa SA"/>
        <s v="Hinduja Global Solutions Ltd"/>
        <s v="Telekom Malaysia Bhd"/>
        <s v="Toyota Tsusho Corp"/>
        <s v="NCR Corp"/>
        <s v="PAREXEL"/>
        <s v="Calyx"/>
        <s v="Secom Co Ltd"/>
        <s v="Netsol Technologies "/>
        <s v="Bertelsmann SE &amp; Co KGaA"/>
        <s v="Al'fa-Bank AT"/>
        <s v="Marubeni Corp"/>
        <s v="Mitsui &amp; Co Ltd"/>
        <s v="WNS (Holdings) Ltd"/>
        <s v="Seiko Epson Corp"/>
        <s v="Hepsiburada"/>
        <s v="Constellation Software Inc"/>
        <s v="Union Bank of India Ltd"/>
        <s v="Lite-On Technology Corp"/>
        <s v="SS&amp;C Technologies Holdings Inc"/>
        <s v="Pakistan Telecommunication Company Ltd"/>
        <s v="Altran"/>
        <s v="L'Oreal SA"/>
        <s v="Ob''yedinennaya Aviastroitel'naya Korporatsiya PAO"/>
        <s v="General Dynamics Corp"/>
        <s v="China Taiping Insurance Holdings Co Ltd"/>
        <s v="Anthem Inc"/>
        <s v="Z Holdings Corp"/>
        <s v="Ibex Ltd"/>
        <s v="Sohgo Security Services Co Ltd"/>
        <s v="Nestle SA"/>
        <s v="Compal Electronics Inc"/>
        <s v="transcosmos Inc"/>
        <s v="General Motors Co"/>
        <s v="Athenahealth"/>
        <s v="Atos SE"/>
        <s v="Haci Omer Sabanci Holding AS"/>
        <s v="H &amp; M Hennes &amp; Mauritz AB"/>
        <s v="LG Display Co Ltd"/>
        <s v="Australia and New Zealand Banking Group Ltd"/>
        <s v="Mphasis Ltd"/>
        <s v="Exlservice Holdings Inc"/>
        <s v="DEUTSCHE BAHN AG"/>
        <s v="Compagnie De l'odet SE"/>
        <s v="TPK Holding Co Ltd"/>
        <s v="AU Optronics Corp"/>
        <s v="Sompo Holdings Inc"/>
        <s v="Taiwan Semiconductor Manufacturing Co Ltd"/>
        <s v="Inventec Corp"/>
        <s v="Sharp Corp"/>
        <s v="KDDI Corp"/>
        <s v="Fubon Financial Holding Co Ltd"/>
        <s v="DSV Panalpina A/S"/>
        <s v="Banco Santander SA"/>
        <s v="Formula Systems 1985 Ltd"/>
        <s v="Gaz PAO"/>
        <s v="Tokio Marine Holdings Inc"/>
        <s v="Banco Santander Brasil SA"/>
        <s v="SCSK Corp"/>
        <s v="Barclays PLC"/>
        <s v="Siemens Healthineers AG"/>
        <s v="Fuji Soft Inc"/>
        <s v="Dentsu Group Inc"/>
        <s v="MS&amp;AD Insurance Group Holdings Inc"/>
        <s v="Digital China Holdings Ltd"/>
        <s v="Thomson Reuters Corp"/>
        <s v="Taskus Inc"/>
        <s v="Sonda SA"/>
        <s v="Indian Bank"/>
        <s v="Loomis AB"/>
        <s v="Rand Merchant Investment Holdings Ltd"/>
        <s v="Avtovaz AO"/>
        <s v="Ju Teng International Holdings Ltd"/>
        <s v="Zhuoxin International Holdings Ltd"/>
        <s v="Korian SA"/>
        <s v="Aeon Delight Co Ltd"/>
        <s v="Kingboard Holdings Ltd"/>
        <s v="BT Group PLC"/>
        <s v="BUPA INSURANCE LTD"/>
        <s v="Skyworth Group Ltd"/>
        <s v="SK Telecom Co Ltd"/>
        <s v="Sojitz Corp"/>
        <s v="Capgemini SE"/>
        <s v="Interpublic Group of Companies Inc"/>
        <s v="Birlasoft Ltd"/>
        <s v="Brightview Holdings Inc"/>
        <s v="Telefonica Brasil SA"/>
        <s v="Chunghwa Telecom Co Ltd"/>
        <s v="Orix Corp"/>
        <s v="Catcher Technology Co Ltd"/>
        <s v="Central Bank of India Ltd"/>
        <s v="Tata Motors Ltd"/>
        <s v="Datatec Ltd"/>
        <s v="Brookdale Senior Living Inc"/>
        <s v="Bancolombia SA"/>
        <s v="Grupo Televisa SAB"/>
        <s v="Unimicron Technology Corp"/>
        <s v="Stryker Corp"/>
        <s v="Netflix Inc"/>
        <s v="Indusind Bank Ltd"/>
        <s v="Radiant Opto-Electronics Corp"/>
        <s v="Hyundai Motor Co"/>
        <s v="Suzuki Motor Corp"/>
        <s v="Otsuka Corp"/>
        <s v="Ciena Corp"/>
        <s v="Nubank"/>
        <s v="Klarna"/>
        <s v="Itochu Techno-Solutions Corp"/>
        <s v="Citigroup Inc"/>
        <s v="Societe Pour l Informatique Industrielle SA"/>
        <s v="Cognizant Technology Solutions Corp"/>
        <s v="Kazakhtelekom AO"/>
        <s v="Talanx AG"/>
        <s v="Comcast Corp"/>
        <s v="Sonic Healthcare Ltd"/>
        <s v="UniFirst Corp"/>
        <s v="Muthoot Finance Ltd"/>
        <s v="Vtech Holdings Ltd"/>
        <s v="Nihon Unisys Ltd"/>
        <s v="Shriram City Union Finance Ltd"/>
        <s v="Manappuram Finance Ltd"/>
        <s v="KT Corp"/>
        <s v="Nipro Corp"/>
        <s v="Tripod Technology Corp"/>
        <s v="HannStar Board Corp"/>
        <s v="Select Medical Holdings Corp"/>
        <s v="Shriram Transport Finance Company Ltd"/>
        <s v="PCCW Ltd"/>
        <s v="Allied Electronics Corporation Ltd"/>
        <s v="Tongda Group Holdings Ltd"/>
        <s v="Textron Inc"/>
        <s v="NEC Networks &amp; System Integration Corp"/>
        <s v="Ramsay Generale de Sante SA"/>
        <s v="Indian Overseas Bank"/>
        <s v="Banco Santander Mexico SA Institucion de Banca Multiple Grupo Financiero Santander Mexico"/>
        <s v="Tata Elxsi Ltd"/>
        <s v="II-VI Inc"/>
        <s v="Turkiye Is Bankasi AS"/>
        <s v="Solutions 30 SE"/>
        <s v="Rohm Co Ltd"/>
        <s v="L&amp;T Finance Holdings Ltd"/>
        <s v="AU Small Finance Bank Ltd"/>
        <s v="HDFC Life Insurance Company Ltd"/>
        <s v="SK Hynix Inc"/>
        <s v="Catering International &amp; Services SA"/>
        <s v="Samsung C&amp;T Corp"/>
        <s v="Sumitomo Mitsui Trust Holdings Inc"/>
        <s v="Emerson Electric Co"/>
        <s v="Olympus Corp"/>
        <s v="TRINET GROUP INC"/>
        <s v="Dropbox"/>
        <s v="Cummins"/>
        <s v="Seismic"/>
        <s v="Getty Images"/>
        <s v="Wish"/>
        <s v="FNZ (UK) Ltd"/>
        <s v="Jacobs Engineering Group Inc"/>
        <s v="Heineken Holding NV"/>
        <s v="Royal Mail PLC"/>
        <s v="Sirius XM Holdings Inc"/>
        <s v="UCO Bank"/>
        <s v="Yamaha Motor Co Ltd"/>
        <s v="NS Solutions Corp"/>
        <s v="Bertrandt AG"/>
        <s v="Vishay Intertechnology Inc"/>
        <s v="Far East Horizon Ltd"/>
        <s v="Gentera SAB de CV"/>
        <s v="Kia Corp"/>
        <s v="Reliance Industries Limited"/>
        <s v="888 HOLDINGS PLC"/>
        <s v="GFT Technologies SE"/>
        <s v="T&amp;D Holdings Inc"/>
        <s v="Solasto Corp"/>
        <s v="CTBC Financial Holding Co Ltd"/>
        <s v="Exor NV"/>
        <s v="Societe BIC SA"/>
        <s v="Steelcase Inc"/>
        <s v="Resona Holdings Inc"/>
        <s v="Turkcell Iletisim Hizmetleri AS"/>
        <s v="United Microelectronics Corp"/>
        <s v="Mahindra and Mahindra Financial Services Ltd"/>
        <s v="Wirecard AG"/>
        <s v="Vestel Elektronik Sanayi ve Ticaret AS"/>
        <s v="IIFL Finance Ltd"/>
        <s v="Hindustan Aeronautics Ltd"/>
        <s v="Ceridian HCM Holding Inc"/>
        <s v="Mercuries &amp; Associates Holding Ltd"/>
        <s v="First Republic Bank"/>
        <s v="Fiserv Inc"/>
        <s v="Foster Electric Co Ltd"/>
        <s v="Nippon Kanzai Co Ltd"/>
        <s v="Terumo Corp"/>
        <s v="Tata Investment Corporation Ltd"/>
        <s v="DTS Corp"/>
        <s v="Inspur International Ltd"/>
        <s v="BELLSYSTEM24 Holdings Inc"/>
        <s v="Ujjivan Financial Services Ltd"/>
        <s v="Neurones SA"/>
        <s v="Aeon Financial Service Co Ltd"/>
        <s v="Twitter Inc"/>
        <s v="HKT Trust and HKT Ltd"/>
        <s v="Hakuhodo DY Holdings Inc"/>
        <s v="Darfon Electronics Corp"/>
        <s v="Sino-I Technology Ltd"/>
        <s v="BlackRock Inc"/>
        <s v="Turkiye Vakiflar Bankasi TAO"/>
        <s v="General Electric Co"/>
        <s v="Mettler-Toledo International Inc"/>
        <s v="Coor Service Management Holding AB"/>
        <s v="GMO Internet Inc"/>
        <s v="Megacable Holdings SAB de CV"/>
        <s v="Giesecke &amp; Devrient"/>
        <s v="Truly International Holdings Ltd"/>
        <s v="Extendicare Inc"/>
        <s v="Global Payments Inc"/>
        <s v="Sollers Avto PAO"/>
        <s v="Oki Electric Industry Co Ltd"/>
        <s v="IWG Plc"/>
        <s v="Greenway Health"/>
        <s v="Iliad SA"/>
        <s v="ICICI Prudential Life Insurance Company Ltd"/>
        <s v="Compeq Manufacturing Co Ltd"/>
        <s v="ViacomCBS Inc"/>
        <s v="Aster DM Healthcare Ltd"/>
        <s v="Isuzu Motors Ltd"/>
        <s v="Daiwa Securities Group Inc"/>
        <s v="TransUnion"/>
        <s v="Zhen Ding Technology Holding Ltd"/>
        <s v="Primax Electronics Ltd"/>
        <s v="HCL Technologies Ltd"/>
        <s v="Porto Seguro SA"/>
        <s v="Lagardere SA"/>
        <s v="Amedisys Inc"/>
        <s v="Hino Motors Ltd"/>
        <s v="PAE Inc"/>
        <s v="BOC Hong Kong Holdings Ltd"/>
        <s v="CreditAccess Grameen Ltd"/>
        <s v="Yuanta Financial Holding Co Ltd"/>
        <s v="Oi SA em Recuperacao Judicial"/>
        <s v="Taiwan Shin Kong Security Co Ltd"/>
        <s v="Geely Automobile Holdings Ltd"/>
        <s v="Humana AB"/>
        <s v="Humana Inc"/>
        <s v="Howmet Aerospace Inc"/>
        <s v="ALJ Regional Holdings Inc"/>
        <s v="Qisda Corp"/>
        <s v="Pan-International Industrial Corp"/>
        <s v="Global Brands Manufacture Ltd"/>
        <s v="Idemia Group SAS"/>
        <s v="Zimmer Biomet Holdings Inc"/>
        <s v="China Development Financial Holding Corp"/>
        <s v="Ikano Bank"/>
        <s v="Meiko Electronics Co Ltd"/>
        <s v="Depa Plc"/>
        <s v="Sunrex Technology Corp"/>
        <s v="Nan Ya Printed Circuit Board Corp"/>
        <s v="Infosys Ltd"/>
        <s v="INGOSSTRAKH SPAO"/>
        <s v="Kanematsu Corp"/>
        <s v="Ibiden Co Ltd"/>
        <s v="R1 RCM Inc"/>
        <s v="International Business Machines Corp"/>
        <s v="International Game Technology PLC"/>
        <s v="Loews Corp"/>
        <s v="Bank of Maharashtra Ltd"/>
        <s v="Micro-Star International Co Ltd"/>
        <s v="Bajaj Holdings and Investment Ltd"/>
        <s v="Almendral SA"/>
        <s v="Empresa Nacional de Telecomunicaciones SA"/>
        <s v="Lionbridge"/>
        <s v="Despegar"/>
        <s v="Sophos"/>
        <s v="Kantar"/>
        <s v="Unipol Gruppo SpA"/>
        <s v="Link Administration Holdings Ltd"/>
        <s v="Attendo AB (publ)"/>
        <s v="QBE Insurance Group Ltd"/>
        <s v="Liberty Latin America Ltd"/>
        <s v="Rhoen Klinikum AG"/>
        <s v="Diagnosticos da America SA"/>
        <s v="Mitsubishi Motors Corp"/>
        <s v="Advantage Solutions Inc"/>
        <s v="Federal Bank Ltd"/>
        <s v="nms Holdings Corp"/>
        <s v="Japan Post Bank Co Ltd"/>
        <s v="JPMorgan Chase &amp; Co"/>
        <s v="AT &amp; S Austria Technologie &amp; Systemtechnik AG"/>
        <s v="Cablevision Holding SA"/>
        <s v="UnipolSai Assicurazioni SpA"/>
        <s v="Fabrinet"/>
        <s v="QNB Finansbank AS"/>
        <s v="ASM Pacific Technology Ltd"/>
        <s v="Central Security Patrols Co Ltd"/>
        <s v="Motor Sich PAT"/>
        <s v="Samsung Electro-Mechanics Co Ltd"/>
        <s v="Equitable Holdings Inc"/>
        <s v="Kinpo Electronics Inc"/>
        <s v="GTL Ltd"/>
        <s v="Banco de Credito e Inversiones"/>
        <s v="Chartwell Retirement Residences"/>
        <s v="Getac Technology Corp"/>
        <s v="Eurobank Ergasias Services and Holdings SA"/>
        <s v="Mutares SE &amp; Co KgaA"/>
        <s v="KLA Corp"/>
        <s v="CA Sales Holdings Ltd"/>
        <s v="Embraer SA"/>
        <s v="Benchmark Electronics Inc"/>
        <s v="Asia Vital Components Co Ltd"/>
        <s v="NP Korporatsiya Irkut PAO"/>
        <s v="Larsen &amp; Toubro Infotech Ltd"/>
        <s v="ICICI Lombard General Insurance Company Ltd"/>
        <s v="Career Technology MFG Co Ltd"/>
        <s v="Draegerwerk AG &amp; Co KGaA"/>
        <s v="Elitegroup Computer Systems Co Ltd"/>
        <s v="Chemed Corp"/>
        <s v="Hua Nan Financial Holdings Co Ltd"/>
        <s v="Koninklijke KPN NV"/>
        <s v="Teledyne Technologies Inc"/>
        <s v="Taiwan Secom Co Ltd"/>
        <s v="Shaw Communications Inc"/>
        <s v="Satin Creditcare Network Ltd"/>
        <s v="FIC Global Inc"/>
        <s v="United Internet AG"/>
        <s v="Darwin Precisions Corp"/>
        <s v="Alpha Services and Holdings SA"/>
        <s v="G1 Secure Solutions Ltd"/>
        <s v="Life Healthcare Group Holdings Ltd"/>
        <s v="Spirit AeroSystems Holdings Inc"/>
        <s v="Casio Computer Co Ltd"/>
        <s v="DENTSPLY SIRONA Inc"/>
        <s v="Corporacion Financiera Colombiana SA"/>
        <s v="Johnson Service Group PLC"/>
        <s v="E.SUN Financial Holding Co Ltd"/>
        <s v="Sonova Holding AG"/>
        <s v="Taiwan Surface Mounting Technology Corp"/>
        <s v="LHC Group Inc"/>
        <s v="First Financial Holding Co Ltd"/>
        <s v="Ansell Ltd"/>
        <s v="Nacional Telefonos de Venezuela CA"/>
        <s v="Old Republic International Corp"/>
        <s v="Teleflex Inc"/>
        <s v="Hang Seng Bank Ltd"/>
        <s v="Kingboard Laminates Holdings Ltd"/>
        <s v="Okamura Corp"/>
        <s v="Wistron NeWeb Corp"/>
        <s v="Mega Financial Holding Co Ltd"/>
        <s v="Samsung SDI Co Ltd"/>
        <s v="Bank of East Asia Ltd"/>
        <s v="Taiwan Cooperative Financial Holding Co Ltd"/>
        <s v="Moskovskaya Gorodskaya Telefonnaya Set' PAO"/>
        <s v="International Personal Finance PLC"/>
        <s v="Ambea AB (publ)"/>
        <s v="SBI Holdings Inc"/>
        <s v="Millennium Services Group Ltd"/>
        <s v="Banco do Estado do Rio Grande do Sul SA"/>
        <s v="Moog Inc"/>
        <s v="Sienna Senior Living Inc"/>
        <s v="Young Fast Optoelectronics Co Ltd"/>
        <s v="Diodes Inc"/>
        <s v="Dassault Aviation SA"/>
        <s v="Powertech Technology Inc"/>
        <s v="Japan Post Insurance Co Ltd"/>
        <s v="Gold Circuit Electronics Ltd"/>
        <s v="NEC Corp"/>
        <s v="Zebra Technologies Corp"/>
        <s v="LG Innotek Co Ltd"/>
        <s v="Punjab &amp; Sind Bank"/>
        <s v="Telefonica Deutschland Holding AG"/>
        <s v="Neusoft"/>
        <s v="Bank UralSib PAO"/>
        <s v="UMC Electronics Co Ltd"/>
        <s v="Coloplast A/S"/>
        <s v="Healius Ltd"/>
        <s v="Walsin Technology Corp"/>
        <s v="Avantor Inc"/>
        <s v="Envista Holdings Corp"/>
        <s v="Cholamandalam Financial Holdings Ltd"/>
        <s v="Japan Display Inc"/>
        <s v="Sanken Electric Co Ltd"/>
        <s v="Yokowo Co Ltd"/>
        <s v="Ratos AB"/>
        <s v="Vontier Corp"/>
        <s v="NTT Data Corp"/>
        <s v="Spectris PLC"/>
        <s v="Karnataka Bank Ltd"/>
        <s v="Alfresa Holdings Corp"/>
        <s v="CFECapital S de RL de CV"/>
        <s v="Mahindra and Mahindra Ltd"/>
        <s v="Five Star Senior Living Inc"/>
        <s v="Baloise Holding AG"/>
        <s v="Sumco Corp"/>
        <s v="Spandana Sphoorty Financial Ltd"/>
        <s v="LG Uplus Corp"/>
        <s v="MLP Saglik Hizmetleri AS"/>
        <s v="Sinclair Broadcast Group Inc"/>
        <s v="Fukuoka Financial Group Inc"/>
        <s v="Acer Inc"/>
        <s v="Israel Discount Bank Ltd"/>
        <s v="Far EasTone Telecommunications Co Ltd"/>
        <s v="Acon Holding Inc"/>
        <s v="Kaga Electronics Co Ltd"/>
        <s v="Everlight Electronics Co Ltd"/>
        <s v="RBL Bank Ltd"/>
        <s v="Fleury SA"/>
        <s v="Nexstar Media Group Inc"/>
        <s v="Merry Electronics Co Ltd"/>
        <s v="Encore Capital Group Inc"/>
        <s v="Zavod im. V.A. Degtyareva OAO"/>
        <s v="Notre Dame Intermedica Participacoes SA"/>
        <s v="Narayana Hrudayalaya Ltd"/>
        <s v="Publicis Groupe SA"/>
        <s v="Cholamandalam Investment and Finance Company Ltd"/>
        <s v="Intercorp Financial Services Inc"/>
        <s v="Gigabyte Technology Co Ltd"/>
        <s v="Surgery Partners Inc"/>
        <s v="Mizrahi Tefahot Bank Ltd"/>
        <s v="Quest Diagnostics Inc"/>
        <s v="Ferrotec Holdings Corp"/>
        <s v="Tokyo Century Corp"/>
        <s v="Radisys"/>
        <s v="Raiffeisen Bank International AG"/>
        <s v="Magyar Telekom Tavkozlesi Nyrt"/>
        <s v="Paul Hartmann AG"/>
        <s v="MTU Aero Engines AG"/>
        <s v="Safmar Finansovye Investitsii PAO"/>
        <s v="Kinsus Interconnect Technology Corp"/>
        <s v="Methode Electronics Inc"/>
        <s v="Karur Vysya Bank Ltd"/>
        <s v="Mercuries Life Insurance Co Ltd"/>
        <s v="TP ICAP"/>
        <s v="Caretech Holdings PLC"/>
        <s v="Knowles Corp"/>
        <s v="MediaTek Inc"/>
        <s v="RSA Security "/>
        <s v="Gerresheimer AG"/>
        <s v="Aselsan Elektronik Sanayi ve Ticaret AS"/>
        <s v="Hill-Rom Holdings Inc"/>
        <s v="Taiwan Mobile Co Ltd"/>
        <s v="Taiwan Printed Circuit Board Techvest Co Ltd"/>
        <s v="Samsung SDS Co Ltd"/>
        <s v="Wuestenrot &amp; Wuerttembergische AG"/>
        <s v="Freddie Mac"/>
        <s v="Discovery Inc"/>
        <s v="China Life Insurance Company Ltd"/>
        <s v="JCDecaux SA"/>
        <s v="Sberbank Rossii PAO"/>
        <s v="Lisi SA"/>
        <s v="Schneider Electric SE"/>
        <s v="Science Applications International Corp"/>
        <s v="Chin-Poon Industrial Co Ltd"/>
        <s v="Maruti Suzuki India Ltd"/>
        <s v="Banco Popular SA"/>
        <s v="First Horizon Corp"/>
        <s v="Banco do Nordeste do Brasil SA"/>
        <s v="BRD Groupe Societe Generale SA"/>
        <s v="Piramal Enterprises Ltd"/>
        <s v="CSU CardSystem SA"/>
        <s v="Advantech Co Ltd"/>
        <s v="Terveystalo Oyj"/>
        <s v="Flexium Interconnect Inc"/>
        <s v="Bel Fuse Inc"/>
        <s v="Kimball Electronics Inc"/>
        <s v="First Citizens BancShares Inc (Delaware)"/>
        <s v="Alpha Networks Inc"/>
        <s v="Ulvac Inc"/>
        <s v="Regis Healthcare Ltd"/>
        <s v="WPP PLC"/>
        <s v="Mebuki Financial Group Inc"/>
        <s v="Panjit International Inc"/>
        <s v="Lotes Co Ltd"/>
        <s v="Erie Indemnity Co"/>
        <s v="Unitech Printed Circuit Board Corp"/>
        <s v="Stewart Information Services Corp"/>
        <s v="S1 Corp"/>
        <s v="JACCS Co Ltd"/>
        <s v="Dynamic Electronics Co Ltd"/>
        <s v="Credito Emiliano SpA"/>
        <s v="Rostvertol PAO"/>
        <s v="Ichia Technologies Inc"/>
        <s v="Nippon Electric Glass Co Ltd"/>
        <s v="Banco BBVA Peru SA"/>
        <s v="IPG Photonics Corp"/>
        <s v="WPG Holdings Ltd"/>
        <s v="Asahi Intecc Co Ltd"/>
        <s v="Sartorius Stedim Biotech SA"/>
        <s v="Adapthealth Corp"/>
        <s v="HKBN Ltd"/>
        <s v="State Street Corp"/>
        <s v="Comba Telecom Systems Holdings Ltd"/>
        <s v="Screen Holdings Co Ltd"/>
        <s v="Abrdn PLC"/>
        <s v="Concordia Financial Group Ltd"/>
        <s v="Caliber Home Loans Inc"/>
        <s v="Ritek Corp"/>
        <s v="Curtiss-Wright Corp"/>
        <s v="SUSE"/>
        <s v="Brisanet Participacoes SA"/>
        <s v="Motilal Oswal Financial Services Ltd"/>
        <s v="EZCORP Inc"/>
        <s v="Sysmex Corp"/>
        <s v="Hrvatski Telekom dd"/>
        <s v="Eson Precision Ind Co Ltd"/>
        <s v="Allscripts Healthcare Solutions Inc"/>
        <s v="Hanwha Corp"/>
        <s v="Entegris Inc"/>
        <s v="City Union Bank Ltd"/>
        <s v="Elisa Oyj"/>
        <s v="Prosiebensat 1 Media SE"/>
        <s v="Key Tronic Corp"/>
        <s v="Ennostar Inc"/>
        <s v="MD Medical Group Investments PLC"/>
        <s v="Tata Consultancy Services Ltd"/>
        <s v="Orient Semiconductor Electronics Ltd"/>
        <s v="Daiwabo Holdings Co Ltd"/>
        <s v="Syncmold Enterprise Corp"/>
        <s v="TE Connectivity Ltd"/>
        <s v="Tech Mahindra Ltd"/>
        <s v="Cincinnati Financial Corp"/>
        <s v="Telefonica del Peru SAA"/>
        <s v="Aavas Financiers Ltd"/>
        <s v="Lumentum Holdings Inc"/>
        <s v="Chia Chang Co Ltd"/>
        <s v="People's United Financial Inc"/>
        <s v="Yeebo (International Holdings) Ltd"/>
        <s v="Intuitive Surgical Inc"/>
        <s v="Thermo Fisher Scientific Inc"/>
        <s v="Credit Saison Co Ltd"/>
        <s v="Synnex Technology International Corp"/>
        <s v="Shinsei Bank Ltd"/>
        <s v="ChipMOS Technologies Inc"/>
        <s v="Toronto-Dominion Bank"/>
        <s v="Macronix International Co Ltd"/>
        <s v="Bio Rad Laboratories Inc"/>
        <s v="Santander Consumer USA Holdings Inc"/>
        <s v="Resmed Inc"/>
        <s v="Taiwan Business Bank Ltd"/>
        <s v="Poonawalla Fincorp Ltd"/>
        <s v="Flagstar Bancorp Inc"/>
        <s v="SMK Corp"/>
        <s v="Nissha Co Ltd"/>
        <s v="Acom Co Ltd"/>
        <s v="Spark New Zealand Ltd"/>
        <s v="Marvell Technology Inc"/>
        <s v="Shin Zu Shing Co Ltd"/>
        <s v="Wintrust Financial Corp"/>
        <s v="Gakken Holdings Co Ltd"/>
        <s v="TPG Telecom Ltd"/>
        <s v="Sawada Holdings Co Ltd"/>
        <s v="Yulon Motor Co Ltd"/>
        <s v="King Yuan Electronics Co Ltd"/>
        <s v="Sega Sammy Holdings Inc"/>
        <s v="Nishoku Technology Inc"/>
        <s v="Hamamatsu Photonics KK"/>
        <s v="Gemtek Technology Co Ltd"/>
        <s v="Estia Health Ltd"/>
        <s v="Empresas Cablevision SA de CV"/>
        <s v="Ford Otomotiv Sanayi AS"/>
        <s v="Banco Bilbao Vizcaya Argentaria Colombia SA"/>
        <s v="Bruker Corp"/>
        <s v="Hannstar Display Corp"/>
        <s v="AGFA Gevaert NV"/>
        <s v="Westpac Banking Corp"/>
        <s v="Shinko Electric Industries Co Ltd"/>
        <s v="Wipro Ltd"/>
        <s v="Prime Electronics and Satellitics Incorporat"/>
        <s v="BizLink Holding Inc"/>
        <s v="Wolters Kluwer NV"/>
        <s v="BGC Partners Inc"/>
        <s v="Ocwen Financial Corp"/>
        <s v="Qinetiq Group PLC"/>
        <s v="Mediclin AG"/>
        <s v="MultiChoice Group Ltd"/>
        <s v="Gray Television Inc"/>
        <s v="Fuji Media Holdings Inc"/>
        <s v="Ashok Leyland Ltd"/>
        <s v="JAMF SOFTWARE LLC"/>
        <s v="GRUPA EXORIGO UPOS SA"/>
        <s v="Bank Danamon"/>
        <s v="C.H. Robinson"/>
        <s v="A.P Moller - Maersk"/>
        <s v="PayU"/>
      </sharedItems>
    </cacheField>
    <cacheField name="Number of Employees" numFmtId="0">
      <sharedItems containsString="0" containsBlank="1" containsNumber="1" containsInteger="1">
        <n v="110600.0"/>
        <n v="7828.0"/>
        <n v="20500.0"/>
        <n v="51071.0"/>
        <n v="409000.0"/>
        <n v="134500.0"/>
        <n v="5616.0"/>
        <n v="7561.0"/>
        <n v="73275.0"/>
        <n v="3500.0"/>
        <n v="1336.0"/>
        <n v="211374.0"/>
        <n v="1803.0"/>
        <n v="17575.0"/>
        <n v="18329.0"/>
        <n v="30000.0"/>
        <n v="105730.0"/>
        <n v="55000.0"/>
        <n v="2100.0"/>
        <n v="6700.0"/>
        <n v="54000.0"/>
        <m/>
        <n v="46800.0"/>
        <n v="11402.0"/>
        <n v="92143.0"/>
        <n v="192495.0"/>
        <n v="85000.0"/>
        <n v="53000.0"/>
        <n v="6044.0"/>
        <n v="2000.0"/>
        <n v="4000.0"/>
        <n v="24000.0"/>
        <n v="21000.0"/>
        <n v="289643.0"/>
        <n v="21926.0"/>
        <n v="11700.0"/>
        <n v="5500.0"/>
        <n v="10000.0"/>
        <n v="10600.0"/>
        <n v="7400.0"/>
        <n v="19295.0"/>
        <n v="33200.0"/>
        <n v="13289.0"/>
        <n v="299000.0"/>
        <n v="91000.0"/>
        <n v="25947.0"/>
        <n v="366283.0"/>
        <n v="3116.0"/>
        <n v="8266.0"/>
        <n v="111322.0"/>
        <n v="96506.0"/>
        <n v="93443.0"/>
        <n v="29148.0"/>
        <n v="90833.0"/>
        <n v="83377.0"/>
        <n v="71304.0"/>
        <n v="70434.0"/>
        <n v="65102.0"/>
        <n v="20324.0"/>
        <n v="58786.0"/>
        <n v="3163.0"/>
        <n v="18975.0"/>
        <n v="170158.0"/>
        <n v="12646.0"/>
        <n v="65000.0"/>
        <n v="58007.0"/>
        <n v="2300.0"/>
        <n v="18826.0"/>
        <n v="7416.0"/>
        <n v="27783.0"/>
        <n v="6273.0"/>
        <n v="6432.0"/>
        <n v="1500.0"/>
        <n v="2158.0"/>
        <n v="4646.0"/>
        <n v="18618.0"/>
        <n v="2539.0"/>
        <n v="14834.0"/>
        <n v="800.0"/>
        <n v="36234.0"/>
        <n v="6500.0"/>
        <n v="5311.0"/>
        <n v="15355.0"/>
        <n v="21078.0"/>
        <n v="48866.0"/>
        <n v="8782.0"/>
        <n v="43769.0"/>
        <n v="99112.0"/>
        <n v="37137.0"/>
        <n v="8353.0"/>
        <n v="6288.0"/>
        <n v="6383.0"/>
        <n v="72000.0"/>
        <n v="350864.0"/>
        <n v="94987.0"/>
        <n v="117300.0"/>
        <n v="16122.0"/>
        <n v="131461.0"/>
        <n v="13430.0"/>
        <n v="4159.0"/>
        <n v="27510.0"/>
        <n v="15112.0"/>
        <n v="23874.0"/>
        <n v="18753.0"/>
        <n v="126900.0"/>
        <n v="3400.0"/>
        <n v="73072.0"/>
        <n v="39143.0"/>
        <n v="12550.0"/>
        <n v="24300.0"/>
        <n v="660038.0"/>
        <n v="88344.0"/>
        <n v="6000.0"/>
        <n v="1328.0"/>
        <n v="4400.0"/>
        <n v="4422.0"/>
        <n v="94066.0"/>
        <n v="150269.0"/>
        <n v="76100.0"/>
        <n v="52000.0"/>
        <n v="77500.0"/>
        <n v="51623.0"/>
        <n v="27058.0"/>
        <n v="7800.0"/>
        <n v="37835.0"/>
        <n v="40000.0"/>
        <n v="138161.0"/>
        <n v="16668.0"/>
        <n v="243540.0"/>
        <n v="123538.0"/>
        <n v="16000.0"/>
        <n v="2974.0"/>
        <n v="9678.0"/>
        <n v="4500.0"/>
        <n v="174600.0"/>
        <n v="4851.0"/>
        <n v="64823.0"/>
        <n v="9715.0"/>
        <n v="7000.0"/>
        <n v="9400.0"/>
        <n v="114000.0"/>
        <n v="6100.0"/>
        <n v="6250.0"/>
        <n v="8000.0"/>
        <n v="16700.0"/>
        <n v="8368.0"/>
        <n v="25875.0"/>
        <n v="80000.0"/>
        <n v="147000.0"/>
        <n v="19600.0"/>
        <n v="50000.0"/>
        <n v="6200.0"/>
        <n v="3402.0"/>
        <n v="2400.0"/>
        <n v="1100.0"/>
        <n v="920.0"/>
        <n v="14600.0"/>
        <n v="38000.0"/>
        <n v="5400.0"/>
        <n v="11136.0"/>
        <n v="26400.0"/>
        <n v="15000.0"/>
        <n v="158000.0"/>
        <n v="14900.0"/>
        <n v="6411.0"/>
        <n v="6621.0"/>
        <n v="7500.0"/>
        <n v="7900.0"/>
        <n v="9950.0"/>
        <n v="51944.0"/>
        <n v="13600.0"/>
        <n v="35000.0"/>
        <n v="78500.0"/>
        <n v="74000.0"/>
        <n v="72400.0"/>
        <n v="64100.0"/>
        <n v="8500.0"/>
        <n v="6334.0"/>
        <n v="9200.0"/>
        <n v="12500.0"/>
        <n v="73700.0"/>
        <n v="9500.0"/>
        <n v="5597.0"/>
        <n v="6916.0"/>
        <n v="12700.0"/>
        <n v="70757.0"/>
        <n v="85887.0"/>
        <n v="12003.0"/>
        <n v="7543.0"/>
        <n v="30600.0"/>
        <n v="41671.0"/>
        <n v="52294.0"/>
        <n v="33800.0"/>
        <n v="71860.0"/>
        <n v="20920.0"/>
        <n v="96595.0"/>
        <n v="16921.0"/>
        <n v="15540.0"/>
        <n v="126016.0"/>
        <n v="32341.0"/>
        <n v="57000.0"/>
        <n v="62000.0"/>
        <n v="87362.0"/>
        <n v="57417.0"/>
        <n v="59200.0"/>
        <n v="1780.0"/>
        <n v="1000.0"/>
        <n v="5100.0"/>
        <n v="56000.0"/>
        <n v="8800.0"/>
        <n v="32500.0"/>
        <n v="18000.0"/>
        <n v="18500.0"/>
        <n v="41000.0"/>
        <n v="6714.0"/>
        <n v="17157.0"/>
        <n v="11542.0"/>
        <n v="5696.0"/>
        <n v="5000.0"/>
        <n v="15036.0"/>
        <n v="5800.0"/>
        <n v="79207.0"/>
        <n v="68800.0"/>
        <n v="38671.0"/>
        <n v="10658.0"/>
        <n v="27561.0"/>
        <n v="21095.0"/>
        <n v="14748.0"/>
        <n v="15512.0"/>
        <n v="13716.0"/>
        <n v="12185.0"/>
        <n v="12039.0"/>
        <n v="11486.0"/>
        <n v="10915.0"/>
        <n v="10066.0"/>
        <n v="9246.0"/>
        <n v="4800.0"/>
        <n v="8455.0"/>
        <n v="10598.0"/>
        <n v="6641.0"/>
        <n v="5973.0"/>
        <n v="5322.0"/>
        <n v="5048.0"/>
        <n v="100000.0"/>
        <n v="167552.0"/>
        <n v="6391.0"/>
        <n v="17000.0"/>
        <n v="14100.0"/>
        <n v="10500.0"/>
        <n v="24376.0"/>
        <n v="1641.0"/>
        <n v="12709.0"/>
        <n v="15900.0"/>
        <n v="141000.0"/>
        <n v="22000.0"/>
        <n v="9802.0"/>
        <n v="63404.0"/>
        <n v="10713.0"/>
        <n v="19597.0"/>
        <n v="186000.0"/>
        <n v="24500.0"/>
        <n v="7600.0"/>
        <n v="11400.0"/>
        <n v="8483.0"/>
        <n v="29000.0"/>
        <n v="39000.0"/>
        <n v="8400.0"/>
        <n v="16718.0"/>
        <n v="37000.0"/>
        <n v="18900.0"/>
        <n v="26428.0"/>
        <n v="12889.0"/>
        <n v="97000.0"/>
        <n v="132000.0"/>
        <n v="8200.0"/>
        <n v="20000.0"/>
        <n v="22500.0"/>
        <n v="13096.0"/>
        <n v="22800.0"/>
        <n v="68100.0"/>
        <n v="44904.0"/>
        <n v="48000.0"/>
        <n v="5776.0"/>
        <n v="96100.0"/>
        <n v="67000.0"/>
        <n v="504800.0"/>
        <n v="155000.0"/>
        <n v="4010.0"/>
        <n v="23816.0"/>
        <n v="11500.0"/>
        <n v="5630.0"/>
        <n v="9043.0"/>
        <n v="50110.0"/>
        <n v="1872.0"/>
        <n v="1675.0"/>
        <n v="991.0"/>
        <n v="4003.0"/>
        <n v="19000.0"/>
        <n v="1800.0"/>
        <n v="1665.0"/>
        <n v="4100.0"/>
        <n v="3768.0"/>
        <n v="20900.0"/>
        <n v="144056.0"/>
        <n v="29050.0"/>
        <n v="28600.0"/>
        <n v="134000.0"/>
        <n v="11000.0"/>
        <n v="43000.0"/>
        <n v="36737.0"/>
        <n v="16005.0"/>
        <n v="18100.0"/>
        <n v="44000.0"/>
        <n v="6963.0"/>
        <n v="46500.0"/>
        <n v="9800.0"/>
        <n v="13432.0"/>
        <n v="7200.0"/>
        <n v="7531.0"/>
        <n v="56606.0"/>
        <n v="5184.0"/>
        <n v="42000.0"/>
        <n v="78100.0"/>
        <n v="58500.0"/>
        <n v="222550.0"/>
        <n v="5165.0"/>
        <n v="31696.0"/>
        <n v="19639.0"/>
        <n v="24014.0"/>
        <n v="6433.0"/>
        <n v="90000.0"/>
        <n v="21388.0"/>
        <n v="6092.0"/>
        <n v="9325.0"/>
        <n v="101911.0"/>
        <n v="9120.0"/>
        <n v="10807.0"/>
        <n v="8421.0"/>
        <n v="47655.0"/>
        <n v="17319.0"/>
        <n v="10585.0"/>
        <n v="49240.0"/>
        <n v="10896.0"/>
        <n v="5034.0"/>
        <n v="20468.0"/>
        <n v="23000.0"/>
        <n v="5961.0"/>
        <n v="33606.0"/>
        <n v="75000.0"/>
        <n v="900.0"/>
        <n v="40607.0"/>
        <n v="8666.0"/>
        <n v="7730.0"/>
        <n v="11037.0"/>
        <n v="7653.0"/>
        <n v="10132.0"/>
        <n v="52108.0"/>
        <n v="18687.0"/>
        <n v="81184.0"/>
        <n v="7528.0"/>
        <n v="8097.0"/>
        <n v="5584.0"/>
        <n v="245652.0"/>
        <n v="13000.0"/>
        <n v="8169.0"/>
        <n v="12334.0"/>
        <n v="5550.0"/>
        <n v="52404.0"/>
        <n v="43639.0"/>
        <n v="8256.0"/>
        <n v="9000.0"/>
        <n v="14405.0"/>
        <n v="15822.0"/>
        <n v="121000.0"/>
        <n v="13704.0"/>
        <n v="20300.0"/>
        <n v="8816.0"/>
        <n v="5005.0"/>
        <n v="43838.0"/>
        <n v="8896.0"/>
        <n v="14592.0"/>
        <n v="6477.0"/>
        <n v="29830.0"/>
        <n v="101624.0"/>
        <n v="6111.0"/>
        <n v="164000.0"/>
        <n v="37806.0"/>
        <n v="49662.0"/>
        <n v="339716.0"/>
        <n v="25844.0"/>
        <n v="40805.0"/>
        <n v="18360.0"/>
        <n v="11981.0"/>
        <n v="42800.0"/>
        <n v="16771.0"/>
        <n v="15879.0"/>
        <n v="12609.0"/>
        <n v="46189.0"/>
        <n v="99439.0"/>
        <n v="5408.0"/>
        <n v="45124.0"/>
        <n v="12756.0"/>
        <n v="26402.0"/>
        <n v="17184.0"/>
        <n v="5487.0"/>
        <n v="3351.0"/>
        <n v="6109.0"/>
        <n v="76000.0"/>
        <n v="21335.0"/>
        <n v="21915.0"/>
        <n v="13226.0"/>
        <n v="63600.0"/>
        <n v="14200.0"/>
        <n v="13642.0"/>
        <n v="5511.0"/>
        <n v="82955.0"/>
        <n v="52930.0"/>
        <n v="132870.0"/>
        <n v="221909.0"/>
        <n v="16991.0"/>
        <n v="101000.0"/>
        <n v="69600.0"/>
        <n v="74930.0"/>
        <n v="16676.0"/>
        <n v="3153.0"/>
        <n v="3658.0"/>
        <n v="1689.0"/>
        <n v="1394.0"/>
        <n v="153522.0"/>
        <n v="70000.0"/>
        <n v="55402.0"/>
        <n v="6743.0"/>
        <n v="46100.0"/>
        <n v="1290000.0"/>
        <n v="1400.0"/>
        <n v="363455.0"/>
        <n v="73000.0"/>
        <n v="32387.0"/>
        <n v="16378.0"/>
        <n v="19007.0"/>
        <n v="122000.0"/>
        <n v="177948.0"/>
        <n v="72241.0"/>
        <n v="121917.0"/>
        <n v="77000.0"/>
        <n v="78892.0"/>
        <n v="383233.0"/>
        <n v="27015.0"/>
        <n v="80879.0"/>
        <n v="28596.0"/>
        <n v="7889.0"/>
        <n v="7700.0"/>
        <n v="427000.0"/>
        <n v="4700.0"/>
        <n v="292877.0"/>
        <n v="12718.0"/>
        <n v="312734.0"/>
        <n v="2905.0"/>
        <n v="6386.0"/>
        <n v="5916.0"/>
        <n v="78307.0"/>
        <n v="367321.0"/>
        <n v="8518.0"/>
        <n v="10837.0"/>
        <n v="9003.0"/>
        <n v="7878.0"/>
        <n v="12535.0"/>
        <n v="28546.0"/>
        <n v="51054.0"/>
        <n v="7100.0"/>
        <n v="8445.0"/>
        <n v="8030.0"/>
        <n v="25753.0"/>
        <n v="92039.0"/>
        <n v="7650.0"/>
        <n v="20242.0"/>
        <n v="12980.0"/>
        <n v="210.0"/>
        <n v="16629.0"/>
        <n v="19715.0"/>
        <n v="49065.0"/>
        <n v="5441.0"/>
        <n v="14000.0"/>
        <n v="12100.0"/>
        <n v="18201.0"/>
        <n v="13454.0"/>
        <n v="87000.0"/>
        <n v="3000.0"/>
        <n v="20275.0"/>
        <n v="4300.0"/>
        <n v="17608.0"/>
        <n v="96000.0"/>
        <n v="77084.0"/>
        <n v="5554.0"/>
        <n v="26500.0"/>
        <n v="80702.0"/>
        <n v="99412.0"/>
        <n v="109000.0"/>
        <n v="9674.0"/>
        <n v="17640.0"/>
        <n v="16459.0"/>
        <n v="16943.0"/>
        <n v="4069.0"/>
        <n v="46016.0"/>
        <n v="86781.0"/>
        <n v="19967.0"/>
        <n v="7875.0"/>
        <n v="24571.0"/>
        <n v="10045.0"/>
        <n v="83000.0"/>
        <n v="26240.0"/>
        <n v="96011.0"/>
        <n v="2239.0"/>
        <n v="941.0"/>
        <n v="1406.0"/>
        <n v="1765.0"/>
        <n v="2196.0"/>
        <n v="1909.0"/>
        <n v="68496.0"/>
        <n v="6021.0"/>
        <n v="2500.0"/>
        <n v="82886.0"/>
        <n v="12421.0"/>
        <n v="19239.0"/>
        <n v="88213.0"/>
        <n v="14672.0"/>
        <n v="5545.0"/>
        <n v="1880.0"/>
        <n v="5288.0"/>
        <n v="10945.0"/>
        <n v="2094.0"/>
        <n v="10099.0"/>
        <n v="36700.0"/>
        <n v="9280.0"/>
        <n v="11903.0"/>
        <n v="103876.0"/>
        <n v="6675.0"/>
        <n v="6975.0"/>
        <n v="14850.0"/>
        <n v="10407.0"/>
        <n v="7300.0"/>
        <n v="5058.0"/>
        <n v="14500.0"/>
        <n v="50704.0"/>
        <n v="25000.0"/>
        <n v="17018.0"/>
        <n v="5200.0"/>
        <n v="11006.0"/>
        <n v="259196.0"/>
        <n v="13500.0"/>
        <n v="5560.0"/>
        <n v="68108.0"/>
        <n v="6778.0"/>
        <n v="19500.0"/>
        <n v="650000.0"/>
        <n v="2890.0"/>
        <n v="23500.0"/>
        <n v="18400.0"/>
        <n v="19200.0"/>
        <n v="212000.0"/>
        <n v="43360.0"/>
        <n v="48800.0"/>
        <n v="40800.0"/>
        <n v="17999.0"/>
        <n v="20551.0"/>
        <n v="250000.0"/>
        <n v="6667.0"/>
        <n v="139805.0"/>
        <n v="2731.0"/>
        <n v="1900.0"/>
        <n v="7154.0"/>
        <n v="13993.0"/>
        <n v="2447.0"/>
        <n v="2469.0"/>
        <n v="6640.0"/>
        <n v="10222.0"/>
        <n v="23683.0"/>
        <n v="1558.0"/>
        <n v="156000.0"/>
        <n v="543000.0"/>
        <n v="9311.0"/>
        <n v="80784.0"/>
        <n v="21080.0"/>
        <n v="5314.0"/>
        <n v="133787.0"/>
        <n v="3021.0"/>
        <n v="5600.0"/>
        <n v="16421.0"/>
        <n v="126050.0"/>
        <n v="9396.0"/>
        <n v="29386.0"/>
        <n v="4579.0"/>
        <n v="6562.0"/>
        <n v="8708.0"/>
        <n v="7633.0"/>
        <n v="9211.0"/>
        <n v="9279.0"/>
        <n v="9689.0"/>
        <n v="8895.0"/>
        <n v="8127.0"/>
        <n v="5231.0"/>
        <n v="126371.0"/>
        <n v="49744.0"/>
        <n v="9786.0"/>
        <n v="49980.0"/>
        <n v="61576.0"/>
        <n v="9107.0"/>
        <n v="151534.0"/>
        <n v="11423.0"/>
        <n v="9648.0"/>
        <n v="6147.0"/>
        <n v="48200.0"/>
        <n v="18098.0"/>
        <n v="98557.0"/>
        <n v="149022.0"/>
        <n v="8300.0"/>
        <n v="109700.0"/>
        <n v="46129.0"/>
        <n v="16356.0"/>
        <n v="19110.0"/>
        <n v="23610.0"/>
        <n v="12506.0"/>
        <n v="63700.0"/>
        <n v="28445.0"/>
        <n v="193000.0"/>
        <n v="75791.0"/>
        <n v="10771.0"/>
        <n v="123473.0"/>
        <n v="1214.0"/>
        <n v="1746.0"/>
        <n v="4427.0"/>
        <n v="30619.0"/>
        <n v="1300.0"/>
        <n v="1860.0"/>
        <n v="2779.0"/>
        <n v="2240.0"/>
        <n v="13300.0"/>
        <n v="6396.0"/>
        <n v="117628.0"/>
        <n v="7748.0"/>
        <n v="21955.0"/>
        <n v="9823.0"/>
        <n v="25516.0"/>
        <n v="46000.0"/>
        <n v="9524.0"/>
        <n v="2564.0"/>
        <n v="685.0"/>
        <n v="22270.0"/>
        <n v="11687.0"/>
        <n v="568537.0"/>
        <n v="189512.0"/>
        <n v="20795.0"/>
        <n v="23655.0"/>
        <n v="25970.0"/>
        <n v="45971.0"/>
        <n v="7239.0"/>
        <n v="57928.0"/>
        <n v="240000.0"/>
        <n v="86000.0"/>
        <n v="31000.0"/>
        <n v="47771.0"/>
        <n v="97488.0"/>
        <n v="13718.0"/>
        <n v="148949.0"/>
        <n v="34183.0"/>
        <n v="16480.0"/>
        <n v="167201.0"/>
        <n v="37448.0"/>
        <n v="24169.0"/>
        <n v="21419.0"/>
        <n v="6138.0"/>
        <n v="34805.0"/>
        <n v="3050.0"/>
        <n v="61582.0"/>
        <n v="291000.0"/>
        <n v="24310.0"/>
        <n v="8900.0"/>
        <n v="183956.0"/>
        <n v="27671.0"/>
        <n v="2200.0"/>
        <n v="3739.0"/>
        <n v="3041.0"/>
        <n v="1335000.0"/>
        <n v="33532.0"/>
        <n v="2317.0"/>
        <n v="85518.0"/>
        <n v="6407.0"/>
        <n v="5700.0"/>
        <n v="150000.0"/>
        <n v="78000.0"/>
        <n v="1368.0"/>
        <n v="270000.0"/>
        <n v="11138.0"/>
        <n v="32000.0"/>
        <n v="14110.0"/>
        <n v="1238.0"/>
        <n v="8985.0"/>
        <n v="35776.0"/>
        <n v="24400.0"/>
        <n v="17167.0"/>
        <n v="19402.0"/>
        <n v="12111.0"/>
        <n v="15600.0"/>
        <n v="96500.0"/>
        <n v="9892.0"/>
        <n v="8777.0"/>
        <n v="14300.0"/>
        <n v="5836.0"/>
        <n v="8700.0"/>
        <n v="6243.0"/>
        <n v="56356.0"/>
        <n v="23051.0"/>
        <n v="85800.0"/>
        <n v="18250.0"/>
        <n v="7495.0"/>
        <n v="5300.0"/>
        <n v="111490.0"/>
        <n v="33157.0"/>
        <n v="430000.0"/>
        <n v="98300.0"/>
        <n v="15546.0"/>
        <n v="54492.0"/>
        <n v="29920.0"/>
        <n v="23841.0"/>
        <n v="5261.0"/>
        <n v="23397.0"/>
        <n v="15912.0"/>
        <n v="11265.0"/>
        <n v="32049.0"/>
        <n v="15006.0"/>
        <n v="8834.0"/>
        <n v="6806.0"/>
        <n v="9543.0"/>
        <n v="7311.0"/>
        <n v="37245.0"/>
        <n v="12423.0"/>
        <n v="49786.0"/>
        <n v="82997.0"/>
        <n v="2441.0"/>
        <n v="874.0"/>
        <n v="1080.0"/>
        <n v="24081.0"/>
        <n v="36070.0"/>
        <n v="21817.0"/>
        <n v="14479.0"/>
        <n v="101465.0"/>
        <n v="22032.0"/>
        <n v="34000.0"/>
        <n v="25391.0"/>
        <n v="19969.0"/>
        <n v="45000.0"/>
        <n v="300000.0"/>
        <n v="9300.0"/>
        <n v="210067.0"/>
        <n v="1350.0"/>
        <n v="17407.0"/>
        <n v="1497.0"/>
        <n v="73300.0"/>
        <n v="2545.0"/>
        <n v="83601.0"/>
        <n v="10300.0"/>
        <n v="47950.0"/>
        <n v="181000.0"/>
        <n v="41860.0"/>
        <n v="17600.0"/>
        <n v="13605.0"/>
        <n v="22516.0"/>
        <n v="12300.0"/>
        <n v="5900.0"/>
        <n v="20550.0"/>
        <n v="3772.0"/>
        <n v="3179.0"/>
        <n v="1545.0"/>
        <n v="3800.0"/>
        <n v="17400.0"/>
        <n v="14800.0"/>
        <n v="5477.0"/>
        <n v="6593.0"/>
        <n v="223000.0"/>
        <n v="2300000.0"/>
        <n v="203000.0"/>
        <n v="12600.0"/>
        <n v="18070.0"/>
        <n v="32401.0"/>
        <n v="230000.0"/>
        <n v="71300.0"/>
        <n v="7429.0"/>
        <n v="63000.0"/>
        <n v="8100.0"/>
        <n v="127000.0"/>
        <n v="9088.0"/>
        <n v="5344.0"/>
        <n v="34300.0"/>
        <n v="6199.0"/>
        <n v="15500.0"/>
        <n v="7231.0"/>
        <n v="43326.0"/>
        <n v="19406.0"/>
        <n v="7678.0"/>
        <n v="17200.0"/>
        <n v="8960.0"/>
        <n v="135500.0"/>
        <n v="5750.0"/>
        <n v="65600.0"/>
        <n v="5050.0"/>
        <n v="18600.0"/>
        <n v="47300.0"/>
        <n v="3856.0"/>
        <n v="62530.0"/>
        <n v="47736.0"/>
        <n v="4600.0"/>
        <n v="86059.0"/>
        <n v="103000.0"/>
        <n v="1190.0"/>
        <n v="28000.0"/>
        <n v="110300.0"/>
        <n v="5156.0"/>
        <n v="1829.0"/>
        <n v="9981.0"/>
        <n v="16849.0"/>
        <n v="1937.0"/>
        <n v="20184.0"/>
        <n v="3487.0"/>
        <n v="4085.0"/>
        <n v="51257.0"/>
        <n v="16500.0"/>
        <n v="330000.0"/>
        <n v="60000.0"/>
        <n v="324667.0"/>
        <n v="155028.0"/>
        <n v="36141.0"/>
        <n v="243612.0"/>
        <n v="506000.0"/>
        <n v="241245.0"/>
        <n v="125944.0"/>
        <n v="93028.0"/>
        <n v="138892.0"/>
        <n v="74920.0"/>
        <n v="128000.0"/>
        <n v="37460.0"/>
        <n v="64402.0"/>
        <n v="36000.0"/>
        <n v="1524.0"/>
        <n v="59436.0"/>
        <n v="1700.0"/>
        <n v="132842.0"/>
        <n v="9998.0"/>
        <n v="45470.0"/>
        <n v="44509.0"/>
        <n v="43997.0"/>
        <n v="79944.0"/>
        <n v="78202.0"/>
        <n v="77497.0"/>
        <n v="24600.0"/>
        <n v="21670.0"/>
        <n v="85392.0"/>
        <n v="102000.0"/>
        <n v="100700.0"/>
        <n v="65900.0"/>
        <n v="83400.0"/>
        <n v="22531.0"/>
        <n v="38444.0"/>
        <n v="273000.0"/>
        <n v="67156.0"/>
        <n v="35760.0"/>
        <n v="104808.0"/>
        <n v="64243.0"/>
        <n v="153000.0"/>
        <n v="60429.0"/>
        <n v="37844.0"/>
        <n v="18865.0"/>
        <n v="31900.0"/>
        <n v="53510.0"/>
        <n v="52241.0"/>
        <n v="48115.0"/>
        <n v="51297.0"/>
        <n v="50925.0"/>
        <n v="50478.0"/>
        <n v="47320.0"/>
        <n v="44461.0"/>
        <n v="59871.0"/>
        <n v="190751.0"/>
        <n v="15101.0"/>
        <n v="112314.0"/>
        <n v="43257.0"/>
        <n v="46426.0"/>
        <n v="14550.0"/>
        <n v="65400.0"/>
        <n v="14422.0"/>
        <n v="64533.0"/>
        <n v="41501.0"/>
        <n v="23600.0"/>
        <n v="13563.0"/>
        <n v="41557.0"/>
        <n v="37646.0"/>
        <n v="95889.0"/>
        <n v="53915.0"/>
        <n v="20117.0"/>
        <n v="99700.0"/>
        <n v="84000.0"/>
        <n v="33999.0"/>
        <n v="19463.0"/>
        <n v="289501.0"/>
        <n v="50200.0"/>
        <n v="11051.0"/>
        <n v="32759.0"/>
        <n v="32611.0"/>
        <n v="33153.0"/>
        <n v="32700.0"/>
        <n v="32335.0"/>
        <n v="75278.0"/>
        <n v="9939.0"/>
        <n v="30633.0"/>
        <n v="43636.0"/>
        <n v="30119.0"/>
        <n v="29661.0"/>
        <n v="29161.0"/>
        <n v="70032.0"/>
        <n v="68739.0"/>
        <n v="9119.0"/>
        <n v="7032.0"/>
        <n v="9050.0"/>
        <n v="214000.0"/>
        <n v="8789.0"/>
        <n v="301200.0"/>
        <n v="24469.0"/>
        <n v="23762.0"/>
        <n v="168000.0"/>
        <n v="25554.0"/>
        <n v="7913.0"/>
        <n v="24963.0"/>
        <n v="24934.0"/>
        <n v="23371.0"/>
        <n v="35251.0"/>
        <n v="24358.0"/>
        <n v="24339.0"/>
        <n v="35100.0"/>
        <n v="24452.0"/>
        <n v="22900.0"/>
        <n v="7711.0"/>
        <n v="33000.0"/>
        <n v="7537.0"/>
        <n v="34133.0"/>
        <n v="23579.0"/>
        <n v="23512.0"/>
        <n v="7362.0"/>
        <n v="23111.0"/>
        <n v="22370.0"/>
        <n v="22532.0"/>
        <n v="22484.0"/>
        <n v="20636.0"/>
        <n v="22139.0"/>
        <n v="12091.0"/>
        <n v="12083.0"/>
        <n v="83500.0"/>
        <n v="31653.0"/>
        <n v="3622.0"/>
        <n v="2760.0"/>
        <n v="57825.0"/>
        <n v="727.0"/>
        <n v="1935.0"/>
        <n v="875.0"/>
        <n v="102700.0"/>
        <n v="84394.0"/>
        <n v="158592.0"/>
        <n v="5726.0"/>
        <n v="22012.0"/>
        <n v="52437.0"/>
        <n v="6958.0"/>
        <n v="11899.0"/>
        <n v="21600.0"/>
        <n v="21672.0"/>
        <n v="21663.0"/>
        <n v="51357.0"/>
        <n v="59000.0"/>
        <n v="1669.0"/>
        <n v="19615.0"/>
        <n v="29838.0"/>
        <n v="20709.0"/>
        <n v="263284.0"/>
        <n v="11246.0"/>
        <n v="11100.0"/>
        <n v="20308.0"/>
        <n v="18999.0"/>
        <n v="19929.0"/>
        <n v="19952.0"/>
        <n v="5685.0"/>
        <n v="19753.0"/>
        <n v="19825.0"/>
        <n v="27384.0"/>
        <n v="5974.0"/>
        <n v="17301.0"/>
        <n v="6065.0"/>
        <n v="18611.0"/>
        <n v="10079.0"/>
        <n v="26482.0"/>
        <n v="18406.0"/>
        <n v="5792.0"/>
        <n v="5728.0"/>
        <n v="9791.0"/>
        <n v="17841.0"/>
        <n v="5589.0"/>
        <n v="17611.0"/>
        <n v="16300.0"/>
        <n v="24775.0"/>
        <n v="17065.0"/>
        <n v="5418.0"/>
        <n v="16900.0"/>
        <n v="16673.0"/>
        <n v="174000.0"/>
        <n v="9051.0"/>
        <n v="5225.0"/>
        <n v="23186.0"/>
        <n v="16100.0"/>
        <n v="37874.0"/>
        <n v="15639.0"/>
        <n v="8554.0"/>
        <n v="1090.0"/>
        <n v="14722.0"/>
        <n v="14413.0"/>
        <n v="15432.0"/>
        <n v="22109.0"/>
        <n v="21933.0"/>
        <n v="36224.0"/>
        <n v="15096.0"/>
        <n v="14919.0"/>
        <n v="14878.0"/>
        <n v="176499.0"/>
        <n v="13700.0"/>
        <n v="20935.0"/>
        <n v="34527.0"/>
        <n v="14462.0"/>
        <n v="14399.0"/>
        <n v="14346.0"/>
        <n v="13460.0"/>
        <n v="7778.0"/>
        <n v="11106.0"/>
        <n v="48700.0"/>
        <n v="19700.0"/>
        <n v="7743.0"/>
        <n v="14107.0"/>
        <n v="14035.0"/>
        <n v="13907.0"/>
        <n v="12821.0"/>
        <n v="13721.0"/>
        <n v="7461.0"/>
        <n v="13546.0"/>
        <n v="13451.0"/>
        <n v="267953.0"/>
        <n v="7296.0"/>
        <n v="13161.0"/>
        <n v="375300.0"/>
        <n v="12200.0"/>
        <n v="13128.0"/>
        <n v="13103.0"/>
        <n v="12290.0"/>
        <n v="12287.0"/>
        <n v="3577.0"/>
        <n v="4028.0"/>
        <n v="11993.0"/>
        <n v="6964.0"/>
        <n v="18265.0"/>
        <n v="11697.0"/>
        <n v="11900.0"/>
        <n v="18193.0"/>
        <n v="18142.0"/>
        <n v="30091.0"/>
        <n v="12592.0"/>
        <n v="12378.0"/>
        <n v="12451.0"/>
        <n v="260110.0"/>
        <n v="12296.0"/>
        <n v="11618.0"/>
        <n v="11359.0"/>
        <n v="12189.0"/>
        <n v="12202.0"/>
        <n v="6514.0"/>
        <n v="11774.0"/>
        <n v="11800.0"/>
        <n v="11672.0"/>
        <n v="11675.0"/>
        <n v="16674.0"/>
        <n v="11480.0"/>
        <n v="11300.0"/>
        <n v="11250.0"/>
        <n v="15658.0"/>
        <n v="11234.0"/>
        <n v="11131.0"/>
        <n v="15424.0"/>
        <n v="38298.0"/>
        <n v="10236.0"/>
        <n v="10953.0"/>
        <n v="15795.0"/>
        <n v="10749.0"/>
        <n v="15544.0"/>
        <n v="10781.0"/>
        <n v="10102.0"/>
        <n v="10670.0"/>
        <n v="10584.0"/>
        <n v="10612.0"/>
        <n v="10492.0"/>
        <n v="9910.0"/>
        <n v="10467.0"/>
        <n v="10528.0"/>
        <n v="5721.0"/>
        <n v="15060.0"/>
        <n v="10404.0"/>
        <n v="10344.0"/>
        <n v="5604.0"/>
        <n v="10286.0"/>
        <n v="14508.0"/>
        <n v="10020.0"/>
        <n v="14341.0"/>
        <n v="9906.0"/>
        <n v="14159.0"/>
        <n v="9199.0"/>
        <n v="9704.0"/>
        <n v="5204.0"/>
        <n v="9454.0"/>
        <n v="9523.0"/>
        <n v="9422.0"/>
        <n v="9441.0"/>
        <n v="8773.0"/>
        <n v="9329.0"/>
        <n v="13312.0"/>
        <n v="9209.0"/>
        <n v="9156.0"/>
        <n v="12623.0"/>
        <n v="8971.0"/>
        <n v="8939.0"/>
        <n v="12441.0"/>
        <n v="8252.0"/>
        <n v="8831.0"/>
        <n v="114714.0"/>
        <n v="8797.0"/>
        <n v="8832.0"/>
        <n v="8271.0"/>
        <n v="17071.0"/>
        <n v="8808.0"/>
        <n v="8657.0"/>
        <n v="8639.0"/>
        <n v="12400.0"/>
        <n v="8600.0"/>
        <n v="8443.0"/>
        <n v="8431.0"/>
        <n v="8428.0"/>
        <n v="8477.0"/>
        <n v="139677.0"/>
        <n v="8374.0"/>
        <n v="12045.0"/>
        <n v="8371.0"/>
        <n v="19941.0"/>
        <n v="12000.0"/>
        <n v="7693.0"/>
        <n v="8199.0"/>
        <n v="8224.0"/>
        <n v="11704.0"/>
        <n v="11600.0"/>
        <n v="8103.0"/>
        <n v="7967.0"/>
        <n v="8027.0"/>
        <n v="7484.0"/>
        <n v="7874.0"/>
        <n v="7826.0"/>
        <n v="7753.0"/>
        <n v="7816.0"/>
        <n v="11200.0"/>
        <n v="11086.0"/>
        <n v="7689.0"/>
        <n v="7725.0"/>
        <n v="10625.0"/>
        <n v="11032.0"/>
        <n v="10989.0"/>
        <n v="82592.0"/>
        <n v="7620.0"/>
        <n v="7610.0"/>
        <n v="10800.0"/>
        <n v="7512.0"/>
        <n v="7380.0"/>
        <n v="7438.0"/>
        <n v="1272.0"/>
        <n v="44968.0"/>
        <n v="6972.0"/>
        <n v="10622.0"/>
        <n v="10210.0"/>
        <n v="7358.0"/>
        <n v="7207.0"/>
        <n v="7252.0"/>
        <n v="6577.0"/>
        <n v="4947.0"/>
        <n v="10129.0"/>
        <n v="6999.0"/>
        <n v="10032.0"/>
        <n v="9644.0"/>
        <n v="6529.0"/>
        <n v="6866.0"/>
        <n v="13705.0"/>
        <n v="6366.0"/>
        <n v="6905.0"/>
        <n v="6324.0"/>
        <n v="9760.0"/>
        <n v="276068.0"/>
        <n v="9363.0"/>
        <n v="155466.0"/>
        <n v="26000.0"/>
        <n v="6697.0"/>
        <n v="16025.0"/>
        <n v="6718.0"/>
        <n v="6687.0"/>
        <n v="6649.0"/>
        <n v="6638.0"/>
        <n v="6600.0"/>
        <n v="6454.0"/>
        <n v="9306.0"/>
        <n v="6405.0"/>
        <n v="6400.0"/>
        <n v="6451.0"/>
        <n v="6392.0"/>
        <n v="6370.0"/>
        <n v="99830.0"/>
        <n v="6373.0"/>
        <n v="6320.0"/>
        <n v="6316.0"/>
        <n v="5849.0"/>
        <n v="6278.0"/>
        <n v="6239.0"/>
        <n v="6285.0"/>
        <n v="6178.0"/>
        <n v="6229.0"/>
        <n v="8581.0"/>
        <n v="6159.0"/>
        <n v="6157.0"/>
        <n v="6121.0"/>
        <n v="6060.0"/>
        <n v="8761.0"/>
        <n v="8746.0"/>
        <n v="5683.0"/>
        <n v="39146.0"/>
        <n v="5982.0"/>
        <n v="6029.0"/>
        <n v="5995.0"/>
        <n v="5952.0"/>
        <n v="1640.0"/>
        <n v="5902.0"/>
        <n v="5515.0"/>
        <n v="5817.0"/>
        <n v="5393.0"/>
        <n v="5843.0"/>
        <n v="5478.0"/>
        <n v="5741.0"/>
        <n v="5729.0"/>
        <n v="8274.0"/>
        <n v="509058.0"/>
        <n v="5701.0"/>
        <n v="5677.0"/>
        <n v="82000.0"/>
        <n v="121054.0"/>
        <n v="5266.0"/>
        <n v="5342.0"/>
        <n v="5679.0"/>
        <n v="5618.0"/>
        <n v="5605.0"/>
        <n v="5640.0"/>
        <n v="8081.0"/>
        <n v="5623.0"/>
        <n v="5563.0"/>
        <n v="5552.0"/>
        <n v="89598.0"/>
        <n v="5530.0"/>
        <n v="5576.0"/>
        <n v="7970.0"/>
        <n v="5505.0"/>
        <n v="5503.0"/>
        <n v="5407.0"/>
        <n v="5390.0"/>
        <n v="5424.0"/>
        <n v="5083.0"/>
        <n v="5340.0"/>
        <n v="5320.0"/>
        <n v="5364.0"/>
        <n v="7690.0"/>
        <n v="12678.0"/>
        <n v="5256.0"/>
        <n v="7535.0"/>
        <n v="5195.0"/>
        <n v="5193.0"/>
        <n v="7454.0"/>
        <n v="12415.0"/>
        <n v="5175.0"/>
        <n v="7337.0"/>
        <n v="33607.0"/>
        <n v="5060.0"/>
        <n v="209890.0"/>
        <n v="5003.0"/>
        <n v="18785.0"/>
        <n v="6890.0"/>
        <n v="7138.0"/>
        <n v="7028.0"/>
        <n v="7017.0"/>
        <n v="6880.0"/>
        <n v="10758.0"/>
        <n v="1112.0"/>
        <n v="22502.0"/>
        <n v="15482.0"/>
        <n v="83624.0"/>
      </sharedItems>
    </cacheField>
    <cacheField name="% Developers Count" numFmtId="10">
      <sharedItems containsString="0" containsBlank="1" containsNumber="1">
        <n v="0.062001838085687544"/>
        <n v="0.19433962264150945"/>
        <n v="0.06148876404494382"/>
        <n v="1.01"/>
        <m/>
        <n v="0.042858213429256595"/>
        <n v="0.02579239119043588"/>
        <n v="0.06552507426175083"/>
        <n v="69.0"/>
        <n v="2.0"/>
        <n v="0.11301914205857032"/>
        <n v="0.12"/>
        <n v="0.0430823290688179"/>
        <n v="0.06674082313681869"/>
        <n v="0.04450757575757576"/>
      </sharedItems>
    </cacheField>
    <cacheField name="Estimated Developers Count" numFmtId="3">
      <sharedItems containsString="0" containsBlank="1" containsNumber="1">
        <n v="6857.403292277042"/>
        <n v="1521.290566037736"/>
        <n v="3983.9622641509436"/>
        <n v="3140.292668539326"/>
        <m/>
        <n v="348.20232268922126"/>
        <n v="3140.435589028777"/>
        <n v="5451.840895487194"/>
        <n v="1089.6823043559586"/>
        <n v="1201.009086143631"/>
        <n v="1860.0551425706262"/>
        <n v="-1.0"/>
        <n v="5289.295848341091"/>
        <n v="2215.8603773584905"/>
        <n v="10413.922806702845"/>
        <n v="0.0"/>
        <n v="1488.044114056501"/>
        <n v="1302.0385997994383"/>
        <n v="7470.58556157142"/>
        <n v="1348.2026404494381"/>
        <n v="2060.0"/>
        <n v="836.3416512334204"/>
        <n v="1264.3063078804823"/>
        <n v="3752.2355163445345"/>
        <n v="572.5210709955211"/>
        <n v="9447.314422406425"/>
        <n v="512.5071936162932"/>
        <n v="6845.052191011236"/>
        <n v="6323.562816704526"/>
        <n v="5793.637756240902"/>
        <n v="5664.611320754718"/>
        <n v="5585.208904494382"/>
        <n v="5126.748679775281"/>
        <n v="4384.394831460674"/>
        <n v="4330.899606741573"/>
        <n v="4265.813384588502"/>
        <n v="3949.758490566038"/>
        <n v="3851.9570155512843"/>
        <n v="1176.484877675921"/>
        <n v="4388.781700182189"/>
        <n v="2457.6188679245283"/>
        <n v="2127.6983683946446"/>
        <n v="1441.222641509434"/>
        <n v="270.2554502486947"/>
        <n v="1032.1377358490568"/>
        <n v="1006.1375152891841"/>
        <n v="1306.874743170122"/>
        <n v="3029.7818198952077"/>
        <n v="539.9943258426966"/>
        <n v="4946.734828761564"/>
        <n v="6094.274382022472"/>
        <n v="2283.5082303370787"/>
        <n v="1623.3188679245284"/>
        <n v="1222.0075471698115"/>
        <n v="1240.4698113207548"/>
        <n v="3390.6935382858915"/>
        <n v="2609.981132075472"/>
        <n v="1691.5558988764044"/>
        <n v="1707.9452747891146"/>
        <n v="4639.664150943397"/>
        <n v="1162.7204696208985"/>
        <n v="8315.131923816181"/>
        <n v="17023.95829655292"/>
        <n v="9984.563086022335"/>
        <n v="258.4939744129074"/>
        <n v="10029.076751946606"/>
        <n v="3197.4157303370785"/>
        <n v="4805.142451640784"/>
        <n v="1805.87319243604"/>
        <n v="334.29406474820144"/>
        <n v="2345.8395439719884"/>
        <n v="2480.0735234275016"/>
        <n v="8495.349129213484"/>
        <n v="3239.2528301886796"/>
        <n v="15099.927647388344"/>
        <n v="5294.617970623502"/>
        <n v="1808.3062729371252"/>
        <n v="595.0882584269663"/>
        <n v="4326.340378197998"/>
        <n v="1888.0094339622642"/>
        <n v="1360.3773584905662"/>
        <n v="577.9943820224719"/>
        <n v="12884.182194677016"/>
        <n v="689.416766557279"/>
        <n v="533.9265850945495"/>
        <n v="715.7321642685852"/>
        <n v="1626.2339622641512"/>
        <n v="904.1531364685626"/>
        <n v="5028.537735849057"/>
        <n v="4960.147046855003"/>
        <n v="9114.270198596068"/>
        <n v="1215.2360264794759"/>
        <n v="2142.9106714628297"/>
        <n v="384.4113961312628"/>
        <n v="649.8106060606061"/>
        <n v="1628.6121103117507"/>
        <n v="610.3033671162797"/>
        <n v="743.2258064516129"/>
        <n v="1131.4568345323742"/>
        <n v="2915.0943396226417"/>
        <n v="9796.290417538632"/>
        <n v="638.5873800959232"/>
        <n v="724.5657197374943"/>
        <n v="1286.722641509434"/>
        <n v="847.6435654392774"/>
        <n v="338.5798860911271"/>
        <n v="616.9182889525911"/>
        <n v="3102.9346522781775"/>
        <n v="1185.4716981132076"/>
        <n v="2761.577293311227"/>
        <n v="522.6544943820224"/>
        <n v="1230.947169811321"/>
        <n v="1039.7761069388469"/>
        <n v="2429.245283018868"/>
        <n v="3158.650329736211"/>
        <n v="1846.2264150943397"/>
        <n v="1087.7188679245285"/>
        <n v="1344.0528301886793"/>
        <n v="2468.11320754717"/>
        <n v="1824.9922234616715"/>
        <n v="5281.0854775280895"/>
        <n v="801.0901001112347"/>
        <n v="1465.9037735849058"/>
        <n v="2042.2691879866518"/>
        <n v="2781.1568409343713"/>
        <n v="3215.493426966292"/>
        <n v="6568.67924528302"/>
        <n v="4795.99555061179"/>
        <n v="1396.218020022247"/>
        <n v="6446.829810901001"/>
        <n v="1040.4513764044943"/>
        <n v="955.535393258427"/>
        <n v="3250.2539682539677"/>
        <n v="3504.8595505617977"/>
        <n v="5371.7814044943825"/>
        <n v="3832.0578420467186"/>
        <n v="3640.1348314606744"/>
        <n v="991.1320754716982"/>
        <n v="10883.01886792453"/>
        <n v="1710.188679245283"/>
        <n v="1998.3848314606741"/>
        <n v="4520.765682342812"/>
        <n v="1166.0377358490566"/>
        <n v="3498.11320754717"/>
        <n v="1234.7052280311457"/>
        <n v="1824.8106060606062"/>
        <n v="1304.7962264150945"/>
        <n v="1054.962724719101"/>
        <n v="1304.4669376400186"/>
        <n v="350.24"/>
        <n v="1033.9758976516296"/>
        <n v="620.0183808568754"/>
        <n v="1554.7169811320755"/>
        <n v="2922.090566037736"/>
        <n v="341.0101094712815"/>
        <n v="359.6106608969878"/>
        <n v="3412.4220385538592"/>
        <n v="2948.6450839328536"/>
        <n v="2377.8319943820225"/>
        <n v="2071.2716981132075"/>
        <n v="1694.6918258426967"/>
        <n v="1297.10547752809"/>
        <n v="984.293659621802"/>
        <n v="953.8137078651686"/>
        <n v="843.3798876404494"/>
        <n v="798.4230298794339"/>
        <n v="788.8563690372183"/>
        <n v="752.62100297047"/>
        <n v="715.2061855670104"/>
        <n v="618.9458988764045"/>
        <n v="605.8448366241482"/>
        <n v="565.0"/>
        <n v="519.8875"/>
        <n v="456.5865234713321"/>
        <n v="408.3468820224719"/>
        <n v="398.642936596218"/>
        <n v="395.49573033707867"/>
        <n v="355.19466073414907"/>
        <n v="310.3952808988764"/>
        <n v="941.0456062291435"/>
        <n v="651.7808988764045"/>
        <n v="5073.863636363637"/>
        <n v="985.8292255624319"/>
        <n v="6275.568181818182"/>
        <n v="4275.471698113208"/>
        <n v="1904.9169811320755"/>
        <n v="12321.909433962264"/>
        <n v="1210.7740688734639"/>
        <n v="1307.9199110122358"/>
        <n v="4797.384761421074"/>
        <n v="1635.1501668520577"/>
        <n v="491.138551384524"/>
        <n v="1067.853170189099"/>
        <n v="521.6091853932585"/>
        <n v="5635.8490566037735"/>
        <n v="7579.245283018869"/>
        <n v="949.3607932919907"/>
        <n v="1027.9691573033708"/>
        <n v="1826.7924528301887"/>
        <n v="2469.4104560622914"/>
        <n v="1261.4015572858732"/>
        <n v="1116.0330855423758"/>
        <n v="1625.0250561797752"/>
        <n v="4317.234848484849"/>
        <n v="25652.830188679247"/>
        <n v="508.41507230263784"/>
        <n v="520.8154399197754"/>
        <n v="2542.0753615131894"/>
        <n v="1229.7752808988764"/>
        <n v="2542.9306963178324"/>
        <n v="2545.0716981132077"/>
        <n v="4430.943396226416"/>
        <n v="2918.644334532374"/>
        <n v="2761.091460674157"/>
        <n v="2424.4277476847806"/>
        <n v="2136.3636363636365"/>
        <n v="1122.5056603773585"/>
        <n v="6296.959636554255"/>
        <n v="2871.500299760192"/>
        <n v="1589.499443826474"/>
        <n v="2234.905660377359"/>
        <n v="1094.1320754716983"/>
        <n v="1757.41320754717"/>
        <n v="2357.201738609113"/>
        <n v="3106.912106473803"/>
        <n v="363.8037735849057"/>
        <n v="1285.1151685393259"/>
        <n v="27995.788679245285"/>
        <n v="1801.1533963892232"/>
        <n v="5558.1132075471705"/>
        <n v="387.09677419354836"/>
        <n v="26041.509433962266"/>
        <n v="2137.735849056604"/>
        <n v="1842.9031774580335"/>
        <n v="7139.454716981132"/>
        <n v="1048.7288135593221"/>
        <n v="779.790156145604"/>
        <n v="1885.7613908872902"/>
        <n v="321.43660071942446"/>
        <n v="299.982257306179"/>
        <n v="667.4082313681869"/>
        <n v="3103.448275862069"/>
        <n v="602.5898876404494"/>
        <n v="575.6715227817746"/>
        <n v="1399.2452830188681"/>
        <n v="1463.5716981132077"/>
        <n v="11000.788679245285"/>
        <n v="318.75775280898876"/>
        <n v="1263.2075471698115"/>
        <n v="4746.803966459954"/>
        <n v="545.6161751540504"/>
        <n v="5117.50829984274"/>
        <n v="11368.867924528302"/>
        <n v="13684.324438202248"/>
        <n v="317.58946629213483"/>
        <n v="1948.9478651685392"/>
        <n v="1207.5778370786518"/>
        <n v="1225.7449040767385"/>
        <n v="2714.0416773945076"/>
        <n v="1250.1867924528303"/>
        <n v="4005.6818181818185"/>
        <n v="1315.1216853932585"/>
        <n v="374.58955056179775"/>
        <n v="1812.2169811320755"/>
        <n v="392.9108411076192"/>
        <n v="721.2680756395995"/>
        <n v="951.7341952752206"/>
        <n v="1064.923904494382"/>
        <n v="2057.0849056603774"/>
        <n v="3027.706741573034"/>
        <n v="484.9545454545455"/>
        <n v="978.3056603773585"/>
        <n v="990.8935685828117"/>
        <n v="366.5345224719101"/>
        <n v="1440.293120503597"/>
        <n v="8476.435654392773"/>
        <n v="2710.1446051167964"/>
        <n v="1684.147169811321"/>
        <n v="1502.2452830188681"/>
        <n v="2144.92641509434"/>
        <n v="510.7675194660734"/>
        <n v="623.0041573033708"/>
        <n v="5889.201454387982"/>
        <n v="1247.1857619577308"/>
        <n v="5033.5572231484575"/>
        <n v="850.8081014169173"/>
        <n v="497.8745224719101"/>
        <n v="1085.1924528301888"/>
        <n v="15104.83786516854"/>
        <n v="557.1567745803358"/>
        <n v="350.1087455035971"/>
        <n v="758.4024157303371"/>
        <n v="363.6641621527171"/>
        <n v="3433.7759916127907"/>
        <n v="2859.4487157085446"/>
        <n v="507.65123595505617"/>
        <n v="394.29556354916065"/>
        <n v="542.0849438202247"/>
        <n v="8519.460377358491"/>
        <n v="973.8820912124582"/>
        <n v="1834.2098314606742"/>
        <n v="6300.874793619911"/>
        <n v="1187.6094339622641"/>
        <n v="1798.0533044849387"/>
        <n v="2324.644213483146"/>
        <n v="3053.655"/>
        <n v="1589.115617977528"/>
        <n v="2723.3592880978863"/>
        <n v="1128.9337078651686"/>
        <n v="513.4842550959232"/>
        <n v="1843.923684145406"/>
        <n v="1031.2280617977528"/>
        <n v="3085.9188679245285"/>
        <n v="775.3118258426966"/>
        <n v="2840.10452247191"/>
        <n v="354.3596016075485"/>
        <n v="2774.618988764045"/>
        <n v="546.6993705035972"/>
        <n v="1112.9466292134832"/>
        <n v="1623.4263483146067"/>
        <n v="736.4755395683453"/>
        <n v="340.20408557616753"/>
        <n v="1243.2105626442735"/>
        <n v="3857.2392086330933"/>
        <n v="1749.056603773585"/>
        <n v="1187.2207547169812"/>
        <n v="5072.30255839822"/>
        <n v="919.1614906832299"/>
        <n v="1347.526264044944"/>
        <n v="882.714126807564"/>
        <n v="608.5866306954437"/>
        <n v="2651.181132075472"/>
        <n v="341.6921296902241"/>
        <n v="5143.36247839821"/>
        <n v="3532.591768631813"/>
        <n v="15016.853405322237"/>
        <n v="14540.603704350866"/>
        <n v="1044.7555898876406"/>
        <n v="8468.524314448674"/>
        <n v="742.2083333333334"/>
        <n v="3435.0258336232614"/>
        <n v="2858.284735750196"/>
        <n v="79982.37113053694"/>
        <n v="41077.37227689767"/>
        <n v="4488.679775280899"/>
        <n v="1388.0489583333333"/>
        <n v="1093.0812013348163"/>
        <n v="814.6060626498801"/>
        <n v="11033.103083671927"/>
        <n v="4442.009803370786"/>
        <n v="7559.078093892768"/>
        <n v="3300.082434052758"/>
        <n v="3511.291666666667"/>
        <n v="43312.664868532076"/>
        <n v="1770.1598811811987"/>
        <n v="4973.149747191012"/>
        <n v="1908.5205784204672"/>
        <n v="485.0848595505618"/>
        <n v="473.4634831460674"/>
        <n v="4914.380569631312"/>
        <n v="33100.7072686879"/>
        <n v="782.0141011235955"/>
        <n v="13403.220518585133"/>
        <n v="1241.0528301886793"/>
        <n v="992.0294093710007"/>
        <n v="4815.000646067416"/>
        <n v="523.7612921348315"/>
        <n v="723.2703003337041"/>
        <n v="553.5833426966292"/>
        <n v="484.4084831460674"/>
        <n v="713.0211379854068"/>
        <n v="770.7616573033708"/>
        <n v="1755.2582584269662"/>
        <n v="3139.2473595505617"/>
        <n v="436.57022471910113"/>
        <n v="954.4466546846263"/>
        <n v="1560.5471698113208"/>
        <n v="5706.587175568596"/>
        <n v="329.5798173764569"/>
        <n v="1326.3585532063603"/>
        <n v="866.2958843159065"/>
        <n v="1022.4966573033709"/>
        <n v="1212.2509831460675"/>
        <n v="5545.284205103752"/>
        <n v="1057.4018867924528"/>
        <n v="2057.061404608038"/>
        <n v="881.5743491175957"/>
        <n v="3886.7924528301887"/>
        <n v="1288.4182194677016"/>
        <n v="1990.0410533673062"/>
        <n v="1852.5401499591696"/>
        <n v="3303.6825239808154"/>
        <n v="341.50859550561796"/>
        <n v="5150.0"/>
        <n v="3591.850378787879"/>
        <n v="1468.298109010011"/>
        <n v="594.8423033707866"/>
        <n v="759.9722847739478"/>
        <n v="1012.0435674157303"/>
        <n v="2853.076581350998"/>
        <n v="5336.05643258427"/>
        <n v="1244.9764109732657"/>
        <n v="1308.3391577843788"/>
        <n v="516.0099598112878"/>
        <n v="3286.0974185414398"/>
        <n v="670.4115684093437"/>
        <n v="1626.9282313684412"/>
        <n v="2935.6161870503597"/>
        <n v="5096.557696629214"/>
        <n v="2413.8924528301886"/>
        <n v="2174.3752740648342"/>
        <n v="5424.108342696629"/>
        <n v="6216.052813221368"/>
        <n v="902.1631460674157"/>
        <n v="1077.6132075471698"/>
        <n v="597.6452232057198"/>
        <n v="471.5360916582119"/>
        <n v="620.9750280898877"/>
        <n v="2404.7702254062556"/>
        <n v="413.03030303030306"/>
        <n v="2313.224528301887"/>
        <n v="20187.222641509434"/>
        <n v="771.4478417266187"/>
        <n v="1297.2169811320755"/>
        <n v="1355.5188679245284"/>
        <n v="2885.943396226415"/>
        <n v="694.5717463848721"/>
        <n v="487.2080088987764"/>
        <n v="311.01016853932583"/>
        <n v="1800.044964028777"/>
        <n v="899.0266522424694"/>
        <n v="1943.3962264150944"/>
        <n v="3322.3833653678143"/>
        <n v="387.7409616193611"/>
        <n v="1046.415786516854"/>
        <n v="682.3922299710771"/>
        <n v="15937.641685393259"/>
        <n v="473.9056197569969"/>
        <n v="584.1432584269663"/>
        <n v="581.6114424290416"/>
        <n v="341.8775280898876"/>
        <n v="4187.8767415730335"/>
        <n v="420.2484585447902"/>
        <n v="1209.0358426709072"/>
        <n v="1539.8392451511445"/>
        <n v="3575.849056603774"/>
        <n v="1190.435291245201"/>
        <n v="632.0075757575758"/>
        <n v="1035.430696030982"/>
        <n v="13035.61797752809"/>
        <n v="2666.1528089887643"/>
        <n v="3000.6516853932585"/>
        <n v="2508.741573033708"/>
        <n v="1263.6555898876404"/>
        <n v="409.94558988764044"/>
        <n v="15800.641155498422"/>
        <n v="572.5218820224719"/>
        <n v="558.0165427711879"/>
        <n v="2382.4435145946622"/>
        <n v="1032.7207547169812"/>
        <n v="1641.1981132075473"/>
        <n v="8766.403110256859"/>
        <n v="1088.301886792453"/>
        <n v="1855.8873317437833"/>
        <n v="5610.179924242425"/>
        <n v="1821.986013986014"/>
        <n v="1275.256603773585"/>
        <n v="535.4441573033708"/>
        <n v="469.34373595505616"/>
        <n v="566.3730056179776"/>
        <n v="412.9857954545455"/>
        <n v="415.25322991606714"/>
        <n v="1728.6509433962265"/>
        <n v="1579.3981132075473"/>
        <n v="1016.5905660377359"/>
        <n v="24558.89245283019"/>
        <n v="9667.230188679247"/>
        <n v="601.7290449438202"/>
        <n v="2224.4886363636365"/>
        <n v="3786.232134831461"/>
        <n v="559.9781741573033"/>
        <n v="17126.242672703396"/>
        <n v="748.4929232919798"/>
        <n v="1874.988679245283"/>
        <n v="377.9714325842697"/>
        <n v="2145.2651515151515"/>
        <n v="805.4981060606061"/>
        <n v="6110.715156211108"/>
        <n v="9163.178595505618"/>
        <n v="1613.0188679245284"/>
        <n v="6801.601637999924"/>
        <n v="8964.69245283019"/>
        <n v="1005.7102247191011"/>
        <n v="1252.1841691420584"/>
        <n v="4588.358490566038"/>
        <n v="2430.411320754717"/>
        <n v="3916.8342696629215"/>
        <n v="5527.990566037736"/>
        <n v="11867.331460674157"/>
        <n v="4660.294915730337"/>
        <n v="461.6258168465228"/>
        <n v="7592.202162921349"/>
        <n v="3337.0411568409345"/>
        <n v="476.4149438202247"/>
        <n v="4266.72641509434"/>
        <n v="655.5951056729699"/>
        <n v="1179.451336711515"/>
        <n v="1702.9588431590655"/>
        <n v="3070.0778642936593"/>
        <n v="1850.8905660377359"/>
        <n v="1369.3547752808988"/>
        <n v="780.0"/>
        <n v="1596.863202247191"/>
        <n v="14880.44114056501"/>
        <n v="2068.965517241379"/>
        <n v="2937.379747191011"/>
        <n v="5994.416629213483"/>
        <n v="843.5028651685393"/>
        <n v="1486.1219382022473"/>
        <n v="1403.481565612441"/>
        <n v="380.56728216995015"/>
        <n v="2280.6002096802376"/>
        <n v="583.1731609295824"/>
        <n v="12053.730560894635"/>
        <n v="1701.4555898876404"/>
        <n v="2061.841235955056"/>
        <n v="5258.396123595506"/>
        <n v="393.9585112359551"/>
        <n v="3085.7913669064747"/>
        <n v="1107.735849056604"/>
        <n v="8329.510769716633"/>
        <n v="9223.314606741573"/>
        <n v="15158.490566037737"/>
        <n v="30515.168355813985"/>
        <n v="599.6662958843159"/>
        <n v="2199.8220224719103"/>
        <n v="1045.740407673861"/>
        <n v="2736.373748609566"/>
        <n v="1193.005"/>
        <n v="1045.308988764045"/>
        <n v="1368.7748294713451"/>
        <n v="3031.6981132075475"/>
        <n v="10906.347208652036"/>
        <n v="1593.5849056603774"/>
        <n v="634.0378197997775"/>
        <n v="608.2468539325843"/>
        <n v="4427.191011235955"/>
        <n v="991.9690098480717"/>
        <n v="1379.8113207547171"/>
        <n v="2779.0566037735853"/>
        <n v="659.5797130538164"/>
        <n v="534.9522471910112"/>
        <n v="1213.2622641509436"/>
        <n v="2415.3174760191846"/>
        <n v="1510.4184868076184"/>
        <n v="602.8306832081076"/>
        <n v="3677.234712230216"/>
        <n v="2062.5993425689085"/>
        <n v="500.22246941045603"/>
        <n v="599.0014529104227"/>
        <n v="7305.3905294426"/>
        <n v="2212.925472747497"/>
        <n v="6044.345505617977"/>
        <n v="3021.203773584906"/>
        <n v="3350.6457303370785"/>
        <n v="1364.040437885126"/>
        <n v="1839.7438202247192"/>
        <n v="4633.250943396227"/>
        <n v="1501.6685205784204"/>
        <n v="326.19167016880215"/>
        <n v="1561.5350389321468"/>
        <n v="1798.3605884359708"/>
        <n v="482.79777428057554"/>
        <n v="3622.15048383512"/>
        <n v="930.3995823138273"/>
        <n v="998.4111009454102"/>
        <n v="421.9845100111894"/>
        <n v="1078.5416726649366"/>
        <n v="487.9421579532814"/>
        <n v="1596.254159172662"/>
        <n v="2414.2811320754718"/>
        <n v="1284.0999878070406"/>
        <n v="9380.249733435161"/>
        <n v="930.3315502390222"/>
        <n v="4239.907547169812"/>
        <n v="897.72461364267"/>
        <n v="6607.5471698113215"/>
        <n v="3003.3370411568408"/>
        <n v="12857.464028776978"/>
        <n v="398.5813848920863"/>
        <n v="600.0149880095923"/>
        <n v="1070.3349157303371"/>
        <n v="5140.522162921348"/>
        <n v="687.4304783092325"/>
        <n v="8055.871212121213"/>
        <n v="317.1507793764988"/>
        <n v="2793.7708565072303"/>
        <n v="908.0088987764183"/>
        <n v="4375.750943396227"/>
        <n v="756.311797752809"/>
        <n v="362.78370786516854"/>
        <n v="1274.1377726608791"/>
        <n v="1695.2871308785548"/>
        <n v="1161.2903225806451"/>
        <n v="910.0337078651686"/>
        <n v="619.0058410547896"/>
        <n v="1281.2811320754718"/>
        <n v="8745.712800970034"/>
        <n v="4671.545263788968"/>
        <n v="781.2231598796631"/>
        <n v="774.4479166666666"/>
        <n v="942.8806954436451"/>
        <n v="2162.469410456062"/>
        <n v="15070.767080202691"/>
        <n v="3055.790617505995"/>
        <n v="456.80002808988763"/>
        <n v="12243.396226415096"/>
        <n v="1082.2022471910113"/>
        <n v="915.4550506744196"/>
        <n v="5442.993105515588"/>
        <n v="814.3060551558754"/>
        <n v="558.8098876404495"/>
        <n v="328.5959550561798"/>
        <n v="385.72392086330933"/>
        <n v="3876.556572608962"/>
        <n v="381.16884831460675"/>
        <n v="1922.056980656314"/>
        <n v="510.35674157303373"/>
        <n v="3012.2641509433965"/>
        <n v="444.62525280898876"/>
        <n v="2891.6129032258063"/>
        <n v="1193.2509550561797"/>
        <n v="2294.068009170439"/>
        <n v="472.1107303370787"/>
        <n v="3342.6415094339623"/>
        <n v="347.28289358727943"/>
        <n v="1741.2830188679247"/>
        <n v="8878.647562467238"/>
        <n v="356.5105689927034"/>
        <n v="4067.3205784211027"/>
        <n v="981.4150943396227"/>
        <n v="35175.47169811321"/>
        <n v="3614.7169811320755"/>
        <n v="682.020218942563"/>
        <n v="2219.6673934577216"/>
        <n v="344.11568409343715"/>
        <n v="450.01124100719426"/>
        <n v="3151.7295786516856"/>
        <n v="1014.564606741573"/>
        <n v="14143.210431654676"/>
        <n v="368.9325842696629"/>
        <n v="21273.829285339856"/>
        <n v="17521.13155505604"/>
        <n v="2222.2654213483147"/>
        <n v="16258.865406006673"/>
        <n v="98335.84905660378"/>
        <n v="15807.59654027608"/>
        <n v="14234.08282742458"/>
        <n v="10513.944747424679"/>
        <n v="9100.908614363096"/>
        <n v="8467.394123028089"/>
        <n v="7870.561797752809"/>
        <n v="7279.962264150944"/>
        <n v="7278.6587868560455"/>
        <n v="6996.22641509434"/>
        <n v="6717.405727393186"/>
        <n v="5723.142758159907"/>
        <n v="614.7646629213483"/>
        <n v="5138.980389403192"/>
        <n v="5030.368993884907"/>
        <n v="4972.503193150918"/>
        <n v="4956.674943922205"/>
        <n v="4858.490566037736"/>
        <n v="4808.544325842697"/>
        <n v="4804.956446126527"/>
        <n v="4780.754716981132"/>
        <n v="4539.772727272728"/>
        <n v="4481.912878787879"/>
        <n v="4398.220244716352"/>
        <n v="3574.375"/>
        <n v="4378.666037735849"/>
        <n v="4372.641509433963"/>
        <n v="4344.907897299678"/>
        <n v="4163.7954384824325"/>
        <n v="4041.5645200144745"/>
        <n v="3997.8206345175613"/>
        <n v="20368.34716981132"/>
        <n v="3950.2226685393257"/>
        <n v="3746.709073680013"/>
        <n v="2326.980786516854"/>
        <n v="3666.2169811320755"/>
        <n v="3605.310631668393"/>
        <n v="3317.7183559651403"/>
        <n v="3239.038023434403"/>
        <n v="3211.234705228031"/>
        <n v="3180.508288281514"/>
        <n v="3157.443604513638"/>
        <n v="3129.728782889336"/>
        <n v="3100.6465140660493"/>
        <n v="2967.3637374860955"/>
        <n v="11729.043230337078"/>
        <n v="2934.722641509434"/>
        <n v="2896.8466241626156"/>
        <n v="2887.0077864293658"/>
        <n v="2854.677359550562"/>
        <n v="2827.6415094339623"/>
        <n v="5103.567415730337"/>
        <n v="2802.9271582733813"/>
        <n v="2802.7660377358493"/>
        <n v="2780.231941798025"/>
        <n v="2769.810901001112"/>
        <n v="2720.7547169811323"/>
        <n v="2712.4594094056874"/>
        <n v="2667.2517525822595"/>
        <n v="2635.828301886793"/>
        <n v="2555.2885674157305"/>
        <n v="2512.5250278086764"/>
        <n v="2473.206598859706"/>
        <n v="2418.0716853418144"/>
        <n v="2356.0698472561266"/>
        <n v="2310.7005770383694"/>
        <n v="2273.606080792259"/>
        <n v="2232.0661710847517"/>
        <n v="6532.849903896558"/>
        <n v="2227.7869998252663"/>
        <n v="2199.691561885954"/>
        <n v="56261.51509433963"/>
        <n v="2162.7329192546586"/>
        <n v="2147.647169811321"/>
        <n v="2147.363699112836"/>
        <n v="2146.5359077406956"/>
        <n v="2136.8381967499563"/>
        <n v="2038.5369943820224"/>
        <n v="2027.4601054019827"/>
        <n v="1988.2391853932584"/>
        <n v="1941.5996240336322"/>
        <n v="1931.5415094339623"/>
        <n v="1928.6196043165467"/>
        <n v="1883.5853089887642"/>
        <n v="1879.9405112469378"/>
        <n v="1867.4333613028232"/>
        <n v="1823.8182303370786"/>
        <n v="1808.0356004167345"/>
        <n v="1806.2927398486056"/>
        <n v="1772.943178039372"/>
        <n v="1772.1830188679246"/>
        <n v="435.9969254185548"/>
        <n v="1758.7735849056605"/>
        <n v="13158.595505617977"/>
        <n v="1708.0509433962266"/>
        <n v="58535.09433962264"/>
        <n v="1603.3330421107812"/>
        <n v="1585.8954393770857"/>
        <n v="7237.831283561407"/>
        <n v="1585.753896882494"/>
        <n v="1582.2679888199846"/>
        <n v="1571.2838764044943"/>
        <n v="1550.0459521421885"/>
        <n v="1537.8094339622642"/>
        <n v="1534.9440168539327"/>
        <n v="1533.1608426966293"/>
        <n v="1531.3865105713787"/>
        <n v="1510.7948815947243"/>
        <n v="1510.2407720911772"/>
        <n v="1509.0627371675491"/>
        <n v="1504.3232913669065"/>
        <n v="1503.5232584269663"/>
        <n v="1500.524200594094"/>
        <n v="1498.5528301886793"/>
        <n v="1468.75"/>
        <n v="1464.7377358490567"/>
        <n v="1462.8793989808153"/>
        <n v="1449.8435674157304"/>
        <n v="1445.723820224719"/>
        <n v="1430.7283018867925"/>
        <n v="1426.0422759708135"/>
        <n v="1421.0668258426967"/>
        <n v="1420.8169811320756"/>
        <n v="1386.9811179768303"/>
        <n v="1385.464831460674"/>
        <n v="1382.5133707865168"/>
        <n v="1377.2636262513904"/>
        <n v="1372.6586933790365"/>
        <n v="1366.5144466301738"/>
        <n v="1365.610293493705"/>
        <n v="1361.2997471910112"/>
        <n v="3716.382575757576"/>
        <n v="1356.591029676259"/>
        <n v="246.6894162480513"/>
        <n v="1353.4906741573034"/>
        <n v="1352.4756168528863"/>
        <n v="1352.2150943396227"/>
        <n v="1344.8147713549283"/>
        <n v="1339.2397026508509"/>
        <n v="1332.5844943820225"/>
        <n v="1332.031095505618"/>
        <n v="1324.6198343672154"/>
        <n v="1322.6754716981134"/>
        <n v="1309.1212458286984"/>
        <n v="1278.8033723021583"/>
        <n v="1273.3708146067415"/>
        <n v="6790.72392218272"/>
        <n v="1271.0132715906818"/>
        <n v="1254.5124768501305"/>
        <n v="1248.713820224719"/>
        <n v="1244.9108858990041"/>
        <n v="1235.634631209667"/>
        <n v="1226.8238202247192"/>
        <n v="642.5138226029723"/>
        <n v="1224.722307706586"/>
        <n v="1219.0147471910113"/>
        <n v="1218.7954545454545"/>
        <n v="1160.9849056603775"/>
        <n v="1154.6829810901002"/>
        <n v="372.92935393258426"/>
        <n v="4972.842250577094"/>
        <n v="1153.9162086127308"/>
        <n v="1139.1199328083303"/>
        <n v="1134.9712080335732"/>
        <n v="1131.762191011236"/>
        <n v="1125.6150943396226"/>
        <n v="1113.1773584905661"/>
        <n v="1106.570419895462"/>
        <n v="1097.0210393258426"/>
        <n v="1086.1641509433964"/>
        <n v="1082.8786235955056"/>
        <n v="1068.867924528302"/>
        <n v="1068.0587104665385"/>
        <n v="1067.3647026799633"/>
        <n v="1058.061366932258"/>
        <n v="1052.9320754716982"/>
        <n v="1039.1601123595506"/>
        <n v="1025.2021629213484"/>
        <n v="1023.0303284138445"/>
        <n v="1022.9362547721199"/>
        <n v="1015.4245283018869"/>
        <n v="998.9068817896118"/>
        <n v="998.2295931795694"/>
        <n v="985.7389088729017"/>
        <n v="976.8610239465685"/>
        <n v="969.6467458220675"/>
        <n v="966.7657411690105"/>
        <n v="964.6601432814957"/>
        <n v="961.9354838709677"/>
        <n v="956.8123653383302"/>
        <n v="952.5072133824949"/>
        <n v="940.0091951438849"/>
        <n v="934.3035784823493"/>
        <n v="928.2343820224719"/>
        <n v="926.7569648802767"/>
        <n v="925.0054224003725"/>
        <n v="922.4633470388593"/>
        <n v="34300.749056603774"/>
        <n v="914.349276974416"/>
        <n v="901.9285590557027"/>
        <n v="900.0224820143885"/>
        <n v="890.5338906321797"/>
        <n v="890.1515151515152"/>
        <n v="889.2505056179775"/>
        <n v="885.3767134831461"/>
        <n v="882.1178089887641"/>
        <n v="881.9674995631661"/>
        <n v="879.0628869315599"/>
        <n v="876.94130047482"/>
        <n v="475.98331834532377"/>
        <n v="2087.194994004796"/>
        <n v="876.7992424242425"/>
        <n v="875.10721695951"/>
        <n v="874.6599298747942"/>
        <n v="874.2259170081944"/>
        <n v="870.1957975326246"/>
        <n v="862.2595622576566"/>
        <n v="857.1642685851319"/>
        <n v="855.6840934371523"/>
        <n v="850.7272203737188"/>
        <n v="843.2358188989931"/>
        <n v="839.8768987087235"/>
        <n v="833.9867240905832"/>
        <n v="52073.88490566038"/>
        <n v="824.5876604593291"/>
        <n v="816.0061910457338"/>
        <n v="72935.6603773585"/>
        <n v="814.238042269188"/>
        <n v="807.2244943820225"/>
        <n v="806.0238951139381"/>
        <n v="805.6872752808989"/>
        <n v="805.3031626769177"/>
        <n v="805.1065874541325"/>
        <n v="800.4226918798665"/>
        <n v="787.0653052958837"/>
        <n v="782.8052682853717"/>
        <n v="780.6674082313682"/>
        <n v="779.7483837148349"/>
        <n v="779.7194769184653"/>
        <n v="777.5337080335731"/>
        <n v="776.1188433114061"/>
        <n v="775.4819232387222"/>
        <n v="774.2665168539326"/>
        <n v="767.4587518246404"/>
        <n v="765.5966011235955"/>
        <n v="15993.842415730338"/>
        <n v="762.3746011016141"/>
        <n v="761.2703127730211"/>
        <n v="758.1090100111235"/>
        <n v="755.7404044264455"/>
        <n v="750.2858988764045"/>
        <n v="737.8218732196817"/>
        <n v="736.2066913695271"/>
        <n v="734.375"/>
        <n v="730.0096416208852"/>
        <n v="725.5674157303371"/>
        <n v="723.685454136145"/>
        <n v="721.4011837598543"/>
        <n v="717.8813202247192"/>
        <n v="714.6178507194245"/>
        <n v="706.2599438202247"/>
        <n v="705.891011235955"/>
        <n v="700.6207703682693"/>
        <n v="697.5206784639848"/>
        <n v="696.8996212121212"/>
        <n v="696.5286490546139"/>
        <n v="690.1424597317881"/>
        <n v="686.4848484848485"/>
        <n v="7442.818867924529"/>
        <n v="683.159065628476"/>
        <n v="679.1061325525357"/>
        <n v="676.9454811151079"/>
        <n v="666.4577575830554"/>
        <n v="666.1880695443645"/>
        <n v="662.9103651685393"/>
        <n v="661.9343001922069"/>
        <n v="661.5596123742861"/>
        <n v="656.227454298917"/>
        <n v="655.2507426175083"/>
        <n v="652.5187640449439"/>
        <n v="650.5232851950337"/>
        <n v="649.3534859339508"/>
        <n v="648.9732392428915"/>
        <n v="647.3537078651685"/>
        <n v="646.5825117170808"/>
        <n v="645.4446942446043"/>
        <n v="645.3598484848485"/>
        <n v="645.0671234434932"/>
        <n v="642.8732014388489"/>
        <n v="636.0397752808989"/>
        <n v="633.3592720962281"/>
        <n v="632.4734269662921"/>
        <n v="621.7869604316546"/>
        <n v="621.2584176185892"/>
        <n v="614.6296387889688"/>
        <n v="609.1076966292135"/>
        <n v="606.8294439448441"/>
        <n v="602.765158133846"/>
        <n v="600.6674082313682"/>
        <n v="596.6869662921348"/>
        <n v="589.0174618140317"/>
        <n v="588.1516152728"/>
        <n v="586.16537726209"/>
        <n v="585.5575"/>
        <n v="584.181318443348"/>
        <n v="580.5154213483146"/>
        <n v="574.85147649834"/>
        <n v="573.628679775281"/>
        <n v="570.5285371702638"/>
        <n v="566.2500280898877"/>
        <n v="565.0957102928515"/>
        <n v="562.9911235955057"/>
        <n v="561.8191287878789"/>
        <n v="556.218489466703"/>
        <n v="554.234430647961"/>
        <n v="553.71875"/>
        <n v="551.5063497721907"/>
        <n v="550.7452725250278"/>
        <n v="547.5382321347067"/>
        <n v="22293.475471698115"/>
        <n v="545.4301696397933"/>
        <n v="543.0687640449438"/>
        <n v="541.9578892189411"/>
        <n v="541.5930337078652"/>
        <n v="536.7499123077971"/>
        <n v="535.7276678657074"/>
        <n v="535.6338792222547"/>
        <n v="531.4418465227818"/>
        <n v="528.8033707865169"/>
        <n v="523.4815189574599"/>
        <n v="522.7374969004317"/>
        <n v="522.5514913861746"/>
        <n v="521.2402528089888"/>
        <n v="27144.775471698114"/>
        <n v="519.2033921295475"/>
        <n v="517.7968820224719"/>
        <n v="516.2271807553957"/>
        <n v="514.7224438202247"/>
        <n v="514.3260727284819"/>
        <n v="514.2985611510792"/>
        <n v="513.4371523915462"/>
        <n v="508.35307046455216"/>
        <n v="505.683595505618"/>
        <n v="504.0843962956491"/>
        <n v="501.6125299760192"/>
        <n v="499.75501719828765"/>
        <n v="498.24345505617976"/>
        <n v="493.96864402867266"/>
        <n v="493.57030898876405"/>
        <n v="490.3896557749432"/>
        <n v="488.2024730867037"/>
        <n v="485.22638485859073"/>
        <n v="480.7002506783355"/>
        <n v="480.5961797752809"/>
        <n v="480.01199040767386"/>
        <n v="477.6107000569152"/>
        <n v="476.7321330408515"/>
        <n v="475.00070224719104"/>
        <n v="472.89299242424244"/>
        <n v="472.8118105515588"/>
        <n v="470.9689073741007"/>
        <n v="3558.2557224518077"/>
        <n v="468.5443820224719"/>
        <n v="467.9294943820225"/>
        <n v="465.01378564265656"/>
        <n v="462.86870503597123"/>
        <n v="461.903595505618"/>
        <n v="1714.3285371702639"/>
        <n v="457.5735650723741"/>
        <n v="457.35342696629215"/>
        <n v="2765.0267415730336"/>
        <n v="456.8408177529268"/>
        <n v="455.23994304556356"/>
        <n v="454.4223484848485"/>
        <n v="452.43432584269664"/>
        <n v="446.84724708355014"/>
        <n v="446.41323421695034"/>
        <n v="445.9165168539326"/>
        <n v="438.9543937708565"/>
        <n v="434.11084382494005"/>
        <n v="434.0128665998128"/>
        <n v="433.95086476172713"/>
        <n v="429.95359712230214"/>
        <n v="429.2310606060606"/>
        <n v="428.58213429256597"/>
        <n v="427.8132098549712"/>
        <n v="425.7046202963307"/>
        <n v="2663.4245283018868"/>
        <n v="424.87208008898773"/>
        <n v="424.57991573033706"/>
        <n v="422.2068248744154"/>
        <n v="422.0689655172414"/>
        <n v="420.4835317116627"/>
        <n v="16975.080112359552"/>
        <n v="416.7244318181818"/>
        <n v="6919.414772727273"/>
        <n v="5052.830188679246"/>
        <n v="415.2263096598495"/>
        <n v="413.323068826735"/>
        <n v="413.0815168539326"/>
        <n v="411.7902528089888"/>
        <n v="411.1753651685393"/>
        <n v="408.83879213483146"/>
        <n v="408.1624157303371"/>
        <n v="405.8258426966292"/>
        <n v="400.15986300502743"/>
        <n v="398.83853417266187"/>
        <n v="397.1217729388287"/>
        <n v="396.81176374840027"/>
        <n v="396.6640168539326"/>
        <n v="396.3157490437148"/>
        <n v="394.95170860582965"/>
        <n v="4300.908910940091"/>
        <n v="391.867893258427"/>
        <n v="391.85161670154525"/>
        <n v="391.60360934920254"/>
        <n v="390.3670745272525"/>
        <n v="389.2475395019464"/>
        <n v="386.82946781660456"/>
        <n v="386.4568820224719"/>
        <n v="383.04735569337765"/>
        <n v="383.01351123595504"/>
        <n v="381.9195075757576"/>
        <n v="381.8693207697496"/>
        <n v="381.7453170935782"/>
        <n v="376.37272471910114"/>
        <n v="375.7311387992665"/>
        <n v="375.480807853717"/>
        <n v="374.8379346522782"/>
        <n v="372.86645683453236"/>
        <n v="372.37899702952996"/>
        <n v="2407.0391573033708"/>
        <n v="372.01102851412526"/>
        <n v="370.8949954285829"/>
        <n v="370.7157584269663"/>
        <n v="368.6251404494382"/>
        <n v="365.9811235955056"/>
        <n v="365.8108447055565"/>
        <n v="364.96212121212125"/>
        <n v="363.9262624497641"/>
        <n v="362.90668539325844"/>
        <n v="361.93761241007195"/>
        <n v="361.37078455355584"/>
        <n v="360.6646921444444"/>
        <n v="360.0089928057554"/>
        <n v="359.93325917686315"/>
        <n v="359.27884831460676"/>
        <n v="358.94635680587106"/>
        <n v="356.3339437281928"/>
        <n v="355.95255244993217"/>
        <n v="355.2085303929039"/>
        <n v="354.60885791366906"/>
        <n v="98930.13962264151"/>
        <n v="353.47247892650466"/>
        <n v="352.3564458409623"/>
        <n v="351.98443481244817"/>
        <n v="3649.6212121212125"/>
        <n v="23525.588679245284"/>
        <n v="351.4571746384872"/>
        <n v="350.03494670627293"/>
        <n v="349.19469101123593"/>
        <n v="348.3263263653926"/>
        <n v="347.5203024702787"/>
        <n v="346.79662921348313"/>
        <n v="346.5282730609077"/>
        <n v="346.33722272182257"/>
        <n v="3428.6570743405277"/>
        <n v="345.7513202247191"/>
        <n v="344.91622527067983"/>
        <n v="344.64452247191014"/>
        <n v="344.23420505173726"/>
        <n v="5509.270280898876"/>
        <n v="342.8701646138521"/>
        <n v="342.86570743405275"/>
        <n v="342.86134831460674"/>
        <n v="341.57996103117506"/>
        <n v="338.8645786516854"/>
        <n v="338.49564606741575"/>
        <n v="338.37266853932584"/>
        <n v="335.2439385293126"/>
        <n v="334.1899072818559"/>
        <n v="333.5150561797753"/>
        <n v="333.06395247247946"/>
        <n v="331.0898153775715"/>
        <n v="329.84977861585776"/>
        <n v="329.82573033707865"/>
        <n v="329.5796612709832"/>
        <n v="327.62537130875415"/>
        <n v="327.12022471910115"/>
        <n v="326.9959355123461"/>
        <n v="325.88166097837376"/>
        <n v="324.6253495335429"/>
        <n v="322.40955804557524"/>
        <n v="322.0995488551468"/>
        <n v="321.97554517897544"/>
        <n v="321.1356808789686"/>
        <n v="320.2125366292615"/>
        <n v="318.2043539325843"/>
        <n v="316.2093742370065"/>
        <n v="314.4507119304556"/>
        <n v="2066.452893258427"/>
        <n v="313.729300713579"/>
        <n v="40789.943396226416"/>
        <n v="312.98527865655075"/>
        <n v="310.1951959426948"/>
        <n v="2123.0645835702435"/>
        <n v="307.4438202247191"/>
        <n v="306.657196969697"/>
        <n v="305.92192745803357"/>
        <n v="302.7826086956522"/>
        <n v="302.3087030758952"/>
        <n v="296.4064239934671"/>
        <n v="277.4745444267092"/>
      </sharedItems>
    </cacheField>
    <cacheField name="Developers on LinkedIn">
      <sharedItems containsBlank="1" containsMixedTypes="1" containsNumber="1" containsInteger="1">
        <m/>
        <n v="0.0"/>
        <s v="na"/>
        <n v="4044.0"/>
        <n v="1209.0"/>
        <n v="1500.0"/>
        <n v="324.0"/>
        <n v="303.0"/>
        <n v="841.0"/>
        <n v="367.0"/>
        <n v="2500.0"/>
        <n v="1000.0"/>
        <n v="410.0"/>
        <n v="4883.0"/>
        <n v="743.0"/>
        <n v="1170.0"/>
        <n v="2100.0"/>
        <n v="614.0"/>
        <n v="720.0"/>
        <n v="873.0"/>
        <n v="1010.0"/>
        <n v="406.0"/>
        <n v="8195.0"/>
        <n v="206.0"/>
        <n v="222.0"/>
        <n v="418.0"/>
        <n v="9000.0"/>
        <n v="396.0"/>
        <n v="650.0"/>
        <n v="1250.0"/>
        <n v="1152.0"/>
        <n v="374.0"/>
        <n v="339.0"/>
        <n v="654.0"/>
        <n v="360.0"/>
        <n v="645.0"/>
        <n v="604.0"/>
        <n v="718.0"/>
        <n v="1257.0"/>
        <n v="1100.0"/>
        <n v="712.0"/>
        <n v="444.0"/>
        <n v="700.0"/>
        <n v="2531.0"/>
        <n v="557.0"/>
        <n v="836.0"/>
        <n v="266.0"/>
        <n v="1667.0"/>
        <n v="1200.0"/>
        <n v="859.0"/>
        <n v="1050.0"/>
        <n v="931.0"/>
        <n v="458.0"/>
        <n v="943.0"/>
        <n v="473.0"/>
        <n v="607.0"/>
        <n v="1700.0"/>
        <n v="2091.0"/>
        <n v="5500.0"/>
        <n v="981.0"/>
        <n v="2000.0"/>
        <n v="847.0"/>
        <n v="2232.0"/>
        <n v="2400.0"/>
        <n v="837.0"/>
        <n v="112.0"/>
        <n v="519.0"/>
        <n v="394.0"/>
        <n v="442.0"/>
        <n v="314.0"/>
        <n v="7000.0"/>
        <n v="1512.0"/>
        <n v="917.0"/>
        <n v="1728.0"/>
        <n v="3500.0"/>
        <n v="2040.0"/>
        <n v="416.0"/>
        <n v="1944.0"/>
        <n v="8000.0"/>
        <n v="828.0"/>
        <n v="234.0"/>
        <n v="1416.0"/>
        <n v="1132.0"/>
        <n v="1392.0"/>
        <n v="724.0"/>
        <n v="400.0"/>
        <n v="500.0"/>
        <n v="737.0"/>
        <n v="721.0"/>
        <n v="1080.0"/>
        <n v="1776.0"/>
        <n v="2016.0"/>
        <n v="422.0"/>
        <n v="819.0"/>
        <n v="446.0"/>
        <n v="498.0"/>
        <n v="349.0"/>
        <n v="1875.0"/>
        <n v="1368.0"/>
        <n v="1128.0"/>
        <n v="1320.0"/>
        <n v="2160.0"/>
        <n v="1848.0"/>
        <n v="479.0"/>
        <n v="378.0"/>
        <n v="359.0"/>
        <n v="384.0"/>
        <n v="3000.0"/>
        <n v="549.0"/>
        <n v="869.0"/>
        <n v="938.0"/>
        <n v="2088.0"/>
        <n v="407.0"/>
        <n v="814.0"/>
        <n v="1008.0"/>
        <n v="1968.0"/>
        <n v="1932.0"/>
        <n v="1492.0"/>
        <n v="1400.0"/>
        <n v="5900.0"/>
        <n v="800.0"/>
        <n v="830.0"/>
        <n v="580.0"/>
        <n v="470.0"/>
        <n v="600.0"/>
        <n v="526.0"/>
        <n v="382.0"/>
        <n v="2800.0"/>
        <n v="894.0"/>
        <n v="820.0"/>
        <n v="1560.0"/>
        <n v="978.0"/>
        <n v="300.0"/>
        <n v="99.0"/>
        <n v="311.0"/>
        <n v="6000.0"/>
        <n v="750.0"/>
        <n v="4500.0"/>
        <n v="632.0"/>
        <n v="522.0"/>
        <n v="350.0"/>
        <n v="883.0"/>
        <n v="431.0"/>
        <n v="482.0"/>
        <n v="512.0"/>
        <n v="514.0"/>
        <n v="672.0"/>
        <n v="596.0"/>
        <n v="1248.0"/>
        <n v="826.0"/>
        <n v="937.0"/>
        <n v="381.0"/>
        <n v="450.0"/>
        <n v="1104.0"/>
        <n v="2280.0"/>
        <n v="1600.0"/>
        <n v="375.0"/>
        <n v="850.0"/>
        <n v="33000.0"/>
        <n v="315.0"/>
        <n v="254.0"/>
        <n v="663.0"/>
        <n v="436.0"/>
        <n v="951.0"/>
        <n v="16215.0"/>
        <n v="613.0"/>
        <n v="1199.0"/>
        <n v="429.0"/>
        <n v="641.0"/>
        <n v="340.0"/>
        <n v="866.0"/>
        <n v="864.0"/>
        <n v="2324.0"/>
        <n v="504.0"/>
        <n v="848.0"/>
        <n v="621.0"/>
        <n v="764.0"/>
        <n v="426.0"/>
        <n v="880.0"/>
        <n v="909.0"/>
        <n v="352.0"/>
        <n v="434.0"/>
        <n v="290.0"/>
        <n v="824.0"/>
        <n v="845.0"/>
        <n v="920.0"/>
        <n v="327.0"/>
        <n v="5000.0"/>
        <n v="781.0"/>
        <n v="705.0"/>
        <n v="1224.0"/>
        <n v="825.0"/>
        <n v="1704.0"/>
        <n v="81000.0"/>
        <n v="490.0"/>
        <n v="318.0"/>
        <n v="2256.0"/>
        <n v="946.0"/>
        <n v="282.0"/>
        <n v="2190.0"/>
        <n v="551.0"/>
        <n v="508.0"/>
        <n v="377.0"/>
        <n v="616.0"/>
        <n v="199.0"/>
        <n v="472.0"/>
        <n v="366.0"/>
        <n v="760.0"/>
        <n v="4348.0"/>
        <n v="1311.0"/>
        <n v="1861.0"/>
        <n v="1308.0"/>
        <n v="3398.0"/>
        <n v="248.0"/>
        <n v="777.0"/>
        <n v="625.0"/>
        <n v="1536.0"/>
        <n v="806.0"/>
        <n v="341.0"/>
        <n v="1176.0"/>
        <n v="984.0"/>
        <n v="1896.0"/>
        <n v="395.0"/>
        <n v="689.0"/>
        <n v="1056.0"/>
        <n v="644.0"/>
        <n v="725.0"/>
        <n v="801.0"/>
        <n v="369.0"/>
        <n v="309.0"/>
        <n v="385.0"/>
        <n v="9500.0"/>
        <n v="11000.0"/>
        <n v="1680.0"/>
        <n v="177.0"/>
        <n v="1272.0"/>
        <n v="756.0"/>
        <n v="7500.0"/>
        <n v="12000.0"/>
        <n v="1561.0"/>
        <n v="746.0"/>
        <n v="687.0"/>
        <n v="354.0"/>
        <n v="393.0"/>
        <n v="547.0"/>
        <n v="3617.0"/>
        <n v="2276.0"/>
        <n v="566.0"/>
        <n v="805.0"/>
        <n v="1221.0"/>
        <n v="320.0"/>
        <n v="735.0"/>
        <n v="115.0"/>
        <n v="532.0"/>
        <n v="412.0"/>
        <n v="1608.0"/>
        <n v="1330.0"/>
        <n v="1296.0"/>
        <n v="925.0"/>
        <n v="333.0"/>
        <n v="950.0"/>
        <n v="2366.0"/>
        <n v="676.0"/>
        <n v="310.0"/>
        <n v="665.0"/>
      </sharedItems>
    </cacheField>
    <cacheField name="Business Description" numFmtId="0">
      <sharedItems containsBlank="1">
        <s v="Intel Corporation is engaged in designing and manufacturing products and technologies. The Company’s segments are Data Center Group (DCG), Internet of Things Group (IOTG), Mobileye, Non-Volatile Memory Solutions Group (NSG) and Programmable Solutions Grou"/>
        <s v="Temenos AG, formerly Temenos Group AG, is a Switzerland-based company engaged in the development and marketing of banking software systems. Its services include implementation, performance optimization, integration, administration, maintenance, upgrades, "/>
        <s v="Visa Inc. (Visa) is a payments technology company that provides digital payments across more than 200 countries and territories. The Company connects consumers, merchants, financial institutions, businesses, strategic partners and government entities to e"/>
        <s v="Caixabank SA is a Spain-based bank. Its activities are divided into two business segments: Banking and insurance, as well as Investments. The Banking and insurance division provides financial services for individual customers, including retail, private an"/>
        <s v="Target Corporation (Target) is a general merchandise retailer selling products through its stores and digital channels. Its general merchandise stores offer an edited food assortment, including perishables, dry grocery, dairy and frozen items. Its digital"/>
        <s v="Johnson &amp; Johnson is a holding company, which is engaged in the research and development, manufacture and sale of a range of products in the healthcare field. It operates through three segments: Consumer, Pharmaceutical and Medical Devices. Its primary fo"/>
        <s v="CANON ELECTRONICS INC. is a japan-based company principally engaged in the manufacture and sale of components and electronic information equipment. The Company operates in two business segments. Component segment’s main products are shutter units, apertur"/>
        <s v="GEICO Corporation is a United States-based auto insurance company. The Company insures more than 28 million vehicles in all 50 states and the District of Columbia. A member of the Berkshire Hathaway family of companies, it employs more than 43,000 associa"/>
        <s v="FUJIFILM Holdings Corporation is a Japan-based holding company engaged in the business related to photography, medical care &amp; printing &amp; liquid crystal display materials and copying machines. The Company operates in three business segments. Imaging Soluti"/>
        <s v="Bpce SA is a France-based company which provides banking and financial services. The Company’s activities are based on two business lines: commercial banking and insurance and corporate finance, investment management and financial services. Commercial ban"/>
        <s v="Abu Dhabi Commercial Bank PJSC (ADCB) is a United Arab Emirates-based bank, engaged in the business of retail banking, commercial banking and Islamic banking and the provision of other financial services. The Bank operates in three segments which include,"/>
        <s v="HONDA MOTOR CO., LTD. is a Japan-based company principally engaged in the motorcycle business, the automobile business, the financial service business and the power product business. The Company operates in four business segments. The Motorcycle segment p"/>
        <s v="Avast plc is a United Kingdom-based company that provides security software. The Company offers products in two segments: consumer products and products for the small and medium business (SMB). It offers consumer personal computer antivirus security softw"/>
        <s v="HTC Corp is a Taiwan-based company principally engaged in the design, manufacture and sales of smart phones. The Company is also involved in virtual reality (VR), wearable device and Internet of Things (IoT) businesses. The Company’s products include 5th "/>
        <s v="Bharti Airtel Limited is a global telecommunications company with operations in 17 countries across Asia and Africa. In India, the Company's product offerings include 2G, 3G and 4G wireless services, mobile commerce, fixed line services, high-speed home b"/>
        <s v="CommScope Holding Company, Inc. is a provider of infrastructure solutions for communication and entertainment networks. The Company operates through five segments: Connectivity Solutions (Connectivity), Mobility Solutions (Mobility), Customer Premises Equ"/>
        <s v="Emirates Group is a United Arab Emirates company, which is mainly engaged, through its subsidiaries, in the aviation, travel, tourism and leisure industries. The Company’s segments include: Airline, which provides commercial air transportation including p"/>
        <s v="State Farm Mutual Automobile Insurance Company (State Farm) is a United States-based insurance company. The Company is engaged in providing insurance products to Home &amp; Property, Small Business, Life, Health, Pet Medical, Disability and Liability. State F"/>
        <s v="Afiniti Ltd., also called Afiniti,[3] is an American multinational data and software company. Founded in 2005, Afiniti is focused on developing artificial intelligence for use in customer call centers.[2] Afiniti is a unicorn company with a valuation of $"/>
        <s v="American Automobile Association Inc is headquartered in Heathrow, Florida, United States and is a provider of motor vehicle towing services. The company offers Road Services. The company was founded in 1910."/>
        <s v="Caesars Entertainment, Inc. is a gaming and hospitality company that owns and operates gaming facilities. Its principal operating activities are reported through geographic regions and reportable segments, including West, Midwest, South, East and Central."/>
        <m/>
        <s v="Recruit Holdings Co., Ltd. is a Japan-based holding company engaged in the provision of recruitment advertising, sales promotion and staffing services. The Company operates in three business segments. The Human Resources (HR) Technology segment consists o"/>
        <s v="Trimble Inc. is engaged in providing technology solutions that enable professionals and field mobile workers to transform their work processes. The Company’s solutions are used across a range of industries, including agriculture, architecture, civil engin"/>
        <s v="SGS SA is a Switzerland-based company that provides inspection, verification, testing and certification services. Inspection comprises checking the condition and weight of traded goods at transshipment, quality and quantity control, and compliance with re"/>
        <s v="Continental AG is a Germany-based company engaged in the automotive sector. The Company's segments include Chassis &amp; Safety, Powertrain, Interior, Tires, ContiTech and Other/consolidation. The Chassis &amp; Safety division develops, produces and markets intel"/>
        <s v="Eaton Corporation plc (Eaton) is a power management company. The Company provides solutions that help its customers manage electrical and mechanical power. Its segments include Electrical Products, Electrical Systems and Services, Aerospace, Vehicle and e"/>
        <s v="NBCUniversal LLC is a United States-based company. The Company provides business support services."/>
        <s v="Veritas Storage Ireland Ltd is headquartered in Ireland and is a provider of computer systems design services. The company offers Managed Services, Application Management, Business Continuities, Digital Business, Information Management, Reliability, Strat"/>
        <s v="Acronis International GmbH is a Switzerland-based company, that provides software services. The Company offers cyber protection-solving safety, accessibility, privacy, authenticity, and security. The Company protects all data, in any environment, includin"/>
        <s v="Kaspersky Labs Ltd is headquartered in Moscow, Russia and is a software publisher. The company offers Mobiles, Computers, Security Software, Mobile Applications, Internet Securities. The company was founded in 2001."/>
        <s v="Applied Materials, Inc. provides manufacturing equipment, services and software to the global semiconductor, display and related industries. The Company's segments are Semiconductor Systems, which includes semiconductor capital equipment used for chip mak"/>
        <s v="Broadcom Inc. is a technology company. The Company designs, develops and supplies a range of semiconductor and infrastructure software solutions. It operates through two segments: semiconductor solutions and infrastructure software. Its semiconductor solu"/>
        <s v="Daimler AG (Daimler) is a Germany-based automotive engineering company. The Company engages in the development, production and distribution of cars, trucks and vans in Germany, and the management of the Daimler Group. Its segments include Mercedes-Benz Ca"/>
        <s v="Danske Bank A/S is engaged in providing payment services, trading in securities and other instruments, depositing of surplus liquidity and provision of short- and long-term financing. Its segments include Personal Banking, Business Banking, Corporates &amp; I"/>
        <s v="Decathlon SA, now known as Oxylane, is a France-based company engaged in the design, manufacture and retail of sports products. The Company, controls the whole of the product development chain: from research to sale, including design, production and logis"/>
        <s v="Fm Global, located in Johnston, Rhode Island, provides comprehensive global commercial and industrial property insurance, engineering-driven underwriting and risk management solutions."/>
        <s v="Macmillan Publishers Ltd, located in Basingstoke, the United Kingdom, is a book publishing firm"/>
        <s v="Intuit Inc. is a global technology platform that helps consumers, small businesses, and the self-employed prosper by delivering financial management and compliance products and services. The Company operates through three segments: Small Business &amp; Self-E"/>
        <s v="John Wiley &amp; Sons, Inc. provides knowledge and knowledge-enabled services in the areas of research, professional practice and education. The Company operates through three segments: Research, Professional Development and Education. Through the Research se"/>
        <s v="MTN Group Limited (MTN) is a mobile telecommunication operator. The Company offers consumer, digital and business services. The Company’s segments are South Africa, Nigeria, South and East Africa and Ghana (SEAGHA), West and Central Africa (WECA) and Midd"/>
        <s v="RELX PLC is a holding company of RELX Group plc. RELX Group is a global provider of information and analytics for professional and business customers across industries. The Company operates in four segments: Scientific, Technical &amp; Medical; Risk &amp; Busines"/>
        <s v="Technicolor SA is engaged in the development of technologies, and the supply of digital production (visual effects and animation), video and sound postproduction and distribution solutions and services for a range of content creators, pay-television opera"/>
        <s v="Siemens AG is a Germany-based technology company. It operates through seven segments: Digital Industries, which offers products and system solutions for automation used in discrete and process industries; Smart Infrastructure, which supplies and intellige"/>
        <s v="Siemens Energy AG is a Germany-based company engaged in the energy technology. The Company focuses on the design, development, manufacture and supply of products, installation and technologically advanced services in the renewable energy sector with a foc"/>
        <s v="Siemens Gamesa Renewable Energy SA, formerly Gamesa Corporacion Tecnologica SA, is a Spain-based company engaged in the renewable energy equipment manufacture. The Company specializes in the promotion and development of wind farms, as well as the engineer"/>
        <s v="Toyota Motor Corp is a Japan-based company engaged in the automobile business, finance business and other businesses. The Company operates in three business segments. The Automobile segment is engaged in the design, manufacture and sale of sedans, minivan"/>
        <s v="E2open Parent Holdings, Inc., incorporated on February 4, 2021, is a provider of supply chain management software. It offers an end-to-end and cloud-based supply chain management software as a service (SaaS) platform that orchestrate global supply chains "/>
        <s v="Avaya Holdings Corp. (Avaya) is a provider of digital communications products, solutions and services for businesses. The Company operates through two segments: Products &amp; Solutions and Services. The Products &amp; Solutions segment develops, markets and sell"/>
        <s v="Banco Bilbao Vizcaya Argentaria, S.A. (BBVA) is a Spain - based bank. It is a diversified financial company engaged in retail banking, wholesale banking, asset management and private banking. Its segments are: Spain, the United States, Turkey, Mexico, Sou"/>
        <s v="Vodafone Group Plc is a telecommunications company. The Company's business is organized into two geographic regions: Europe, and Africa, Middle East and Asia Pacific (AMAP). Its segments include Europe and AMAP. Its Europe segment includes geographic regi"/>
        <s v="InnoLux Corporation is principally engaged in the manufacture and sales of thin film transistor-liquid crystal display (TFT-LCD) panels and touch modules. The Company provides TFT-LCD panels and touch modules with variable sizes, which are applied in the "/>
        <s v="Asseco Poland S.A. is a Poland-based information technology (IT) company, which is primarily engaged in the development of software for companies from different sectors of the economy. The Company takes part in business acquisitions both in the domestic a"/>
        <s v="The Bank of Nova Scotia is an international bank and a financial services provider in North America, Latin America, the Caribbean and Central America, and Asia-Pacific. The Bank offers a range of advice, products and services, including personal and comme"/>
        <s v="Deutsche Bank AG is a Germany-based investment bank and financial services company. The Company offers a range of investment, financial and related products and services to private individuals, corporate entities and institutional clients. Its business ac"/>
        <s v="UBS Group AG is a holding company and conducts its operations through UBS AG and its subsidiaries. The Company comprises Corporate Center and five business divisions: Wealth Management, Wealth Management Americas, Personal &amp; Corporate Banking, Asset Manag"/>
        <s v="Grupo Elektra SAB de CV (Elektra) is a Mexico-based company primarily engaged in the banking and retailing sector. The Company is a financial services and specialty retailing company in Mexico and Central and South America, as well as a short-term non-ban"/>
        <s v="Mobil'nye Telesistemy PAO is a Russia-based provider of telecommunications services. The Company provides mobile and fixed-line voice and data telecommunications services, including data transfer, broadband, pay-television (pay-TV) and various value-added"/>
        <s v="Ubisoft Entertainment SA is a France-based company active in the video game industry by developing, publishing and distributing video games for consoles, PCs (personal computers), smartphones and tablets in both physical and digital formats. It owns sever"/>
        <s v="SoftBank Group Corp. is a Japan-based company principally engaged in the communication and Internet related business. The Company operates in six business segments. Softbank segment is involved in the sale of mobile terminals, the provision of mobile comm"/>
        <s v="CrowdStrike Holdings, Inc. is a provider of cloud-delivered endpoint and cloud workload protection. The Company’s Falcon platform is comprised of two integrated technologies: lightweight agent and threat graph. The platform offers a set of cloud-delivered"/>
        <s v="Nvidia Corporation is an artificial intelligence computing company. It operates through two segments: Graphics and Compute &amp; Networking. Its Graphics segment includes GeForce graphics processing unit (GPU), the GeForce NOW game streaming service and relat"/>
        <s v="KB Pryvatbank AT is a Ukraine-based company engaged in the financial services industry. The Company operates as a commercial bank and provides services to individual and corporate clients. Its offerings for individual clients include deposits, credit card"/>
        <s v="Renault SA is a France-based company that designs, manufactures and sells passenger cars and light commercial vehicles and related services. Its brand portfolio consists of Renault, Dacia (both operating globally), Alpine (active in Europe, Japan and Aust"/>
        <s v="Computershare Limited is an Australia-based transfer agent and investor services provider. The Company is focused on providing opportunities for companies to attract, engage and manage their diverse stakeholder bases - individual and institutional investo"/>
        <s v="J Sainsbury plc is a general merchandise retailer in the United Kingdom. The Company operates through its segments: Retail, Financial Services and Property Investment. The Retail segment is engaged in the operation of supermarkets and convenience. The Fin"/>
        <s v="Adidas AG is a Germany-based company that designs, develops, produces and markets a range of athletic and sports lifestyle products. The Company's segments include Europe, North America adidas, North America Reebok, Asia-Pacific, Russia/CIS, Latin America"/>
        <s v="Forcepoint LLC, formerly knwon as Websense LLC, is a United States-based company that provides cybersecurity services. The Company’s behavior-based solutions are delivered through a cloud-native secure access service edge (SASE) security platform that pro"/>
        <s v="Ashtead Group plc is an international equipment rental company. The Company rents a full range of construction and industrial equipment across a range of applications. The Company’s business units include Sunbelt US, A-Plant and Sunbelt Canada. The Compan"/>
        <s v="Atea ASA is a Norway-based company engaged in the provision of information technology (IT) infrastructure products and services. The Company primarily offers hardware and software products, and consulting services, as well as service agreements within the"/>
        <s v="Diageo PLC is an alcoholic beverage company. The Company operates in various categories, including spirits and beer. Its geographic segments include North America; Europe, Russia and Turkey; Africa; Latin America and Caribbean, and Asia Pacific. Its princ"/>
        <s v="ITV plc (ITV) is an integrated producer broadcaster (IPB) and creates, owns and distributes content on multiple platforms globally. The Company operates through two segments: Broadcast &amp; Online and ITV Studios. The Broadcast &amp; Online segment operates comm"/>
        <s v="Hellofresh SE is a Germany-based company that provides online food services. The Company offers pre-portioned ingredients that give subscribers the opportunity to prepare home-cooked meals each week using its recipes. The users have choice between differe"/>
        <s v="N26 Bank GmbH is a Germany-based bank which operates as a software company. The Company designs and develops mobile application for online banking services."/>
        <s v="Adyen NV, formerly Adyen BV, is provider of mobile, online and point-of-sale (POS) payment solutions based in the Netherlands. It operates an online platform enabling merchants to accept payments internationally and from all sales channels, such as online"/>
        <s v="Outsystems Inc is a United States-based enterprise software company. The Company's platform provides the tools for companies to develop, deploy and manage omnichannel enterprise applications."/>
        <s v="Revolut Ltd is a United Kingdom-based company that is focused on developing a financial application. The Company’s Revolut application allows users to send money abroad, pay and get paid and pay with Apple pay. Users can also trade stocks, commodities and"/>
        <s v="Bet365 Group Ltd is a United Kingdom- based Company. The Company provides business support services."/>
        <s v="Ocado Group plc is a United Kingdom-based online grocery retailer. The Company's principal activities are grocery retailing and the development and monetization of Intellectual Property (IP) and technology used for the online retailing, logistics and dist"/>
        <s v="MongoDB, Inc., incorporated on November 26, 2007, is a modern, general purpose database platform. Its platform enables developers to build and modernize applications across a range of use cases in the cloud, on-premise or in a hybrid environment. Its prim"/>
        <s v="Ozon Holdings PLC is an electronic commerce platform. The Company is an e-commerce platform in Russia. The Company connects and facilitates transactions between buyers and sellers. The Company also sells products directly to their buyers. The Company prov"/>
        <s v="HELLA GmbH &amp; Co KgaA, formerly Hella KGaA Hueck &amp; Co, is a Germany-based manufacturer of lighting technology and electronic components and systems for the automotive industry. The Company operates through three segments: Automotive, Aftermarket and Specia"/>
        <s v="LeasePlan UK Limited is a United Kingdom-based automobile leasing company. The Company is engaged in purchasing, funding, and managing new vehicles for its customers, providing a complete end-to-end service for a contract duration of three to four years. "/>
        <s v="Cegedim SA is a France-based company that produces and distributes data and services linked to medical information and customer relationship management (CRM) activities for the Sales and Marketing Departments in the Healthcare and Life Sciences sectors. C"/>
        <s v="Hellenic Telecommunications Organization S.A. (OTE) is engaged in the provision of telecommunications and related services. The Company offers a range of telecommunications services, including fixed-line and mobile telephony, broadband services, pay telev"/>
        <s v="Hexagon AB is a Sweden-based company, which operates as a provider of information technologies that drive productivity across geospatial and industrial enterprise applications for a range of industries. The Company's solutions integrate geospatial and ind"/>
        <s v="Infineon Technologies AG is a Germany-based designer, developer and manufacturer of semiconductors and related system solutions. The Company operates through four segments: Automotive, Industrial Power Control, Power Management &amp; Multimarket, and Chip Car"/>
        <s v="ING Bank Slaski SA is a Poland-based commercial Bank. The Bank divides its business into two segments: Retail Banking segment and Corporate Banking segment. Its offer includes currents accounts, savings, credits and loans credit and paying cards, insuranc"/>
        <s v="Intertek Group PLC is a United Kingdom-based company, which offers quality assurance services. The Company's segments include Products, Trade and Resources. The Products-related division consists of business lines that are focused on ensuring the quality "/>
        <s v="Intesa Sanpaolo S.p.A. is an Italy-based banking company. It operates through six business segments: Banca dei Territori, IMI Corporate &amp; Investment Banking, International Subsidiary Banks, Asset Management, Private Banking and Insurance. Banca dei Territ"/>
        <s v="KBC Groep NV is a Belgium-based holding company engaged in the banking, insurance and asset management sector. The Company’s activities are divided into the following divisions: Belgium, comprising retail and private banking and insurance, asset managemen"/>
        <s v="Keywords Studios Plc is an international technical services provider to the global video games industry. The Company's Art creation service line creates graphical art assets for video games and operates marketing services business. Game Development servic"/>
        <s v="NEXON Co., Ltd. is a Japan-based company mainly engaged in the production, development and delivery of online games. The Company operates in two business division. The Personal Computer (PC) Online Game division is engaged in the production, development a"/>
        <s v="NICE Ltd., formerly NICE-Systems Ltd., is a global enterprise software provider. The Company's segments include Customer Interactions Solutions, and Financial Crime and Compliance Solutions. The Customer Interactions Solutions segment provides data driven"/>
        <s v="Exxon Mobil Corporation is engaged in energy business. The Company is engaged in the exploration, production, trade, transportation and sale of crude oil and natural gas, and the manufacture, transportation and sale of crude oil, natural gas, petroleum pr"/>
        <s v="Hitachi, Ltd. provides solutions to customers in a range of sectors, including power/energy, industry/distribution/water and others. The Company operates in eight segments. The Information &amp; Telecommunication Systems segment provides system integration, c"/>
        <s v="3M Co is a technology company. The Company operates through four segments: Safety and Industrial, Transportation and Electronics, Health Care and Consumer. Safety and Industrial segment consist of abrasives, automotive aftermarket, closure and masking sys"/>
        <s v="Toshiba Corp is a Japan-based company mainly engaged in energy system solutions business and other businesses. The Company operates in six business segments. The Energy System Solutions segment provides thermal power generation systems, nuclear power gene"/>
        <s v="Wayfair Inc. (Wayfair) is an online destinations for the home. The Company through its electronic commerce (e-commerce) platform, offer browsing, merchandising and product discovery for a range of products from various suppliers. The Company operates thro"/>
        <s v="NISSAN MOTOR CO.,LTD. is a Japan-based company mainly engaged in the manufacture and sale of automobiles and parts, as well as the provision of sales financial services. The Company operates through two business segments. The Automotive segment is engaged"/>
        <s v="Nomura Research Institute, Ltd. is a Japan-based company mainly engaged in the consulting services business. The Company operates in four segments. The Consulting segment is engaged in the provision of management consulting services, as well as informatio"/>
        <s v="Groupon, Inc. is a global scaled two-sided marketplace that connects consumers to merchants. The Company enables consumers to access its marketplace through its mobile applications and its Websites, through localized groupon.com sites in various countries"/>
        <s v="Nordea Bank Abp is a Finland-based universal bank. The Bank operates within four business areas, such as Personal Banking, Business Banking, Large Corporates &amp; Institutions and Asset &amp; Wealth Management. Personal Banking provides services and solutions fo"/>
        <s v="ODK UMPO PAO, formerly UMPO PAO, is a Russia-based company, which is engaged in the development, production and after-sales service of gas turbine engines for military aviation. The main activity categories include development, production, service and ove"/>
        <s v="Prosus NV, formerly Myriad International Holdings NV, is a Netherland-based global consumer Internet group. The Company is organized into six business areas: Classifieds, Payments &amp; Fintech, Food delivery, Etail, Ventures and Travel. It also holds investm"/>
        <s v="Renesas Electronics Corp is a Japan-based semiconductor manufacturer mainly engaged in the research, design, development, manufacture, sale and servicing of semiconductor products. The Company operates in two business segments. The Automotive segment is e"/>
        <s v="PJSC Rostelecom is a telecommunications company. The Company and its subsidiaries offer a range of communication services, including local, intra-zone, long-distance domestic and international fixed line telephone services and mobile services; data transm"/>
        <s v="Paysafe Limited is a digital commerce company. The Company has its users in more than 120 countries across the United States, Canada and Europe to conduct commerce across online, mobile, in-application and in-store channels. The Company is focuses on iGam"/>
        <s v="E.ON SE is a Germany-based energy company. The Company's business activities are divided into four core segments: Energy Networks, Customer Solutions, innogy and Renewables. The Energy Networks segment consists of its power and gas distribution networks a"/>
        <s v="Signify NV, formerly Philips Lighting NV, is a company based in the Netherlands that provides lamps and lighting solutions. Its product portfolio includes, among others, incandescent lamps, halogen lamps, fluorescent lamps, linear fluorescent lamps (LFL),"/>
        <s v="Flutter Entertainment PLC, formerly Paddy Power Betfair PLC, is a United Kingdom-based global sports betting and gaming operator. The Company operates through four divisions: Online, Australia, US and Retail. Online division operates the Paddy Power, Betf"/>
        <s v="Amgen Inc. is a biotechnology company. The Company discovers, develops, manufactures and delivers various human therapeutics. It operates in human therapeutics segment. Its marketed products portfolio includes ENBREL, Prolia (denosumab), Neulasta (pegfilg"/>
        <s v="Volkswagen AG is a Germany-based company that manufactures and sells vehicles. It operates through four segments: Passenger Cars, which covers the development of vehicles and engines, the production and sale of passenger cars, and the corresponding genuin"/>
        <s v="Wendel SE is a France-based investor for the long-term as the majority or minority shareholder in listed or unlisted companies, taking the lead in order to accelerate the growth and development. The Firm takes part in the definition and implementation of "/>
        <s v="Aristocrat Leisure Limited is an Australia-based gaming provider and games publisher. It offers a range of products and services, including electronic gaming machines, casino management systems and digital social games. It is engaged in Land Based busines"/>
        <s v="Checkout Ltd is a United Kingdom-based company, which provides payment solutions. The Company offers payment methods, digital wallets, and credit and debit cards. The Company’s unified payments platform manages payments process through a single solution. "/>
        <s v="Teladoc Health, Inc., incorporated on October 16, 2008, provides virtual healthcare services. The Company provides virtual access to care with a portfolio of services and solutions, which includes various medical subspecialties from non-urgent, episodic n"/>
        <s v="Zoom Video Communications, Inc., incorporated on April 04, 2011, is a provider of video-first communication platform. The Company's platform connects people through video, phone, chat, and content sharing and enables face-to-face video experiences. Its co"/>
        <s v="GlaxoSmithKline PLC is a global healthcare company. The Company operates through two segments: Pharmaceuticals and Vaccines. The Company focuses on its research across six areas: Respiratory diseases, human immunodeficiency virus (HIV)/infectious diseases"/>
        <s v="Allianz SE is a German-based financial service company. The Company is the holding company of the Allianz Group (Allianz SE and its subsidiaries). The Company's segments include Property-Casualty, Life/Health, Asset Management, and Corporate and Other. Th"/>
        <s v="AstraZeneca PLC is a biopharmaceutical company. It focuses on discovery and development of products, which are then manufactured, marketed and sold. It focuses on three main therapy areas: Oncology, Cardiovascular, Renal &amp; Metabolic (CVRM) and Respiratory"/>
        <s v="Capital One Financial Corporation is a diversified financial services holding company. The Company, along with its subsidiaries, offers a range of financial products and services to consumers, small businesses and commercial clients through digital channe"/>
        <s v="Cisco Systems, Inc is engaged in designing and selling a range of technologies across networking, security, collaboration, applications and the cloud. It operates through three geographic segments: Americas; Europe, Middle East, and Africa; and Asia Pacif"/>
        <s v="AB Electrolux provides household appliances and appliances for professional use. The Company offers designs and sustainable solutions, under brands including Electrolux, AEG, Zanussi and Frigidaire. The Company's segments include Major Appliances Europe, "/>
        <s v="Fidelity National Financial, Inc. is a holding company. The Company provides title insurance, escrow and other title-related services, including trust activities, trustee sales guarantees, recordings and reconveyances and home warranty products. It offers"/>
        <s v="Illumina, Inc. (Illumina) is a provider of sequencing- and array-based solutions. The Company operates through segments such as Core Illumina. Core Illumina’s products and services serve customers in the research, clinical and applied markets, and enable "/>
        <s v="LG Electronics Inc is a Korea-based company principally engaged in the manufacturing and sale of electronic products. The Company operates its business through seven segments. The Home Appliance and Air Solution (H&amp;A) segment provides refrigerators, washi"/>
        <s v="Micron Technology, Inc. offers memory and storage solutions. The Company's portfolio of memory and storage technologies, including dynamic random-access memory (DRAM), negative-AND (NAND), three-dimensional (3D) XPoint memory, and NOR. Its brands include "/>
        <s v="Mitsubishi UFJ Financial Group, Inc. is a Japan-based financial company. The Company operates through seven business segments. The Corporate &amp; Retail segment provides services related to finance, real estate and securities agency to domestic individuals, "/>
        <s v="Computacenter plc is a provider of information technology (IT) infrastructure services. The Company's segments include UK, Germany, France and Belgium. The Company advises organizations on IT strategy, implement technology and manages its customers' infra"/>
        <s v="Panasonic Corp is a comprehensive manufacturer of electronic products. The company operates through five main segments. The Home Appliances segments is engaged in the development, manufacture, and sale of room air conditioners, large air conditioners, tel"/>
        <s v="Fresenius Medical Care AG &amp; Co. KGaA is a Germany-based kidney dialysis institute. The Company provides dialysis care and related services to persons suffering from end-stage renal disease (ESRD), as well as other healthcare services. The Company also dev"/>
        <s v="IHS Markit Ltd is a provider of critical information and analytics for the major industries, financial markets and governments. The Company operates through four segments: Resources, Transportation, Consolidated Markets &amp; Solutions (CMS) and Financial Ser"/>
        <s v="USAA Capital Corp is a United States-based company. The Company is a savings institution. "/>
        <s v="Zions Bancorporation, National Association is a financial holding company. The Company conducts its banking operations through separately managed and branded segments, including Zions Bank, Amegy Bank, California Bank &amp; Trust, National Bank of Arizona, Ne"/>
        <s v="Our purpose is to create the most positive impact in our ecosystem by enabling commerce, empowered by technology! &#10;We are a Tech company - Technology is the driver, ecommerce is the outcome. We were established in 2010 to provide a seamless e-commerce exp"/>
        <s v="Lear Corporation (Lear), incorporated on January 13, 1987, is a designer and manufacturer of automotive seating and electrical distribution systems and related components. The Company operates through two segments: Seating and E-Systems. The Company offer"/>
        <s v="Civica Ltd is a United Kingdom-based company. The Company provides products and services."/>
        <s v="Dai-ichi Life Holdings, Inc. is a Japan-based company mainly engaged in the insurance business. The Company operates through three segments. The Domestic Life Insurance segment is engaged in the individual insurance, individual annuity insurance, group in"/>
        <s v="Palo Alto Networks, Inc. is a cyber security service provider. The Company offers security platform that allows enterprises, service providers and government entities to secure all users, applications, data, networks and devices with comprehensive visibil"/>
        <s v="Shopify Inc. (Shopify) provides a cloud-based, multi-channel commerce platform designed for small and medium-sized businesses. The Company offers subscription solutions and merchant solutions. The Company's software is used by merchants to run their busin"/>
        <s v="The Aaron’s Company, Inc. is an omnichannel provider of lease-to-own (LTO) solutions. The Company provides consumers with LTO and purchase solutions for the products, including furniture, appliances, electronics, computers and other products and accessori"/>
        <s v="ABM Industries Incorporated is a provider of integrated facility solutions. The Company operates through five segments: Janitorial, Facility Services, Parking, Building &amp; Energy Solutions, and other. Its Janitorial segment provides a range of cleaning ser"/>
        <s v="ACCO Brands Corporation is engaged in designing, marketing and manufacturing of branded business, academic and selected consumer products. The Company operates through three segments: ACCO Brands North America, ACCO Brands International and Computer Produ"/>
        <s v="TomTom NV is a provider of navigation and location-based products and services that is based in the Netherlands. The Company operates through two segments: Location Technology and Consumer. The Location Technology segment consists of its Automotive and En"/>
        <s v="AVEVA Group plc is a United Kingdom-based holding company, which provides operational industrial software, with engineering software. The Company operates through three segments: Americas; Asia Pacific; and Europe, Middle East and Africa (EMEA). Its Opera"/>
        <s v="Massachusetts Mutual Life Insurance Co (MassMutual) is a United States-based insurance company. The Company provides annuities, disability income insurance, individual retirement account, investments, life insurance, mutual funds, trust, care planning and"/>
        <s v="Agilent Technologies, Inc. provides application focused solutions that include instruments, software, services and consumables for the entire laboratory workflow. The Company serves the life sciences, diagnostics and applied chemical markets. The Company’"/>
        <s v="Akamai Technologies, Inc. is engaged in providing cloud services for delivering, optimizing and securing content and business applications over the Internet. The Company is involved in offering content delivery network (CDN) services. Its services include"/>
        <s v="Alliance Data Systems Corp is a provider of data-driven marketing, loyalty and payment solutions serving consumer-based businesses in a range of industries. The Company offers a portfolio of integrated outsourced marketing solutions, including customer lo"/>
        <s v="Amdocs Limited is a provider of software and services for communications, pay television (TV), entertainment and media industries and other service providers. The Company’s offerings are based on a product and services mix, using technologies and methodol"/>
        <s v="Amphenol Corporation (Amphenol) is a designer, manufacturer and marketer of electrical, electronic and fiber optic connectors, interconnect systems, antennas, sensors and sensor- based products, and coaxial and specialty cable. The Company operates throug"/>
        <s v="Apple Inc. designs, manufactures and markets smartphones, personal computers, tablets, wearables and accessories, and sells a variety of related services. The Company’s products include iPhone, Mac, iPad, and Wearables, Home and Accessories. iPhone is the"/>
        <s v="Arrow Electronics, Inc. is a provider of products, services and solutions to industrial and commercial users of electronic components and enterprise computing solutions. The Company has a portfolio of product offerings available from various electronic co"/>
        <s v="Baxter International Inc., through its subsidiaries, provides a portfolio of essential healthcare products. The Company’s products include renal care, medication delivery, pharmaceuticals, clinical nutrition, advanced surgery and acute therapies. Its rena"/>
        <s v="Belden Inc. is a signal transmission solutions provider company. The Company operates through five segment: Broadcast Solutions (Broadcast), Enterprise Connectivity Solutions (Enterprise), Industrial Connectivity Solutions (Industrial Connectivity), Indus"/>
        <s v="Cotiviti, Inc. is a United States-based solutions and analytics company. Its payment accuracy services include payment policy management, coding validation, dental claim accuracy, FWA validation, clinical chart validation, COB validation, payment data val"/>
        <s v="Reynolds and Reynolds Co is headquartered in Houston, Texas, United States and is a provider of custom computer programming services. The company's key areas of interest are &quot;Dealer Management System, Docupads, Car Dealership Software, Dealership Complian"/>
        <s v="AppExtremes LLC, doing business as Conga, is a United States-based company, which provides digital document transformation. The Company develops digital document transformation suite, which includes conga composer, conga collaborate, conga contracts, cong"/>
        <s v="Optimizely Inc is a United States-based company that provides progressive delivery and experimentation platform. The Company offers products, including Rollouts, full stack and Web. The Company’s Optimizely Web Experimentation is a front-end A/B and multi"/>
        <s v="Bombardier Inc. is a business jet company. The Company is focused on designing, building and servicing the business jets. The Company operates through Aviation segment. The Aviation segment is engaged in designing, developing, manufacturing, marketing and"/>
        <s v="Boston Scientific Corporation is a developer, manufacturer and marketer of medical devices that are used in a range of interventional medical specialties. The Company offers its products by businesses such Interventional Cardiology, Peripheral Interventio"/>
        <s v="Brady Corporation is a manufacturer and supplier of identification solutions and workplace safety products that identify and protect premises, products and people. The Company has two segments: Identification Solutions (IDS) and Workplace Safety (WPS). Th"/>
        <s v="Brown &amp; Brown, Inc. is a diversified insurance agency, wholesale brokerage, insurance programs and service company. The Company markets and sells insurance products and services, in the property, casualty and employee benefits areas. The Company provides "/>
        <s v="Cerner Corporation (Cerner) is a supplier of healthcare information technology (HCIT). The Company offers a range of intelligent solutions and technology enabled services that support the clinical, financial and operational needs of organizations. The Com"/>
        <s v="Change Healthcare Inc. is a healthcare technology platform. Its segments include software and analytics, network solutions and technology-enabled services. Software and analytics segment provide solutions for revenue cycle management, provider network man"/>
        <s v="Dell Technologies Inc. is a provider of information technology solutions. The Company operates through segments such as Infrastructure Solutions Group (ISG), Client Solutions Group (CSG) and VMware. The ISG segment enables the digital transformation of it"/>
        <s v="Edwards Lifesciences Corporation is a manufacturer of heart valve systems and repair products used to replace or repair a patient's diseased or defective heart valve. The Company is engaged in patient-focused innovations for structural heart disease and c"/>
        <s v="FTI Consulting, Inc. is a business advisory company. The Company operates through five segments: Corporate Finance &amp; Restructuring, Forensic and Litigation Consulting, Economic Consulting, Technology and Strategic Communications. The Company provides advi"/>
        <s v="GoDaddy Inc. is a technology provider to small businesses, Web design professionals and individuals. The Company delivers cloud-based products and personalized customer care. It operates a domain marketplace, where its customers can find the digital real "/>
        <s v="ICF International, Inc. provides professional services and technology-based solutions to government and commercial clients, including management, technology, and policy consulting and implementation services. The Company's services address four markets: e"/>
        <s v="ICU Medical, Inc. is engaged in the development, manufacture and sales of medical devices used in infusion therapy, oncology and critical care applications. The Company's product line includes needlefree connection devices, custom infusion sets, closed sy"/>
        <s v="Juniper Networks, Inc. designs, develops and sells products and services for high-performance networks to enable customers to build networks for their businesses. The Company sells its products in over 150 countries in three geographic regions: Americas; "/>
        <s v="IQVIA Holdings Inc., formerly Quintiles IMS Holdings, Inc., provides integrated information and technology-enabled healthcare services. The Company operates through segments, including Commercial Solutions; Research &amp; Development Solutions, and Integrated"/>
        <s v="Boehringer Ingelheim GmbH is a Germany-based company that develops and manufactures pharmaceuticals for human and animal health. It offers prescription medicines in the areas of benign prostate hyperplasia, cardiovascular disease, chronic obstructive pulm"/>
        <s v="Gilead Sciences, Inc. is a biopharmaceutical company that is focused on advancing medicines to prevent and treat diseases, including human immunodeficiency virus (HIV), viral hepatitis and cancer. The Company's portfolio of products and pipeline of invest"/>
        <s v="Eli Lilly and Company is a drug manufacturing company. The Company discover, develop, manufacture, and market products in a human pharmaceutical product segment. The Company’s products include Diabetes and other endocrinology products, including Baqsimi, "/>
        <s v="Pfizer Inc. (Pfizer) is a research-based global biopharmaceutical company. The Company is engaged in the discovery, development, manufacture, marketing, sales and distribution of biopharmaceutical products. Its global portfolio includes medicines and vacc"/>
        <s v="Merck &amp; Co., Inc. is a global health care company. The Company offers health solutions through its prescription medicines, vaccines, biologic therapies and animal health products. It operates through two segments: Pharmaceutical and Animal Health. The Com"/>
        <s v="Laboratory Corporation of America Holdings is a life sciences company that provides clinical laboratory and end-to-end drug development services. The Company’s business segments include Labcorp Diagnostics (Dx) and Labcorp Drug Development (DD). Through i"/>
        <s v="Nutanix Inc is a United States-based technology company. The Company offers a software platform that enables users to build their cloud network and platform in few clicks."/>
        <s v="Omnicom Group Inc. is a holding company. The Company provides advertising, marketing and corporate communications services. The Company's branded networks and agencies operate in all markets around the world and provide a range of services, which it group"/>
        <s v="Patterson Companies, Inc. is a value-added distributor focused on providing a customer experience to professionals in the dental and animal health markets. The Company operates through three segments: dental, animal health and corporate. Dental and Animal"/>
        <s v="Stifel Financial Corp. is a financial holding company. Its principal subsidiary is Stifel, Nicolaus &amp; Company, Incorporated, a retail and institutional wealth management and investment banking firm. It operates through three segments: Global Wealth Manage"/>
        <s v="Team, Inc. is a provider of specialty industrial services, including inspection and assessment, required in maintaining high temperature and high pressure piping systems and vessels. The Company conducts its operations through three segments: Inspection a"/>
        <s v="Texas Instruments Incorporated designs, makes and sells semiconductors to electronics designers and manufacturers across the world. The Company operates through segments such as Analog and Embedded Processing. The Company's Analog segment's product lines "/>
        <s v="Twilio Inc. offers Cloud Communications Platform, which enables developers to build, scale and operate real-time communications within software applications. The Company offers a customer engagement platform with software designed to address specific use "/>
        <s v="Vectrus, Inc. is a provider of services to the United States Government across the world. The Company offers services, including infrastructure asset management, logistics and supply chain management, and information technology and network communication. "/>
        <s v="Workday, Inc. is a provider of enterprise cloud applications for finance and human resources. Its applications for financial management, human resources, planning, spend management, and analytics is used by organizations around the world and across indust"/>
        <s v="Cigna Corporation is a health services company that offers medical, dental insurance and related products and services. The Company's segments are Evernorth, U.S. Medical and International Markets. The Company's Evernorth segment is engaged in offering co"/>
        <s v="Activision Blizzard, Inc. is a developer and publisher of interactive entertainment content and services. The Company develops and distributes content and services on video game consoles, personal computers (PC) and mobile devices. Its segments include Ac"/>
        <s v="Airbnb, Inc. operates a platform for stays and experiences. The Company’s marketplace model connects hosts and guests online or through mobile devices to book spaces and experiences. Its listings include private rooms, entire homes, villas, treehouses, ig"/>
        <s v="McAfee Corp is a cybersecurity company. The Company's operates Consumer segment, which provides security solutions for consumers. Its personal protection service provides digital protection of the individual and family under the Total Protection and LiveS"/>
        <s v="eBay Inc. is a global commerce company, which includes its marketplace platform. The Company’s technologies and services are designed to give buyers choice and relevant inventory and enable sellers to offer their inventory for sale, virtually anytime and "/>
        <s v="Tesla, Inc. designs, develops, manufactures, sells and lease electric vehicles and energy generation and storage systems, and offer services related to its sustainable energy products. The Company's segments include automotive, and energy generation and s"/>
        <s v="Royal Bank of Canada is a diversified financial services company. The Company provides personal and commercial banking, wealth management services, insurance, investor services and capital markets products and services on a global basis. The Company serve"/>
        <s v="Aflac Incorporated is a holding company. The Company is involved in supplemental health and life insurance, which is marketed and administered through its subsidiary, American Family Life Assurance Company of Columbus (Aflac). The Company's insurance busi"/>
        <s v="HNI Corporation is a provider of products and services for the office and home. The Company operates through two segments: workplace furnishings and residential building products. The workplace furnishings segment manufactures and markets a broad line of "/>
        <s v="Teradata Corporation is a hybrid cloud analytics software provider. It is focused on delivering data intelligence to its customers. It provides Teradata Vantage, which is an analytics platform. It connects multiple sources of data for ecosystem simplifica"/>
        <s v="The Travelers Companies, Inc. is a holding company principally engaged, through its subsidiaries, in providing a range of commercial and personal property and casualty insurance products and services to businesses, government units, associations and indiv"/>
        <s v="McKesson Corporation is focused distributing pharmaceuticals and providing health information technology, medical supplies, and care management tools. The Company’s segments include U.S. Pharmaceutical, International, Medical-Surgical Solutions, and Presc"/>
        <s v="Prudential Financial, Inc. is a financial wellness company. The Company, through its subsidiaries, offers a range of financial products and services, which includes life insurance, annuities, retirement-related services, mutual funds and investment manage"/>
        <s v="Truist Financial Corporation (Truist) is a financial holding company. The Company operates through its commercial bank subsidiary, Truist Bank (the Bank), and other nonbank subsidiaries. It provides a range of banking services to commercial and consumer c"/>
        <s v="Alten SA is a France-based company that provides technology consulting and engineering services, as well as information technology (IT) and network services. The Company's activities include designing, developing and manufacturing new products and systems"/>
        <s v="Assicurazioni Generali SpA is an Italy-based company engaged in the insurance and financial businesses. The Group operates through three segments: Life, Non Life (property and casualty), and Holding and other business. The Life segment include saving and "/>
        <s v="Sanlam Limited is a South Africa-based financial services company that provides financial solutions to individuals and institutional clients. The Company operates through five segments: Sanlam Personal Finance, Sanlam Emerging Markets, Sanlam Investments,"/>
        <s v="AXA SA (AXA) is a France-based holding company engaged in the business of financial protection. AXA offers a broad range of products through business segments: Life &amp; Savings, Property &amp; Casualty, Health, Asset Management, and Banking. Its offering covers"/>
        <s v="Banco Comercial Portugues SA (the Bank) is a Portugal-based privately owned bank. The Bank's business segments include Retail Banking; Companies, Corporate and Investment Banking; Private Banking; Non-core business portfolio; Foreign business and Others. "/>
        <s v="Bank Polska Kasa Opieki SA (Bank Pekao SA) is a Poland-based commercial bank. It offers services to both individual and corporate clients. The Bank’s business is divided into four segments: Retail banking, offering scope of banking activities to the indiv"/>
        <s v="Bayerische Motoren Werke AG is a Germany-based automobile and motorcycle manufacturer. The Company divides its activities into four segments: Automotive, Motorcycles, Financial Services and Other Entities. The Automotive segment develops, manufactures, as"/>
        <s v="DBS Group Holdings Ltd is an investment holding company. The Company performs its operation through its subsidiary, DBS Bank Ltd, which is engaged in a range of commercial banking and financial services, principally in Asia. The Company's operating segmen"/>
        <s v="ING Groep N.V. (ING) is a financial institution. The Company offers banking services. The Company's segments include Retail Netherlands, which offers current and savings accounts, business lending, mortgages and other consumer lending in the Netherlands; "/>
        <s v="Fidelity National Information Services, Inc. (FIS) is a provider of technology solutions for merchants, banks and capital markets firms. The Company operates through segments: Merchant Solutions (Merchant), Banking Solutions (Banking), Capital Market Solu"/>
        <s v="Banco Bradesco S.A. is a commercial bank. The Bank offers a range of banking and financial products and services in Brazil and abroad to individuals, large, mid-sized and small companies, and local and international corporations and institutions. Its segm"/>
        <s v="Cathay Financial Holding Co Ltd is a Taiwan-based financial holding company principally engaged in the investment and the management of investment business. The Company operates through five business segments. The Banking Business segment is mainly engage"/>
        <s v="NatWest Group plc, formerly Royal Bank of Scotland Group plc, is a financial services company. The Company provides banking products and related financial services. The Company’s segments include UK Personal Banking, Ulster Bank RoI, Commercial Banking, P"/>
        <s v="Blackboard Inc. (Blackboard) is a United States-based education technology (EdTech) company. The Company serves higher education, kindergarten to 12th grade (K-12), business, and government clients. Blackboard offers advance learning together with the edu"/>
        <s v="Anthology Inc. is a United States-based company, which offers education marketplace. The Company helps in higher education advancement. Through a connected data experience that offers a holistic view, it creates and provides intelligence. It encourages co"/>
        <s v="Angi Inc, formerly ANGI Homeservices Inc., is focused on creating digital marketplace for home services, connecting homeowners across the globe with home service professionals. The Company operates brands including Angie's List, HomeAdvisor, HomeStars, In"/>
        <s v="Automatic Data Processing, Inc. (ADP) is a provider of cloud-based human capital management (HCM) solutions to employers, offering solutions to businesses of various sizes. The Company's segments include Employer Services and Professional Employer Organiz"/>
        <s v="Cadence Design Systems, Inc. provides solutions that enable its customers to design electronic products. The Company's product categories include Functional Verification, Digital integrated circuits (IC) Design and Signoff, Custom IC Design and Verificati"/>
        <s v="The Charles Schwab Corporation (CSC) is a savings and loan holding company. The Company, through its subsidiaries, engages in wealth management, securities brokerage, banking, asset management custody, and financial advisory services. The Company provides"/>
        <s v="Cintas Corporation is a provider of corporate identity uniforms through rental and sales programs, as well as a provider of related business services, including entrance mats, restroom cleaning services and supplies, carpet and tile cleaning services, fir"/>
        <s v="CMTSU Liquidation, Inc., formerly Ciber, Inc., is a global information technology (IT) services company. The Company operates in two segments: North America and International. Its Ciber International segment primarily consists of countries in Western Euro"/>
        <s v="Exela Technologies, Inc. is a business process automation (BPA) company. The Company’s segments include Information and Transaction Processing Solutions (ITPS), Healthcare Solutions (HS), and Legal and Loss Prevention Services (LLPS). ITPS provides a rang"/>
        <s v="The Hartford Financial Services Group, Inc. is a holding company. The Company's business segments include Commercial Lines, Personal Lines, Property &amp; Casualty Other Operations, Group Benefits, and Hartford Funds. The Commercial Lines segment, which provi"/>
        <s v="Huntington Ingalls Industries, Inc. is a military shipbuilding company and a provider of professional services to partners in government and industry. The Company's business consists of the design, construction, repair and maintenance of nuclear-powered s"/>
        <s v="Jack Henry &amp; Associates, Inc. is a provider of information processing solutions for community banks. The Company offers a range of products and services, including processing transactions, automating business processes, and managing information financial "/>
        <s v="KeyCorp is a bank holding company. The Company is a bank-based financial services company, which operates through its subsidiary, KeyBank National Association (KeyBank). Through KeyBank and other subsidiaries, it provides a range of retail and commercial "/>
        <s v="Moody's Corporation (Moody's) is a risk assessment firm. The Company operates in two segments: Moody's Investors Service (MIS) and Moody's Analytics (MA). The MIS segment publishes credit ratings and provides assessment services on a range of debt obligat"/>
        <s v="Nasdaq, Inc. is a global technology company serving the capital markets and other industries. The Company manages, operates, and provides its products and services in four business segments, including Market Services, Corporate Platforms, Investment Intel"/>
        <s v="RingCentral UK Ltd is headquartered in London, United Kingdom and is a telecommunications reseller. The company offers News. The company was founded in 2008. RingCentral Inc is its ultimate parent."/>
        <s v="News Corp is a media and information services company. The Company has businesses across a range of media, including news and information services, subscription video services in Australia, book publishing and digital real estate services. Its segments in"/>
        <s v="Skyworks Solutions, Inc. is a technology company, which designs, develops, manufactures, and markets semiconductor products, including intellectual property. The Company's analog semiconductors are spanning a number of new applications within the aerospac"/>
        <s v="Stitch Fix, Inc. is an online personalized styling service company. The Company offers apparel, shoes and accessories across categories, brands, product types and price points. The Company serves its clients in the following categories: Women’s, Petite, M"/>
        <s v="Synopsys, Inc. provides software products and services. The Company supplies the electronic design automation (EDA) software that engineers use to design and test integrated circuits (ICs), also known as chips. The Company also offer semiconductor intelle"/>
        <s v="Teradyne, Inc. is a global supplier of automation equipment for test and industrial applications. The Company’s business segments include Semiconductor Test, System Test, Industrial Automation and Wireless Test. The Semiconductor Test segment includes ope"/>
        <s v="ViaSat, Inc. is engaged in broadband technologies and services. The Company operates through three segments: satellite services, commercial networks and government systems. The satellite services segment provides satellite-based broadband services to cons"/>
        <s v="Bollore SA is a France-based holding company which operates in over 100 countries. The Company is active in several divisions: Bollore Africa Logistics, including freight forwarding, stevedoring, shipping lines and railways; Bollore Logistics with a prese"/>
        <s v="Orpea SA is a France-based company that is engaged in the operations of retirement homes, outpatient and rehabilitation clinics, and psychiatric care. Through its wholly owned subsidiary, Clinea, the Company also offers a range of other services, from out"/>
        <s v="Commerzbank is a Germany-based international commercial bank with branches and offices in nearly 50 countries. The Bank’s two business segments Private and Small-Business Customers and Corporate Clients offer a portfolio of financial services to their cus"/>
        <s v="Matrix IT Ltd is an Israel-based information technology (IT) company that designs, manages and executes integration projects in Israel, developing software products and solutions, and implementing new technologies. Matrix IT is involved in designing and m"/>
        <s v="Nedbank Group Limited is a financial services provider. The Company's principal banking subsidiary is Nedbank Limited. The Company provides wholesale and retail banking services, and insurance, asset management and wealth management offerings. The Company"/>
        <s v="Banco de Sabadell SA is a Spain-based financial institution (the Bank) primarily engaged in the banking sector. The Bank's activities are divided into four segments: Banking in Spain, Asset transformation, Banking in the United Kingdom (UK) and Banking in"/>
        <s v="UNIQA Insurance Group AG is an Austria-based holding company that is a provider of insurance products and related services. The Company operates in three business segments: property and casualty insurance, life insurance and health insurance. It is active"/>
        <s v="Skandinaviska Enskilda Banken AB (SEB) is a Sweden-based bank. The Bank’s operations are divided into four business segments. The Merchant Banking segment offers commercial and investment banking services to large corporate and institutional clients, main"/>
        <s v="Al Rajhi Banking &amp; Investment Corporation SJSC is a Saudi Arabia-based bank, which is engaged in banking and investment activities. The Bank operates under the following segments: Retail, which includes individual customer deposits, credit facilities, cus"/>
        <s v="Tata Communications Limited provides telecommunication services. The Company's segments include Voice Solutions (VS), and Data and Managed Services (DMS). The VS segment includes international and national long distance voice services. The DMS segment inc"/>
        <s v="Telkom SA SOC Limited (Telkom) is engaged in supplying telecommunication, multimedia, technology, information and other related information technology services to the group customers, as well as mobile communication services, in Africa. The Company operat"/>
        <s v="Vodafone Idea Ltd is an India-based telecom service provider. The Company provides pan India Voice and Data services across second generation (2G), third generation (3G) and fourth generation (4G) platform. Its Vodafone Idea Business services provides com"/>
        <s v="Orange Polska SA is a Poland-based company active in the telecommunication sector, formed as a result of a merger among Telekomunikacja Polska SA, Polska Telefonia Komorkowa-Centertel Sp z o o and Orange Polska Sp z o o. The Company is organized into two "/>
        <s v="Banca Transilvania SA (BT) is a Romania-based bank. The Company’s business activities are divided into seven segments. The Corporate Client sector offers lending service, financial consulting and planning, cash management services, asset management, inves"/>
        <s v="Tim SA is a Brazil-based telecommunications company. It provides mobile and fixed telephony services and access to the Internet via modems, tablets, and mobile phones running on the 3G and 4G technologies to both individual and business customers. The Com"/>
        <s v="Hutchison 3G UK Ltd (Three) is a United Kingdom-based third generation (3G) mobile networking service company. The Company connects people to people, people to things and things to things and has 9.5 million customers. An average Three customer uses 3.5 t"/>
        <s v="NLB dd is a Slovenia-based company, which is primarily involved in the financial services industry. The Company operates as a parent company of NLB Group and has a number of subsidiaries, such as NLB Banka Banja Luka, NLB Banka Sarajevo, NLB Banka Prishti"/>
        <s v="RTL Group SA is a Luxembourg-based media group engaged in the operation of television and radio broadcasting services, television content production and distribution. It is structured into six segments, including Media Group RTL Germany, Groupe MSix, Frem"/>
        <s v="mBank SA, previously BRE Bank SA, is a Poland-based commercial bank. Its services are divided in four divisions: Corporate banking, including domestic and foreign transactions, payment cards, financial risk management, investment of excess cash and other "/>
        <s v="Santam Ltd is an insurer covering general insurance and investment operations, as well as investments in emerging market insurance companies. The Company's segments include insurance, which includes core general insurance and reinsurance underwriting acti"/>
        <s v="DCB Bank Limited is a scheduled commercial bank. The Bank's segments include Treasury Operations, Corporate/Wholesale Banking, Retail Banking and Other Banking Operations. The Treasury Operations segment includes all financial markets activities undertake"/>
        <s v="Zavarovalnica Triglav dd is Slovenian-based company principally engaged in the insurance and financial services. Zavarovalnica Triglav dd is the controlling company of the Triglav Group which offers insurance, asset management and banking services. Zavaro"/>
        <s v="Zagrebacka banka dd (the Bank) is a licensed bank operating in the Republic of Croatia and the holding company of The Zagrebacka banka Group (the Group). The Group is a financial services group, which provides a range of corporate and retail banking servi"/>
        <s v="Wilmar International Limited is a Singapore-based agribusiness company. The Company's segments include Food Products, Feed and Industrial Products, Plantation and Sugar Milling, and Others. Food Products segment comprises the processing, branding and dist"/>
        <s v="Compagnie de Saint Gobain SA is a France-based group specialized in the design, manufacture and distribution of materials and solutions with the aim of improving wellbeing and quality of life across the world. The Group, through its subsidiaries, operates"/>
        <s v="Gameloft SE (Gameloft) is a France-based international publisher and developer of downloadable video games for mobile phones, touch tablets, set-top boxes and Smart televisions (TVs). The Company develops interactive games for mobile handsets equipped wit"/>
        <s v="ADT Inc. is a provider of security, automation, and smart home solutions serving consumers and businesses in the United States. The Company operates through two segments: Consumer and Small Business (CSB) and Commercial. The CSB segment primarily includes"/>
        <s v="Assurant, Inc. is a provider of risk management solutions in the housing and lifestyle markets. The Company operates in North America, Latin America, Europe and Asia. The Company's segments include Global Housing and Global Lifestyle. Through its Global H"/>
        <s v="CAE Inc. provides training for the civil aviation, defense and security, and healthcare markets. The Company designs and integrates training solutions. The Company operates through three segments: Civil Aviation Training Solutions, Defense and Security, a"/>
        <s v="Canadian National Railway Co is engaged in the rail and related transportation business. The Company's network of approximately 20,000 route miles of track spans Canada and mid-America, connecting approximately three coasts, including the Atlantic, the Pa"/>
        <s v="Olive AI, Inc. is a United States-based healthcare technology company. The Company provides artificial intelligence as a service (AlaaS) and robotic process automation (RPA) solutions to healthcare organizations to manage repetitive, high-volume tasks and"/>
        <s v="Affirm Holdings, Inc., provides platform for digital and mobile commerce. Through its technology-driven payments network and partnership with an originating bank, it enables consumers to pay for a purchase over time. Through its platform, the consumer sel"/>
        <s v="Rivian Automotive, Inc. is a manufacturer of electric vehicles (EV). The Company is engaged in designing, developing, and manufacturing EVs and accessories. It sells vehicles directly to customers in the consumer and commercial markets. The Company launch"/>
        <s v="Canadian Pacific Railway Limited, together with its subsidiaries, owns and operates a transcontinental freight railway in Canada and the United States. The Company operates through rail transportation segment. The Company transports bulk commodities, merc"/>
        <s v="CoreLogic, Inc. is a provider of property information, analytics and data-enabled services. The Company provides detailed coverage of property, mortgages and other encumbrances, property risk and replacement cost, consumer credit, tenancy, location, hazar"/>
        <s v="Franklin Resources, Inc. is a holding company. The Company, along with its subsidiaries, operates as Franklin Templeton Investments. It is a global investment management company that provides investment management and related services to retail, instituti"/>
        <s v="General Atomics is headquartered in San Diego, California, United States and is a provider of research and development services. The company offers LCD, Surveillance. The company was founded in 1986. General Atomic Technologies Corp is its ultimate parent"/>
        <s v="Lockheed Martin Corporation is a security and aerospace company. It operates through four segments. Aeronautics segment is engaged in the research, design, development, manufacture, support and upgrade of military aircraft, including combat and air mobili"/>
        <s v="Analog Devices, Inc. (Analog Devices) is a semiconductor company. The Company designs, manufactures and markets a portfolio of solutions, including integrated circuits (ICs), software and subsystems that leverage analog, mixed-signal and digital signal pr"/>
        <s v="The Boeing Company is an aerospace firm. The Company operates in four segments: Commercial Airplanes (BCA); Defense, Space &amp; Security (BDS); Global Services (BGS), and Boeing Capital (BCC). BCA segment develops, produces and markets commercial jet aircraf"/>
        <s v="CACI International Inc is a simulation technology company. The Company provides information solutions and services. The Company operates through two segments: domestic operations and international operations. The Company's domestic operations segment prov"/>
        <s v="Ebix, Inc. (Ebix) is a supplier of software and e-commerce solutions to the insurance industry. Ebix provides application software products for the insurance industry, including carrier systems, agency systems and exchanges, as well as custom software dev"/>
        <s v="Facebook, Inc. is focused on building products that enable people to connect and share through mobile devices, personal computers virtual reality headsets, and in-home devices. The Company's products include Facebook, Instagram, Messenger, WhatsApp and Fa"/>
        <s v="Factset Research Systems Inc. is engaged in providing integrated financial information and big data analytical applications for the global investment community. The Company's segments include the U.S., Europe and Asia Pacific. The U.S. segment services fi"/>
        <s v="First American Financial Corporation, through its subsidiaries, is engaged in the business of providing financial services. The Company operates through the title insurance and services segment, and specialty insurance segment. The title insurance and ser"/>
        <s v="Ford Motor Company is an automobile company that designs, manufactures, markets, and services a full line of Ford trucks, utility vehicles, cars as well as Lincoln luxury vehicles. The Company operates in three segments: Automotive, Mobility and Ford Cred"/>
        <s v="Great-West Lifeco Inc. (Lifeco) is a financial service holding company. The Company has interests in the life insurance, health insurance, asset management, investment and retirement savings, and reinsurance businesses. Its segments include Canada, United"/>
        <s v="RealPage Inc is a United States-based company, which provides software and data analytics services to real estate industry. The Company's property management systems streamlines site-based business processes such as screening, leasing, rent management, au"/>
        <s v="iHeartMedia, Inc. is an audio media company. The Company operates through two sectors: The music collection sector and companionship sector. The Company's segments include Audio segment and Audio &amp; Media Services Segment. Audio segment operations include "/>
        <s v="Intact Financial Corporation is a Canada-based company, which provides property and casualty, and specialty insurance. It operates through Canada, U.S., and Corporate and Other segments. The Canada segment is engaged in the underwriting of automobile, hom"/>
        <s v="Invesco Ltd. (Invesco) is an independent investment management company. The Company provides a range of investment capabilities and outcomes, which are delivered through a set of investment vehicles, to help clients achieve their investment objectives. It"/>
        <s v="KBR, Inc. is a provider of differentiated, professional services and technologies across the asset and program life-cycle across three synergistic global businesses spanning the government services and hydrocarbons industries. The Company’s business is or"/>
        <s v="Leidos Holdings, Inc. (Leidos) is a holding company. The Company's subsidiary and principal operating company is Leidos, Inc. Leidos is a science, engineering and information technology (IT) company that provides services and solutions in the defense, int"/>
        <s v="FLEETCOR Technologies, Inc. is a global business payments company. The Company provides digital payment solutions that enables businesses to control purchases and make payments efficiently. It operates through three business segments, North America, Inter"/>
        <s v="M&amp;T Bank Corporation (M&amp;T) is a bank holding company. As of December 31, 2016, M&amp;T had two bank subsidiaries: Manufacturers and Traders Trust Company (M&amp;T Bank) and Wilmington Trust, National Association (Wilmington Trust, N.A.). The Company, along with i"/>
        <s v="ManTech International Corporation provides technologies and solutions for national security programs for the intelligence community; the departments of Defense, State, Homeland Security, Health and Human Services, Veteran Affairs and Justice, including th"/>
        <s v="Manulife Financial Corporation is a holding company of The Manufacturers Life Insurance Company (MLI), a Canadian life insurance company. The Company operates as a financial services company with principal operations in Asia, Canada and the United States."/>
        <s v="Markel Corporation is a financial holding company serving a range of markets. The Company's principal business markets and underwrites specialty insurance products. It monitors and reports its ongoing underwriting operations in three segments: U.S. Insura"/>
        <s v="Motorola Solutions, Inc. provides communications and analytics solutions. The Company offers land mobile radio (LMR) communications, command center software and video security and analytics, supported by managed and support services. Its segments include "/>
        <s v="National Bank of Canada (the Bank) offers financial services to individuals, businesses, institutional clients and governments across Canada. The Company operates through four segments: Personal and Commercial, Wealth Management, Financial Markets and U.S"/>
        <s v="Suncor Energy Inc is a Canada-based integrated energy company. The Company is focused on developing Canada's petroleum resource basin, Athabasca oil sands. The Company operates in three business segments: Oil Sands, Exploration and Production (E&amp;P), and R"/>
        <s v="Northrop Grumman Corporation is a global aerospace and defense company. The Company's operating segments include Aeronautics Systems, Defense Systems, Mission Systems and Space Systems. Aeronautics Systems is engaged in designing, development, integration"/>
        <s v="Oracle Corporation (Oracle) provides products and services that address enterprise information technology (IT) environments. The Company’s businesses include cloud and license, hardware and services. Its products and services include applications and infr"/>
        <s v="Plantronics, Inc. (Plantronics) is a global designer, manufacturer and marketer of integrated communications and collaboration solutions that span headsets, Open session initiation protocol (SIP) desktop phones, audio and video conferencing, cloud managem"/>
        <s v="Qorvo, Inc. is a provider of technologies and radio frequency (RF) solutions for mobile, defense, and aerospace applications. The Company’s segments include Mobile Products (MP) and Infrastructure and Defense Products (IDP). MP is a supplier of cellular, "/>
        <s v="Qualcomm Incorporated is a wireless technology company. The Company is engaged in the development, launch and expansion of technologies like fifth-generation (5G). The Company operates through three segments: QCT (Qualcomm CDMA Technologies) segment, QTL "/>
        <s v="Rocket Companies, Inc. is a holding company that provides Rocket Mortgage online platform. The Company offers Rocket Mortgage app, which clients use to apply for a mortgage, interact with its team members, upload documents, e-sign documents, receive state"/>
        <s v="S&amp;P Global Inc., formerly McGraw Hill Financial Inc., is a provider of ratings, benchmarks, analytics and data to the capital and commodity markets around the world. The Company operates through four segments: S&amp;P Global Ratings (Ratings), which provides "/>
        <s v="ServiceNow, Inc. (ServiceNow) is a digital workflow company. The Company's cloud based platform and solutions deliver digital workflows for employees and the enterprise. The Company's product portfolio includes the Now Platform, and standardized applicati"/>
        <s v="Uber Technologies, Inc. (Uber) develops and operates technology applications supporting a variety of offerings on its platform. The Company's operating segments include Mobility, Delivery, Freight, and Advanced Technologies Group (ATG) and Other Technolog"/>
        <s v="Universal Health Services, Inc. is a holding company. The Company's principal business is owning and operating, through its subsidiaries, acute care hospitals and outpatient facilities, and behavioral healthcare facilities. The Company's segments include "/>
        <s v="Canadian Imperial Bank of Commerce (CIBC) is a global financial institution. CIBC serves its clients through four main business units: Canadian Personal and Small Business Banking, Canadian Commercial Banking and Wealth Management, U.S. Commercial Banking"/>
        <s v="Lumen Technologies, Inc., formerly CenturyLink, Inc., is an integrated communications company. The Company is engaged in providing an array of communications services to its residential and business customers. The Company operates five segments; Internati"/>
        <s v="L3Harris Technologies Inc. is a global aerospace and defense technology company. The Company provides defense and commercial technologies across air, land, sea, space and cyber domains. Its segments include Integrated Mission Systems, Space and Airborne S"/>
        <s v="Pegasystems Inc. develops, markets, licenses and supports software applications for marketing, sales and onboarding, and customer service needs. The Company also offers software applications built on the Pega platform. Its software is designed to assist c"/>
        <s v="Charter Communications, Inc. (Charter) is a holding company. Charter is a broadband connectivity company and cable operator serving approximately 31 million customers in 41 states through its Spectrum brand. The Company offers a range of residential and b"/>
        <s v="DaVita Inc., formerly DaVita HealthCare Partners Inc., operates one division: DaVita Kidney Care (Kidney Care). The Kidney Care division consists of the Company's United States dialysis and related lab services, its ancillary services and strategic initia"/>
        <s v="The Home Depot, Inc. is a home improvement retailer. The Company offers its customers an assortment of building materials, home improvement products, lawn and garden products, decor products, and facilities maintenance, repair and operations products and "/>
        <s v="Cargill Inc is a United States-based company, which provides food, agriculture, financial and industrial products. The Company's products include biofuels, cotton, palm oil, skincare, haircare, color care, oral care, vegetable oils, vegetable waxes, speci"/>
        <s v="Bentley Systems, Incorporated, incorporated on March 6, 1987, is an infrastructure engineering software company. The Company's software solutions are used by professionals, and organizations of every size, for the design, construction, and operations of r"/>
        <s v="Sun Life Financial Inc. is the holding company of Sun Life Assurance Company of Canada. The Company is an international financial services organization providing insurance, wealth and asset management solutions to individual and corporate clients. It has "/>
        <s v="Autodesk, Inc. is a design software and services company, offering customers productive business solutions through technology products and services. The Company's product offerings are focused in four primary product families: architecture, engineering an"/>
        <s v="DocuSign Inc offers DocuSign Agreement Cloud, a software suite for automating the agreement process. It includes DocuSign eSignature, an electronic signature solution that allows an agreement to be signed electronically on a variety of devices. The Agreem"/>
        <s v="Fortinet, Inc. offers cyber security solutions. The Company provides cyber security solutions to a variety of organizations, including enterprises, communication service providers, government organizations and small businesses. Its network security applia"/>
        <s v="Community Health Systems, Inc. is an operator of general acute care hospitals and outpatient facilities in communities across the country. The Company operates through hospital operations segment, which includes its general acute care hospitals and relate"/>
        <s v="Corning Incorporated is a materials science technology and innovation company. The Company's segments include Display Technologies, Optical Communications, Environmental Technologies, Specialty Materials and Life Sciences. The Display Technologies segment"/>
        <s v="Danaher Corporation (Danaher) designs, manufactures and markets professional, medical, industrial and commercial products and services. The Company operates through three segments: Life Sciences, which offers a range of instruments and consumables that ar"/>
        <s v="Sea Limited is a global consumer Internet company. The Company operates approximately three businesses across digital entertainment, e-commerce, as well as digital payments and financial services, known as Garena, Shopee and SeaMoney, respectively. Garena"/>
        <s v="Dnata, a member of The Emirates Group, is a United Arab Emirates company that is engaged in the provision of airport and travel services under the brand name Dnata. The Company, along with its subsidiaries and affiliated companies, operates through four b"/>
        <s v="Ssi Schafer A/S is headquartered in Hadsund, Denmark-Na, Denmark and is a manufacturer of shelving. The company was founded in 2007."/>
        <s v="Ws Audiology Solucoes Auditivas Ltda is headquartered in Sao Paulo, Brazil and is a medical equipment and supplies wholesaler. The company was founded in 2010. "/>
        <s v="Cochlear Limited is an Australian-based company, which provides implantable hearing solutions. The Company designs and offers products and accessories for adults or children. The Company operates through three geographical segments: Americas, EMEA and Asi"/>
        <s v="NCC Group plc is a United Kingdom-based holding company. The principal activity of the Company is the provision of independent advice and services to customers by way of the provision of escrow and assurance services. It operates in two divisions: Assuran"/>
        <s v="Early Warning Services LLC is headquartered in Phoenix, Arizona, United States and is a provider of data processing and hosting services. The company offers Quality Controls. The company was founded in 2006. Wells Fargo &amp; Co is its ultimate parent."/>
        <s v="Fair Isaac Corporation (FICO) is a provider of analytic, software and data management products and services that enable businesses to automate and connect decisions. The Company operates through three segments: Applications, Scores and Decision Management"/>
        <s v="Asurion LLC is a United States-based tech care company. The Company provides insurance, installation, repair, replacement and support for a wide range of technology, from mobile phones and laptops to household appliances. It offers extended warranty for t"/>
        <s v="Ivanti Inc. is a United States-based company that offers information technology (IT) asset and service management software solutions. The Company offers applications, including Ivanti Neurons, endpoint security, IT asset management, IT service management,"/>
        <s v="Nucleus Software Exports Limited is a provider of lending and transaction banking products to the financial services industry. The Company's segments include Products, and Projects and Services. The Products segment consists of license fee, revenue from c"/>
        <s v="Mavenir Inc is a United States-based company, which operates as a cloud-native network software provider. The Company is focused on software-based automated network that runs on any cloud. Its end-to-end cloud native portfolio includes MAVcore, MAVair, MA"/>
        <s v="ACI Worldwide, Inc. develops, markets, installs, and supports a line of software products and solutions primarily focused on facilitating real-time digital payments. Its segments include ACI On Demand serves the needs of banks, merchants, and billers. The"/>
        <s v="Northern Trust Corporation is a financial holding company. The Company provides wealth management, asset servicing, asset management and banking solutions to corporations, institutions, families and individuals. Its segments include Corporate &amp; Institutio"/>
        <s v="Alphabet Inc. is a holding company. The Company's segments include Google and Other Bets. The Company's Google segment includes Google Services and Google Cloud. Its Google Services products and platforms include Android, Chrome, Gmail, Google Drive, Goog"/>
        <s v="Amkor Technology, Inc. is a provider of outsourced semiconductor packaging and test services. The Company's packaging and test services are designed to meet application and chip specific requirements, including the type of interconnect technology; size, t"/>
        <s v="Booz Allen Hamilton Holding Corp is a holding company. It provides technology consulting, analytics, digital solutions, mission operations, and cyber solutions to United States (US) and international governments and not-for-profit organizations. Its consu"/>
        <s v="CNA Financial Corporation is an insurance holding company. The Company's segments include Specialty, Commercial, International, Life &amp; Group Non-Core, and Corporate &amp; Other Non-Core. Its Specialty segment provides a range of professional, financial, and s"/>
        <s v="DXC Technology Company is engaged in providing digital information technology (IT) services and solutions. The Company focuses on IT modernization including on-premises and cloud, data-driven operations and workplace modernization. It helps customers mana"/>
        <s v="Electronic Arts Inc. is a digital interactive entertainment company. The Company develops, markets, publishes and deliver games, content and services that can be played by consumers on a range of platforms, which include game consoles, personal computers "/>
        <s v="WestRock Company is a provider of fiber-based paper and packaging solutions. The Company operates through two segments: Corrugated Packaging and Consumer Packaging. The Corrugated Packaging segment consists of its containerboard mills, corrugated packagin"/>
        <s v="Encompass Health Corporation, formerly HealthSouth Corporation, is a provider of post-acute healthcare services, offering both facility-based and home-based post-acute services in 36 states and Puerto Rico through its network of inpatient rehabilitation h"/>
        <s v="EPAM Systems, Inc. is a provider of software product development and digital platform engineering services. Its service offerings cover the full software product development lifecycle from digital strategy and customer experience design to enterprise appl"/>
        <s v="Frontier Communications Parent Inc is engaged in offering services to residential and business customers. The Company’s fiber-optic and copper networks includes video, high-speed Internet, advanced voice, and Frontier Secure digital protection solutions. "/>
        <s v="Gannett Co., Inc., formerly New Media Investment Group Inc., is a digitally focused media and marketing solutions company. The Company operates in the United States with 260 daily newspapers plus the USA TODAY. In the United Kingdom, The Company’s Newsque"/>
        <s v="Genesis Healthcare, Inc. is a holding company that provides post-acute care. The Company operates through three segments: inpatient services, which includes the operation of skilled nursing facilities and assisted or senior living facilities; rehabilitati"/>
        <s v="Integer Holdings Corporation, formerly Greatbatch, Inc., is a medical device outsource manufacturing company. The Company's segments include Medical and Non-Medical. Medical segment includes Portable Medical, Cardio &amp; Vascular, and Cardiac &amp; Neuromodulati"/>
        <s v="Liberty Media Corporation is a global media and entertainment company. The Company's segments include Sirius XM Holdings and Formula 1. Sirius XM Holdings operates two audio entertainment businesses, Sirius XM and Pandora. Sirius XM features music, sports"/>
        <s v="Lincoln National Corporation is a holding company, which operates insurance and retirement businesses through subsidiary companies. The Company sells a range of wealth protection, accumulation and retirement income products and solutions, through its busi"/>
        <s v="MetLife, Inc. (MetLife) is a financial services company. The Company is principally engaged in providing insurance, annuities, employee benefits and asset management services. The Company's segments include U.S.; Asia; Latin America; Europe, the Middle Ea"/>
        <s v="Mr. Cooper Group Inc. provides servicing, origination, and transaction-based services related principally to single-family residences in the United States. The Company is focused on delivering a variety of servicing and lending products, services, and tec"/>
        <s v="National HealthCare Corporation (NHC) is engaged in the operation of skilled nursing facilities, assisted living facilities, independent living facilities and homecare programs. The Company is engaged in the post-acute healthcare industry segment. Its bus"/>
        <s v="National Instruments Corporation (NI) designs, manufactures and sells systems to engineers and scientists. The Company offers modular hardware and open, flexible software systems, to support organizations evolving test and measurement needs. It offers pro"/>
        <s v="Rackspace Technology, Inc. is a multi-cloud technology services company. The Company designs, builds and operates cloud environments across technology platforms. The Company’s segments include Multicloud Services, Apps &amp; Cross Platform and OpenStack Publi"/>
        <s v="Sabre Corporation is a technology solutions provider to the global travel and tourism industry. The Company provides software and services to a range of travel suppliers and travel buyers. The Company operates through two business segments: Travel Network"/>
        <s v="Salesforce.com, Inc. focuses on customer relationship management (CRM) technology. The Company’s Customer 360 platform delivers a source which connects customer data across systems, applications and devices to help companies sell, service, market and cond"/>
        <s v="South State Corporation (South State) is a bank holding company. The Company provides a range of banking services and products to its customers through its bank subsidiary, South State Bank (the Bank), a South Carolina-chartered commercial bank. The Bank "/>
        <s v="Splunk Inc. (Splunk) is engaged in the development and marketing of software solutions. The Company's offerings enable users to collect, index, search, explore, monitor and analyze data. Its offerings address diverse data sets that are referred to as big "/>
        <s v="StarTek, Inc. is a customer engagement business process outsourcing (BPO) services provider, delivering customer care solutions. The Company operates through three segments: Domestic, Nearshore and Offshore. As of December 31, 2016, its Domestic segment i"/>
        <s v="Synnex Corporation provides a range of distribution, logistics and integration services for the technology industry. The Company operates through Technology Solutions segment. The Company's Technology Solutions segment distributes peripherals, information"/>
        <s v="TELUS Corp provides a range of telecommunications products and services. The Company operates through two segments: wireless and wireline. The wireless segment includes network revenues and equipment sales arising from mobile technologies. The wireline se"/>
        <s v="TTEC Holdings, Inc. is a customer experience technology and services company. It is primarily focused on offering personalized customer experiences to organizations worldwide across every interaction channel and phase of the customer lifecycle as an end-t"/>
        <s v="HSBC Holdings plc (HSBC) is a banking and financial services company. The Company manages its products and services through three businesses: Wealth and Personal Banking (WPB), Commercial Banking (CMB), and Global Banking and Markets (GBM). It operates ac"/>
        <s v="Jefferies Financial Group Inc. is engaged in investment banking and capital markets, asset management and direct investing. The Company's segments include Investment Banking and Capital Markets, and Asset Management. The Investment Banking and Capital Mar"/>
        <s v="Schroders plc is a United Kingdom-based asset management company. The Company operates through three business segments: Asset Management, Wealth Management and the Group segment. The Asset Management segment principally comprises investment management inc"/>
        <s v="National Australia Bank Limited (NAB) is a financial services company. The principal activities of the Company include banking services, international banking, investment banking, wealth management services, trustee and nominee service. Its segments inclu"/>
        <s v="ABN Amro Bank NV is a bank based in the Netherlands. The Bank provides various financial products and services across a variety of channels, including its Mobile Banking app and Internet Banking. The Bank's product portfolio includes insurances, mortgages"/>
        <s v="Acadia Healthcare Company, Inc. is a provider of behavioral healthcare services, with operations in the United States and the United Kingdom. The Company focuses on acquiring and developing behavioral healthcare facilities. The Company operates through tw"/>
        <s v="Applus Services SA is a Spain-based company that provides inspection, testing and quality assurance services. The Company's activities are divided into five segments: Applus+ RTD, which provides non-destructive testing services mainly to the oil industry;"/>
        <s v="Atlassian Corporation Plc is a holding company. The Company offers a range of team collaboration products. The Company offers products, including JIRA, Confluence, HipChat, Bitbucket and JIRA Service Desk, for software developers, information technology ("/>
        <s v="BAE Systems plc is a defense, aerospace and security company. The Company operates through five segments. The Electronic Systems segment consists of the Company's United States and United Kingdom-based electronics activities. The Cyber &amp; Intelligence segm"/>
        <s v="Banca Monte dei Paschi di Siena SpA is an Italy-based company engaged in the banking sector. It provides banking services, asset management and private banking, including life insurance, pension funds and investment trusts. It operates though three busine"/>
        <s v="Bankinter SA is a Spain-based financial institution (the Bank) primarily engaged in the banking sector. The Bank's activities are divided into four business segments: Commercial banking, which offers current accounts, fixed-term deposits, investment manag"/>
        <s v="Cyient Limited, formerly Infotech Enterprises Limited, is engaged in providing software-enabled engineering and geographic information system (GIS) services. The Company's segments include Data &amp; Network Operations (DNO); Engineering, Manufacturing, Indus"/>
        <s v="Danone SA is a France-based global food and beverage company. It operates through four segments: Essential Dairy and Plant-Based Products (EDP), Waters and Specialized Nutrition, including Early Life Nutrition and Medical Nutrition. EDP produces and distr"/>
        <s v="D. B. Corp Limited is a print media company, which is engaged in the sale of newspapers and magazines, and advertisement revenue. The Company also has a presence in radio and digital sectors. Its segments include Printing/Publishing, Radio, Event, Interne"/>
        <s v="Direct Line Insurance Group plc is a United Kingdom-based personal and small business general insurer. The principal activity of the Company is managing its investments in subsidiaries, providing loans to those subsidiaries, raising funds for the Group an"/>
        <s v="eClerx Services Limited is an India-based knowledge and business process outsourcing company. The Company provides operational support, data management and analytics solutions to companies, including financial services firms, online retail and distributor"/>
        <s v="Federation Des Caisses Desjardins Du Quebec is a Canada-based cooperative financial institution company. The Company is the cooperative entity responsible for orientation, framework, coordination, treasury and development activities for Desjardins Group. "/>
        <s v="Flexport Inc. is a United States-based company that operates as a digital freight forwarder and customs broker. The Company, through its cloud software and data analytics platform, offers a range of services, including ocean, air, truck and rail freight, "/>
        <s v="IDBI Bank Limited offers monetary intermediation of commercial banks, saving banks, postal savings bank and discount houses. The Company provides personalized banking and financial solutions to its clients. Its segments include wholesale banking, retail b"/>
        <s v="Just Eat Takeaway.com NV, formerly Takeaway.com NV, is a company based in the Netherlands that operates an online food delivery marketplace. The Company focuses on connecting consumers and restaurants, and allows users to order food from nearby restaurant"/>
        <s v="Credit Suisse Group AG (Credit Suisse) is a financial services company. The Company's segments include Swiss Universal Bank, International Wealth Management, Asia Pacific, Global Markets, Investment Banking &amp; Capital Markets, Strategic Resolution Unit and"/>
        <s v="Kongsberg Gruppen ASA is a Norway-based company engaged in the supply of technology systems and solutions to customers in the oil and gas industry, the merchant marine and the defense and aerospace industries. The Company’s operations are structured into "/>
        <s v="KPIT Technologies Limited is an India-based technology company, which is focused on automobile engineering and mobility solutions. The Company offers electronic and mechanical engineering solutions to its customers. It also analyzes data for diagnostics, "/>
        <s v="Lego GmbH is a Germany-based toy manufacturing company. Lego GmbH operates as a subsidiary of Lego A/S and the Kirkbi A/S is its ultimate parent."/>
        <s v="Liberty Global plc (Liberty Global) is a provider of broadband Internet, video, fixed-line telephony and mobile communications services to residential customers and businesses in Europe. The Company operates through the United Kingdom/Ireland, Belgium, Sw"/>
        <s v="M&amp;G PLC is a United Kingdom-based savings and investment company. The Company manages investments for both individuals and for institutional investors, such as pension funds. The Company’s asset management and customer solutions are supported by its two b"/>
        <s v="Mediclinic International plc (Mediclinic) is an international private healthcare services provider. Mediclinic is focused on providing acute-care, specialist-orientated, multi-disciplinary healthcare services. Mediclinic’s operational divisions includes H"/>
        <s v="Mitie Group plc is a United Kingdom-based provider of facilities management services. Its segments include Engineering Services, Security, Cleaning and Environmental services, Public Services, Catering, and Professional Services and Connected Workspace an"/>
        <s v="Desire2Learn Inc is a Canada-based company, which provides cloud-based learning solutions. The Company develops cloud-based software-as-a-service (SaaS) learning solutions and provides an open and extensible platform to over 1,100 clients and over 13 mill"/>
        <s v="Muenchener Rueckversicherungs Gesellschaft AG in Muenchen is a Germany-based company engaged in reinsurance and insurance business. The Company divides its operations into five segments: Life and health reinsurance, which includes global life and health r"/>
        <s v="Nagarro SE is a Germany-based digital engineering and technology solutions. The Company offers a full-service portfolio of digital product engineering, digital commerce and customer experience, managed services, enterprise resource planning (ERP) consulti"/>
        <s v="Oracle Financial Services Software Limited develops, sells and markets computer software, computer systems, and provides consultancy and other information technology related activities. The Company offers banking products, business consulting services and"/>
        <s v="Persistent Systems Limited is engaged in the business of building software products. The Company offers complete product life cycle services. The Company's segments include Infrastructure and Systems, Telecom and Wireless, Life science and Healthcare, and"/>
        <s v="Phoenix Group Holdings plc is a United Kingdom-based company that specializes in the acquisition and management of closed life insurance and pension funds. The Company operates through three business segments: UK Heritage, UK Open and Europe. The UK Herit"/>
        <s v="Piraeus Financial Holdings SA, formerly known as Piraeus Bank SA, is a Greece-based banking institute. It operates in the following main business segments: Retail Banking, Corporate Banking, Investment Banking, as well as Asset Management and Treasury. Th"/>
        <s v="Prosegur Cash SA, formerly Prosegur Cit Holding SA, is a Spain-based company engaged in the provision of security services. The Company’s activities are divided into three business areas: Logistics, Cash management and Outsourcing. The Logistics division "/>
        <s v="Prudential Public Limited Company is an international financial services company. The Company offers a range of retail financial products and services and asset management services throughout these territories. The Company operates through Insurance opera"/>
        <s v="RICOH COMPANY,LTD. is engaged in development, production and sale of office printers, commercial printers and other devices. The Company operates in six business segments. The Office Printing segment provides maintenance services and related consumables f"/>
        <s v="RWS Holdings plc is a holding company, which provides intellectual property support services (patent translations, international patent filing solutions and searches), in life sciences translations and linguistic validation. The Company provides specialis"/>
        <s v="The South Indian Bank Limited (the Bank) provides retail and corporate banking, Para banking activities, such as debit card, third-party product distribution, in addition to Treasury and Foreign Exchange Business. The Bank's segments include Treasury, Cor"/>
        <s v="Spotify Technology SA a Luxembourg-based company, which offers digital music-streaming services. The Company enables users to discover new releases, which includes the latest singles and albums; playlists, which includes ready-made playlists put together "/>
        <s v="State Bank of India is an India-based banking and financial services company. The Company’s segments include Treasury, Corporate/Wholesale Banking, Retail Banking and Other Banking Business. Treasury includes the investment portfolio and trading in foreig"/>
        <s v="Steris plc, formerly Steris Ltd, is a provider of infection prevention and other procedural products and services. The Company offers a mix of capital equipment products, such as sterilizers and washers, surgical tables, lights and equipment management sy"/>
        <s v="Straumann Holding AG is a Switzerland-based company active in the field of implant and restorative dentistry and oral tissue regeneration. In collaboration with clinics, research institutes and universities, the Group researches and develops implants, ins"/>
        <s v="Svenska Handelsbanken AB is a Sweden-based bank. It provides services for both private and corporate customers and operates through three business segments. Branch office operations in Sweden segment comprises six regional banks, Handelsbanken Finans’s an"/>
        <s v="Tattelekom PAO is a Russia-based, which is primarily engaged in the telecommunications industry. The Company operates domestically, on the territory of Republic of Tatarstan. The Company provides services for individual and corporate clients. For individu"/>
        <s v="Telecom Italia S.p.A. (Telecom Italia) operates fixed voice and data infrastructure in Italy, and provides mobile network platforms. The Company focuses on various areas of digital services, including Enriched Communication, Trusted Digital Life, Business"/>
        <s v="VEON Ltd, formerly VimpelCom Ltd., is a communications and technology company based in the Netherlands. The Company offers mobile and fixed-line telecommunications services through a range of traditional and broadband mobile and fixed-line technologies. I"/>
        <s v="Virgin Money UK PLC, formerly CYBG PLC, is a United Kingdom-based company that operates through Clydesdale Bank PLC (Clydesdale Bank), Yorkshire Bank, B and Virgin Money brands. It offers a range of banking services for both retail and business customers "/>
        <s v="West Pharmaceutical Services, Inc. is a global manufacturer in the design and production of technologically advanced, integrated containment and delivery systems for injectable drugs and healthcare products. Its products include various primary packaging,"/>
        <s v="Scientific Games Corporation is a developer of technology-based products and services and associated content for the gaming, lottery and interactive gaming industries. Its segments include Gaming, Lottery and Interactive. Its portfolio includes gaming mac"/>
        <s v="Whirlpool SA, formerly Multibras SA Eletrodomesticos, is a Brazil-based company engaged in the production, marketing, import and export of electronics and home appliances. The Company manufactures refrigerators, freezers, air conditioners, ice machines, s"/>
        <s v="Lonza Group AG (Lonza) is a Switzerland-based holding company and a supplier to the pharmaceutical, healthcare and life science industries. The Company's offerings include custom development and manufacturing of drugs and drug delivery systems, as well as"/>
        <s v="Zalando SE is a Germany-based online shoes and fashion retailer. The Company offers a portfolio of women, men and children clothing. Its assortment comprises a range of shoes, clothes, accessories, beauty products and sports goods from more than 1,500 bra"/>
        <s v="Marriott International, Inc. is an operator, franchisor, and licensor of hotel, residential, and timeshare properties. It operates in three business segments: United States and Canada (U.S. &amp; Canada), Asia Pacific, and Europe, Middle East and Africa (EMEA"/>
        <s v="Citadel Investment Group Inc is headquartered in United States and is a provider of financial investment services. The company offers Pension Funds, Asset Management, Hedge Funds. The company was founded in 1992."/>
        <s v="Broadridge Financial Solutions, Inc. is a provider of investor communications and technology-driven solutions. The Company's segments include Investor Communication Solutions and Global Technology and Operations. The Investor Communication Solutions segme"/>
        <s v="Booking Holdings Inc. is a provider of travel and restaurant online reservation and related services. The Company offers its services through six consumer-facing brands: Booking.com, priceline.com, agoda.com, Rentalcars.com, KAYAK and OpenTable, Inc. (Ope"/>
        <s v="Bank Leumi Le Israel BM (the Bank) is an Israel-based financial institution. It operates in Israel and abroad through subsidiaries comprised of banking and non-banking corporations. It operates through seven business segments: Households, providing bankin"/>
        <s v="Agility Public Warehousing Company K.S.C.P.(Agility), is a Kuwait-based supply chain services provider. The Company is organized into two business segments: Logistics and Related Services segment, which provides freight forwarding, transportation, contrac"/>
        <s v="Delivery Hero SE is a Germany-based company, which is primarily engaged in the online food ordering industry. The Company operates as a provider of online food delivery services from restaurants and cafes. The Company offers pizza, burger, organic food, v"/>
        <s v="Virgin Media Holdings Inc , formerly NTL Incorporated, is a communications and content distribution company in the United Kingdom, providing Internet access, telephone and television services to 3.3 million residential customers, including 1.8 million bro"/>
        <s v="NN Group NV is the Netherlands-based insurance and investment management company. It operates seven segments. The Netherlands Life segment offers group and individual life insurance products and pensions. The Netherlands Non-life provides motor, transport"/>
        <s v="Safaricom Plc, formerly Safaricom Limited, is a telecommunications company. The Company provides integrated telecommunication services, including mobile and fixed voice, short messaging service (SMS), data, Internet and M-PESA, a service to send and recei"/>
        <s v="Old Mutual Limited is a financial service company, which is focused on providing financial solutions to individuals, businesses, corporations and institutions across 17 countries and three regions Africa and Asia. Its business includes Old Mutual Personal"/>
        <s v="Telefonaktiebolaget LM Ericsson (Ericsson) provides infrastructure, services and software to the telecommunication industry and other sectors. The Company's segments include Networks, IT &amp; Cloud and Media. The Networks segment consists of two business uni"/>
        <s v="GPI SpA is an Italy-based company engaged in the software industry. The Company focus on the designing solutions for health and social assistance sectors. It offers business intelligence and data warehousing, Website tools, e-commerce and e-payment system"/>
        <s v="Anheuser Busch Inbev NV (AB InBev) is a Belgium-based company engaged in the brewers industry. The Company owns a portfolio of over 400 beer brands. The Company's brand portfolio includes global brands, such as Budweiser, Corona and Stella Artois; interna"/>
        <s v="NXP Semiconductors N.V. (NXP) is a holding company. The Company operates as a semiconductor company. The Company provides high performance mixed signal and standard product solutions. The Company's segments are High Performance Mixed Signal (HPMS), Standa"/>
        <s v="OTP Bank Nyrt is a Hungary-based commercial bank. The Bank’s operations are structured into three business segments: Retail, Corporate and Private banking. The Retail banking segment is involved in account management, bankcards and electronic services thr"/>
        <s v="Standard Bank Group Limited is a South Africa-based bank. The Bank offers transactional banking, saving, borrowing, lending, investment, insurance, risk management, wealth management and advisory services. It operates through three business units: Persona"/>
        <s v="X5 Retail Group N.V. is a Russian Federation-based food retailer company. The Company is engaged in the development and operation of grocery retail stores. The Company operates several retail formats: the chain of proximity stores under the Pyaterochka br"/>
        <s v="Powszechna Kasa Oszczednosci Bank Polski SA is a Poland-based commercial bank. The Bank’s operations comprise cash deposits, maintenance of accounts, granting loans and cash advances, granting and confirming bank guarantees, clearing cash transactions, is"/>
        <s v="Powszechny Zaklad Ubezpieczen SA (PZU SA) is a Poland-based joint stock company operating in the sectors of property and casualty insurance. PZU SA is the parent company for numerous entities comprising the PZU Group. The Company provides property and cas"/>
        <s v="Reliance Capital Limited is a non-banking financial services company. The Company has interests in asset management and mutual funds, pension funds, life and general insurance, commercial finance, home finance, stock broking services, wealth management se"/>
        <s v="Sartorius AG is a Germany-based supplier of pharmaceutical and laboratory equipment. It operates through two segments: Bioprocess Solutions and Lab Products and Services. The Bioprocess Solutions segment offers integrated solutions for biopharmaceutical m"/>
        <s v="Vivendi SE is a France-based integrated content, media and communications group operating throughout the entire media value chain. It operates through seven segments: Universal Music Group, Canal+ Group, Havas, Gameloft, Vivendi Village, New Initiatives a"/>
        <s v="Yapi ve Kredi Bankasi AS (the Bank) is a Turkey-based company that provides banking products and services. It operates through the following segments: Retail Banking, which offers card payment systems, consumer loans, commercial installment loans, small m"/>
        <s v="Amadeus IT Group SA, formerly Amadeus IT Holding SA, is a Spain-based company engaged in the provision of information technology (IT) services primarily for the tourism and travel industries. The Company’s activities are divided into two business segments"/>
        <s v="Lam Research Corporation, incorporated on October 8, 1989, is a supplier of wafer fabrication equipment and services to the semiconductor industry. The Company designs, manufactures, markets, refurbishes and services semiconductor processing equipment use"/>
        <s v="Dedalus Holding SpA is a software publisher. The Company is located in Firenze, Italy."/>
        <s v="Aurelius Equity Opportunities SE &amp; Co. KGaA is a Germany-based investment company, which concentrates primarily on the segments information technology and business services, industrials and chemicals, and lifestyle and consumer goods. The Company's invest"/>
        <s v="Commonwealth Bank of Australia is a banking company. The Company provides financial services, including retail, business and institutional banking, funds management, superannuation, general insurance, broking services and finance company activities. The C"/>
        <s v="Petrofac Limited is a service provider to the oil and gas production and processing industry. The Company is engaged in designing, building, managing and maintaining infrastructure for the energy industries. The Company builds oil and gas facilities; oper"/>
        <s v="Bayer AG is a German-based life science company. The Company's segments are Pharmaceuticals, Consumer Health, Crop Science and Animal Health. The Pharmaceuticals segment focuses on researching, developing and marketing prescription products and specialty "/>
        <s v="Bezeq Israeli Telecommunication Corp Ltd is an Israel-based telecommunication provider. The Company implements a provides telecommunications operations and services, including domestic fixed-line, cellular and international communication services, multi-c"/>
        <s v="Erste Group Bank AG is an Austria-based savings bank. The Company offers a range of banking and other financial services, such as savings accounts, asset management (including investment funds), consumer credit and mortgage lending, investment banking, se"/>
        <s v="Biomerieux SA is a France-based company that specializes in the field of in-vitro diagnostics for medical and industrial applications. The Company designs, develops, manufactures and sells systems used in clinical applications, such as for the diagnosis o"/>
        <s v="Bper Banca SpA , formerly Banca Popolare dell'Emilia Romagna Sc, is an Italian-based banking group offering traditional banking services to individuals, corporate, freelancers and public entities. Its banking services are divided into seven segments. The "/>
        <s v="Nomura Holdings, Inc. is a Japan-based company mainly engaged in the securities, investment and other financial business to individuals, corporations, financial institutions and governments across the world. The Company has three business segments. The Sa"/>
        <s v="Demant A/S, formerly William Demant Holding A/S, is a Denmark-based company engaged in the healthcare industry. It develops, manufactures and sells products and equipment designed to aid the hearing and communication of individuals. The Group focuses on f"/>
        <s v="Giantplus Technology Co., Ltd. is a Taiwan-based company principally engaged in the research, development, manufacture and distribution of liquid crystal display (LCD), touch panels, modules and others. The Company's major products include medium-sized an"/>
        <s v="Avalara, Inc. (Avalara) is a provider of software solutions. The Company offers a suite of compliance solutions for transaction and other product-related taxes such as sales and use tax, value-added tax (VAT), fuel excise tax, beverage alcohol, cross-bord"/>
        <s v="The Western Union Company (Western Union) is a provider of money movement and payment services. The Company operates through two segments: Consumer-to-Consumer and Business Solutions. The Company's Consumer-to-Consumer segment facilitates money transfers "/>
        <s v="Medtronic Public Limited Company (Medtronic) is a medical technology and services company. The Company develops, manufactures and markets its medical devices and technologies to hospitals, physicians, clinicians and patients in approximately 160 countries"/>
        <s v="Citrix Systems, Inc. offers Enterprise and Service Provider products, which include Workspace Services solutions and Delivery Networking products. The Company's Enterprise and Service Provider products include Cloud Services solutions, and related license"/>
        <s v="F5 Networks, Inc. is a developer and provider of software defined application services. The Company is engaged in the development, marketing and sale of application delivery networking products that optimize the security, performance and availability of n"/>
        <s v="Flipkart Online Services Pvt Ltd, also known as Flipkart.com, is an India-based company, which operates as an online retailer. The Company, through its platform, offers various products including mobiles, cameras, computers, healthcare and personal produc"/>
        <s v="Marsh &amp; McLennan Companies, Inc. is a professional services firm offering clients advice and solutions in risk, strategy and people. The Company is the parent company of various risk advisors and specialty consultants, including Marsh, the insurance broke"/>
        <s v="Pearson plc (Pearson) is a learning company. The Company delivers learning through providing a range of educational products and services to institutions, governments, professional bodies and individual learners. The Company operates through three segment"/>
        <s v="PSG Group Ltd is an investment holding company. The Company consists of underlying investments that operate across a range of industries, such as banking, education, financial services, food and related business and private education services. The Company"/>
        <s v="Sampo Oyj is a Finland-based company engaged in investment activities. It is the parent company of the Sampo Group. The Company operates, through its subsidiaries, in two segments: P&amp;C (property and casualty) insurance, and life insurance under If and Man"/>
        <s v="BP p.l.c. is engaged in the global energy business with operations in Europe, North and South America, Australasia, Asia and Africa. The Company provides customers with fuel for transport, energy for heat and light, power for industry, and the petrochemic"/>
        <s v="Spire Healthcare Group plc is a United Kingdom-based independent hospital group. The Company operates approximately 39 hospitals and over 8 clinics across the United Kingdom. The Company also owns and operates a sports medicine, physiotherapy and rehabili"/>
        <s v="Tessi SA is a France-based company primarily engaged in the provision of information technology (IT) services. The Company's activities are divided into three business segments: Tessi Document Services, CPoR Devises and Tessi Customer Marketing. The Tessi"/>
        <s v="Tower Semiconductor Ltd. operates as an independent semiconductor foundry focused primarily on specialty process technologies. The Company focuses on producing integrated circuits (ICs) based on the design specifications of its customers. The Company manu"/>
        <s v="Pitney Bowes Inc. is a global technology company that provides commerce solutions. The Company is principally engaged in offering ecommerce fulfillment, shipping and returns, cross-border ecommerce, office mailing and shipping, presort and financial servi"/>
        <s v="Wistron Corp is a Taiwan-based company principally engaged in the research and development, design, manufacture and sale of computer, communication and consumer electronic (3C) products. The Company mainly provides notebook personal computers (PCs), deskt"/>
        <s v="Zurich Insurance Group AG is a holding company. The Company and its subsidiaries provide insurance products and related services. Its segments include General Insurance, Global Life, Farmers, Other Operating Businesses and Non-Core Businesses. The General"/>
        <s v="The Bidvest Group Ltd is a services, trading and distribution company. The Company through seven divisions: Services, Branded Products, Freight, Commercial Products, Financial Services, Automotive and Properties. Bidvest Services is an integrated faciliti"/>
        <s v="Deutsche Telekom AG is a Germany-based company that provides information technology (IT) and telecommunications services. The Company's operating segments include Germany, consisting of fixed-network and mobile activities in Germany; United States, which "/>
        <s v="Halyk Bank AO (Halyk National Savings Bank of Kazakhstan JSC or Halyk Bank JSC) is a Kazakhstan-based commercial bank. The Bank offers banking services to private and corporate clients. Its services include cash-settlements, loans, deposits, pensions, ins"/>
        <s v="The Procter &amp; Gamble Company is focused on providing branded consumer packaged goods to the consumers across the world. The Company operates through five segments: Beauty; Grooming; Health Care; Fabric &amp; Home Care, and Baby, Feminine &amp; Family Care. The Co"/>
        <s v="Deere &amp; Company is engaged in equipment operations. The Company is engaged in providing financial services. The Company operates through three business segments: agriculture and turf, construction and forestry, and financial services. The agriculture and "/>
        <s v="Bureau Veritas SA, formerly Bureau Veritas Registre International de Classification de Navires et d’Aeronefs, is a France-based company primarily engaged in the business support sector. It offers a range of services, including asset management, certificat"/>
        <s v="SingTel Optus Pty Ltd, Macquarie Park, Australia, provides telecommunications services to individuals, corporations, small and medium businesses."/>
        <s v="Elbit Systems Ltd. is an international technology company engaged in a range of programs across the world. The Company develops and supplies a portfolio of airborne, land and naval systems and products for defense, homeland security and commercial aviatio"/>
        <s v="Zscaler, Inc.(Zscaler) is focused on providing a cloud security platform that is designed on a zero-trust architecture. The Company’s architecture is designed to allow users and devices to safely access authorized applications and services in the cloud us"/>
        <s v="Proofpoint Inc is a United States-based cybersecurity company. The Company protects the people, data and brand against advanced threats and compliance risks. It offers products comprised of an integrated suite of on-demand data protection solutions, inclu"/>
        <s v="CyberArk Software Ltd is an Israel-based provider of information technology (IT) security solutions that protects organizations from cyber-attacks. The Company's software solutions are focused on protecting privileged accounts, which have become a critica"/>
        <s v="SailPoint Technologies Holdings, Inc. is a provider of enterprise identity security solutions. The Company designs, develops, and markets identity security software that helps organizations govern user access to critical systems and data. It offers both s"/>
        <s v="ZF Friedrichshafen AG is a German-based company that develops and produces automotive parts and supplies for driveline and chassis. The Company, through its business units, produces transmissions, steering systems, axles, and chassis components as well as"/>
        <s v="Touristik Union International GmbH KG is a Germany based tourist travel company and leisure travel group in Europe."/>
        <s v="FOXCONN INTERCONNECT TECHNOLOGY LIMITED is an investment holding company. The Company and its subsidiaries are principally involved in the manufacture, sales and service of connector, case, thermal module, wired/wireless communication products, power supp"/>
        <s v="Peloton Interactive, Inc. is a provider of interactive fitness platform. The Company provides connected, technology-enabled fitness, and the streaming of immersive, instructor-led boutique classes to its customers. The Company segments include Connected F"/>
        <s v="Foxconn Technology Co Ltd is a Taiwan-based company principally engaged in the research and development, manufacture and sale of computers, communications and consumer electronics (3C) products. The Company provides metal shells, structural components, th"/>
        <s v="Hon Hai Precision Industry Co Ltd is a Taiwan-based company mainly engaged in the provision of various connectors, housings, radiators, assembled products and related products related to the information industry, communication industry, automation equipme"/>
        <s v="Coinbase Global, Inc. is a financial technology company that provides end-to-end financial infrastructure and technology. It is primarily focused in building cryptoeconomy, a transparent financial system enabled by crypto that leverages crypto assets, a d"/>
        <s v="Robinhood Markets, Inc. develops financial services platform. The Company is principally focused on developing application for cash management such as stocks, exchange-traded funds, options, and cryptocurrency. The Company's platform offers trading in Uni"/>
        <s v="Travelport LLC is a United States-based business services company and provider of critical transaction processing solutions to companies operating in the global travel industry. The Company connects buyers and sellers of travel in 160 countries, serving t"/>
        <s v="Iss A/S is a Denmark-based company providing facility services. It offers single service, multi-service, and integrated facility service (IFS) to public and private sector customers. It offers a wide range of services such as cleaning services, which incl"/>
        <s v="Kotak Mahindra Bank Limited is a bank. The Bank's segments include Treasury, BMU and Corporate centre, which includes dealing in debt, equity, money market, forex market, derivatives and investments and primary dealership of Government securities and Bala"/>
        <s v="Medicover AB is a Sweden-based healthcare and diagnostic services provider. It offers a broad range of healthcare services and hub-and-spoke diagnostic laboratory network, supported by proprietary software and information systems infrastructure. The Compa"/>
        <s v="Momentum Metropolitan Holdings Limited, formerly MMI Holdings Limited, is a financial services company. The Company's businesses include long and short-term insurance, asset management, investment, healthcare administration, health risk management, employ"/>
        <s v="Netcare Limited is a South Africa-based investment holding company. The Company, through its subsidiaries, operates a private hospital network. The Company provides a range of general, emergency and specialized medical care services. The Company operates "/>
        <s v="Faurecia SE is a France-based automotive equipment supplier. The Company reports its activities into four main segments: Faurecia Seating, Faurecia Interiors, Faurecia Clarion Electronics and Faurecia Clean Mobility. The Faurecia Seating develops seat sys"/>
        <s v="Pegatron Corp is engaged in the design, manufacture and sale of technology products in the information electronics, communications electronics and consumer electronics industries. The Company's products include notebook computers, desktop computers, mothe"/>
        <s v="Punjab National Bank (PNB or the Bank) is a public sector bank. The Bank provides various banking services, such as digital banking, personal banking, social banking, micro, small and medium enterprises (MSME) banking, agricultural banking, corporate bank"/>
        <s v="Quanta Computer Inc. is a Taiwan-based company principally engaged in the research, development, manufacture and sales of notebook computers. The Company's main products include notebook computers, tablet computers, all-in-one (AIO) computers, wireless lo"/>
        <s v="Ramsay Health Care Limited is a global healthcare company. Its segments are Asia Pacific, UK, France and Nordics. It operates approximately 500 hospitals and day surgery facilities across Australia, the United Kingdom, France, Sweden, Norway, Denmark, Ger"/>
        <s v="Safran SA is a France-based high-technology company that carries out research, design, development, testing, manufacturing, sales, maintenance, and support operations for its high-technology activities. The Company’s segments are: Aerospace Propulsion, Ai"/>
        <s v="Teleperformance SE, formerly Teleperformance SA is a France-based telemarketing and tele-services provider. The Company specializes in the customer relation management contact centers. The Company uses a range of distance sales media, including fixed-line"/>
        <s v="Telstra Corporation Limited (Telstra) is a telecommunications and technology company. Its principal activity is to provide telecommunications and information services to domestic and international customers. The Company operates through four segments: Tel"/>
        <s v="UniCredit SpA is an Italy-based holding company engaged in the financial sector. Its division model is based on seven business lines: Commercial Banking Italy, Central and Eastern Europe (CEE), Corporate and Investment Banking (CIB), Commercial Banking Ge"/>
        <s v="Aviva plc is a United Kingdom-based holding company. The Company provides international savings, retirement and insurance products and services. The Company's segments include UK &amp; Ireland Life, UK &amp; Ireland General Insurance, Canada General Insurance, Av"/>
        <s v="Investec Limited provides a range of financial products and services to a select client base in South Africa and Mauritius. The Company's segments are Asset Management, Wealth and Investment, and Specialist Banking. The Company's asset management is engag"/>
        <s v="Investec plc is a specialist bank and asset manager. The Company provides a range of financial products and services to a client base in various markets, including the United Kingdom and Europe, South Africa, and Asia/Australia. Its segments include Asset"/>
        <s v="Federal National Mortgage Association is a government-sponsored enterprise chartered by Congress. The Company serves as a source of liquidity for purchases of homes and financing of multifamily rental housing, as well as for refinancing existing mortgages"/>
        <s v="Sodexo SA is a France-based service provider company. It operates through three main segments: On-site Services, Benefits &amp; Rewards Services and Personal &amp; Home Services. On-site Services delvers onsite customizable services, such as foodservices, design "/>
        <s v="T-Mobile US, Inc. is engaged in providing wireless communications services. The Company provide wireless services to postpaid, prepaid and wholesale customers. It also provides wireless communications services to these customers, as well as a selection of"/>
        <s v="Singapore Telecommunications Limited is a Singapore-based communications technology company. The Company provides a range of telecommunications and digital services to consumers and businesses across Asia, Australia, Africa and the United States. Its segm"/>
        <s v="PT Tokopedia is an Indonesia-based electronic commerce company. The Company's businesses include marketplace, financial and payment technology, retail, and logistics and fulfillment. Its marketplace provides products in categories, including fashion, moth"/>
        <s v="Securitas AB is a Sweden-based provider of security solutions, including specialized guarding, aviation security services and international security solutions, among others. It operates through five business segments. Security Services North America busin"/>
        <s v="Akbank TAS is a Turkey-based commercial bank. It operates under the following segments: Consumer Banking; Commercial Banking, Small and Medium Enterprises (SME) Banking, Corporate-Investment and Private Banking, and Treasury. Consumer Banking offers retai"/>
        <s v="L&amp;T Technology Services Limited is an India-based engineering research and development services company. The Company is engaged in providing a range of engineering services and related technologies in the areas of embedded systems, mechanical and others. "/>
        <s v="Fresenius SE &amp; Co KGaA is a Germany-based healthcare group. It operates through four business segments. Fresenius Medical Care runs a global network of dialysis clinics, providing treatment for patients with chronic kidney failure. It also offers dialyzer"/>
        <s v="PowerSchool Holdings, Inc., incorporated on November 30, 2020, is a K-12 education technology company, which provides cloud-based software in North America. The Company is principally engaged in providing a unified platform that includes the core system o"/>
        <s v="Comarch SA is a Poland-based software vendor and system integrator that specializes in the provision of information technology (IT) solutions. The Company designs, develops and delivers advanced IT systems and custom-designed computer and network software"/>
        <s v="CWT International Ltd is an investment holding company principally engaged in integrated logistics services and related engineering services. The Company operates its business through four segments. The Logistics Services segment provides services include"/>
        <s v="Epsilon Net SA is a Greece-based company operating in the areas of Information Technology (IT), the development and publication of online content, as well as training. The Company operates through its subsidiaries: Epsilon Net Software, Epsilon Net Networ"/>
        <s v="Garmin Ltd. (Garmin) and subsidiaries offer global positioning system (GPS) navigation and wireless devices and applications. The Company operates through five segments. It offers a range of auto navigation products, as well as a range of products and app"/>
        <s v="Axis Bank Limited (the Bank) provides commercial banking operations for retail and corporate customers. The Bank's segments include Treasury, Retail Banking, Corporate/Wholesale Banking and Other Banking Business. Its Treasury operations include investmen"/>
        <s v="Tesco PLC (Tesco) is a retail company. The Company is engaged in the business of Retailing and associated activities (Retail) and Retail banking and insurance services. The Company's segments include UK &amp; ROI, which includes the United Kingdom and Republi"/>
        <s v="Edelweiss Financial Services Limited is a holding company. It is a diversified financial services provider engaged in providing investment banking and advisory services and holding activities/investments. The Company operates in four business verticals: C"/>
        <s v="Admiral Group plc is a United Kingdom-based financial services company. The Company is engaged in offering motor insurance, household insurance, travel insurance and lending products. The Company has four segments: UK Insurance, International Insurance, A"/>
        <s v="AIB Group PLC is a financial services company. The Company provides a range of services to retail, business and corporate customers. Its segments include Retail Banking; Corporate, Institutional &amp; Business Banking (CIB) and AIB UK. Retail Banking includes"/>
        <s v="Alior Bank SA is a Poland-based commercial bank. The Bank divides its business into three segments: Individual Clients; Business Clients; and Treasury Activity. The operations of the Bank comprise accepting cash as demand deposits and keeping deposit acco"/>
        <s v="Allegion Public Limited Company is a provider of security products and solutions. The Company offers a portfolio of mechanical and electronic security products across a range of brands. Its segments include Americas; Europe, Middle East, India and Africa "/>
        <s v="ASA International Group PLC is a United Kingdom-based microfinance company. The company offers microfinance for enhancement of small-sized businesses. It targets the economically active low-income female micro-entrepreneurs. The Company's operational segm"/>
        <s v="Bajaj Finance Limited is a non-banking finance company (NBFC). The Company is engaged in lending and allied activities. It focuses on consumer lending, small and medium-sized enterprises (SME) lending, commercial lending, rural lending, fixed deposits and"/>
        <s v="Bandhan Bank Limited is a commercial bank, which offers a variety of asset and liability products and services designed for micro banking and general banking, as well as other banking products and services. Its asset products consist of retail loans inclu"/>
        <s v="Nets A/S is a Denmark-based provider of payment services and related technology solutions. The Company’s operations are organized into two business segments - Merchant Services and Issuer &amp; eSecurity Services. Merchant Services provides Nets’ merchant cus"/>
        <s v="Bank Millennium SA is a Poland-based commercial bank. Its product and service offer includes personal accounts, debit and credit cards, overdraft limits, cash and mortgage loans, saving accounts, term deposits, investment funds, brokerage services, struct"/>
        <s v="Clarivate PLC, formerly Clarivate Analytics Plc, is an information services and analytics company serving the scientific research, intellectual property and life sciences end-markets. The Company provides structured information and analytics to facilitate"/>
        <s v="CompuGroup Medical SE &amp; Co. KGaA is a Germany-based company engaged in the enterprise software development. The Company focuses on providing software solutions to healthcare institutions. The activities are divided into six segments: Ambulatory Software S"/>
        <s v="Centrica Plc is an energy and services company. The Company's segments include Centrica Consumer, Centrica Business and Upstream. Its Centrica Consumer is engaged in supplying gas and electricity to residential customers in the United Kingdom (UK), and to"/>
        <s v="Nokia Oyj is a Finland-based company engaged in the network and Internet protocol (IP) infrastructure, software, and related services market. The Company's businesses include Nokia Networks and Nokia Technologies. The Company's segments include Ultra Broa"/>
        <s v="Cyfrowy Polsat SA is a Poland-based pay digital television platform operator. It is composed of Cyfrowy Polsat, direct-to-home (DTH) platform, and Telewizja Polsat, commercial television (TV) broadcaster. It operates through one business segment: Retail b"/>
        <s v="Digi Communications NV is a Romania-based company engaged in the integrated telecommunications sector. The Company's activities are divided into five business lines: Cable Television (TV), which consists of distributing local and international programming"/>
        <s v="Discovery Limited is an integrated financial services organization specializing in health insurance, life assurance, wellness, investments and savings products, short-term insurance and credit card products. The Company's segments include Health South Afr"/>
        <s v="Rapid Deploy Inc is headquartered in Phoenix, Arizona, United States and is a provider of marketing consulting services. The company was founded in 2007."/>
        <s v="Equitas Holdings Limited (EHL) is the holding company. The Company is engages in the businesses through its subsidiaries: Equitas Micro Finance Limited (EMFL), which is engaged in micro finance; Equitas Finance Limited (EFL), which provides used commercia"/>
        <s v="Eurazeo SE is a France-based investment company. The Company owns a diversified portfolio of over 18 billion euro in assets under management in all business sectors, including 12,9 billion euro from third parties, invested in over 430 companies. The Compa"/>
        <s v="Eurofins Scientific SE is a Luxembourg-based company engaged in the business support services industry. The Company joins a part of international group of laboratories providing a range of analytical testing services to the pharmaceutical, food, environme"/>
        <s v="Farfetch Limited (Farfetch) is a technology platform for the global fashion industry. The Company operates the global digital marketplace at scale, connecting brands, retailers and consumers. Farfetch platform consists of three components, such as applica"/>
        <s v="Saudi Telecom Company SJSC is a Saudi Arabia-based company, engaged in the telecommunications sector. The Company operates under the following main business segments: Global System for Mobile Communications (GSM), for which the main services are mobile, t"/>
        <s v="Koch Industries Inc is a United States-based company. The Company owns a diverse set of businesses and industries. The businesses and industries includes polymers and fibers, fertilizers, electronic and software and data analytics, automotive components, "/>
        <s v="Infor Inc is a United States-based company, which is involved in business applications with functionality and scientific insights for select industries delivered as a cloud service. The Company's cloud service includes Infor CloudSuite, CloudSuite product"/>
        <s v="Emirates NBD Bank PJSC is a United Arab Emirates-based bank, which is engaged in the provision of banking services. . The Bank is organized into five business segments: the Corporate banking segment offers structured financing, current and savings account"/>
        <s v="Emirates Telecommunications Group Company PJSC is United Arab Emirates-based telecommunications service provider. The Company’s principal activities include provision of telecommunications services, media and related equipment including the provision of r"/>
        <s v="EDP Energias de Portugal SA is a Portugal-based utility company. Its segments are Long Term Contracted Generation in Iberia, which includes the activity of electricity generation of plants with contractual stability compensation and special regime generat"/>
        <s v="Finablr PLC is a United Kingdom-based company that provides cross-border payments and consumer solutions, consumer foreign exchange solutions and business to business (B2B) and payment technology solutions. The Company operates through three segments: cro"/>
        <s v="Ukrtelekom PAT (until June 17, 2011 Ukrtelecom VAT), is a Ukraine-based telecommunication operator. Its portfolio of services is divided into five business segments: mobile services, enterprises, customers, corporate clients, and operators and providers. "/>
        <s v="The Royal Dutch Shell plc is a company based in the Netherlands that explores for crude oil and natural gas around the world, both in conventional fields and from sources, such as tight rock, shale and coal formations. Its segments include Integrated Gas,"/>
        <s v="Society for Worldwide Interbank Financial Telecommunication CVBA (SWIFT) is a Belgium-based company providing financial messaging services. The Company is a member-owned cooperative with a two-fold role. It provides the communications platform, products a"/>
        <s v="Worldline SA, formerly Atos Worldline SAS, is a France-based company providing payment and transaction services. The Company creates and operates digital platforms which handle all transactions between companies, their partners and customers. Its solution"/>
        <s v="Dassault Systemes SE is a France-based software company, which provides different kind of three-dimensional (3D) solutions. Its product, 3DEXPERIENCE, is a business experience platform structured in four quadrants encompassing twelve brands: Social and Co"/>
        <s v="The Depository Trust &amp; Clearing Corporation is a United States-based financial services company. The Company provides clearing and settlement services to the financial markets. The Company’s services include institutional trade processing, clearing servic"/>
        <s v="Equifax Inc. is a global data, analytics and technology company. The Company provides information solutions and human resources business process outsourcing services for businesses, governments and consumers. It operates in four segments: U.S. Information"/>
        <s v="Experian PLC is a Jersey-based global information services company. The Company provides business-to-business data, decision and consumer services. It builds and manages comprehensive databases containing the credit activity and repayment histories of mil"/>
        <s v="Nielsen Holdings plc is a global measurement and data analytics company. The Company provides to clients an understanding of what consumers watch and what they buy and how those choices intersect. Its segments include Nielsen Global Connect and Nielsen Gl"/>
        <s v="Abb Ltd is a holding company. The Company's segments include Electrification Products, Robotics and Motion, Industrial Automation, Power Grids, and Corporate and Other. It operates through four divisions: Electrification Products, Robotics and Motion, Ind"/>
        <s v="Rockwell Automation, Inc. (Rockwell Automation) is a provider of industrial automation and digital transformation solutions. Rockwell Automation segments include Intelligent Devices, Software &amp; Control, and Lifecycle Services. The Intelligent Devices segm"/>
        <s v="FWD Group Ltd is an insurance agency. The Company is located in Hong Kong, Hong Kong. It is the insurance business of investment group, Pacific Century Group. Over the past few years, FWD has grown rapidly across the region and we have established ourselv"/>
        <s v="Koninklijke Philips N.V. is the Netherlands-based health technology company. The Company's segments include Personal Health businesses, Diagnosis &amp; Treatment businesses, Connected Care &amp; Health Informatics businesses, HealthTech Other and Legacy Items. Th"/>
        <s v="London Stock Exchange Group PLC (LSEG) is a global financial markets infrastructure provider. LSEG operates across three divisions. Data &amp; Analytics division provides customers with information and data products, and includes real-time and non-real-time d"/>
        <s v="PayPal Holdings, Inc. is a technology platform and digital payments company that enables digital and mobile payments on behalf of consumers and merchants. The Company's combined payment solutions, including its PayPal, PayPal Credit, Braintree, Venmo, Xoo"/>
        <s v="Thales SA is a France-based technology company. It provides a wide range of solutions divided into three segments: Aerospace, Transport and Defense and Security. Aerospace provides onboard electronic equipment designed to increase flight safety and reliab"/>
        <s v="Aegon N.V. (Aegon) is an international life insurance, pensions and asset management company. The Company's segments include the Americas, which includes the United States, Mexico and Brazil; the Netherlands; the United Kingdom; Central &amp; Eastern Europe; "/>
        <s v="Software AG is a Germany-based software developer and provider of information technology (IT) platforms for businesses. The Company operates in three segments: Digital Business Platform (DBP), Adabas &amp; Natural (A&amp;N) and Consulting. The DBP segment focuses"/>
        <s v="Sanofi SA is a healthcare company based in France. The Company focuses on patient needs and engages in the research, development, manufacture, and marketing of therapeutic solutions. Its three operating segments are: Pharmaceuticals, Consumer Healthcare ("/>
        <s v="Novartis AG is a Switzerland-based pharmaceutical company. The Company develops, manufactures, and markets branded and generic prescription drugs, active pharmaceutical ingredients (APIs), biosimilars and ophthalmic products. The Company uses science and "/>
        <s v="Deutsche Boerse AG is a Germany-based exchange organization and an integrated provider of products and services covering the process chain of securities and derivatives trading. The Company offers listing and trading services and operates the trading plat"/>
        <s v="Ipsos SA is a France-based research company. The Company uses global surveys and polls to explore market potential, test products and advertizing mediums, study audiences and audience perception, and measure public opinion trends. Ipsos SA operates via fo"/>
        <s v="Macquarie Group Ltd is a financial services company. The Company provides asset management, leasing and asset financing, retail banking and wealth management, market access, commodity trading, investment banking and principal investment. Its segments incl"/>
        <s v="Natixis SA is a France-based company engaged in banking, financial and investment services. The Company's main business lines are: Corporate and Investment Banking, Investment Solutions, Specialized Financial Services and Financial Stake. Corporate and In"/>
        <s v="Euroclear Bank SA is a Belgium-based commercial bank which offers Investments, Securities, Bonds, Money Market Instruments. The Company provides an array of services which include asset classing, banking, collateral management, corporate actions, primary "/>
        <s v="STMicroelectronics N.V. is a Switzerland-based semiconductor company. It designs, develops, manufactures and markets a range of products, including discrete and standard commodity components, and application-specific integrated circuits (ASICs) for analog"/>
        <s v="Sumitomo Mitsui Financial Group, Inc. is a Japan-based company engaged in the commercial banking, leasing, securities and consumer finance business. The Company has five business segments. The Wholesale segment is engaged in the banking, leasing and secur"/>
        <s v="Telenor ASA is a telecommunication company. The Company's segments include Norway, Sweden, Denmark, Hungary, Bulgaria, Montenegro &amp; Serbia, dtac-Thailand, Digi-Malaysia, Grameenphone-Bangladesh, Pakistan, Myanmar, Broadcast and Other units. The Company's "/>
        <s v="Telia Company AB, formerly TeliaSonera AB, provides communication services. The Company connects businesses, individuals, families and communities via fixed and mobile communication solutions. The Company's segments include Sweden, Europe and Other. The S"/>
        <s v="Vodacom Group Limited is an investment holding company. The Company is a mobile communication company engaged in the provision of a range of communications products and services, including voice, messaging, converged services, broadband and data connectiv"/>
        <s v="United Overseas Bank Limited is a bank in Asia. The Company provides financial services across the globe through its segments, which include Group Retail (GR), Group Wholesale Banking (GWB), Global Markets (GM) and Others. GR segment covers personal and s"/>
        <s v="Misys PLC, located in London, UK, provides integrated software development services. It develops industry-specific, integrated and comprehensive software solutions for the banking, treasury and capital markets, and healthcare industries worldwide. The com"/>
        <s v="HP Inc. is a personal computing and other access devices, imaging and printing products, and related technologies, solutions and services to individual consumers, small- and medium-sized businesses (SMBs) and large enterprises, including customers in the "/>
        <s v="Ageas SA is a Belgium-based international insurance company. The Company's business segments include Belgium, the United Kingdom, Continental Europe, Asia, Reinsurance and General Account. The Belgian insurance activities operate under the name of AG Insu"/>
        <s v="John Lewis Partnership plc is engaged in retailing, with the main trading operations being the Waitrose and John Lewis businesses. The Company's operating segments include John Lewis, Waitrose, and Partnership Services and Group. Its Waitrose and John Lew"/>
        <s v="ams AG is an Austria-based company active in the semiconductors industry. It designs and produces integrated analog microchips and offers services and consulting in the areas of power management, sensors, sensor interfaces and mobile entertainment. The Co"/>
        <s v="Pensions Direct is headquartered in Newcastle-Upon-Tyne, Tyne And Wear, United Kingdom and is a provider of general government support services. The company offers Income Taxes. The company was founded in 2010."/>
        <s v="Talkdesk, Inc. is a United States-based company, which provides a cloud contact center platform. The Company's Talkdesk Enterprise is an enterprise contact center platform. Its products also includes Talkdesk for service and Talkdesk for sales. The Compan"/>
        <s v="Doctolib SAS is a France-based company, which operates an online portal, where patients can find doctors, schedule their appointments and get advices."/>
        <s v="Skyscanner Ltd is a United Kingdom-based company, which operates Skyscanner, a global travel search site. The Company also powers travel search for over 1,200 partners through its Skyscanner for Business products. The Company's products are available in o"/>
        <s v="KEH eCommerce OOO is a Russia-based company, which is engaged in the advertisement sector. The Company operates through a personal ads website Avito.ru. The Company offers its users a cataloged search system, where they can place ads selling or looking fo"/>
        <s v="Mimecast Limited is a global provider of cloud security and risk management services for email and corporate information. The principal activity of the Company is the provision of cloud security and risk management services for e-mail and corporate inform"/>
        <s v="Advanced Computer Software Group Limited is a United Kingdom-based company, which provides software and information technology (IT) services. The Company provides application modernization, cloud services, managed IT services and mobile and cloud developm"/>
        <s v="Access UK Ltd is a United Kingdom-based company that offers business software. The Company’s solutions include access workspace, care management, Cloud hosting, customer relationship management, digital learning and compliance, education, finance and acco"/>
        <s v="Apollo Hospitals Enterprise Limited is a healthcare provider. The Company is engaged in offering healthcare services and operating standalone pharmacies. The Company's segments include Healthcare, Pharmacy and Others. The Healthcare segment consists of ho"/>
        <s v="PT GO-JEK Indonesia is an Indonesia-based company engaged in developing and operating GO-JEK, mobile application. Through the mobile application, users are able to order various services provided by the Company’s online business partners. These include GO"/>
        <s v="Oyo Rooms and Hospitality Uk Ltd. is headquartered in London, United Kingdom and is a provider of travel arrangement and reservation services. The company was founded in 2018. Oravel Stays Private Limited is its ultimate parent and the family tree has 144"/>
        <s v="Zomato Limited (Zomato) is an India-based company that primarily operates as an Internet portal providing various information, including details of menus, contacts, discount offers, quality of service and food. Its technology platform connects customers, "/>
        <s v="Bundl Technologies Private Limited, doing business as Swiggy, is an India-based company. The Company provides online food ordering and delivery solutions from restaurants near-by. The Company's customers places orders through their website and mobile appl"/>
        <s v="Sorting Hat Technologies Private Limited is an India-based company, which offers an education platform, Unacademy. The Company's Unacademy offers online lessons and specialized courses in the field of economics, political science, sociology, philosophy, h"/>
        <s v="PT Traveloka Indonesia is an Indonesia-based company primarily engaged in operating Traveloka, an online flight, hotel and train ticket booking platform. It allows users to compare flight, hotel and train ticket deals after inputs for departure, destinati"/>
        <s v="Bank of Baroda is engaged in providing various services, such as personal banking, corporate banking, international banking, small and medium enterprise (SME) banking, rural banking, non-resident Indian (NRI) services and treasury services. The Bank's seg"/>
        <s v="Instacart Inc. is a United States-based company that provides a grocery delivery and pickup application. Users can find products from the stores they already shop at. The Company makes deliveries in cities, such as Los Angeles, Miami, New York City, Chica"/>
        <s v="One97 Communications Limited is an India-based mobile Internet company. The Company runs Paytm, which is a digital goods and mobile commerce platform. The Company delivers mobile content and commerce services to various mobile consumers through telecommun"/>
        <s v="Bechtle AG is a Germany-based provider of information technology (IT) systems and technology. The Company operates through two segments: IT System House and Managed Services, and IT E-Commerce. The IT System House and Managed Services segment comprises th"/>
        <s v="Bunzl plc is an international distribution and services company. The Company’s segments include North America, Continental Europe, UK &amp; Ireland, Rest of the World, and Corporate. The Company supplies a range of consumable products such as food packaging, "/>
        <s v="Canara Bank Ltd. is an India-based bank. The Bank's segments include Treasury Operations, Retail Banking Operations, Wholesale Banking Operations and Other Banking Operations. The Bank provides personal banking, corporate banking, non-resident Indians ban"/>
        <s v="Capita PLC is a United Kingdom-based consulting, transformation and digital services business. The Company is engaged in delivering solutions to transform and simplify the connections between businesses and customers, governments and citizens. The Company"/>
        <s v="Capitec Bank Holdings Limited is a South Africa-based bank controlling company. The Company is engaged in retail banking within the South African economic environment segment. The Company's retail banking business sells a retail bank product, Global One, "/>
        <s v="Datamatics Global Services Limited is a global provider of Information Technology (IT) and Business Process Outsourcing (BPO) and Consulting services. The Company's services and solutions include finance and accounting services; IT services; mobility; col"/>
        <s v="Match Group Inc is providing dating products through its portfolio companies which are available globally. The Company’s portfolio of brands includes Tinder, Match, Meetic, OkCupid, Hinge, Pairs, PlentyOfFish, and OurTime, and other brands which are desig"/>
        <s v="Equiniti Group PLC is a United Kingdom-based company that provides technology and solutions for regulated data and payments. The Company’s segments include EQ Boardroom, EQ Digital, EQ Paymaster and EQ US and Interest. EQ Boardroom offers a range of servi"/>
        <s v="Harman International Industries Inc is also known as HARMAN International (HARMAN) is United States-based company. The Company provides designs and engineers connected products and solutions for automakers, consumers, and enterprises worldwide, including "/>
        <s v="Informa PLC is an international event, intelligence and scholarly research company. The Company operates through five divisions: Informa Connect, Informa Intelligence, Informa Markets, Informa Tech, and Taylor &amp; Francis. Informa Connect is the Company’s c"/>
        <s v="IG Group Holdings plc is a United Kingdom-based company, which is engaged in online trading. The Company provides contracts for difference (CFDs) in over 17 countries globally. The Company's segments include UK, Australia, Europe and Rest of World. The UK"/>
        <s v="Legal &amp; General Group Plc is a holding company. The Company, together with its subsidiaries, transacts life assurance and long-term savings business, investment management and general insurance and health business. The Company’s segments include: Legal &amp; "/>
        <s v="MegaFon PAO (MegaFon PJSC), formerly Megafon OAO, is a Russia-based telecommunications operator. The Company provides voice, mobile, and fixed-line data transfer, roaming and business solutions. In addition, it offers over 20 types of own-brand devices, s"/>
        <s v="Meggitt PLC is an engineering company. The Company designs and manufactures high performance components and sub-systems for aerospace, defense and other specialist markets, including energy, medical, industrial, test and automotive. The Company's segments"/>
        <s v="ION Group is a privately held, global financial software and data firm that provides technology for trading and execution, risk management and position calculation, connectivity to exchanges and markets, and technology for middle and back office processes"/>
        <s v="Micro Focus International PLC is a United Kingdom-based global infrastructure software company. The Company is focused on enabling organizations to run and digitally transform its business with solutions spanning four areas: Enterprise DevOps, Hybrid info"/>
        <s v="Mott MacDonald International Ltd is headquartered in Croydon, Surrey, United Kingdom and is a provider of engineering services. The company offers Managed Services, Change Management, Quality Assurances, IT Solutions. The company was founded in 1986. Mott"/>
        <s v="Asos PLC is a global fashion destination for a range of things. The Company sells and offers a range of fashion-related content on ASOS.com. The Company's segments include UK, US, EU and RoW. It sells over 85,000 branded and own-label products through loc"/>
        <s v="Visteon Corporation, incorporated on January 5, 2000, is a global automotive supplier that designs, engineers and manufactures electronics products for original equipment vehicle manufacturer (OEM) across the world, including Ford, Mazda, Nissan/Renault, "/>
        <s v="SAP SE (SAP) is a Germany-based company that offers enterprise application software. The Company operates through three segments: Applications, Technology &amp; Services segment, which is engaged in the sale of software licenses, subscriptions to its cloud ap"/>
        <s v="Serco Group plc is a provider of public services. The Company operates around the world across five sectors: defense, justice &amp; immigration, transport, health and citizen services. The Company's segments are: UK &amp; Europe, which offers services for sectors"/>
        <s v="Smith &amp; Nephew plc is a medical technology company. The Company is engaged in developing, manufacturing, marketing and selling medical devices and services. Its products and services include Sports Medicine Joint Repair, Arthroscopic Enabling Technologies"/>
        <s v="THG PLC, formerly THG Holdings PLC, is a United Kingdom-based consumer brands company. The Company operates through four businesses: THG Ingenuity, THG Nutrition, THG Beauty and Other. THG Ingenuity provides an end-to-end direct-to-consumer e-commerce sol"/>
        <s v="Trend Micro Incorporated is a Japan-based company principally engaged in the development and sale of computer security products, as well as the provision of related services. The Company conducts product research, development, sale, and operational suppor"/>
        <s v="Yandex N.V. is an Internet and technology company, and operates Internet search engine. The Company's segments include Search and Portal, E-commerce, Taxi, Classifieds and Experimental businesses. The Company's Search and Portal segment offers a range of "/>
        <s v="Advanced Energy Industries, Inc. is a provider of engineered, precision power conversion, measurement and control solutions. The Company is engaged in designing, manufacturing, selling and supporting its power conversion products and solutions that transf"/>
        <s v="Alleghany Corporation is an insurance holding company. The Company, through its subsidiary Alleghany Insurance Holdings LLC (AIHL) and its subsidiaries, is engaged in the property and casualty insurance business. AIHL's insurance operations are conducted "/>
        <s v="American Financial Group, Inc. (AFG) is an insurance holding company. The Company is engaged in property and casualty insurance. The Company, through Great American Insurance Group, focuses on commercial products for businesses. It has two segments: Prope"/>
        <s v="Atlas Mara Limited is a British Virgin Islands -based financial services company. The Company is engaged in providing retail banking, credit cards, wholesale banking, investment banking, wealth management and investment management services. The Company's "/>
        <s v="Aveanna Healthcare Holdings Inc is an in-home care company. The Company provides a range of pediatric and adult healthcare services including nursing, rehabilitation services, occupational nursing in schools, therapy services, day treatment centers for me"/>
        <s v="Avnet, Inc. is a distributor of electronic components, enterprise computer, networking and storage products and software, and embedded subsystems. The Company operates through Electronics Marketing (EM) segment. The EM segment markets and sells semiconduc"/>
        <s v="CDW Corporation is a technology company, which is a multi-brand provider of information technology (IT) solutions to business, government, education and healthcare customers in the United States, the United Kingdom and Canada. The Company offers a range o"/>
        <s v="BCE Inc. is a communications company. It operates in three segments: Bell Wireless, Bell Wireline and Bell Media. Bell Wireless provides wireless voice and data communications products and services to its residential, small and medium-sized business and e"/>
        <s v="W.W. Grainger, Inc. is a business-to-business distributor of maintenance, repair and operating (MRO) products and services with operations primarily in North America, Japan and Europe. The Company's MRO product offering is grouped under several broad cate"/>
        <s v="East West Bancorp, Inc. is a bank holding company that offers a range of banking services to individuals and businesses through its subsidiary, East West Bank (the Bank) and its subsidiaries. The Company operates through three segments: Consumer and Busin"/>
        <s v="Fox Corporation is a news, sports and entertainment company. The Company operates through three segments: Cable Network Programming, Television and Other, Corporate and Eliminations. The Cable Network Programming segment consists of the production and lic"/>
        <s v="Huntington Bancshares Incorporated (Huntington) is a bank holding company. Through its subsidiaries, including its bank subsidiary, The Huntington National Bank (the Bank), the Company provides commercial and consumer banking services, mortgage banking se"/>
        <s v="Restaurant Brands International Inc. is a quick service restaurant (QSR) company. The Company is engaged in serving coffee and other beverage and food products. It owns three quick service restaurant brands: Burger King, Tim Hortons and Popeyes. Tim Horto"/>
        <s v="Insight Enterprises, Inc. is a global information technology company. The Company provides its services to business of all sizes from small and medium-sized firms to enterprises, governments, schools and healthcare organizations. It defines, architects, i"/>
        <s v="Wells Fargo &amp; Company is a bank holding company. The Company is a diversified financial services company. The Company provides banking, investment and mortgage products and services, through banking locations and offices, the Internet and other distributi"/>
        <s v="Matthews International Corporation is a provider of brand solutions, memorialization products and industrial technologies. The Company operates through three segments: SGK Brand Solutions, Memorialization and Industrial Technologies. The SGK Brand Solutio"/>
        <s v="Ally Financial Inc. is a digital financial services company. The Company is a bank and financial holding company. Its segments include Automotive Finance operations, Insurance operations, Mortgage Finance operations, Corporate Finance operations, and Corp"/>
        <s v="DISH Network Corporation is a holding company. The Company's business segments include Pay-TV and Wireless. Its Wireless business segment consists of two business units, Retail Wireless and 5G Network Deployment. The Pay-TV segment offers pay-TV services "/>
        <s v="Navient Corporation provides asset management and business processing services to education, healthcare and government clients at the federal, state and local levels. The Company holds the portfolio of education loans insured or federally guaranteed under"/>
        <s v="U.S. Bancorp is a financial services holding company. The Company provides a range of financial services, including lending and depository services, cash management, capital markets, and trust and investment management services. It also engages in credit "/>
        <s v="OSI Systems, Inc., through its subsidiaries, is a vertically integrated designer and manufacturer of specialized electronic systems and components for critical applications. The Company sells its products and provides related services in diversified marke"/>
        <s v="Plexus Corp. (Plexus) and its subsidiaries are engaged in the electronic manufacturing services (EMS) industry. The Company delivers end-to-end solutions for customers in the Americas (AMER), Europe, Middle East, and Africa (EMEA) and Asia-Pacific (APAC) "/>
        <s v="FedEx Corporation (FedEx) provides a portfolio of transportation, e-commerce and business services through companies competing collectively and operating independently, under the FedEx brand. The Company's segments include FedEx Express, FedEx Ground, Fed"/>
        <s v="Hearst Television Inc is a United States-based company that operates television (TV) and radio stations. The Company is a conglomerate of 29 TV stations, 2 radio stations in diverse the United States markets, which owns owns 13 American Broadcasting Compa"/>
        <s v="Jones Lang LaSalle Incorporated (JLL), incorporated on April 15, 1997, is a professional services company specializing in real estate and investment management. The Company operates through four business segments: Americas; Europe, Middle East and Africa "/>
        <s v="Rogers Communications Inc. is a diversified communications and media company. The Company provides wireless communications services, and cable television, Internet, information technology (IT) and telephony services to consumers and businesses. Its segmen"/>
        <s v="Roper Technologies, Inc. is a technology company. The Company operates businesses that design and develop software, including both license and software-as-a-service (SaaS) and engineered products and solutions for a variety of markets. It operates through"/>
        <s v="Sensata Technologies Holding PLC is an industrial technology company that manufactures sensors and controls for industrial applications. The Company conducts its business operations through its subsidiaries and operates in two businesses, such as Performa"/>
        <s v="TransDigm Group Incorporated is a designer, producer and supplier of engineered aircraft components for use on commercial and military aircraft in service. The Company operates through three segments: Power &amp; Control, Airframe and Non-aviation. The Power "/>
        <s v="TTM Technologies, Inc. is a printed circuit board (PCB) manufacturer. The Company is focused on the production of PCBs, backplane assemblies and electro-mechanical solutions (E-M Solutions) as well as designing and manufacturing of radio frequency (RF) an"/>
        <s v="Bank of America Corporation is a bank holding company and a financial holding company. The Company is a financial institution, serving individual consumers, small- and middle-market businesses, institutional investors, corporations and governments with a "/>
        <s v="Microchip Technology Incorporated is engaged in developing, manufacturing and selling connected and secure embedded control solutions used by its customers for a variety of applications. The Company operates through two segments: semiconductor products an"/>
        <s v="Bank of Montreal (the Bank) is a financial services provider. The Bank provides a range of personal and commercial banking, wealth management and investment banking products and services. The Bank conducts its business through three operating groups: Pers"/>
        <s v="The Bank of New York Mellon Corporation is a global investments company, which is focused on helping its clients manage and service their financial assets throughout the investment lifecycle. It provides financial services for institutions, corporations o"/>
        <s v="The Goldman Sachs Group, Inc. is a global financial institution that delivers a range of financial services across investment banking, securities, investment management and consumer banking to a diversified client base that includes corporations, financia"/>
        <s v="Keybank NA is a United States-based company operating as a banking division. The Company provides various banking services to individual, corporate, and institutional clients in the United States. The bank primarily engages in generating deposits and orig"/>
        <s v="Banco BPM SpA is an Italy-based company engaged in the financial industry. The Company is a multi-channel bank, which provides a number of banking products and services. Its range of services include shares placement, establishment and management of speci"/>
        <s v="JBS SA is a Brazil-based company engaged in the meat processing sector. The Company's activities are divided into five business segments: Brazil, Seara, JBS USA Beef, JBS USA Pork and PPC. The Brazil segment is responsible for the cattle processing; produ"/>
        <s v="Julius Baer Gruppe AG (the Group) is a Switzerland-based private banking group, with an exclusive focus on servicing and advising private clients and independent asset managers. The Group has a global presence with approximately 50 locations in more than "/>
        <s v="Atento S.A. is a provider of customer relationship management and business process outsourcing services (CRM/BPO). The Company offers a portfolio of CRM BPO services, including customer care, sales, collections, back office, and technical support. The Com"/>
        <s v="Chewy, Inc. is a pure play e-commerce company geared toward pet products for dogs, cats, fish, birds, small pets, horses, and reptiles. The Company's brands include A Pet Hub, A&amp;E Cage Company, A Pet's Life, ABO Gear, BabelBark, B&amp;G Martin, C&amp;S, KONG, Nut"/>
        <s v="Inovalon Holdings, Inc. is a provider of cloud-based platforms empowering data-driven healthcare. Through the Inovalon ONE Platform, the Company enables to interconnect with the healthcare ecosystem, aggregate and analyze data in real-time. Leveraging its"/>
        <s v="Anaplan, Inc. is a provider of cloud-based connected planning platform that helps connect organizations and people to make better and faster decisions. The Company delivers its application over the Internet as a subscription service using a software-as-a-"/>
        <s v="Ecolab Inc. provides water, hygiene and infection prevention solutions and services. The Company's cleaning and sanitizing programs and products, pest elimination services support customers in the foodservice, food and beverage processing, hospitality, he"/>
        <s v="The Estee Lauder Companies Inc. manufactures and markets skin care, makeup, fragrance and hair care products. The Company offers products, including skin care, makeup, fragrance, hair care and other. The Company operates in beauty products segment. The Co"/>
        <s v="The Guardian Life Insurance Company of America is a United States-based insurance company. The Company offers life insurance, disability insurance, dental insurance, vision insurance, accident insurance, critical illness insurance, cancer insurance, hospi"/>
        <s v="BorgWarner Inc. is a provider of technology solutions for combustion, hybrid and electric vehicles. The Company operates through four segments: Air Management, e-Propulsion &amp; Drivetrain, Fuel Injection and Aftermarket. The Air Management segment offers te"/>
        <s v="TransPerfect Global Inc is a United States-based translation company that provides language services. The Company’s solutions include translation and language services, content creation and management, digital content, media, global brand management, cust"/>
        <s v="SoFi Technologies, Inc., formerly Social Capital Hedosophia Holdings Corp. V, is a member-centric, digital financial services company. The Company allows members to borrow, save, spend, invest and protect their money. The Company has developed a financial"/>
        <s v="Sprinklr, Inc. offers a customer experience management platform, Sprinklr. The Company's platform utilizes an architecture purpose-built for managing customer experience management (CXM) data and is powered by artificial intelligence (AI), collaborative w"/>
        <s v="World Wide Technology, Inc. offers configuration, integration and logistics solutions. The Company has over two million square feet of warehousing, distribution and integration space around the world, with the capacity to configure and integrate approxima"/>
        <s v="Polaris Inc. designs, engineers and manufactures powersports vehicles. The Company also designs and manufactures or sources parts, garments and accessories (PG&amp;A) related to its vehicles and aftermarket products and services for off-road and on-road vehic"/>
        <s v="Kaplan Inc is a United States-based company, which is engaged in providing education. The Company serving individuals, businesses, and universities. For individuals it takes high school exams, college entrance exams, Graduate school entrance exam, Profess"/>
        <s v="National Grid PLC is an energy transmission and distribution company. The Company operates through three segments: UK Electricity Transmission, UK Gas Transmission and US Regulated. The UK Electricity Transmission segment includes the high-voltage electri"/>
        <s v="FASCore LLC, located in Greenwood Village, Colorado, provides retirement plan record keeping and administration services."/>
        <s v="Softvision, LLC is a United States-based software company. The Company is engaged in providing digital engineering and consulting services focused on agile development of software solutions and platforms. The Company develops custom digital products for c"/>
        <s v="Costco Wholesale Corporation is engaged in the operation of membership warehouses in the United States and Puerto Rico, Canada, the United Kingdom, Mexico, Japan, Korea, Australia, Spain, France, Iceland, China, and through its subsidiaries in Taiwan. The"/>
        <s v="United Parcel Service, Inc. (UPS) is a package delivery company. The Company is a provider of global supply chain management solutions. The Company operates through three segments: U.S. Domestic Package operations, International Package operations, and Su"/>
        <s v="DNB BANK ASA is a Norway-based financial institution engaged in the provision of financial services, including loans, savings, advisory services, insurance and pension products for retail and corporate customers. In addition, the Bank also offers Internet"/>
        <s v="Logitech International S.A. is a holding company. The Company designs, manufactures and markets products that allow people to connect through music, gaming, video, computing, and other digital platforms. The Company operates through peripheral segment. Th"/>
        <s v="AB Volvo is the parent company of the Volvo Group. The Volvo Group is a manufacturer of trucks, buses, construction equipment, diesel engines, and marine and industrial engines. The Volvo Group also provides solutions for financing and service. Its segmen"/>
        <s v="Akka Technologies Se is a Belgium-based company, which offers engineering and consulting services in the technology sector. The Company operates mainly in the mobility sector and supports a number of industries, including automotive, service &amp; information"/>
        <s v="Check Point Software Technologies Ltd. (Check point) develops, markets and supports a range of products and services for information technology (IT) security. The Company's products and services are sold to enterprises, service providers, small and medium"/>
        <s v="Coforge Limited, formerly NIIT Technologies Ltd, is an India-based information technology (IT) solutions company. The principal business activity of the Company is computer program consultancy and related services. The Company is engaged in application de"/>
        <s v="Orange SA is a France-based multi-service telecommunications operator. The Company operates seven segments: France, Spain, Europe, Africa &amp; Middle East, Enterprise, International Carriers &amp; Shared Services, Orange Bank. France includes all fixed and mobil"/>
        <s v="Getir Perakende Lojistik AS is a Turkey-based company, which is involved in retail and trade of various kinds of industrial and commercial products, including food products that can be sold at these establishments through the operation and understanding o"/>
        <s v="3i Infotech Limited is an information technology (IT) company. The Company provides a set of Internet protocol (IP)-based software solutions with a range of IT services. The Company operates through Transaction Services. The Company’s transaction Services"/>
        <s v="Bank VTB PAO is a Russia-based bank engaged in the provision of financial services. The Bank reports five segments: Corporate-Investment banking includes operations with corporate customers that are large business customers and banking financial instituti"/>
        <s v="AFRY AB, formerly AF Poyry AB, is a Sweden-based consulting, engineering and design company active mainly in the fields of energy, industry and infrastructure. The Company’s activities are structured into five divisions: Infrastructure, Industrial and Dig"/>
        <s v="Airbus SE, formerly Airbus Group SE, is a company based in the Netherlands that is active in the aerospace and defense industry. The Company operates through three segments: Airbus, Airbus Helicopters and Airbus Defence and Space. The Airbus segment focus"/>
        <s v="Dyson Ltd is a United Kingdom-based company, which designs and manufactures vacuum cleaners, hand dryers, bladeless fans and heaters, accessories, and groom tools. The Company provides upright, cylinder, cordless, and handheld vacuum cleaners; desk, tower"/>
        <s v="ASML Holding N.V. is a holding company. The Company is a manufacturer of chip-making equipment. The Company is engaged in the development, production, marketing, selling and servicing of semiconductor equipment systems, consisting of lithography systems. "/>
        <s v="PhonepeThe Company was founded in 2015 and is located in Bangalore, India."/>
        <s v="Aubay SA is a France-based company engaged in the Information Technology (IT) industry. The Company designs architecture of information systems, develops and facilitates content management, designs and develops secured IT networks, offers consulting on te"/>
        <s v="Bank Hapoalim BM is an Israel-based company. It operates in Israel and abroad and provides banking and financial services. The division of Company's activity is based on types of products and services or on types of customers. The Company’s activities are"/>
        <s v="Bank of Georgia Group PLC is a United Kingdom-based holding company, which comprises retail banking and payment services, corporate and investment banking and wealth management operations in Georgia. JSC Bank of Georgia is the core entity of the Company, "/>
        <s v="Bank of Ireland Group plc is an Ireland-based financial services company. The Company provides a broad range of banking and other financial services. Its services include current account and deposit services, overdrafts, term loans, business and corporate"/>
        <s v="Bharat Electronics Limited is engaged in design, manufacture and supply of electronics products/systems for the defense requirements, as well as for nondefense markets. The Company's principal products/services include weapon systems, radar and fire contr"/>
        <s v="ConvaTec Group PLC is a United Kingdom-based medical product and technology company. The Company focuses on therapies for the management of chronic conditions, including products used for advanced chronic and acute wound care, ostomy care, continence and "/>
        <s v="Econocom Group SE is a Belgium-based company that specializes in the management and investment in information technology (IT) resources for businesses, as well as in telecommunications infrastructures. The Company’s activities are divided into four segmen"/>
        <s v="Endava plc is a technology service provider. The Company, using distributed enterprise agile at scale, collaborates with its clients, integrating with their teams, catalyzing ideation and delivering solutions. The Company serves clients in the payments; f"/>
        <s v="EOH Holdings Limited (EOH) is a holding Company. The Company offers a range of information technology (IT) services, software, IT infrastructure, industrial technologies and outsourcing (BPO) solutions. Its IT service includes IT managed services, applica"/>
        <s v="FDM Group (Holdings) plc is a United Kingdom-based company, which is engaged in providing professional services focusing on information technology (IT). Its four geographical operating segments: the United Kingdom and Ireland; North America; Rest of Europ"/>
        <s v="Fujitsu Limited is a Japan-based company mainly engaged in the development, manufacture, sale and maintenance of a range of information and communications technology (ICT) products and electronic devices. The Company operates through three business segmen"/>
        <s v="Indra Sistemas SA is a Spain-based company engaged in the field of information technology (IT). The Company divides its activities into two segments: Solutions and Services. The Solutions segment provides consulting and technology solutions, such as syste"/>
        <s v="Intrum AB, formerly Intrum Justitia AB, is a Sweden-based Credit Management Services (CMS) company. The Company offers services covering the entire credit management chain, ranging from prospecting and segmenting to payment management services, collection"/>
        <s v="Leonardo SpA, formerly Leonardo Finmeccanica SpA, is an Italy-based high technology company in the Aerospace, Defense and Security industrials. The Company is active in the domestic market and internationally, mainly in four markets, such as Italy, the Un"/>
        <s v="LLOYDS BANKING GROUP plc financial services company, which provides a range of banking and financial services, focused on personal and commercial customers. The Company’s major business activities are retail, commercial and corporate banking, general insu"/>
        <s v="National Bank of Greece SA is a Greece-based company, which provides a range of financial services. Its financial services include retail and commercial banking, asset management, brokerage, investment banking, insurance and real estate at a global level."/>
        <s v="Prosegur Compania de Seguridad SA is a Spain-based company engaged in the provision of security services. The Company’s activities are divided into business segments: Integrated Security Solutions (ISS), Cash in Transit (CIT) and Alarms. The ISS division "/>
        <s v="Proximus NV is a Belgium-based company engaged in the telecommunication, information, communication and technology (ICT) industries. It provides telephony, Internet, television and network-based ICT services through the Proximus and Scarlet brands. Also, "/>
        <s v="Reply SpA is an Italy-based company engaged in the information and communication technology sector. It specializes in the creation and implementation of solutions based on new communication networks and digital media. It covers three areas of competence: "/>
        <s v="Riyad Bank SJSC is a Saudi Arabia-based bank that provides a range of banking and investment services. The Bank also provides Islamic banking products. The Bank mainly operates under the following segments: Retail, which includes deposit, credit and inves"/>
        <s v="Rolls-Royce Holdings PLC is a United Kingdom-based engineering company. The Company is focused on power and propulsion systems. Its segments include Civil Aerospace, which is engaged in the development, manufacture, marketing and sales of commercial aero "/>
        <s v="Saab AB is a Sweden-based company offering products and services ranging from military defense to civil security. The Company’s operations are divided into six business areas. The Aeronautics includes the development of civil and military aviation technol"/>
        <s v="Samsung Electronics Co Ltd is Korea-based company principally engaged in the manufacture and distribution of electronic products. The Company operates its business through four segments. The Information Technology &amp; Mobile Communications (IM) segment manu"/>
        <s v="Seagate Technology public limited company is a provider of electronic data storage technology and solutions. The Company's principal products are hard disk drives (HDDs). In addition to HDDs, it produces a range of electronic data storage products, includ"/>
        <s v="Societe Generale SA is a France-based financial services group. The Group offers a wide range of advisory services and tailored financial solutions to secure transactions, protect and manage assets and savings, and help its clients finance their projects."/>
        <s v="Softwareone Holding AG is a Switzerland-based company principally engaged in the software licensing industry. The Company's product portfolio comprises licensing; software asset management; software for educational institutions; software lifecycle portal;"/>
        <s v="Sony Group Corp is engaged in the games &amp; network services (G&amp;NS), music, movies, electronics products &amp; solutions (EP&amp;S), imaging &amp; sensing solutions (I&amp;SS), finance and other businesses. The G&amp;NS field is involved in the network service business, the ma"/>
        <s v="Sopra Steria Group SA, formerly Sopra Group SA is a France-based consultancy, systems integration and application outsourcing company. The Company guides businesses through conversion projects, from the development phase to the implementation phase. Its s"/>
        <s v="Swedbank AB is a savings bank. The Company offers financial services and products in its home markets of Sweden, Estonia, Latvia and Lithuania. The Company's segments are Swedish Banking, Baltic Banking, Large corporates &amp; Institutions, and Group Function"/>
        <s v="Swisscom AG is a holding company. The Company, through its subsidiaries, provides telecommunication services in Switzerland and Italy. The Company's segments include Swisscom Switzerland, Fastweb, Other Operating Segments and Group Headquarters. Swisscom "/>
        <s v="Tieto Oyj is a Finland-based company engaged in the provision of Information Technology (IT) services for both private and public sectors. The Company operates in four service lines: Industry solutions, Enterprise Solutions, Managed Services and Transform"/>
        <s v="Sage Group plc is a United Kingdom-based company, which provides accounting and business management software. The Company’s segments include Northern Europe, Central and Southern Europe and North America. The Company offers software and services for small"/>
        <s v="American Express Company is an integrated payments company. The Company provides its customers with access to products, insights and experiences that builds business. It provides credit and charge cards to consumers, small businesses, mid-sized companies "/>
        <s v="Naspers Limited (Naspers) is a global Internet group and technology investor, operating in more than 120 countries. The Company operates platforms in Internet, video entertainment and media sectors. Naspers has invested in, acquired or built include Avito"/>
        <s v="BNP Paribas SA is a France-based international banking institution. The Company organizes its businesses into two main fields of activity: Retail Banking &amp; Services (RBS) and Corporate Institutional Banking (CIB). RBS covers Domestic Markets and Internati"/>
        <s v="Credit Agricole SA is a France-based banking group that offers banking and insurance services through a network of regional, local banks and branches. The Bank's principal lines of business include: Asset gathering, French Retail banking LCL, Internationa"/>
        <s v="Getinge AB is a Sweden-based company operating within healthcare sector. The Company provides hospitals and Life Science institutions with products and solutions aimed at improving clinical outcomes and optimizing workflows. The Company’s reporting segmen"/>
        <s v="HDFC Bank Limited (the Bank) is a holding company. The Bank offers a range of banking services covering commercial and investment banking on the wholesale side and transactional/branch banking on the retail side. It also offers financial services. The Ban"/>
        <s v="FireEye is a publicly traded cybersecurity company headquartered in Milpitas, California.[2] It has been involved in the detection and prevention of major cyber attacks. It provides hardware, software, and services to investigate cybersecurity attacks, pr"/>
        <s v="Backbase BV is headquartered in Amsterdam, North Holland, Netherlands and is a provider of information services. The company offers Applications, Updates, Customer Experiences, Digital Business, Digital Customers, Digital Marketing, Enterprise Architectur"/>
        <s v="Kindred Group plc, formerly Unibet Group Plc, operates an online gaming business. The Company offers pre-game and live Sports betting, Poker, Casino and Games, through its subsidiaries and brands across its markets. Its core markets are in Europe and Aust"/>
        <s v="Elekta publ AB is a Sweden-based human care company that develops and sells clinical solutions for the treatment of cancer and brain disorder. The Company offers and develops systems for radiation therapy and radio-surgery, as well as software systems tha"/>
        <s v="Oversea-Chinese Banking Corporation Limited (the Bank) is a Singapore-based financial services company. The Bank is engaged in the business of banking, life assurance, general insurance, asset management, wealth management, investment holding, futures and"/>
        <s v="Afterpay Limited is an Australia-based technology company. The Company's primary activities include technology-driven payments solutions for customers and merchants through its Afterpay and Pay Now services and businesses. The Company's segment includes :"/>
        <s v="WiseTech Global Limited is an Australia-based company primarily engaged in providing software solutions to the logistics industry. The Company develops, sells and implements software solutions that enable logistics service providers to facilitate the move"/>
        <s v="Dynatrace, Inc. is a software intelligence company that offers an observability platform, purpose-built for modern multi cloud environments. The Company has designed its all-in-one Dynatrace Software Intelligence Platform to provide real-time, actionable "/>
        <s v="Cloudflare, Inc. is a global cloud services provider that delivers a range of services to businesses of all sizes and in all geographies, making them more secure, enhancing the performance of applications. The Company’s products categories include applica"/>
        <s v="Suncorp Group Ltd is an Australia-based company, which is engaged in provision of insurance, banking and wealth products and services to retail, corporate and commercial customers in Australia and New Zealand. The Company segments include Insurance (Austr"/>
        <s v="DLL is a global vendor finance company with almost EUR 35 billion in assets. Founded in 1969 and headquartered in Eindhoven, The Netherlands, it provides asset-based financial solutions in the Agriculture, Food, Healthcare, Clean technology, Construction,"/>
        <s v="PT Bank Maybank Indonesia Tbk is an Indonesia-based company primarily engaged in banking sector. It classifies its business into three segments: Global Banking, which includes corporate banking, transaction banking and global markets; Community Financial "/>
        <s v="GfK SE is a Germany-based provider of market and consumer information. The Company operates through two business segments: Consumer Choices and Consumer Experiences. The Consumer Choices segment specializes in market sizing, market currencies, convergent "/>
        <s v="BASF SE is a German multinational chemical company and the largest chemical producer in the world.[2][3][4] The BASF Group comprises subsidiaries and joint ventures in more than 80 countries and operates six integrated production sites and 390 other produ"/>
        <s v="Aon PLC is a global professional services company. The Company provides advice and solutions to clients focused on risk, retirement and health. Its principal products and services include commercial risk solutions, reinsurance solutions, retirement soluti"/>
        <s v="Komercni Banka as is a Czech Republic-based commercial bank. The Bank’s business activities are divided into three operating segments: Retail Banking, providing products and services to individuals, such as predominantly current and saving accounts, term "/>
        <s v="MindTree Limited is a holding company. The Company is an international information technology consulting and implementation company that delivers business solutions through global software development. The Company operates in five segments: Retail, CPG an"/>
        <s v="Swiss Life Holding AG is a Switzerland-based holding company and provider of life insurance and pension solutions and services. The Company's business is divided into seven segments: Insurance Switzerland, Insurance France, Insurance Germany, Insurance In"/>
        <s v="Telekom Austria AG is a telecommunications provider. The Company and its subsidiaries are engaged as full service telecommunications providers of long distance, local and wireless services, and corporate data communications services, as well as Internet s"/>
        <s v="Vienna Insurance Group AG Wiener Versicherung Gruppe (VIG) is an Austrian holding company of an insurance Group primarily active in Central and Eastern Europe. VIG comprises approximately 50 insurance companies engaged in the property/casualty and life in"/>
        <s v="Willis Towers Watson Public Limited Company (Willis Towers Watson) is a holding company. The Company operates as a global advisory, broking and solutions company. It is engaged in offering risk management, insurance broking, consulting, technology and sol"/>
        <s v="Zensar Technologies Limited (Zensar) is a India-based software and services company. It operates in two segments: Application Management Service and Infrastructure Management Service. It is focused on five industry verticals, such as manufacturing, retail"/>
        <s v="NextGen Healthcare, Inc., formerly Quality Systems, Inc., incorporated on April 24, 1974, provides technology-based solutions and services to the ambulatory care market in the United States. The Company is engaged in developing and marketing software and "/>
        <s v="Securonix, Inc. is a United States-based computer support and service company. The Company is engaged in providing security intelligence solutions and provides technologies to detect, monitor, investigate and manage security threats and risks. It focused "/>
        <s v="YES BANK Limited is a private sector bank. The Bank is engaged in providing banking services, including corporate and institutional banking, financial markets, investment banking, corporate finance, branch banking, business and transaction banking, and we"/>
        <s v="Helvetia Holding AG is a Switzerland-based company of the Helvetia Group, an all-lines insurance service group. The Company divides its activities into the segments Switzerland, Germany, Italy, Spain and Other insurance units, including Austria, France an"/>
        <s v="Deutsche Post AG is a Germany-based provider of postal services. The Company operates through four operating segments: Post - eCommerce - Parcel, Express, Global Forwarding, Freight, and Supply Chain. The Post - eCommerce - Parcel segment handles both dom"/>
        <s v="Stellantis N.V., formerly Fiat Chrysler Automobiles N.V., is an automaker and a mobility provider based in the Netherlands. The Company is engaged in designing, engineering, manufacturing, distributing and selling vehicles, components and production syste"/>
        <s v="Habib Bank Limited is engaged in commercial banking and asset management related services in Pakistan and overseas. The Bank's segments include Branch Banking, which consists of loans, deposits and other banking services to agriculture, consumer, small an"/>
        <s v="Alcon AG is a Switzerland-based company specialized in the medical industry. The Company operates mainly as an eye care device company. Alcon AG reports its activities into two segments: Surgical and Vision Care. The surgical segment provides a line of op"/>
        <s v="TCS Group Holding PLC (TCS) is a holding company. The Company’s principal business activity is retail banking operations within the Russian Federation conducted through its principal banking subsidiary, Tinkoff Credit Systems Bank (TCS Bank). TCS is a pro"/>
        <s v="Novo Nordisk A/S is a global healthcare company engaged in diabetes care. The Company is also engaged in the discovery, development, manufacturing and marketing of pharmaceutical products. The Company operates through two business segments: diabetes and o"/>
        <s v="StoneCo Ltd is a provider of financial technology solutions. The Company provides end-to-end, cloud-based technology platform to conduct electronic commerce, across in-store, online and mobile channels. The Company has designed cloud-based technology plat"/>
        <s v="International Consolidated Airlines Group, S.A. is an airline company that holds the interests in airline and ancillary operations. Its segments include British Airways, Iberia, Vueling, Aer Lingus and Other Group companies. It combines the airlines in th"/>
        <s v="Jabil Inc. provides electronic manufacturing services and solutions throughout the world. The Company operates in two segments, which include Electronics Manufacturing Services (EMS) and Diversified Manufacturing Services (DMS). Its EMS segment is focused"/>
        <s v="Schlumberger N.V. provides technology for reservoir characterization, drilling, production and processing to the oil and gas industry. The Company's segments include Reservoir Characterization Group, Drilling Group, Production Group and Cameron Group. The"/>
        <s v="Chubb Limited is a holding company. The Company, through its subsidiaries, provides a range of insurance and reinsurance products and services to clients around the world. Its segments include North America Commercial property and casualty (P&amp;C) Insurance"/>
        <s v="FirstRand Limited provides banking, insurance and investment products and services to retail, commercial, corporate and public sector customers in South Africa and various African countries. The Company consists of a portfolio of financial services franch"/>
        <s v="ICICI Bank Limited is a banking company. The Bank is engaged in providing a range of banking and financial services, including commercial banking, retail banking, project and corporate finance, working capital finance, insurance, venture capital and priva"/>
        <s v="Metropolitan Bank &amp; Trust Company provides financial services. The Bank offers a range of banking and collateral services. The Bank's segments include Consumer Banking, which provides consumer type loans and support for sourcing and generation of consumer"/>
        <s v="Informatica Inc. is a software company. The Company provides artificial intelligence (AI)-powered Intelligent Data Management Cloud (IDMC) platform, which connects, manages and unifies data across any multi-cloud, hybrid system, empowering enterprises to "/>
        <s v="Unilever PLC is a fast-moving consumer goods (FMCG) company. The Company's segments include Personal Care, which primarily includes sales of skin care and hair care products, deodorants and oral care products; Foods, which primarily includes sales of soup"/>
        <s v="CIMB Group Holdings Berhad is a Malaysia-based provider of banking products and financial services. The Company's major business activities are categorized into three segments: Consumer Banking, Wholesale Banking and Commercial Banking. Its Consumer Banki"/>
        <s v="ICON public limited company is a contract research organization (CRO), which is engaged in providing outsourced development services to the pharmaceutical, biotechnology and medical device industries. The Company is engaged in the strategic development, m"/>
        <s v="Flex Ltd, formerly Flextronics International Ltd. provides design, engineering, manufacturing, and supply chain services and solutions. The Company designs, builds, ships and services packaged consumer electronics and industrial products for original equi"/>
        <s v="PT Bank Mandiri (Persero) Tbk (the Bank) is an Indonesia-based banking company. The Bank offers a range of banking products and services to its customers ranging from individuals and small and medium-sized enterprises (SMEs) to corporations. The Bank’s op"/>
        <s v="IDFC First Bank Limited is a banking company. The Bank's segments include treasury, corporate/wholesale banking, retail banking and other banking business. The Treasury segment consists of its investment portfolio, and money market borrowing and lending, "/>
        <s v="Millicom International Cellular S.A. is a Luxembourg-based international digital telecommunications and media company. It provides a wide range of fixed and mobile communications services, cable and satellite television, mobile financial services and loca"/>
        <s v="S&amp;T AG is an Austria-based supplier of information technology (IT) solutions, specializing in Industry 4.0, embedded computer systems and Internet of Things (IoT) technology. The Company operates through three segments: IT Services, which handles the end-"/>
        <s v="Turk Telekomunikasyon AS is a Turkey-based company, which is engaged, together with its subsidiaries, in the telecommunication sector. The Group provides local, national, international and mobile telecommunication services, internet products and services,"/>
        <s v="Infinera Corporation is a provider of networking solutions, which consists of networking equipment, software, and services. The Company's networking solutions enable its customers to scale their transport networks as end-user services and applications con"/>
        <s v="PT Bank Rakyat Indonesia (Persero) Tbk (the Bank) is an Indonesia-based banking company. The Bank products include savings product, loans product and banking services. Its savings products inlcude BRI Britama Savings, which provides e-banking facility to "/>
        <s v="PepsiCo, Inc. is a global food and beverage company. The Company operates through segments such as Frito-Lay North America (FLNA), which includes its branded food and snack businesses in the United States and Canada; Quaker Foods North America (QFNA), whi"/>
        <s v="Syneos Health, Inc. is a biopharmaceutical solutions company. The Company provides a range of clinical and commercial services to customers in the pharmaceutical, biotechnology, and healthcare industries. It offers both stand-alone and integrated biopharm"/>
        <s v="Altice USA, Inc. is engaged in providing broadband communications and video services in the United States. The Company’s segments include Cablevision and Cequel. Cablevision provides broadband, pay television and telephony services to residential and busi"/>
        <s v="America Movil, S.A.B. de C.V. is a holding company. The Company provides telecommunications services. Its services include mobile and fixed-line voice services, wireless and fixed data services, Internet access and pay television, sales of equipment, acce"/>
        <s v="Banco de Credito del Peru (BCP) is a Peru-based banking institution. The Bank’s products and services include saving accounts, commercial and consumer loans, mortgages, debit and credit cards, financial intermediation, portfolio management, insurance poli"/>
        <s v="Stantec Inc. is a provider of professional services in infrastructure and facilities for clients in the public and private sectors. The Company's segments include Canada, United States and Global. The segments provide professional consulting in engineerin"/>
        <s v="Coyote Logistics LLC (Coyote) is a United States-based transportation and logistics service provider. Coyote provides multimodal solutions to more than 5,000 customers through its network of more than 40,000 transportation providers. It serves a variety o"/>
        <s v="NFL Enterprises LLC is a United States-based company. The Company is engaged in operating and promoting professional and semiprofessional athletic clubs and events. The Company offers products for men, women, kids, jerseys, t-shirt, sweatshirt, hats and c"/>
        <s v="TV Azteca SAB de CV (TV Azteca) is a Mexico-based company engaged in the production, broadcasting, marketing of free-to-air television shows and selling advertising spots. The Company operates four national networks through around 460 digital transmitters"/>
        <s v="EVERTEC, Inc. is a transaction processing company. The Company provides a range of merchant acquiring, payment processing and business process management services. The Company operates through three segments: Merchant Acquiring, Payment Processing and Bus"/>
        <s v="Amazon.com, Inc. offers a range of products and services through its Websites. The Company's products include merchandise and content that it purchases for resale from vendors and those offered by third-party sellers. It also manufactures and sells electr"/>
        <s v="Banco de Bogota SA is a Colombia-based financial institution engaged in the banking sector. Its businesses are structured into three segments: Personal Banking, Small and Medium-Sized Enterprises (SMEs) Banking and Corporate Banking. Its products and serv"/>
        <s v="Infobip Ltd is a United Kingdom-based company. The Company offers cloud communications platform. The Company helps single platform, Infobip’s omnichannel engagement, identity, user authentication security and contact center solutions help clients and part"/>
        <s v="Banco do Brasil SA is a Brazil-based financial institution (the Bank) primarily engaged in the banking sector. The Bank's activities are divided into five business segments: Banking, which offers deposits, loans and other banking services in the retail, c"/>
        <s v="Banco Internacional del Peru SAA-Interbank is a Peru-based banking institution. The Bank’s products and services include current and saving accounts, fixed-term deposits, consumer and commercial loans, mortgages, debit and credit cards, collective investm"/>
        <s v="Becton, Dickinson and Company (BD) is a global medical technology company engaged in the development, manufacture and sale of a range of medical supplies, devices, laboratory equipment and diagnostic products. The Company operates through segments such as"/>
        <s v="Black Knight, Inc. provides integrated software, data and analytics solutions to the mortgage and consumer loan, real estate and capital markets industries. Its segments include Software Solutions, and Data and Analytics. Its Software Solutions segment of"/>
        <s v="The Brink's Company offers cash management, route-based logistics and payment solutions. The Company’s solutions include cash-in-transit, automated teller machine (ATM) services, cash management services, vault outsourcing, money processing, intelligent s"/>
        <s v="Brookfield Asset Management Inc. is an alternative asset manager. Its operations are organized into its seven operating segments. Asset management operations include managing its listed partnerships (LP), private funds and public securities on behalf of i"/>
        <s v="CDK Global Inc. is a global provider of integrated information technology solutions to the automotive retail and adjacent industries. It operates through CDK North America segment. The Company is focused on enabling end-to-end automotive commerce, and pro"/>
        <s v="CGI Inc, formerly CGI, is a Canada-based independent information technology (IT) and business consulting services company. The Company delivers an end-to-end portfolio of capabilities, from IT and business consulting to systems integration, outsourcing se"/>
        <s v="The Rocket Science Group LLC, doing business as Mailchimp, is a United States-based Web design agency company. The Company provides marketing platform and commerce tools for small businesses to market their business activities. The Company's platform help"/>
        <s v="GN Audio A/S is headquartered in Ballerup, Hovedstaden, Denmark and is a plumbing and heating equipment, and supplies wholesaler. The company was founded in 1967. GN Store Nord A/S is its ultimate parent."/>
        <s v="Concentrix Corporation is a provider of technology-infused Customer Experience (CX) solutions. The Company’s solutions facilitate communication between its clients and their customers, provides analytics and process optimization, and supports client-centr"/>
        <s v="HERE, a location data and technology platform, moves people, businesses and cities forward by harnessing the power of location. By leveraging our open platform, we empower our customers to achieve better outcomes - from helping a city manage its infrastru"/>
        <s v="New York Life Insurance Co is a United States-based mutual life insurance company. The Company offers life insurance, retirement income, long-term care, investments, small business, estate planning and wealth management services. Its life insurance includ"/>
        <s v="Northwestern Mutual Global Funding is a United States based Company. The Company provides financial services. "/>
        <s v="Dazn Group Ltd is a United Kingdom-based, provider of sports streaming platform service. It commercializes multimedia sports content through Internet enabled digital platforms including smart televisions (TVs), smartphones, tablets, personal computers (PC"/>
        <s v="Qatar Airways Group QCSC is a Qatar-based company, which provides commercial airline services. The Company provides commercial air-transportation, which includes passenger, cargo, aircraft charters and related services; aircraft handling; in-flight cateri"/>
        <s v="Banque Misr SAE is an Egypt-based financial institution that is engaged in the provision of a wide range of banking and financial services. The services include, Retail Banking services to the individuals such as Accounts and Deposits, Consumer Loans, Car"/>
        <s v="ANSYS, Inc. is engaged in developing and marketing engineering simulation software and services used by engineers, designers, researchers and students across a spectrum of industries and academia. The Company is focused on developing open and flexible sol"/>
        <s v="VTEX is engaged in providing a software-as-a-service (SaaS) digital commerce platform for enterprise brands and retailers. The Company platform enables its customers to execute their commerce strategy, including building online stores, integrating and man"/>
        <s v="Crawford &amp; Company (Crawford) is an independent provider of risk and claims management solutions to insurance and self-insured entities. The Company's Crawford Solution offers claims services, business process outsourcing and consulting services for vario"/>
        <s v="Credicorp Ltd. is a financial services holding company in Peru. The Company has four operating segments based on its products and services, which include banking, insurance, pension funds and investment banking. Its operating subsidiaries include Banco de"/>
        <s v="Insulet Corporation is primarily engaged in the development, manufacture and sale of its proprietary Omnipod System, a continuous insulin delivery system for people with insulin-dependent diabetes. The Omnipod System includes the Omnipod Insulin Managemen"/>
        <s v="Ensign Group, Inc., through its operating subsidiaries, provides healthcare services. The Company's operating subsidiaries provide a spectrum of skilled nursing services, physical, occupational and speech therapies and other rehabilitative and healthcare "/>
        <s v="Banco Davivienda SA is a Colombia-based banking institution. The Bank’s products and services include savings and current accounts, consumer and commercial loans, credit and debit cards, mortgages, fixed-term deposits, portfolio management, foreign trade "/>
        <s v="Fairfax Financial Holdings Limited (Fairfax) is a holding company. The Company, through its subsidiaries, is engaged in property and casualty insurance and reinsurance and the associated investment management. Fairfax subsidiaries provide a full range of "/>
        <s v="Rappi SAS is a Colombia-based delivery software publisher. The Company offers a delivery platform which allows customers to purchase goods through mobile phones. The Company has messengers and delivery people for the logistics of their customer’s products"/>
        <s v="Fifth Third Bancorp is a bank holding company. The Company conducts its principal lending, deposit gathering, transaction processing and service advisory activities through its banking and non-banking subsidiaries from banking centers located throughout t"/>
        <s v="FirstCash, Inc., formerly First Cash Financial Services, Inc., is an operator of retail-based pawn stores in the United States and Latin America. The Company's primary business is the operation of full-service pawn stores, which make small pawn loans secu"/>
        <s v="Uvi Tech SAPI de CV is a Mexico-based company. The Company provides an online platform for buying and selling automobiles. The Company also offers motor inspection, payment processing, buying guidance, and other related solutions."/>
        <s v="Flex Gestao de Relacionamentos SA is a Brazil-based company active as a customer solution provider. The Company offers different solutions to improve the service of its customers. Flex Gestao offers a series of digital tools, including omnichannel operati"/>
        <s v="Raizen SA, formerly known as Raizen Combustiveis SA, is a Brazil based company involved in the energy sector. The Company’s activities are divided into four business lines: Renewables, Marketing and Services, Proximity and Sugar. The Renewables division i"/>
        <s v="Gartner, Inc. (Gartner) is a research and advisory company. The Company is an advisor and objective resource for more than 15,000 organizations in more than 100 countries. It creates and distributes its research content through published reports, interact"/>
        <s v="Genpact Limited is engaged in providing digitally powered business process management and services. The Company's segments include Business process outsourcing and Information technology services. The Company offers various vertical activities, which incl"/>
        <s v="IAC/Interactivecorp., formerly IAC Holdings Inc., is a media and Internet company. The Company segments include ANGI Homeservices, Dotdash, Search and Emerging &amp; Others. The Company’s ANGI Homeservices connects of home service professionals across 500 dif"/>
        <s v="Kemper Corporation (Kemper) is a diversified insurance holding company. The Company, through its subsidiaries, provides automobile, homeowners, life, health and other insurance products to individuals and businesses. The Company operates through two segme"/>
        <s v="loanDepot, Inc. is a customer-centric and technology-enabled residential mortgage platform. The Company originates conventional and government mortgage loans, servicing conventional and government mortgage loans and provides a suite of ancillary services."/>
        <s v="Morgan Stanley offers financial services. Through its subsidiaries, it provides a variety of products and services to a group of clients and customers, including corporations, governments, financial institutions and individuals. Its segments include Insti"/>
        <s v="Morningstar, Inc. is a provider of independent investment research in North America, Europe, Australia, and Asia. The Company focuses to create products that help investors reach their financial goals. It offers a range of data, software, research, and in"/>
        <s v="Nuance Communications, Inc. is a provider of conversational artificial intelligence (AI) and ambient clinical intelligence. The Company offers its customers a range of products and services, including clinical documentation, solutions for clinicians, radi"/>
        <s v="Open Text Corp is a Canada-based company engaged in software development sector. The Company provides a platform and suite of software products and services that assist organizations in finding, utilizing, and sharing business information from any device."/>
        <s v="PagSeguro Digital Ltd is a provider of financial technology solution company. The Company is focused primarily on micro-merchants, small companies and medium-sized companies in Brazil. The Company offers multiple digital payment solutions, In-person payme"/>
        <s v="Popular, Inc. (Popular) is a financial holding company. The Company operates in two segments: Banco Popular de Puerto Rico (BPPR), which includes its Puerto Rico business, and Banco Popular North America (BPNA), which includes its the United States mainla"/>
        <s v="PTC Inc. is a global computer software and services company. The Company offers a portfolio of computer-aided design (CAD) modeling, product lifecycle management (PLM) and service lifecycle management (SLM) solutions for manufacturers to create, operate, "/>
        <s v="Rede D'Or Sao Luiz SA is a Brazil-based company engaged in the hospitals operation. The Company provides treatment in a number of areas, such as oncology, surgery, gynecology, cardiology, dietetics, neurology, dermatology, as well as pediatrics. Furthermo"/>
        <s v="Telecom Argentina S.A. provides fixed-line telecommunications services in Argentina, and also provides other telephone-related services, such as international long-distance service, data transmission, information technology solutions outsourcing and Inter"/>
        <s v="Telephone and Data Systems, Inc. is a diversified telecommunications company. The Company is engaged in conducting its Wireless operations through its subsidiary, United States Cellular Corporation (U.S. Cellular), as well as providing its wireline servic"/>
        <s v="Tenet Healthcare Corporation is a diversified healthcare services company. The Company's segments include Hospital Operations and other (Hospital Operations) segment, Ambulatory Care segment and Conifer segment. Through its subsidiaries, partnerships and "/>
        <s v="United Rentals, Inc. is a holding company that is engaged in the equipment rental business. The Company rents equipment to a varied customer base that includes construction and industrial companies, manufacturers, utilities, municipalities, homeowners, an"/>
        <s v="W. R. Berkley Corporation is an insurance holding company. It operates through two segments: Insurance and Reinsurance-Global. The Insurance segment consists of its commercial insurance business operations, comprising excess and surplus lines, and admitte"/>
        <s v="WEX Inc. is a provider of corporate payment solutions. The Company operates through three segments: Fleet Solutions, Travel and Corporate Solutions, and Health and Employee Benefit Solutions. The Fleet Solutions segment provides customers with payment and"/>
        <s v="Telefonica, S.A. is an integrated and diversified telecommunications group operating in Europe and Latin America. The Company's services and products include Mobile business, Fixed-line telephony business and Digital services. Its segments include Telefon"/>
        <s v="Mapfre SA is a Spain-based company engaged in the insurance sector. The Company's activities are divided into four business units: Insurance, Assistance, Reinsurance and Global Risks. The Insurance line offers insurance policies, including life, accident,"/>
        <s v="Industrial and Commercial Bank of China Ltd is a China-based company principally engaged in the provision of banking and related financial services. The Bank mainly operates three segments, including Corporate Banking segment, Personal Banking segment and"/>
        <s v="Itau Unibanco Holding S.A. is a holding company. The Company provides a range of financial products and services to individual and corporate clients in Brazil and abroad. The Company operates through three segments: Retail Banking, Wholesale Banking, and "/>
        <s v="MercadoLibre, Inc. is an e-commerce company. The Company enables commerce through its marketplace platform in Latin America, which is designed to provide users with a portfolio of services to facilitate commercial transactions. Its geographic segments are"/>
        <s v="Mizuho Financial Group, Inc. is a Japan-based bank holding company engaged in the business of bank holding companies, banks, securities specialist companies, and other companies. The Company operates through five business segments. The Retail and Corporat"/>
        <s v="Diebold Nixdorf, Incorporated provides connected commerce services. The Company offers connected commerce solutions to financial and retail industries. The Company enables to automate, digitize and transform the banking and shopping. The Company's segment"/>
        <s v="Grupo Financiero Banorte SAB de CV is a Mexico-based financial institution (the Bank) engaged in the banking sector. The Bank operates in four business sectors: Banking, Savings, Brokerage and Other financial services. The Banking division provides curren"/>
        <s v="Rakuten Group Inc is a Japan-based company principally engaged in the integrated Internet service business. The Company operates through three business segments. The Internet Service segment is mainly engaged in the operation of Internet shopping mall Web"/>
        <s v="Aditya Birla Capital Limited, formerly Aditya Birla Financial Services Limited, is an investment company. The Company, through its subsidiaries, provides financing, investment, protection and advisory services to its customers and clients. Its financing s"/>
        <s v="ADVANTEST CORPORATION is a Japan-based company mainly engaged in the manufacture and sale of semiconductor and component test system products and mechatronics related products, as well as the related research, development and maintenance services business"/>
        <s v="AIA Group Limited is an investment holding company principally engaged in the provision of life insurance. The products and services mainly include life insurance, accident and health insurance and savings plans, as well as employee benefits, credit insur"/>
        <s v="ALS Limited is an Australian-based company, which is engaged in providing laboratory testing, inspection, certification and verification solutions. The Company operates through three segments: Life Sciences, Commodities, and Industrial. Its Life Sciences "/>
        <s v="Amplifon SpA is an Italy-based company active in the hearing care retail market. The Company provides personalized solutions and customer care to hearing-impaired people. It offers a wide range of services from diagnosing hearing difficulties, to fitting,"/>
        <s v="DKSH Holding AG is a Switzerland-based company that provides market expansion services. The Company’s business activities are divided into four business units: Consumer Goods, Healthcare, Performance Materials, and Technology. The Consumer Goods business "/>
        <s v="Dormakaba Holding AG is a Switzerland-based company engaged in the provision of access solutions and systems in the security industry. The Company operates in three business segments: the Access + Data Systems segment products range from mechanical and me"/>
        <s v="Edenred SA, formerly New Services Holding SA, is a France-based company engaged in the provision of prepaid corporate service vouchers. It designs and manages solutions that improve the efficiency of organizations and purchasing power to individuals. By e"/>
        <s v="Electrocomponents PLC is a United Kingdom-based service distributor of industrial and electronic products. The Company globally offers omni-channel solutions for industrial customers and suppliers for designing, building, or maintaining industrial equipme"/>
        <s v="Global Dominion Access SA is a Spain-based global services and projects company. It operates through three segments: Business to Business (B2B) 360º Projects, B2B Services and Business to Customers (B2C). B2B 360º Projects covers new production process or"/>
        <s v="Grupo Catalana Occidente SA is a Spain-based company engaged in the insurance and reinsurance sectors. The Company's activities are divided into three business segments: Life insurance, Non-life insurance and Others. The Life insurance division offers ins"/>
        <s v="Hoya Corp is a Japan-based company mainly engaged in the manufacture and sale of healthcare-related products, medical-related products, electronics-related products and image-related products. The Company operates in three business segments. The Life Care"/>
        <s v="Just Dial Limited is a local search engine company. The Company is engaged in providing search and related services. It is also engaged in other information service activities. The Company offers its services across various platforms, such as voice, Web, "/>
        <s v="Mazda Motor Corporation is a Japan-based company engaged in the manufacture and distribution of automobiles and automobile parts. The Company is also engaged in the distribution of used automobiles and special purpose vehicles, the transportation of autom"/>
        <s v="Mitsubishi Corp is a Japan-based company mainly engaged in living, mobility infrastructure, energy, electric power and others industrial fields. It has ten business segments. Petroleum and Chemicals segment engages in sales transactions in petroleum and c"/>
        <s v="Extreme Networks, Inc. is a provider of end-to-end, cloud-driven networking solutions, and services and support. The Company provides a set of solutions from the Internet of things (IoT) edge to the cloud, it designs, develops, and manufactures wired and "/>
        <s v="Dataiku Inc is a United States-based Company, which provides an enterprise artificial intelligence (AI) and machine learning platform, Dataiku. Dataiku is a centralized data platform that democratizes the use of data science, machine learning and AI in th"/>
        <s v="Katerra Inc. is a United States-based offsite construction company, which is engaged in providing buildings designs, managing the supply chain for building construction projects. The Company’s products catalog include: structural component catalog consist"/>
        <s v="Moneris Solutions Corp is a Canada-based company. The Company provides solutions for mobile, online and in-store payments, processing in transactions. It offers hardware, software and solutions to transform the way businesses grow and operate, in payments"/>
        <s v="Glassdoor, Inc. is a United States-based online jobs insights and analysis company. The Company provides workplace transparency, it combines the latest jobs with millions of company ratings and reviews, CEO approval ratings, salary reports, interview revi"/>
        <s v="Owns and operates do-it-yourself hardware stores. The Company provides self-service and sales assisted services focusing on sectors such as building, gardening, sanitary equipment and interior decoration. The Company operates under the trade names Bricoce"/>
        <s v="Coupang Inc, formerly Coupang LLC, is a Korea-based company principally engaged in the providing of e-commerce services. The Company mainly provides home goods and decoration, apparel, and beauty products, fresh food and grocery, sporting goods, electroni"/>
        <s v="SUBARU CORPORATION is a Japan-based company engaged in the manufacture of Subaru automobiles. The Company operates through two business segments. The Automobile segment is engaged in the manufacture, sale and repairing of mini cars, small cars, ordinary c"/>
        <s v="TIS Inc mainly provides outsourcing business and cloud service related to IT investment, as well as software development and solutions. The Company operates in four business segments. The Service Information Technology (IT) segment provides knowledge-inte"/>
        <s v="Tokyo Electron Limited is a company mainly engaged in the manufacture and sale of electronic products for industrial uses. The Company operates in two segments. The Semiconductor Manufacturing Equipment segment is engaged in the provision of wafer probers"/>
        <s v="Unicaja Banco SA is a Spain-based financial institution (the Bank) engaged in the banking sector. The Bank offers services to individual and business customers. Its products and services range includes current and savings accounts, debit and credit cards,"/>
        <s v="Roche Holding AG (Roche) is a research-based healthcare company. The Company's operating businesses are organized into two divisions: Pharmaceuticals and Diagnostics. The Pharmaceuticals Division consists of two business segments: Roche Pharmaceuticals an"/>
        <s v="YPF Sociedad Anonima (YPF) is an energy company. The Company is operating a fully integrated oil and gas chain. The Company operates through the segments, including Exploration and Production, Downstream, and Corporate and Other. The Company's Exploration"/>
        <s v="VMware, Inc. is an information technology (IT) company. The Company is engaged in development and application of virtualization technologies with x86 server-based computing, separating application software from the underlying hardware. It offers various p"/>
        <s v="Nationwide Mutual Insurance Co is a United States-based insurance and financial services company. The Company offers services for personal and business. Its personal services include insurance and protection, investing and retirement, banking and borrowin"/>
        <s v="Regions Bank is headquartered in Birmingham, Alabama, United States and is a commercial bank. The company's key areas of interest are Online Bankings, Savings, Credit Cards, Loans, Checkcards, Investments, Calculators, Mortgages, Insurance, Equity Assetli"/>
        <s v="American International Group, Inc. is a global insurance company. The Company provides a range of property casualty insurance, life insurance, retirement solutions and other financial services to customers in approximately 80 countries and jurisdictions. "/>
        <s v="CVS Health Corporation, together with its subsidiaries, is a health services company. The Company operates through four segments: Pharmacy Services, Retail/LTC, Health Care Benefits and Corporate/Other. The Pharmacy Services segment provides a range of ph"/>
        <s v="IDEXX Laboratories, Inc. develops, manufactures and distributes products and provides services for the companion animal veterinary, livestock and poultry, dairy and water testing markets. It also sells a line of portable electrolytes and blood gas analyze"/>
        <s v="Carrier Global Corp is a provider of heating, ventilation, and air conditioning (HVAC), refrigeration, fire and security solutions. It operates through three segments: HVAC; Refrigeration; and Fire &amp; Security. The HVAC segment provides products, controls,"/>
        <s v="Banner Health is a United States-based company that operates as a nonprofit healthcare system in the United States. The Company offers hospital care, home care, hospice care, nursing registries, surgery centers, laboratories, and rehabilitation services. "/>
        <s v="Woolworths Group Limited is engaged in retail operations. The Company’s segments include Australian Food, New Zealand Food and portfolio. Australian Food segment is engaged in procurement of food and related products for resale and provision of services t"/>
        <s v="PerkinElmer Inc. is a provider of products, services and solutions for the diagnostics, life sciences and applied markets. The Company operates through two segments: Discovery &amp; Analytical Solutions and Diagnostics. Its Discovery &amp; Analytical Solutions se"/>
        <s v="Athene Holding Ltd, incorporated on September 3, 2008, is a retirement services company. The Company issues, reinsures and acquires retirement savings products designed for the individuals and institutions seeking to fund retirement needs. It operates thr"/>
        <s v="Citizens Financial Group, Inc. is a retail bank holding company. The Company operates through two segments: Consumer Banking and Commercial Banking. Its Consumer Banking serves retail customers and small businesses. Consumer Banking products and services "/>
        <s v="Mobileum is incorporated in Bruxelles, Bruxelles-Capitale, Belgium and is a provider of computer systems design services. The company was founded in 2003. The company is an ultimate parent and the family tree has 3 members."/>
        <s v="NIKE, Inc. is engaged in the designing, marketing and distributing of athletic footwear, apparel, equipment and accessories for sports and fitness activities. The Company's operating segments include North America, Europe, Middle East &amp; Africa (EMEA), Gre"/>
        <s v="Slack Technologies, Inc operates a business technology software platform that brings together people, applications, and data and sells its offering under a software-as-a-service model. The Company offers Slack, a team communication tool that consists of a"/>
        <s v="Standard Chartered PLC is an international banking company. The Banks's segments include Corporate &amp; Institutional Banking, Retail Banking, Commercial Banking and Private Banking. Its Corporate &amp; Institutional Banking segment allows companies and financia"/>
        <s v="Unum Group is a provider of financial protection benefits in the United States and the United Kingdom. The Company's products include disability, life, accident, critical illness, dental and vision, and other related services. Its segments include Unum US"/>
        <s v="Aetna Inc. is a United States-based diversified healthcare benefits company. The Company provides individuals, employers, healthcare professionals, producers, and other product and services. The Company operates through three segments: Health Care, Group "/>
        <s v="Raytheon Technologies Corp, formerly United Technologies Corporation, is an aerospace and defense company that is engaged in providing advanced systems and services for commercial, military and government customers worldwide. The Company's operations are "/>
        <s v="Waters Corporation is an analytical instrument manufacturer. The Company operates through two segments: Waters and TA. It designs, manufactures, sells and services high performance liquid chromatography (HPLC), ultra performance liquid chromatography (UPL"/>
        <s v="Allstate Corporation (Allstate) is a holding company for Allstate Insurance Company. The Company's business is conducted principally through Allstate Insurance Company, Allstate Life Insurance Company and other subsidiaries. It is primarily engaged in the"/>
        <s v="Liberty Mutual Group Inc is a United States-based company. It is a diversified global insurer and property &amp; casualty insurer in the United States based on the direct written premium."/>
        <s v="Swiss Re AG is a Switzerland-based wholesale provider of reinsurance, insurance and other insurance-based forms of risk transfer. The Company operates in four segments: Property&amp;Casualty Reinsurance, Life&amp;Health Reinsurance, Corporate Solutions and Life C"/>
        <s v="Mashreqbank psc is a United Arab Emirates-based bank that provides retail banking, commercial banking, investment banking, Islamic banking, brokerage and asset management activities. The Bank is active through its business segments: the Domestic Corporate"/>
        <s v="Adobe Inc. is a software company. The Company offers products and services used by professionals, marketers, application developers, enterprises and consumers for creating, managing, measuring, optimizing and engaging with compelling content and experienc"/>
        <s v="Ameriprise Financial, Inc. is a holding company. The Company offers a range of financial planning and advice products and services designed to achieve individual and institutional clients’ financial objectives. It operates through segments, including Advi"/>
        <s v="AMP Ltd is an Australia-based wealth management company. The Company operates through three divisions: AMP Australia, AMP Capital and New Zealand wealth management. AMP Australia provides wealth management, advice and bank products. Wealth management prov"/>
        <s v="Epic Games Inc is a United States-based company, which offers software platform and a development of video games. The Company designs, produces, and retails high-end action games for consoles, personal computers, and mobile devices. The games includes For"/>
        <s v="Genesys Telecommunications Laboratories is headquartered in Issy Les Moulineaux, Hauts De Seine, France and is a software publisher. The company was founded in 1997. Permira Advisers LLP is its ultimate parent and the family tree has 119 members."/>
        <s v="Celestica Inc. is a provider of supply chain solutions. The Company operates in electronics manufacturing services business segment. The Company offers a range of services to its customers, including design and development, engineering services, supply ch"/>
        <s v="2U, Inc. is a digital transformation partner for nonprofit colleges and universities. The Company builds, delivers, and supports approximately 550 digital and in-person educational offerings, including graduate degrees, undergraduate degrees, professional"/>
        <s v="Red Ventures LLC is a United States-based digital services company. The Company developed a portfolio of influential brands, digital platforms, and strategic partnerships which compare marketplaces and tools. It offers its services through various brands,"/>
        <s v="The Trade Desk, Inc. is a technology company. The Company through its self-service, cloud-based platform, and ad buyers can create, manage, and optimize data-driven digital advertising campaigns across ad formats and channels, including display, video, au"/>
        <s v="Mitel Networks Corporation is a Canada-based provider of business communications and collaboration software, services and solutions. Its communications solutions meet the needs of customers in over 100 countries. The Company operates as two business units"/>
        <s v="Netskope Inc is a United States-based software company, which provides computer security platform. The Company offers cloud-native solutions to businesses for data protection and defense against threats in cloud applications, cloud infrastructure, and the"/>
        <s v="Paychex, Inc. is a provider of integrated human capital management (HCM) solutions for payroll, human resource (HR), retirement and insurance services for small- to medium-sized businesses in the United States. It combines its software-as-a-service (SaaS)"/>
        <s v="Principal Financial Group, Inc. is an investment management company. The Company offers a range of financial products and services, including retirement, asset management and insurance. Its segments include Retirement and Income Solutions; Principal Globa"/>
        <s v="Raymond James Financial, Inc. (RJF) is a financial holding company. The Company's subsidiaries include Raymond James &amp; Associates, Inc. (RJ&amp;A), Raymond James Financial Services, Inc. (RJFS), Raymond James Financial Services Advisors, Inc. (RJFSA), Raymond"/>
        <s v="Square, Inc. (Square) is a commerce ecosystem. The Company enables its sellers to accept card payments. The Company has two reportable segments: Seller and Cash App. Seller includes managed payment services, software solutions, hardware and financial serv"/>
        <s v="Tyler Technologies, Inc. is a provider of information management solutions and services for the public sector, with a focus on local governments. The Company operates through two segments: Enterprise Software (ES) segment and The Appraisal and Tax (A&amp;T) s"/>
        <s v="Walgreens Boots Alliance, Inc. is a holding company. The Company operates through three segments: Retail Pharmacy USA, Retail Pharmacy International and Pharmaceutical Wholesale. The Retail Pharmacy USA segment consists of the Walgreen Co. (Walgreens) bus"/>
        <s v="Walmart Inc is engaged in the operation of retail, wholesale and other units, as well as eCommerce, located throughout the United States, Africa, Canada, Central America, Chile, China, India and Mexico. The Company offers an assortment of merchandise and "/>
        <s v="The Walt Disney Company is a worldwide entertainment company. The Company operates in four business segments: Media Networks, Parks, Experiences and Products, Studio Entertainment, and Direct-To-Consumer (DTC) and International. The media networks segment"/>
        <s v="Abbott Laboratories (Abbott) is engaged in the discovery, development, manufacture, and sale of a diversified line of health care products. The Company operates through four segments: Established Pharmaceutical Products, Diagnostic Products, Nutritional P"/>
        <s v="Advanced Micro Devices, Inc. is a global semiconductor company. The Company’s products include x86 microprocessors (CPUs), accelerated processing units (APUs), discrete graphics processing units (GPUs), semi-custom System-on-Chip (SOC) products and chipse"/>
        <s v="Align Technology, Inc. designs, manufactures and markets Invisalign clear aligners and iTero intraoral scanners and services for dentistry, and exocad computer-aided design and computer-aided manufacturing (CAD/CAM) software for dental laboratories and de"/>
        <s v="AmerisourceBergen Corporation is a pharmaceutical sourcing and distribution services company. The Company's segments include Pharmaceutical Distribution Services and Other. The Company provides services to healthcare providers, and pharmaceutical and biot"/>
        <s v="Arthur J. Gallagher &amp; Co. and its subsidiaries are engaged in providing insurance brokerage and consulting services, and third-party claims settlement and administration services to both domestic and international entities. The Company operates through th"/>
        <s v="AT&amp;T Inc. is a holding company. The Company is a provider of telecommunications, media and technology services globally. The Company operates through three segments: Communication segment, WarnerMedia segment, and Latin America segment. The Communications"/>
        <s v="Centene Corporation is a multi-national healthcare company. The Company provides services to government-sponsored and commercial healthcare programs, focusing on under-insured and uninsured individuals. It also provides education and outreach programs to "/>
        <s v="Comerica Incorporated is a financial services company. The Company's principal activity is lending to and accepting deposits from businesses and individuals. The Company's segments include the Business Bank, the Retail Bank, Wealth Management, Finance and"/>
        <s v="Conduent Incorporated is a provider of business process services, including transaction-intensive processing, analytics and automation services. The Company's segments include Commercial Industries, Healthcare and Public Sector. The Commercial Industries "/>
        <s v="Discover Financial Services is a digital banking and payment services company. The Company is a bank holding company, as well as a financial holding company. It operates through two segments: Digital Banking and Payment Services. It provides digital banki"/>
        <s v="Euronet Worldwide, Inc. is an electronic payments provider. The Company offers payment and transaction processing and distribution solutions to financial institutions, retailers, service providers and individual consumers. Its product offerings include au"/>
        <s v="HCA Healthcare, Inc. is a holding company. The Company, through its subsidiaries, owns and operates hospitals and related healthcare entities. It owns and operates approximately 186 hospitals, comprised of 179 general, acute care hospitals; five psychiatr"/>
        <s v="Henry Schein, Inc. is a provider of healthcare products and services primarily to office-based dental and medical practitioners. The Company operates through two segments: healthcare distribution, and technology and value-added services. The healthcare di"/>
        <s v="Intercontinental Exchange, Inc. is a provider of marketplace infrastructure, data services and technology solutions to a range of customers, including financial institutions, corporations and government entities. The Company's business is conducted throug"/>
        <s v="LPL Financial Holdings Inc. is a broker-dealer company. The Company provides a platform of brokerage and investment advisory services to independent financial advisors and financial advisors at financial institutions in the United States. The Company also"/>
        <s v="Magellan Health, Inc. is engaged in the healthcare management business. The Company provides managed care and pharmacy solutions for healthcare. The Company's segments include Healthcare, Pharmacy Management and Corporate. Its Healthcare includes carve-ou"/>
        <s v="Maxar Technologies, Inc. is a space technology company that is specializing in manufacturing communication, earth observation, radar, and on-orbit servicing satellites, satellite products, and related services. It delivers disruptive value to government a"/>
        <s v="MAXIMUS, Inc. provides business process services (BPS) to government health and human services agencies. The Company operates through three segments: U.S. Federal Services, Health Services and Human Services. The U.S. Federal Services segment provides BPS"/>
        <s v="Nelnet, Inc. focuses on delivering education-related products and services and student loan asset management. The Company is engaged in student loan servicing, tuition payment processing and school information systems, and communications. The Company's se"/>
        <s v="ON Semiconductor Corporation offers a portfolio of sensors, power management, connectivity, custom and system on chip (SoC), analog, logic, timing, and discrete devices. The Company's segments include Power Solutions Group, Analog Solutions Group and Imag"/>
        <s v="OneMain Holdings, Inc. is a financial services holding company. The Company is a consumer finance company, which is engaged in providing personal loan products; credit and non-credit insurance, and service loans owned by it and service or subservice loans"/>
        <s v="Parsons Corp is a provider of technology-driven solutions in the defense, intelligence and critical infrastructure markets. It provides technical design and engineering services and software to address its customers requirements. It offers software soluti"/>
        <s v="PennyMac Financial Services, Inc. is a specialty financial services firm. The Company conducts business in three segments: production, servicing (together, production and servicing comprise its mortgage banking activities) and investment management. Produ"/>
        <s v="The Progressive Corporation is an insurance holding company. The Company's insurance subsidiaries provide personal and commercial automobile and property insurance, other specialty property-casualty insurance and related services. The Company operates thr"/>
        <s v="Regions Financial Corporation is a financial holding company. The Company provides traditional commercial, retail and mortgage banking services, as well as other financial services in the fields of asset management, wealth management, securities brokerage"/>
        <s v="AbbVie Inc. (AbbVie) is a research-based biopharmaceutical company. The Company is engaged in research and development, manufacturing, commercialization and sale of medicines and therapies. AbbVie offers its products in various therapeutic categories, inc"/>
        <s v="Sanmina Corporation is a provider of integrated manufacturing solutions, components, products and repair, logistics and after-market services. The Company provides its offerings primarily to original equipment manufacturers (OEMs) in various industries, i"/>
        <s v="T. Rowe Price Group, Inc. is a financial services holding company. The Company provides global investment management services through its subsidiaries to investors across the world. It provides a range of United States mutual funds, sub advised funds, sep"/>
        <s v="Unisys Corporation is an information technology company. The Company operates through two segments: Services and Technology. The Services segment offers solutions including cloud and infrastructure services, application services and business process outso"/>
        <s v="United States Cellular Corporation (U.S. Cellular) is a provider of wireless telecommunication services. The Company's wireless operating markets are in the United States. U.S. Cellular provides service to postpaid and prepaid customers from a range of de"/>
        <s v="Verisk Analytics, Inc. is a data analytics company. The Company offers predictive analytics and decision support solutions to customers in rating, underwriting, claims, catastrophe and weather risk, natural resources intelligence, economic forecasting, co"/>
        <s v="Verizon Communications Inc. is a holding company. The Company, through its subsidiaries, provides communications, information and entertainment products and services to consumers, businesses and governmental agencies. Its reportable segments are Verizon C"/>
        <s v="Vivint Smart Home, Inc., formerly Mosaic Acquisition Corp, is a smart home company. The Company provides integrated smart home system with in-home consultation, professional installation and support services, as well as 24/7 customer care and monitoring. "/>
        <s v="Western Digital Corporation is a developer of data storage devices and solutions. The Company develops, manufactures, markets, and sells data storage devices and solutions in the United States and in foreign countries through its sales personnel, dealers,"/>
        <s v="Xerox Holdings Corporation is a workplace technology company, building and integrating software and hardware for enterprises. The Company has capabilities in artificial intelligence (AI), sensors and services for Internet of Things (IoT), digital packagin"/>
        <s v="Zendesk, Inc. (Zendesk) is a software development company. The Zendesk family of products is built to work together to help organizations understand and manage customer relationships. All Zendesk products share a common interface and are being developed t"/>
        <s v="Microsoft Corporation is a technology company. The Company develops and supports a range of software products, services, devices, and solutions. The Company's segments include Productivity and Business Processes, Intelligent Cloud, and More Personal Compu"/>
        <s v="Mastercard Incorporated is a technology company that connects consumers, financial institutions, merchants, governments and businesses across the world, enabling them to use electronic forms of payment. The Company allows user to make payments by creating"/>
        <s v="Cardinal Health, Inc. is a healthcare services and products company. The Company operates through two segments: Pharmaceutical and Medical. The Pharmaceutical segment distributes branded and generic pharmaceutical, specialty pharmaceutical, over-the-count"/>
        <s v="TIBCO Software Inc. (TIBCO) is a United States-based company, which is engaged in offering solutions in integration, analytics and event processing. The Company offers solutions to executives, developers and business users with Fast Data solutions that ma"/>
        <s v="O'Reilly Automotive, Inc. is a specialty retailer of automotive aftermarket parts, tools, supplies, equipment and accessories in the United States. The Company sells its products to both do-it-yourself (DIY) and professional service provider customers. It"/>
        <s v="Advance Auto Parts, Inc. is an automotive aftermarket parts provider in North America, serving both professional installers (Professional) and do-it-yourself (DIY) customers, as well as independently owned operators. The Company's stores and branches offe"/>
        <s v="Chevron Corporation (Chevron) manages its investments in subsidiaries and affiliates, and provides administrative, financial, management and technology support to the United States and international subsidiaries that engage in integrated energy and chemic"/>
        <s v="NetApp, Inc. (NetApp) is a cloud-led, data-centric software company. The Company provides systems, software and cloud services that enable them to run their applications optimally from data center to cloud, whether they are developing in the cloud, moving"/>
        <s v="Palantir Technologies Inc. builds software platforms for institutions. The Company operates through two segments: Commercial and Government. The Commercial segment serves customers working in non-government industries. The Government segment serves custom"/>
        <s v="Provides real estate information and analytical services. The Company provides information, marketing and analytic services to commercial real estate professionals in United States as well as United Kingdom. The Company is based in Bethesda, Maryland, Uni"/>
        <s v="Audi AG is a Germany-based developer and producer of automobiles. The Company operates through two segments: Automotive and Motorcycles. The Automotive segment manufactures passenger cars and sports cars through the brands Lamborghini and Audi, including "/>
        <s v="Magna International Inc. (Magna) is a mobility technology company. The Company’s segments include Body Exteriors &amp; Structures, Power &amp; Vision, Seating System and Complete Vehicles. Its product capabilities include body, chassis, exterior, seating, powertr"/>
        <s v="RHB Bank Berhad is engaged in retail, business and wholesale banking services. The Company also offers Islamic banking services. Its segments include Group Retail Banking, which provides products and services to individual customers; Group Business Bankin"/>
        <s v="Honeywell International Inc. is a technology and manufacturing company. The Company operates through four segments: Aerospace, Honeywell Building Technologies, Performance Materials and Technologies, and Safety and Productivity Solutions. The Company's Ae"/>
        <s v="Q2 Holdings, Inc. is a provider of secure, cloud-based virtual banking solutions. The Company enables regional and community financial institutions, and RCFIs, to deliver a suite of integrated virtual banking services."/>
        <s v="Danfoss A/S is a Denmark-based company engaged in engineering technology and industrial machinery equipment business sector. The Company delivers an range of products and solutions across its three business segments: Danfoss Climate Solutions, which is fo"/>
        <s v="Valeo SA is an automotive supplier. The Company is a technology company, which is focused on the design, production and sale of components, integrated systems, modules and services for the automotive sector. Its segments include Comfort &amp; Driving Assistan"/>
        <s v="CNP Assurances SA (CNP) is a France-based personal insurance provider. The Company’s product portfolio includes savings products, risk and contingency products and pension products. It offers a range of products and services in both individual and group i"/>
        <s v="Hansen Technologies Limited is an Australia-based company, which provides software and services. The Company offers its services to energy, water and communications industries. It helps its clients to create, deliver and engage with their customers, to ma"/>
        <s v="Geotab Inc is headquartered in Oakville, Ontario, Canada and is a software publisher. The company offers Software Solutions, Software Development. The company was founded in 2000."/>
        <s v="Elsevier Ltd is a United Kingdom-based company that operates global information analytics business. The Company’s products and solutions include Research and development solutions, clinical solutions, research platforms, research intelligence, education a"/>
        <s v="Organizacoes Globo Participacoes SA is headquartered in Rio De Janeiro, Brazil and is a non-bank holding company. The company was founded in 2000."/>
        <s v="Mlb Advanced Media LPm headquartered in New York, United States, is a full service solutions provider for designing dynamic functionality for web, mobile applications, and connected devices."/>
        <s v="Fortum Oyj is a Finland-based energy company. The Company provides its customers with electricity, gas, heating and cooling services. Its reportable segments are Generation, Russia, City Solutions, Consumer Solutions and Uniper. The Generation segment com"/>
        <s v="BlackBerry Limited is a Canada-based company that provides security software and services to enterprises and governments around the world. The Company's segments include Cyber Security, IoT, and Licensing and Other. The Cyber Security segment consists of "/>
        <s v="Molina Healthcare, Inc. offers Medicaid-related solutions for low-income families and individuals, and assists government agencies in their administration of the Medicaid program. The Company operates through two segments: Health Plans and Other, which in"/>
        <s v="CIT Group Inc. (CIT) is a bank holding company (BHC) and a financial holding company (FHC). The Company provides financing, leasing and advisory services, principally to middle-market companies in a range of industries, primarily in North America. It also"/>
        <s v="PNC Financial Services Group, Inc. is a diversified financial services company. The Company has businesses engaged in retail banking, including residential mortgage, corporate and institutional banking and asset management. Its retail branch network is lo"/>
        <s v="LinkedIn Corporation (LinkedIn) is a professional network on the Internet with approximately 400 million members in over 200 countries and territories. The Company provides the majority of its products at no cost to its members. It offers approximately th"/>
        <s v="Synchrony Financial is a consumer financial services company, which provides a range of financing programs, as well as consumer banking products, across industries including digital, retail, home, auto, travel, health, and pet. The Company provides a rang"/>
        <s v="UnitedHealth Group Incorporated is a diversified health care company. The Company operates through four segments: UnitedHealthcare, OptumHealth, OptumInsight and OptumRx. It conducts its operations through two business platforms: health benefits operating"/>
        <s v="Voya Financial, Inc. is a retirement, investment and insurance company. The Company operates through three segments: Retirement, Investment Management and Employee Benefits. The Retirement segment is focused on meeting the needs of individuals in preparin"/>
        <s v="Verifone Systems Inc is a United States-based company, which offers payment and commerce solutions. The Company is engaged in designing, manufacturing, marketing and supplying a range of payment solutions and complementary services. It offers unified plat"/>
        <s v="Bosch Limited is a holding company. The Company operates in the manufacturing and trading of automotive products. Its segments include Automotive Products and others. The Company offers products, including fuel injection equipment and components; injector"/>
        <s v="Nippon Telegraph And Telephone Corp is a provider of fixed and mobile voice related services, regional communications services, long distance and international communications business, data communications business and other business. The Company operates "/>
        <s v="SIS Limited, formerly Security and Intelligence Services (India) Limited, is an India-based security solutions company. The Company’s solutions include security solutions, facility management and cash logistics. Its security solutions offer the assurance "/>
        <s v="UiPath, Inc, incorporated on June 9, 2015, is an enterprise automation software company. The Company offers an end-to-end platform for automation, combining the Robotic Process Automation (RPA) solution with a suite of capabilities that enable every organ"/>
        <s v="Absa Group Limited is a South Africa-based financial services provider offering an integrated set of products and services across personal and business banking, credit cards, corporate and investment banking, wealth and investment management and insurance"/>
        <s v="JAPAN POST HOLDINGS Co.,Ltd. is a Japan-based company mainly engaged in the postal and logistics business, financial business, banking business and life insurance business. The Company has five business segments. The Postal and Logistics segment is engage"/>
        <s v="Accenture plc is a professional services company. It provides management and technology consulting services. Its segments include Communications, Media and Technology; Financial Services; Health and Public Service; Products, and Resources. The Communicati"/>
        <s v="China Unicom (Hong Kong) Limited is a Hong Kong-based investment holding company principally engaged in the provision of telecommunications services. The Company's businesses include mobile businesses, fixed-line businesses and others. Its mobile business"/>
        <s v="ITOCHU Corporation is a Japan-based trading company. The Company operates in seven business segments. Textiles segment expands globally in the fields of textile raw materials, yarn, and textiles, as well as clothing, clothing accessories, and other daily "/>
        <s v="OUTSOURCING Inc. is a Japan-based company engaged in the provision of outsourcing services. The Company has five business segments. The Domestic Technology Outsourcing segment is engaged in the provision of outsourcing services for manufacturers and infor"/>
        <s v="AFK Sistema PAO is a Russia-based diversified holding company operating primarily in Russia and the Commonwealth of Independent States. The investments of the Company comprises stakes in Russian businesses in a range of sectors, including telecommunicatio"/>
        <s v="Sumitomo Corp is an integrated trading company. It operates through six business segments: Metal Products, which includes various metal products, such as steel products and non-ferrous metal products; Transportation &amp; Construction Systems, which is engage"/>
        <s v="Itausa Investimentos Itau SA is a Brazil-based company primarily engaged in the banking sector. The Company's activities are divided into two business segments: Financial and Industrial. The Financial division focuses on managing Itau Unibanco Holding SA,"/>
        <s v="Hinduja Global Solutions Limited is engaged in business process management. The Company's principal activity includes information technology (IT)/IT enabled services (ITES) - business process outsourcing (BPO). Its geographical segments include India and "/>
        <s v="Telekom Malaysia Berhad is a Malaysia-based company, which provides communications services. The Company's principal activities include the establishment, maintenance and provision of telecommunications and related services. The Company’s segments include"/>
        <s v="TOYOTA TSUSHO CORPORATION is engaged in the trading of various products, the manufacture, processing, sale and investment of the related products, as well as the provision of services. The Company operates in seven business segments. The Metal segment is "/>
        <s v="NCR Corporation is a software and services-led enterprise provider in the financial, retail, hospitality, telecommunications and technology industries, with business in approximately 180 countries. The Company offers a range of solutions, including softwa"/>
        <s v="PAREXEL is headquartered in Worthing, West Sussex, United Kingdom and is a provider of administrative management and general management consulting services. The company's key areas of interest are Hoskers, Chartereds, Accountants, Auditings, Accountings, "/>
        <s v="Perceptive Informatics Inc is headquartered in Waltham, Massachusetts, United States and is a manufacturer of medicinals and botanicals. The company offers Clinical Research Services, Clinical Research Consulting. The company was founded in 2000. PAREXEL "/>
        <s v="SECOM CO., LTD. is a Japan-based company mainly engaged in the provision of security services. The Company has six business segments. The Security Service segment is engaged in the provision of comprehensive security services for business offices and home"/>
        <s v="NetSol Technologies, Inc. is a provider of information technology (IT) and enterprise software solutions. The Company is engaged in licensing, customization, enhancement and maintenance of its suite of financial applications under the brand name NFS Ascen"/>
        <s v="Bertelsmann SE &amp; Co KGaA is a Germany-based media company. Its activities are divided into eight segments: RTL Group, an entertainment network, which holds television channels, radio stations and content production companies; Penguin Random House, a trade"/>
        <s v="Al'fa-Bank AT, formerly Al'fa-Bank PAT, is a Ukraine-based company, which is primarily focused on the financial services industry. The Company operates as a commercial bank and provides services to individual and corporate clients. Its offerings for indiv"/>
        <s v="Marubeni Corporation is a Japan-based company mainly engaged in the import, export and transaction of various products through domestic and overseas networks. The Company has six business segments. The Food segment is engaged in the manufacture and sale o"/>
        <s v="Mitsui &amp; Co., Ltd. is a general trading company. The Company operates in seven business segments. The Steel Products segment provides infrastructure steels, auto parts, energy steels and others. The Metal Resources segment provides iron ore, coal, copper,"/>
        <s v="WNS (Holdings) Limited is a global provider of business process management (BPM) services. The Company offers data, voice, analytical and business transformation services. The Company's segments include WNS Global BPM and WNS Auto Claims BPM. Its operatin"/>
        <s v="SEIKO EPSON CORPORATION is a Japan-based company engaged in the printing solutions business, visual communication business, as well as wearable and industrial products business. The Company has three business segments. The Printing Solutions segment is en"/>
        <s v="Dogan Sirketler Grubu Holding AS (Dogan Holding) is a Turkey-based holding company that coordinates the activities of and liaises between its subsidiaries operating in different fields including media, energy, financial services, tourism, retail, manufact"/>
        <s v="Constellation Software Inc. is engaged in the development, installation and customization of software as well as in the provisioning of related professional services and support for customers globally. The Company acquires, manages and builds vertical mar"/>
        <s v="Union Bank of India is an India-based bank engaged in providing banking and financial services to its customers. The Bank offers products and services in three categories: Deposits, Loans and Advances, and Remittances and Collections. Its segments include"/>
        <s v="Lite-On Technology Corp is engaged in the manufacture of power supplies, consumer electronics and optoelectronic products. The Company operates through four business segments. The Information Products segment designs, develops, manufactures, and sells pro"/>
        <s v="SS&amp;C Technologies Holdings Inc. is a provider of software and software-enabled services. The Company’s software-enabled services allows its clients to automate and integrate front-office functions, such as trading and modeling, middle-office functions, su"/>
        <s v="Pakistan Telecommunication Company Limited (PTCL) is a Pakistan-based telecommunication operator. The Company offers personal and business services. Its personal services include voice, such as Freedom Unlimited Package, Freedom Plus Package, U Freedom Pa"/>
        <s v="Altran Technologies SAS is a France-based company engaged in advanced engineering consulting and innovation consultancy. The Company's business is structured around three areas of consultancy: Technology Research and Development (R&amp;D); Organization and In"/>
        <s v="L'Oreal SA is a France-based cosmetics company. The Company owns a wide range of brands organized into four division: Consumer Products, L’Oreal Luxe, Professionals Products and Active Cosmetics. They include L’Oreal Paris, Maybelline New York, Garnier, L"/>
        <s v="Ob'yedinennaya Aviastroitel'naya Korporatsiya PAO (OAK PAO or United Aircraft Corporation PJSC or UAC PJSC) is a Russia-based holding company active within the aircraft industry. The Company, along with its subsidiaries, is engaged in the design, manufact"/>
        <s v="General Dynamics Corporation is a global aerospace and defense company. The Company offers a portfolio of products and services in business aviation; ship construction and repair; land combat vehicles, weapons systems and munitions; and technology product"/>
        <s v="China Taiping Insurance Holdings Company Limited is a Hong Kong-based investment holding company principally engaged in insurance businesses. The Company operates through six segments. Life Insurance segment provides participating insurance, annuity insur"/>
        <s v="Anthem, Inc. is a health benefits company. The Company operates through four segments: Commercial &amp; Specialty Business, Government Business, IngenioRx and Other. It offers a spectrum of network-based managed care plans to large and small employer, individ"/>
        <s v="Z Holdings Corporation, formerly Yahoo Japan Corporation, is a Japan-based company mainly engaged in group management business, Yahoo business and financial group management business. The group management business is mainly engaged in the management of gr"/>
        <s v="IBEX Ltd, formerly IBEX Holdings Ltd, is a global customer experience (CX) company. The Company provides solutions that enables brands to engage with their customers. Through its integrated Customer Lifecycle Experience (CLX) platform, it provides solutio"/>
        <s v="Sohgo Security Services Co Ltd is a Japan-based company mainly engaged in the security services business. The Company operates in three segments. The Security segment engages in the machine security services, permanent security services and security trans"/>
        <s v="Nestle S.A. is a nutrition, health and wellness company. The Company's segments are Zone Europe, Middle East and North Africa (EMENA); Zone Americas (AMS); Zone Asia, Oceania and sub-Saharan Africa (AOA); Nestle Waters; Nestle Nutrition, and Other Busines"/>
        <s v="Compal Electronics, Inc. is a Taiwan-based company principally engaged in the research and development, design, manufacture and distribution of computing, communication, consumer, cloud and connecting (5C) electronic products. The Company’s products inclu"/>
        <s v="transcosmos inc. is a Japan-based company principally engaged in the provision of one stop high value-added services in Japan and overseas. It operates in three business segments, including Simple Substance segment, Domestic Affiliate Companies segment an"/>
        <s v="General Motors Company designs, builds and sells trucks, crossovers, cars and automobile parts worldwide. The Company provides automotive financing services through General Motors Financial Company, Inc. (GM Financial). GM North America (GMNA) and GM Inte"/>
        <s v="athenahealth, Inc. provides network-based medical record, revenue cycle, patient engagement, care coordination and population health services. The Company also offers Epocrates and other point-of-care mobile applications. The Company delivers majority of "/>
        <s v="Atos SE is a France-based digital transformation company specialized in solutions related to cloud, big data &amp; analytics, cybersecurity, high-performance computing, business applications, digital workplace, automation and Internet of things (IoT). The Com"/>
        <s v="Haci Omer Sabanci Holding AS is a Turkey-based company, which main purpose is to coordinate and perform liaison services regarding the activities of companies operating in various fields including mainly finance, industrials, manufacturing and trade. The "/>
        <s v="H &amp; M Hennes &amp; Mauritz AB is a Sweden-based company active in the clothing industry. It operates under such brand names, as H&amp;M, H&amp;M Home, COS, Monki, Weekday, Cheap Monday and &amp; Other Stories. It is engaged in the design, manufacture and marketing of clo"/>
        <s v="LG Display Co Ltd is a Korea-based company principally engaged in the manufacture and sale of display panels. The Company produces and sells display panels for televisions (TVs), smart phones, monitors, notebooks and tablets. The Company holds liquid crys"/>
        <s v="Australia and New Zealand Banking Group Limited provides a range of banking and financial products and services. The Company's segments include Australia; New Zealand; Institutional; Asia Retail &amp; Pacific; Wealth Australia, and Technology, Services and Op"/>
        <s v="Mphasis Limited is a information technology solution provider in cloud and cognitive services. The Company’s segments include Banking and Capital Market, Insurance, Information Technology, Communication and Entertainment and Emerging Industries. The geogr"/>
        <s v="ExlService Holdings, Inc. is an operations management and analytics company. The Company segments include Insurance; Healthcare; Travel, Transportation and Logistics; Finance and Accounting (F&amp;A); Analytics, and All Other. The Insurance operating segment "/>
        <s v="Deutsche Bahn AG is a Germany-based company that is mainly active in the provision of transport services. The business segments include Bahn Long-Distance, comprising all cross-regional transport operations; Bahn Regional, comprising the activities for re"/>
        <s v="Financiere de l'Odet SA is a France-based holding company with major interest in Bollore Group. The Group’s operations are based on four areas: Transportation and Logistics, which includes services relating to the organization of sea and air transport net"/>
        <s v="TPK Holding Co Ltd is principally engaged in the research and development, manufacture and distribution of touch modules. The Company's main products are medium- and small-sized touch panels. Its products are applied in mobile phones, portable media playe"/>
        <s v="AU Optronics Corp. is a thin-film-transistor liquid-crystal display (TFT-LCD) panel provider. The Company operates in two business segments: display business and solar business. Through Display business segment, the Company designs, develops, manufactures"/>
        <s v="Sompo Holdings, Inc. is a Japan-based company mainly engaged in the non-life insurance business, life insurance business and other business. The Company operates in four business segments. The Domestic Non-life Insurance segment is mainly engaged in the n"/>
        <s v="Taiwan Semiconductor Manufacturing Co., Ltd. is principally engaged in the manufacture and sale of integrated circuits and semiconductor products. The Company is mainly engaged in the manufacture, sale and packaging test of integrated circuits and other s"/>
        <s v="INVENTEC CORPORATION is a Taiwan-based company principally engaged in the research and development, manufacture and sales of computer products. The Company's main products include portable notebook computers, business computers, servers, storage devices, "/>
        <s v="Sharp Corp is a Japan-based company mainly engaged in the manufacture and sale of telecommunications equipment, electrical equipment and components. It operates through three business segments. The 8K Ecosystem segment provides Blu-ray disc recorders, aud"/>
        <s v="KDDI CORPORATION is a telecommunications company. The Company operates in four segments. The Personal segment is engaged in the provision of communication services for personal and home, including au mobile phone, and fiber-to-the-home (FTTH) and cable te"/>
        <s v="Fubon Financial Holding Co Ltd is a Taiwan-based financial holding company principally engaged in the sale of insurances and provision of related services. The Company mainly operates through five business segments. The Banking Business segment is mainly "/>
        <s v="DSV Panalpina A/S, formerly DSV A/S, is a Denmark-based company engaged in the provision of transport and logistics services. The Company’s operations are divided into three business areas. The Air and Sea business area specializes in the handling of air "/>
        <s v="Banco Santander, S.A. is a Spain-based company engaged as a retail and commercial bank. The Banks segments include Continental Europe, the United Kingdom, Latin America and the United States. The Continental Europe segment covers all businesses in the Con"/>
        <s v="Formula Systems (1985) Ltd. (Formula) is a global information technology (IT) solutions and services holding company. The Company, through its directly held subsidiary and affiliated companies, is engaged in providing software solutions and services, soft"/>
        <s v="Gaz PAO is a Russia-based company, which is engaged in the automotive industry. The Company produces light commercial vehicles, trucks, buses, cars, road construction equipment, engines and automotive spare parts, such as: axles, suspension systems, wheel"/>
        <s v="Tokio Marine Holdings, Inc. is a Japan-based company engaged in the domestic non-life insurance business, domestic life insurance business, overseas insurance business, as well as financial and general business. The Company operates through four business "/>
        <s v="Banco Santander Brasil SA is a Brazil-based bank. The Bank operates through two segments: Retail and Wholesale. The Retail segment provides financial services to individuals, as well as to small and medium-sized enterprises. The Wholesale segment focuses "/>
        <s v="SCSK Corporation is mainly engaged in manufacture system business, distribution system business and others. The manufacture system business provides information technology (IT) solutions, including infrastructure systems, information systems, production m"/>
        <s v="Barclays PLC is a holding company. The Company, through its subsidiaries, is a transatlantic consumer and wholesale bank with global reach offering products and services across personal, corporate and investment banking, credit cards and wealth management"/>
        <s v="Siemens Healthineers AG is a Germany-based company that supplies technology to the healthcare industry. The Company offers a wide range of products and services in the fields of diagnostic and therapeutic imaging, laboratory and point of care diagnostics,"/>
        <s v="FUJI SOFT INCORPORATED is a Japan-based information technology (IT) company. The Company operates in two business segments. The System Integration segment is engaged in the development of embedded and control software products related to machine control s"/>
        <s v="DENTSU GROUP INC., formerly DENTSU INC. is a Japan-based company principally engaged in the provision of communication-related services with a focus on advertising. The Company operates advertising business and information service business in domestic bus"/>
        <s v="MS&amp;AD Insurance Group Holdings, Inc. is a Japan-based company mainly engaged in the insurance business. The Company has six business segments. The domestic non-life insurance business includes three segments: Mitsui Sumitomo Insurance, Aioi Nissay Dowa In"/>
        <s v="Digital China Holdings Ltd is an investment holding company engaged in the provision of integrated information technology (IT) services. The Company operates through five segments. The Digital China Information Technology Service Company Ltd (DCITS) segme"/>
        <s v="Thomson Reuters Corp is a provider of business information services. It operates through five segments: Legal Professionals, Corporates, Tax &amp; Accounting Professionals, Reuters News and Global Print. Legal Professionals segment serves law firms and govern"/>
        <s v="TaskUs, Inc., is a digital outsourcing company. The Company is focused on serving high-growth technology companies to represent, protect and grow their brands. The Company's omni-channel delivery model is focused on providing its clients three key service"/>
        <s v="Sonda SA is a Chile-based company primarily engaged in the information technology (IT) sector. The Company focuses on the provision of corporate computing solutions, including technological solutions for large and medium-sized companies and organizations."/>
        <s v="Indian Bank offers deposits, loans and services. The Bank's segments include Treasury, Corporate/Wholesale Banking, Retail Banking and Other Banking Operations. The Company offers products under various categories, including agriculture, corporates, perso"/>
        <s v="Loomis AB is a Sweden-based holding company, which delivers a range of solutions for cash handling services primarily to financial institutions, retailers, other commercial enterprises and the public sector. Its offerings include Cash in Transit services,"/>
        <s v="Rand Merchant Investment Holdings Limited, formerly Rand Merchant Insurance Holdings Limited, is an investment holding company. The Company's segments include Discovery, which services the healthcare funding and insurance markets in South Africa, the Unit"/>
        <s v="Avtovaz PAO is a Russia-based company, which is engaged in the manufacture and sale of passenger automobiles. The Company operates through three business segments: Automotive segment includes productions and sale of vehicles, assembly kits and automotive "/>
        <s v="Ju Teng International Holdings Ltd is an investment holding company principally engaged in the manufacture and sale of casings for notebook computers and handheld devices. The Company’s products mainly include notebook casings, television casings, handhel"/>
        <s v="Zhuoxin International Holdings Ltd, formerly Gold Tat Group International Ltd, is a Hong Kong-based investment holding company principally engaged in the trading of electronic parts and components. The Company operates through three segments. Trading of E"/>
        <s v="Korian SA, formerly Korian Medica SA, is a France-based company that operates healthcare facilities and medical establishments. The Company's holdings include residential centers for the elderly, offering permanent social care and medical support; follow-"/>
        <s v="AEON DELIGHT CO., LTD. operates in two business segments. Integrated Facility Management Service (FMS) segment is engaged in the facility management business, which provides repair, inspection and maintenance services; security business, which provides se"/>
        <s v="Kingboard Holdings Limited, formerly Kingboard Chemical Holdings Limited, is a Hong Kong-based investment holding company principally engaged in chemical products-related businesses. The Company operates through five segments. The Laminates segment is eng"/>
        <s v="BT Group plc is a communications services company. The Company is engaged in selling fixed-voice services, broadband, mobile and television products and services, as well as various communications services ranging from phone and broadband to managed netwo"/>
        <s v="Bupa Insurance Limited is a United Kingdom-based company. The Company provides healthcare and health insurance services. It offers health, dental care and dental insurance, care homes, travel insurance, mental health services and business health insurance"/>
        <s v="Skyworth Group Limited, formerly Skyworth Digital Holdings Limited is an investment holding company. The Company is principally engaged in the manufacture and sale of consumer electronic products and upstream accessories, property holding and property hol"/>
        <s v="SK Telecom Co Ltd is a Korea-based company primarily engaged in the provision of wireless communication services. The Company operates the business through five segments. The Wireless Communication Business segment provides mobile phones, wireless data, i"/>
        <s v="Sojitz Corp is a Japan-based company mainly engaged in trading business, investment and financial activities. It has nine business segments. Automobile segment exports and sells automobile. Aviation and Transportation Project segment engages in the aviati"/>
        <s v="Capgemini SE is a France-based company specialized in consulting, technology services and digital transformation. It operates through four segments: Application services, Technology and Engineering services, Consulting services and Other Managed services."/>
        <s v="Interpublic Group of Companies, Inc. is a global advertising and marketing services company. The Company specialize in consumer advertising, digital marketing, communications planning and media buying, public relations, specialized communications discipli"/>
        <s v="Birlasoft Ltd is an India-based enterprise digital and information technology (IT) services company. The Company provides software development and IT consulting services. Its service categories include digital, enterprise technologies and services and app"/>
        <s v="Brightview Holdings Inc is a commercial landscaping services provider. The Company provides commercial landscaping services, ranging from landscape maintenance and enhancements to tree care and landscape development. It operates through an integrated nati"/>
        <s v="Telefonica Brasil S.A. is a mobile telecommunications company in Brazil offering postpaid mobile services. The Company also operates as a fixed telecommunications company in the state of Sao Paulo. The Company markets its mobile services under its Vivo br"/>
        <s v="Chunghwa Telecom Co Ltd provides telecommunication services. The Company conducts domestic fixed communications, mobile communications, Internet and international fixed communications services and other businesses. The Company provides domestic fixed comm"/>
        <s v="ORIX CORPORATION is a Japan-based company engaged in the provision of diversified financial services. The Company has six business segments. The Corporate Financial Services segment is engaged in the commission business. The Maintenance Leasing segment is"/>
        <s v="CATCHER TECHNOLOGY CO., LTD. is a Taiwan-based company principally engaged in the manufacture, processing and distribution of casings and components for computer and consumer electronic products. The Company’s primary products include metal casings and co"/>
        <s v="Central Bank of India is a commercial bank. The Bank's segments include Treasury Operations, Corporate/Wholesale Banking, Retail Banking and other Banking business. The Treasury Operations segment includes dealing in government and other securities, money"/>
        <s v="Tata Motors Limited is an automobile company. The Company is engaged in manufacture of motor vehicles. The Company's segments include automotive operations and all other operations. The Company is engaged mainly in the business of automobile products cons"/>
        <s v="Datatec Limited is a South Africa-based company engaged in information and communications technology (ICT) business. The Company operates through three segments: Westcon International, Logicalis, and Corporate Management Consulting and Financial services."/>
        <s v="Brookdale Senior Living Inc. operates senior living communities in the United States. The Company operates independent living, assisted living and dementia-care communities, and continuing care retirement centers (CCRCs). It operates through five segments"/>
        <s v="Bancolombia S.A. (Bancolombia) is a financial institution engaged in providing a range of financial products and services to a diversified individual, corporate, and government customer base throughout Colombia, Latin America and the Caribbean region. The"/>
        <s v="Grupo Televisa, S.A.B. is a media company, cable operator in Mexico and an operator of a direct-to-home (DTH) satellite pay television system in Mexico. The Company operates through four segments: Content, Sky, Cable and Other Businesses. The Content segm"/>
        <s v="UNIMICRON TECHNOLOGY CORP. is a Taiwan-based company mainly engaged in the development, manufacture, processing and sale of printed circuit boards (PCBs), high density interconnect printed circuit boards (HDIPCBs), flexible printed circuits ((FPC), rigid-"/>
        <s v="Stryker Corporation is a medical technology company. The Company offers a range of medical technologies, including orthopedic, medical and surgical, and neurotechnology and spine products. Its segments include Orthopaedics, MedSurg, Neurotechnology and Sp"/>
        <s v="Netflix, Inc. is a provider of subscription streaming entertainment service. The Company has paid streaming memberships in over 190 countries and it allows members to watch a variety of television (TV) series, documentaries and feature films across a vari"/>
        <s v="IndusInd Bank Limited (the Bank) is engaged in banking and para-banking services. The Bank is involved in accepting deposits, such as savings accounts, current accounts and fixed deposits, and banking solutions. The Bank is engaged in granting loans to va"/>
        <s v="RADIANT OPTO-ELECTRONICS CORPORATION is a Taiwan-based company mainly engaged in the manufacture and sale of backlight units (BLUs) and other electronic products. The Company is mainly engaged in the production of light guide plates, diffuser plates and b"/>
        <s v="Hyundai Motor Co is a Korea-based company principally engaged in the manufacture and distribution of automobiles. The Company operates its business through three segments. The Automobile segment manufactures and sells automobiles including large commercia"/>
        <s v="SUZUKI MOTOR CORPORATION is a Japan-based company mainly engaged in the manufacture and sale of automobile products. The Company operates in three business segments. The Four-wheel Vehicles segment is mainly engaged in the manufacture and sale of mini typ"/>
        <s v="OTSUKA CORPORATION is a Japan-based company mainly engaged in the sale of system equipment, the installation support and maintenance services. The Company operates through two business segments. System Integration segment conducts consulting, hardware and"/>
        <s v="Ciena Corporation is a network strategy and technology company, which provides solutions that enable a range of network operators to adopt communication architectures and deliver an array of services, relied upon by enterprise and consumer end users. It p"/>
        <s v="Nu Pagamentos SA is a Brazil-based company engaged in the financial technology sector. The Company is engaged in the issuance and administration of credit cards and credit card loyalty, postpaid payment transfer, digital credits, deposit management and pr"/>
        <s v="Klarna Uk Ltd is headquartered in London, United Kingdom and is a provider of computer systems design services. The company offers Data Sciences, Point Of Sales, Statistics. The company was founded in 2013. Klarna Holding AB is its ultimate parent."/>
        <s v="ITOCHU Techno-Solutions Corporation is a company mainly engaged in the provision and maintenance of computer network systems, the customized development of software, the provision of data center services and support. The Company operates in six business s"/>
        <s v="Citigroup Inc. is a diversified financial services holding company. The Company provides a range of financial products and services, including consumer banking and credit, corporate and investment banking, securities brokerage, trade and securities servic"/>
        <s v="Societe Pour l Informatique Industrielle SA is a France-based company principally engaged in the provision of consultancy services to enterprises in the industrial, financial and service sectors on the implementation of technically complex projects, inclu"/>
        <s v="Cognizant Technology Solutions Corporation is a professional services company. The Company operates through four segments: Financial Services, Healthcare, Products and Resources, and Communications, Media and Technology. The Financial Services segment inc"/>
        <s v="Kazakhtelekom AO, formerly Kazakhtelekom OAO, is a Kazakhstan-based company, which is principally involved in the provision of telecommunication services. The Company provides telecommunication services, mobile telecommunication services in code division "/>
        <s v="Talanx AG (Talanx) is a Germany-based provider of insurance and reinsurance products and services. The Company's activities are divided into five segments: Retail Germany, Retail International, Industrial Lines, Non-Life Reinsurance, and Life/Health Reins"/>
        <s v="Comcast Corporation is a media and technology company. The Company has three primary businesses: Comcast Cable, NBCUniversal and Sky. Its Comcast Cable business operates in the Cable Communications segment. Its NBCUniversal business operates in four busin"/>
        <s v="Sonic Healthcare Ltd is an Australia-based healthcare company. The principal activities of the Company consisted of the provision of medical diagnostic services and the provision of administrative services and facilities to medical practitioners. Its segm"/>
        <s v="UniFirst Corporation is a provider of workplace uniforms and protective work wear clothing in the United States. The Company designs, manufactures, personalizes, rents, cleans, delivers, and sells a range of uniforms and protective clothing, including shi"/>
        <s v="Muthoot Finance Limited is a gold financing company. The Company is a non-banking financial company (NBFC), which is engaged in providing loan (financing) against collateral of gold jewelry. The Company operates through two segments: Financing and Power G"/>
        <s v="VTech Holdings Limited is a Hong Kong-based investment holding company principally engaged in electronic products-related businesses. Its main businesses include the design, manufacture and distribution of consumer electronic products, such as electronic "/>
        <s v="Nihon Unisys, Ltd. is a Japan-based company mainly engaged in the provision of information technology (IT) solution services. The Company operates in five business segments. The System Service segment provides contracted software development services, sys"/>
        <s v="Shriram City Union Finance Limited is an India-based non-banking financial company (NBFC). The Company is specialized on offering retail financing solutions, which include micro small and medium enterprise (MSME) loans. It offers a range of options for fi"/>
        <s v="Manappuram Finance Ltd is an India-based non-banking financial company. The Company provides a range of retail credit products and financial services. It operates through two segments: Gold loan &amp; others and Microfinance. Its product offerings include gol"/>
        <s v="KT Corp is a Korea-based company that mainly provides telecommunication services. The Company operates its business through four segments. The Information and Communications Technologies segment is engaged in providing telecommunication services to indivi"/>
        <s v="NIPRO CORPORATION is a manufacturer of medical devices, pharmaceuticals and instrument products. The Company has three segments. The Medical-Related segment involves in the sale of injections and infusions, artificial organs, high function and dialysis re"/>
        <s v="Tripod Technology Corp is a Taiwan-based company principally engaged in the manufacture and distribution of printed circuit boards (PCBs). The Company’s principal products include double-sided PCBs and multilayer PCBs. Its products are mainly used for the"/>
        <s v="HannStar Board Corp. is a Taiwan-based company primarily engaged in manufacturing and distribution of printed circuit boards (PCBs). The Company's primary products include double-sided and multilayer PCBs. Its products are mainly used in the manufacturing"/>
        <s v="Select Medical Holdings Corporation is an operator of specialty hospitals, outpatient rehabilitation clinics and occupational medicine centers in the United States. The Company's segments include specialty hospitals, outpatient rehabilitation, Concentra a"/>
        <s v="Shriram Transport Finance Company Limited (STFC) is an asset financing non-banking finance company. The Company is engaged in providing finance for commercial vehicles and other loans. The Company operates through financing segment. The Company operates t"/>
        <s v="PCCW Limited (PCCW) is an investment holding company. The Company's Pacific Century Premium Developments (PCPD) is focused on development projects in Indonesia, Japan and Thailand. The Company's segments include HKT Limited, Media Business, Solutions Busi"/>
        <s v="Allied Electronics Corporation Limited is a South Africa-based company, which offers end to-end technology solutions to business, government, and consumers. The Company focuses on providing solutions, across a range of verticals, that have a impact on soc"/>
        <s v="Tongda Group Holdings Limited is a Hong Kong-based investment holding company principally engaged in the production of electrical fittings. The Company operates through three segments. The Electrical Fittings segment is engaged in the manufacture of compo"/>
        <s v="Textron Inc. is a multi-industry company engaged in aircraft, defense, industrial and finance businesses to provide customers with products and services across the world. The Company operates through five segments: Textron Aviation, Bell, Textron Systems,"/>
        <s v="NEC Networks &amp; System Integration Corporation is a Japan-based company mainly engaged in the provision of information and communication technology (ICT) systems mainly in the communication field. The Company is also involved in the manufacture and sale of"/>
        <s v="Ramsay Generale de Sante SA, formerly Generale de Sante SA (GDS), is a France-based company engaged in the provision of private hospital healthcare services. The Company offers a range of hospital services and, in partnership with independent medical spec"/>
        <s v="Indian Overseas Bank (the Bank) is engaged in the business of banking. The Bank's segments include Treasury, Corporate/Wholesale Banking, Retail Banking and Other Banking Operations. Its operations consist of domestic deposits; domestic advances; foreign "/>
        <s v="Banco Santander Mexico SA Institucion de Banca Multiple Grupo Financiero Santander Mexico is a Mexico-based financial institution. The Bank is primarily engaged in the provision of multiple banking services, such as commercial and private banking products"/>
        <s v="Tata Elxsi Limited is engaged in the design and development of computer hardware and software. The Company operates in two segments: System integration &amp; support, and Software Development &amp; Services. Its system integration &amp; support segment is engaged in "/>
        <s v="II-VI Incorporated develops and manufactures engineered materials, optoelectronic components and products. The Company has three segments: II-VI Laser Solutions, II-VI Photonics and II-VI Performance Products. The II-VI Laser Solutions segment designs, ma"/>
        <s v="Turkiye Is Bankasi AS is a Turkey-based banking institution. It operates under the following business segments: Corporate, Commercial, Retail and Private Banking, as well as Treasury/Investment Banking. Its Corporate and Commercial Banking segments provid"/>
        <s v="Solutions 30 SE is a France-based company that specializes in information technology (IT) repair services for individual and business clients. Its activity is divided into five key fields, such as IT-Telecom, Energy, Audiovisual, Piont of services and Sec"/>
        <s v="ROHM COMPANY LIMITED is a Japan-based company mainly engaged in the manufacture and sale of electronic components. The Company operates in three segments. The Large-Scale Integration (LSI) segment provides analogs, logics, memories, Micro Electro Mechanic"/>
        <s v="L&amp;T Finance Holdings Limited is a non-banking financial institution-core investment company. The Company's segments include Retail and Mid Market Finance, which consists of rural products finance, personal vehicle finance, microfinance, housing finance, c"/>
        <s v="AU Small Finance Bank Ltd is an India-based company, which provides banking services. The Company offers online banking system, payments through online, debit card service, bank lockers and merchant payment services. It provides various types of accounts "/>
        <s v="HDFC Life Insurance Company Ltd, formerly HDFC Standard Life Insurance Company Limited, is a life insurance company. The Company provides various individual and group insurance solutions across India. It offers a range of life insurance plans, such as ter"/>
        <s v="SK hynix Inc is a Korea-based company mainly engaged in the production and sale of semiconductor memories. The Company’s major products include dynamic random access memory (DRAM), NAND flashes, as well as multi-chip packages (MCP), among others. In addit"/>
        <s v="Catering International &amp; Services SA is a France-based company engaged in the catering and support services for companies that carry out projects in extreme conditions. The Company is primarily active in such regions as Middle-East, Africa, South America,"/>
        <s v="Samsung C&amp;T Corp is a Korea-based company principally engaged in the trading of industrial goods. The Company operates its business through six segments. The Trading segment is mainly engaged in the trading of chemicals, steel, natural materials, and livi"/>
        <s v="Sumitomo Mitsui Trust Holdings Inc is a Japan-based company mainly engaged in the financial-related business. The Company operates through seven business segments. The Personal Total Solution segment provides services to individual customers. The Corporat"/>
        <s v="Emerson Electric Co. is a global technology, software and engineering company that provides various solutions for customers in industrial, commercial and residential markets. The Company's segments include Automation Solutions; and Climate Technologies an"/>
        <s v="Olympus Corp is a Japan-based company mainly engaged in the manufacture and sale of endoscopes, therapeutic equipment, science, video and other products. The Company operates in five business segments. The Endoscopy segment provides gastrointestinal endos"/>
        <s v="TriNet Group, Inc. (TriNet), incorporated on January 26, 2000, is a professional employer organization, provides comprehensive human resources (HR) solutions for small and medium-size businesses under a co-employment model. These HR solutions include mult"/>
        <s v="Dropbox, Inc. is a provider of collaboration platform. The Company's platform offers capabilities, which enables users to create, access, organize, share, collaborate and secure the content. Its create capabilities include Dropbox paper and doc scanner. I"/>
        <s v="Cummins Inc. designs, manufactures, distributes and services diesel and natural gas, electric and hybrid powertrains and powertrain-related components. The Company's segments include Engine, Distribution, Components, Power Systems and New Power. The Engin"/>
        <s v="Seismic Software Inc. is a United States-based company that provides sales enablement platform. The Company is focused on helping sales and marketing teams to engage with customers by automatically equipping sellers with the right content, information and"/>
        <s v="Getty Images, Inc. is a United States-based creator and distributor of visual content. The Company provides photos, videos and music through its Websites. It provides stock photography, royalty-free photos and the latest news pictures. Its services includ"/>
        <s v="ContextLogic Inc. is a mobile electronic commerce company. The Company provides a discovery-based shopping platform, which connects merchants' products to users based on user preferences. Its personalized product feed enables the users to discover product"/>
        <s v="FNZ UK Ltd is a United Kingdom-based financial institutions that provide multi-channel wealth management services to clients across direct, intermediated and workplace channels. The Company provides services, which include FNZ One, FNZ X-Hub, FNZ Clear an"/>
        <s v="Jacobs Engineering Group Inc. provides a broad range of technical, professional, and construction services. The Company’s services include engineering, design, and architectural services; construction and construction management services; operations and m"/>
        <s v="American Airlines Group Inc. is a holding company. The Company's primary business activity is the operation of a network air carrier, providing scheduled air transportation for passengers and cargo. The Company operates through American segment, which pro"/>
        <s v="Heineken Holding NV is the Netherlands-based holding company, which holds 50.005% of the issued share capital of Heineken NV and heads the Heineken group. The object of Heineken Holding NV is to manage and supervise the management of the Heineken group an"/>
        <s v="Royal Mail plc provides postal services. The Company's segments include UK Parcels, International &amp; Letters (UKPIL), General Logistics Systems (GLS) and Other. UKPIL operates in the United Kingdom collecting and delivering parcels and letters through appr"/>
        <s v="Sirius XM Holdings Inc. is an audio entertainment company, and the programmer and platform for subscription and digital advertising-supported audio products. The Company operates two audio entertainment segments: Sirius XM and Pandora. Sirius XM business "/>
        <s v="UCO Bank, formerly United Commercial Bank Ltd, is a commercial bank. The Bank's segments include Treasury, Corporate/Wholesale Banking, Retail Banking and Other Banking Operations. The Bank offers personal banking, corporate banking, international banking"/>
        <s v="Yamaha Motor Co., Ltd. is a Japan-based company mainly engaged in the manufacture and sale of motorcycles, marine products, special machinery products, industrial equipment and robots. The Company operates in four business segments. The Two-wheel Vehicle "/>
        <s v="NS Solutions Corporation is mainly engaged in the provision of information services. The Company operates in two business divisions based on the services offered to customers, including business solution business and service solution business. The busines"/>
        <s v="Bertrandt AG is a Germany-based company that develops individual solutions for the international automotive and aviation industries in Europe, China and the United States. It provides technical and commercial services throughout Germany in sectors such as"/>
        <s v="Vishay Intertechnology, Inc. is a global manufacturer and supplier of discrete semiconductors and passive components. The Company operates through five product segments: MOSFETs, Diodes, Optoelectronic Components, Resistors &amp; Inductors and Capacitors. MOS"/>
        <s v="Far East Horizon Limited is principally engaged in the provision of financial services. The Company operates its business through two segments. The Financial and Advisory Business segment is engaged in direct finance leasing, sale-leaseback, factoring, en"/>
        <s v="Gentera SAB de CV (Gentera), formerly Compartamos SAB de CV, is a Mexico-based financial institution specialized in banking and credit services. Gentera’s main activities are: granting loans and credits to communal banks, community groups, low-income indi"/>
        <s v="Kia Corp, formerly Kia Motors Corp, is a Korea-based company principally engaged in the manufacturing and distribution of automobiles. The Company's products include passenger vehicles, recreational vehicles (RVs), taxi, bus, commercial vehicles as well a"/>
        <s v="Reliance Industries Limited is an India-based company, which operates in the Refining, Petrochemicals, Oil and Gas, Organised Retail, Digital Services and Financial Services segments. The Refining segment includes production and marketing operations of th"/>
        <s v="888 Holdings Public Limited Company is a provider of online gaming entertainment and solutions. The Company is the owner of software solutions providing a range of virtual online gaming services over the Internet, including casino and games, poker, bingo,"/>
        <s v="GFT Technologies SE (GFT SE) is a Germany-based parent company of the GFT Group, an international supplier of information technology (IT) solutions. The Company divides its activities into two divisions: GFT (formerly GFT Solutions) and Emagine. The Compa"/>
        <s v="T&amp;D Holdings, Inc. is a Japan-based holding company mainly engaged in the life insurance business. The Company operates in three business segments. The Taiyo Life Insurance segment conducts life insurance industry in home market. The Daido Life Insurance "/>
        <s v="Solasto Corp is a Japan-based company mainly engaged in the medical-related contract business, and the nursing care and childcare business. The Company has two business segments. The Medical Related Contract segment is engaged in the provision of contract"/>
        <s v="CTBC FINANCIAL HOLDING CO., LTD. is a Taiwan-based financial holding company. The Company is principally engaged in investment banking business, bills finance business, credit card business, trust business, insurance business, securities business, futures"/>
        <s v="Exor NV is an investment holding company based in the Netherlands. The Company invests in companies from different sectors, mainly in Europe and in the United States. It holds interests in PartnerRe, a reinsurance company; Fiat Chrysler Automobiles (FCA),"/>
        <s v="Societe BIC SA is a France-based company specialized in the manufacturing of stationery products, lighters and shavers. The Company's portfolio of trademark brands belong: BIC, BIC Kids, Wite-out, Pimaco and Tipp-ex, among others. Channels of distribution"/>
        <s v="Steelcase Inc. provides an integrated portfolio of furniture settings, user-centered technologies and interior architectural products. The Company's segments include Americas, EMEA and Other Category. The Company's furniture portfolio includes panel-based"/>
        <s v="Resona Holdings, Inc. is a Japan-based company mainly engaged in the provision of financial service. The Company operates in four business segments. The Individual segment focuses on the provision of consulting service related to personal loans, asset man"/>
        <s v="Turkcell Iletisim Hizmetleri AS is engaged in establishing and operating a Global System for Mobile Communications (GSM) network in Turkey and regional states. The Company's segments include Turkcell Turkey, which includes the operations of Turkcell Super"/>
        <s v="United Microelectronics Corp is a global semiconductor foundry. The Company provides integrated circuit (IC) production for applications spanning every sector of the electronics industry. The Company operates through two segments. The Wafer Fabrication se"/>
        <s v="Mahindra &amp; Mahindra Financial Services Limited is a non-banking financial company (NBFC). The Company serves the financing needs of population residing in rural and semi-urban areas of India. The Company provides a range of retail products and services, s"/>
        <s v="Wirecard AG is a Germany-based provider of electronic payment and risk management applications with focus on the development and provision of technologies and services for payment transactions. It operates through three segments: the Payment Processing an"/>
        <s v="Vestel Elektronik Sanayi ve Ticaret A.S. (Vestel) is a Vestel Group Company based in Turkey, engaged in the manufacture, marketing and distribution of consumer electronics, digital technologies, household appliance and information technologies. It operate"/>
        <s v="IIFL Finance Ltd, formerly IIFL Holdings Ltd, is an India-based holding company. The Company offers gold loan, home loans, business loans and microfinance. Its segments include fund based activity, financial product distribution, capital market activity a"/>
        <s v="Hindustan Aeronautics Limited is an India-based aerospace and defense company. The Company designs and develops a range of aircrafts that include fighter aircrafts, trainer aircrafts, transport aircrafts, military helicopters, and civil helicopters. It al"/>
        <s v="Ceridian HCM Holding Inc. is a human capital management (HCM) software company. The Company operates in two segments, HCM and LifeWorks. Through the HCM segment the Company develops its flagship product Dayforce. Dayforce is a cloud HCM platform that prov"/>
        <s v="MERCURIES &amp; ASSOCIATES, HOLDINGS LTD. is a Taiwan-based investment holding company principally engaged in life insurance businesses. The Company operates through four businesses. The Retail of Daily Commodities and Food businesses include the trading of g"/>
        <s v="First Republic Bank (the Bank) is a commercial bank and trust company. The Bank specializes in providing services, including private banking, private business banking, real estate lending and wealth management services, including trust and custody service"/>
        <s v="Fiserv, Inc. is a global provider of payments and financial services technology solutions. The Company provides account processing and digital banking solutions, card issuer processing and network services, payments, e-commerce, merchant acquiring and pro"/>
        <s v="Foster Electric Company, Limited is a Japan-based company principally engaged in the manufacture and sale of speakers, audio equipment and electronic equipment. The Company operates in three business segments. Speaker segment is involved in the manufactur"/>
        <s v="NIPPON KANZAI Co., Ltd. is a Japan-based company mainly engaged in management and operation of building, and management of environmental facilities. It operates through five business segments. Building Management and Operation business is engaged in the c"/>
        <s v="TERUMO CORPORATION is a manufacturer of medical supplies. The Company operates in three segments. The Cardiac and Vascular Company segment is engaged in the manufacture of catheter system and cardiopulmonary system products, the import of the cardiopulmon"/>
        <s v="Tata Investment Corporation Limited is an investment company. The Company's activities primarily consist of investing in long term investments in equity shares, debt instruments, listed and unlisted, and equity related securities of companies in a range o"/>
        <s v="DTS CORPORATION is a Japan-based information service company. The Company operates through four business segments. The Finance Public segment is involved in the design, development, operation, consulting and integration of systems to banking, insurance an"/>
        <s v="INSPUR INTERNATIONAL LIMITED is an investment holding company principally engaged in information technology (IT) businesses. The Company operates through three segments. The Management Software segment is engaged in the provision of software development a"/>
        <s v="Bellsystem24 Holdings Inc is a Japan-based company engaged in the customer relationship management (CRM) business mainly including contact center operations. The Company has two business segments. The CRM segment is engaged in the traditional inbound and "/>
        <s v="Ujjivan Financial Services Limited, formerly Ujjivan Financial Services Private Limited, is a non-banking finance company engaged in the micro finance lending business. The Company's products and services include Microfinance, Micro and Small Enterprise B"/>
        <s v="Neurones SA is a France-based company, which provides information technology (IT) services. It operates within three areas: consulting, integration of technological solutions and outsourcing of information systems. The business lines are organized into th"/>
        <s v="Aeon Financial Service Co Ltd is engaged in the provision of financial services. The Company operates in five segments. The Retail segment is engaged in the banking and insurance businesses for individual customers. The Solution segment is engaged in the "/>
        <s v="Twitter, Inc. offers products and services for users, advertisers, developers and data partners. The Company's products and services include Twitter, Promoted Tweets, Promoted Accounts and Promoted Trends. Its Twitter is a platform for public self-express"/>
        <s v="HKT Trust and HKT Limited is a Hong Kong-based provider of telecommunication services. The Company is mainly engaged in the provision of telecommunication and related services. The Company operates through three segments. Telecommunication Services segmen"/>
        <s v="HAKUHODO DY HOLDINGS INCORPORATED is a Japan-based advertising holding company that is mainly engaged in the provision of marketing solution as a marketing service company. The Company is engaged in the development of marketing strategies and marketing re"/>
        <s v="Darfon Electronics Corp is principally engaged in the research and development, manufacture and distribution of computer peripheral precise products and green energy product components. The Company's computer peripheral products includes keyboards for not"/>
        <s v="Sino-i Technology Limited is a Hong Kong-based investment holding company principally engaged in the provision of information technology (IT) application services. The Company’s main products include networking essentials series, digital business series, "/>
        <s v="BlackRock, Inc. (BlackRock) is an investment management company. BlackRock provides a range of investment and risk management services to institutional and retail clients. Its diverse platform of active (alpha) and index (beta) investment strategies acros"/>
        <s v="Turkiye Vakiflar Bankasi TAO is a Turkey-based company, which provides a range of banking products and services. It offers its products and services through its corporate, commercial and Small and Medium Enterprises (SME) banking, as well as through its r"/>
        <s v="General Electric Company is an industrial company. The Company operates through its industrial segments, Power, Renewable Energy, Aviation and Healthcare, and its financial services segment, Capital. Its segments include Power, which serves power generati"/>
        <s v="Mettler-Toledo International Inc. is a global supplier of precision instruments and services. The Company operates through five segments: U.S. Operations, Swiss Operations, Western European Operations, Chinese Operations and Other. Its principal products "/>
        <s v="Coor Service Management Holding AB is a Sweden-based company engaged in the business support services industry. The Company specializes in integrated facility management (IFM), including both soft and hard kinds of services, such as cleaning, reception, c"/>
        <s v="GMO Internet, Inc. is an Internet services provider. The Company operates through five segments. The Internet Infrastructure segment provides the basic Internet services required to operate a business or communicate information in an online environment. T"/>
        <s v="Megacable Holdings SAB de CV is a Mexico-based company principally engaged in the provision of cable service. The Company’s activities are structured in five segments: Cable Network, Internet, Telephone, Business and Other. The Cable Network division dist"/>
        <s v="Giesecke &amp; Devrient GmbH is a Germany based company, that provides banknote and securities printing services. The Company offers automatic currency processing equipment, destruction systems, testing equipment for security prints and papers, personalizatio"/>
        <s v="Truly International Holdings Ltd is an investment holding company principally engaged in the manufacture and sale of liquid crystal display (LCD) products. The Company operates its business through two segments. The LCD Products segment engages in the man"/>
        <s v="Extendicare Inc. is a Canada-based company that offers senior care across Canada. The Company’s segments include long-term care (LTC); retirement living; home health care; other Canadian operations and Remaining U.S. The long-term care segment owns and op"/>
        <s v="Global Payments Inc. is a provider of payment technology services. The Company provides payment and digital commerce solutions. The Company operates through three segments: Merchant Solutions, Issuer Solutions and Business and Consumer Solutions. The Comp"/>
        <s v="Sollers Avto PAO (SOLLERS), formerly Severstal'-avto OAO and Sollers PAO is a Russia-based company involved in the manufacture and sale of passenger and commercial vehicles, including automotive components, assembly kits, engines, as well as agricultural "/>
        <s v="Oki Electric Industry Company, Limited is a Japan-based company mainly engaged in the provision of information systems. The Company operates in four business segments. The Information Communication segment is engaged in the provision of transportation inf"/>
        <s v="IWG Plc is a Jersey-based workspace company. The Company operates under the Regus, Regus Express, Spaces, Signature, Kora and Open Office brands and provides a global network of places to work for all kinds of businesses from home-based workers to corpora"/>
        <s v="Greenway Health LLC is a United States-based company, which provides clinical, financial and administrative solutions for healthcare providers. The Company provides integrated clinically driven revenue cycle management and electronic health record (EHR) s"/>
        <s v="Iliad SA is a France-based holding company active in the integrated telecommunications sector. The Company provides Internet access services, hosting services and others. Iliad SA is also focused on fixed-line telephony services and the provision of wirel"/>
        <s v="ICICI Prudential Life Insurance Company Limited is a life insurance company, which is a joint venture between ICICI Bank Limited and Prudential Corporation Holdings Limited. The Company provides life insurance, pensions and health insurance to individuals"/>
        <s v="Compeq Manufacturing Co Ltd is a Taiwan-based company mainly engaged in the manufacture and sale of printed circuit boards (PCBs). The Company is engaged in the provision of regular multi-layered PCBs, high density interconnection (HDI) PCBs, high layer c"/>
        <s v="ViacomCBS Inc. is a global media and entertainment company that creates content for audiences worldwide. The Company's business segments include TV Entertainment, Cable Networks, and Filmed Entertainment. The TV Entertainment segment operates the CBS Tele"/>
        <s v="Aster DM Healthcare Limited is an India-based healthcare service provider. The Company operates in various segments of the healthcare industry, which include hospitals, clinics and retail pharmacies, and provides healthcare services to patients across eco"/>
        <s v="ISUZU MOTORS LIMITED is a Japan-based automobile manufacturer. The Company is mainly engaged in the manufacture and sales of automobiles, components and industrial engines, as well as the provision of logistics related services. The Company is engaged in "/>
        <s v="Daiwa Securities Group Inc is a Japan-based company mainly engaged in the securities related business and other investment and financial business. The Company operates through four business segments. Retail segment is engaged in the provision of financial"/>
        <s v="TransUnion is a risk and information solutions provider to businesses and consumers. The Company provides consumer reports, risk scores, analytical services and decision capabilities to businesses. The Company operates through three segments: U.S. Informa"/>
        <s v="Zhen Ding Technology Holding Ltd is a Taiwan-based company principally engaged in the design, development, manufacture and distribution of printed circuit boards (PCBs) and semiconductor related products. The Company mainly provides PCBs for smart mobiles"/>
        <s v="Primax Electronics Ltd is a Taiwan-based company mainly engaged in the manufacture and sale of computer peripheral products and non-computer peripheral products. Computer peripheral products include mouse, keyboard and other computer input devices, notebo"/>
        <s v="HCL Technologies Limited is engaged in providing a range of software development services, business process outsourcing services and information technology (IT) infrastructure services. The Company's segments include software services, infrastructure mana"/>
        <s v="Porto Seguro SA is a Brazil-based company primarily engaged in the automobile insurance sector. The Company's activities are divided into six business segments: Car insurance, which offers automobile insurance products; Health insurance and plans, which p"/>
        <s v="Lagardere SCA is a France-based company engaged in the publishing industry. The Company focuses on the publishing, production, broadcasting and distribution, whose brands leverage its virtual and physical networks to attract and enjoy audiences. It is str"/>
        <s v="Amedisys, Inc. is a healthcare services company. The Company's segments are Home Health, Hospice, Personal Care and Other. The Company is a provider of home health, hospice and personal care services. The Company owns and operates approximately 524 center"/>
        <s v="HINO MOTORS, LTD. is a Japan-based company mainly engaged in the manufacture and sale of trucks and buses, and the provision of related services. The Company operates in two regional segments. The Company is mainly engaged in the manufacture and sale of v"/>
        <s v="PAE Incorporated provides a range of integrated support solutions. The Company’s solutions include defense and military readiness, diplomacy, intelligence support, business process outsourcing, counter-terrorism solutions, peacekeeping, development, aircr"/>
        <s v="BOC Hong Kong (Holdings) Limited is an investment holding company principally engaged in the provision of banking and related financial services. The Company operates its business through four segments: Personal Banking, Corporate Banking, Treasury and In"/>
        <s v="CreditAccess Grameen Limited, formerly Grameen Financial Services Private Limited, is an India-based non-banking financial company. The Company is engaged in microfinance sector. Its services are focused towards the rural poor and low income households pa"/>
        <s v="Yuanta Financial Holding Co., Ltd. is a Taiwan-based financial holding company mainly engaged in the financing businesses. The Company mainly conducts investment business and business management business. The Company mainly invests in financial holding co"/>
        <s v="Oi SA em Recuperacao Judicial, formerly Oi S.A., is an integrated telecommunications service provider in Brazil. The Company is a switched fixed-line telephony services (STFC) concessionaire. It is engaged in the provision of STFC as a local and intraregi"/>
        <s v="TAIWAN SHIN KONG SECURITY CO., LTD. is a Taiwan-based company principally engaged in the design, installation and maintenance of security systems and equipment. The Company primarily provides electronic security systems, including financial security syste"/>
        <s v="Geely Automobile Holdings Ltd is an investment holding company principally engaged in the production and sales of automobiles. The Company mainly develops, manufactures and sells automobiles, including cars, sport utility vehicles (SUVs), new energy and e"/>
        <s v="Humana AB is a Sweden-based care provider. It operates through four segments: Individual &amp; Family, Personal Assistance, Elderly Care and Other Nordics. The Individual &amp; Family segment provides psychosocial disorders and mental illness care. The Personal A"/>
        <s v="Humana Inc. is a health and well-being company. The Company's segments include Retail, Group and Specialty and Healthcare Services. The Retail segment consists of Medicare benefits, marketed to individuals or via group Medicare accounts. The Group and Spe"/>
        <s v="Howmet Aerospace Inc., formerly Arconic Inc, is a provider of engineered solutions for the aerospace and transportation industries. The Company focuses on jet engine components, aerospace fastening systems, and titanium structural parts necessary for aero"/>
        <s v="ALJ Regional Holdings, Inc. is a holding company. The Company operates through three segments: Faneuil, Carpets, and Phoenix. The Faneuil segment provides center services, back-office operations, staffing services and toll collection services to governmen"/>
        <s v="Qisda Corp is a Taiwan-based company principally engaged in the manufacture and sales of liquid crystal displays (LCDs) products. The Company operates through three main segments. The Displays segment is mainly engaged in the manufacture and sales of hous"/>
        <s v="Lam Research Corporation is a supplier of wafer fabrication equipment and services to the semiconductor industry. The Company designs, manufactures, markets, refurbishes and services semiconductor processing equipment used in the fabrication of integrated"/>
        <s v="Pan-International Industrial Corp. is a Taiwan-based company principally engaged in the manufacture and sales of electronic components, consumer electronic products and computer peripheral products. The Company’s main products include electronic signal wi"/>
        <s v="Global Brands Manufacture Ltd. is a Taiwan-based company principally engaged in the research, production and trade of printed circuit boards (PCBs), as well as the assembling and processing substrates of electronic information and communication products. "/>
        <s v="IDEMIA GROUP SAS is a France-based company. The Company is engaged in brokerage of securities and commodities field."/>
        <s v="Zimmer Biomet Holdings, Inc. is engaged in designing, manufacturing and marketing of orthopedic reconstructive products; sports medicine, biologics, extremities and trauma products; office-based technologies; spine, craniomaxillofacial and thoracic produc"/>
        <s v="CHINA DEVELOPMENT FINANCIAL HOLDING CORP. is a Taiwan-based financial holding company principally engaged in the provision of financial related services. The Company mainly operates through four business segments. The Commercial Bank segment is mainly eng"/>
        <s v="Ikano Bank AB (publ) is a Sweden-based bank. The Bank offers convenient, reliable and fair financial services to consumers and businesses. The Company operating across Europe."/>
        <s v="Meiko Electronics Co., Ltd. is a Japan-based company mainly engaged in the electronics-related business. The Company is engaged in the pattern design, manufacture and sale of electronic circuit boards, the manufacture of dies, the manufacture and sale of "/>
        <s v="Depa Plc, formerly Depa Ltd, is a United Arab Emirates-based company that, along with its subsidiaries, specializes in the luxury fit-out sector, focusing primarily on hospitality, commercial and residential property developments, and also includes the ai"/>
        <s v="Sunrex Technology Corp. is a Taiwan-based company principally engaged in manufacture of computer peripheral products and consumer electronic components. The Company provides notebook computer keyboards, desktop keyboards, wireless computer keyboards, pers"/>
        <s v="Nan Ya Printed Circuit Board Corp is a Taiwan-based company principally engaged in the manufacture and sales of printed circuit boards (PCBs). The Company’s products include ordinary PCBs and substrates for integrated circuit (IC) carrier boards. Ordinary"/>
        <s v="Infosys Limited is engaged in consulting, technology, outsourcing and next-generation services. The Company, along with its subsidiaries, provides business information technology services comprising application development and maintenance, independent val"/>
        <s v="KANEMATSU CORPORATION is a Japan-based trading company. The Company operates in five segments. The Electronics and Device segment provides electronic components and materials, semiconductors, liquid crystal and solar cell manufacturing equipment, and comm"/>
        <s v="IBIDEN CO., LTD. is primarily engaged in the manufacture of electronic and ceramic products. It operates in two business segments. The Electronics segment is engaged in the manufacture and sale of printed circuit boards (PCBs) and package substrates, as w"/>
        <s v="R1 RCM Inc. is a provider of revenue cycle management (RCM) and physician advisory services (PAS) to healthcare providers. The Company is engaged in providing management services of revenue cycle operations for the United States-based hospitals and other "/>
        <s v="International Business Machines Corporation (IBM) is a technology company. The Company operates through five segments: Cloud &amp; Cognitive Software, Global Business Services, Global Technology Services, Systems and Global Financing. The Cloud &amp; Cognitive So"/>
        <s v="International Game Technology PLC (IGT PLC) is an end-to-end gaming company that delivers entertaining gaming experiences for players across all channels and segments, from gaming machines and lotteries to sports betting and digital. The Company is engage"/>
        <s v="Loews Corporation is a holding company. The Company, through its subsidiaries, is engaged in commercial property and casualty insurance; operation of offshore oil and gas drilling rigs; transportation and storage of natural gas and natural gas liquids, an"/>
        <s v="Bank of Maharashtra is engaged in providing banking services. The Bank's segments include Treasury, Corporate/Wholesale Banking, Retail Banking and Other banking operations. The Treasury segment includes investment, balances with banks outside India, inte"/>
        <s v="Micro-Star International Co Ltd is a Taiwan-based company principally engaged in the manufacture and distribution of computers, motherboards and graphics cards. The Company provides motherboards, including products for Intel and AMD platforms; multimedia "/>
        <s v="Bajaj Holdings &amp; Investment Limited (BHIL) is an India-based holding and investment company. The Company focuses on earning income through dividends, interest and gains on investments held. The Company's other equities portfolio is a combination of listed"/>
        <s v="Almendral SA is a Chile-based company primarily engaged in the telecommunications sector. Through Empresa Nacional de Telecomunicaciones SA (ENTEL), the Company offers a number of wired and wireless telecommunications services, such as mobile and fixed te"/>
        <s v="Empresa Nacional de Telecomunicaciones SA (Entel Chile SA) is a Chile-based company engaged in the provision of integrated telecommunications services. Its services range comprises voice, data and high-density data transmission, Voice over Internet Protoc"/>
        <s v="Lionbridge Technologies, LLC, formerly Lionbridge Technologies Inc, is a United States-based company. The Company is a provider of cultural translation and localization solutions. It offers companies connect with global customers by delivering marketing, "/>
        <s v="Despegar.com Corp is an Argentina-based online travel company. It provides a broad suite of travel products, including airline tickets, travel packages, hotel bookings and other travel products. It organizes its business into two segments: Air, which cons"/>
        <s v="Sophos Group Limited, formerly Sophos Group plc, operates as an investment company for the Sophos Group. It is a provider of cloud-enabled end-user and network security solutions. Its geographic segments include Europe, Middle East and Africa (EMEA), the "/>
        <s v="Kantar Group Limited is a United Kingdom-based data, insights and consulting company. The Company collects data digitally and share its insights in real-time. The Company uses artificial intelligence and machine learning offer data and insights to its cli"/>
        <s v="Unipol Gruppo SpA, formerly Unipol Gruppo Finanziario SpA, is an Italy-based insurance company. The Company’s activities are divided into four sectors: Insurance, Banking, Real estate and Other businesses. The Insurance division provides insurance and rei"/>
        <s v="Link Administration Holdings Ltd is an Australia-based provider of services in superannuation administration industry. The Company’s segments include Fund Administration, which provides core member and employer administration services, combined with a ran"/>
        <s v="Attendo AB (publ) is a Sweden-based company, which is primarily active within care services industry. The Company offers a variety of services, such as care for older people, people with disabilities, individuals and family care. In nursing homes, clients"/>
        <s v="QBE Insurance Group Ltd is an Australia-based general insurance and reinsurance company. The Company offers commercial, personal and specialty products and risk management solutions. Its segments include North America, International and Australia Pacific."/>
        <s v="Liberty Latin America Ltd is a telecommunications company. The Company is focused on offering communications and entertainment services that deliver to residential and business customers include video, broadband Internet, telephony and mobile services. Th"/>
        <s v="Rhoen Klinikum AG is a Germany-based provider of health care services. It operates acute hospitals, medical care centers and rehabilitation hospitals across Germany: six clinics on Campus Bad Neustadt, including the Cardiovascular Clinic, the Frankenklini"/>
        <s v="Diagnosticos da America SA (DASA) is a Brazil-based company engaged in the provision of diagnostic support service. The Company’s services are structured into three units: Ambulatory and Hospital, which provides clinical analyses and diagnostic imaging; L"/>
        <s v="Mitsubishi Motors Corp is engaged in the development, production and sale of automobile and related parts, as well as the financial business. The Company operates in two business segments. The Automobile segment is engaged in the manufacture of general an"/>
        <s v="Advantage Solutions Inc, formerly Conyers Park II Acquisition Corp., which provides business solutions. The Company’s data and technology-enabled omnichannel solutions includes sales, retail merchandising, business intelligence, digital commerce and a ful"/>
        <s v="The Federal Bank Limited is a banking company. The Company operates through four segments: Treasury, Corporate or Wholesale Banking, Retail Banking and other banking operations. The Treasury operations include trading and investments in government and cor"/>
        <s v="nms Holdings Corporation is a Japan-based company mainly engaged in the human solution (HS) business, the electronics manufacturing services (EMS) business and the power supply (PS) business. The Company operates in three business segments. The HS segment"/>
        <s v="JAPAN POST BANK Co.,Ltd. is a Japan-based company mainly engaged in banking business. It primarily engages in deposit business, lending business, securities investment business, exchange business, government bonds, investment trust and counter sales of in"/>
        <s v="JPMorgan Chase &amp; Co. is a financial holding company. The Company is engaged in investment banking, financial services and asset management. It operates in four segments, as well as a Corporate segment. Its segments are Consumer &amp; Community Banking, Corpor"/>
        <s v="AT &amp; S Austria Technologie &amp; Systemtechnik AG (AT&amp;S) is an Austria-based company engaged in the production of semiconductors. The Company specializes in manufacturing and distributing printed circuit boards (PCBs). Its activities are divided into three bu"/>
        <s v="Cablevision Holding SA is an Argentina-based company that engages in the development of infrastructure and the provision of convergent telecommunications services. It was originated as a result of the spin-off process of Grupo Clarin S.A. The investment i"/>
        <s v="UnipolSai Assicurazioni SpA is an Italy-based multiline insurance company of Unipol Gruppo. The Company's activities are divided into three sectors: Insurance, Real estate and Other businesses. The Insurance division offers a range of insurance policies r"/>
        <s v="Fabrinet provides optical packaging and precision optical, electro-mechanical and electronic manufacturing services to original equipment manufacturers (OEMs) of products, such as optical communication components, modules and sub-systems, industrial laser"/>
        <s v="QNB Finansbank AS, formerly Finansbank AS, is a Turkey-based banking institute. In addition to corporate banking, retail banking and commercial banking services, the Bank also provides private banking, Small and Medium Enterprises (SME) banking, treasury "/>
        <s v="ASM Pacific Technology Ltd is an investment holding company principally engaged in the manufacture of machines and tools used in semiconductor and electronic assembly industries. The Company operates through three segments. The Semiconductor Solutions seg"/>
        <s v="Central Security Patrols Co Ltd is a Japan-based company mainly engaged in the operation of security business and real estate business. The Company operates in two business segments. The Security segment is involved in the provision of stationed security,"/>
        <s v="Motor Sich PAT (The Zaporozhye Motor Sich Public Joint Stock Company) is a Ukraine-based company, which is active within the aerospace industry. The Company is principally involved in the manufacture of engines for airplanes and helicopters, industrial ga"/>
        <s v="Samsung Electro-Mechanics Co Ltd is a Korea-based company mainly engaged in the manufacture and distribution of electronic components. The Company operates its business through three segments. The Component Solution segment is involved in the production a"/>
        <s v="Equitable Holdings, Inc., formerly AXA Equitable Holdings, Inc., is a holding company that provides financial services. The Company comprises of financial advice, protection and retirement. The Company operates through four segments: Individual Retirement"/>
        <s v="Kinpo Electronics, Inc. is a Taiwan-based company principally engaged in the manufacture and trading of consumer electronic products, network communication products and imaging products. The Company’s main products include consumer electronics such as ele"/>
        <s v="GTL Limited is an India-based network services company. The Company is engaged in providing network services to telecom operators, original equipment manufacturers (OEM’s) and tower companies. Its network operations and maintenance services include remote"/>
        <s v="Banco de Credito e Inversiones is a Chile-based financial institution (the Bank) engaged in the banking sector. The Bank's activities are divided into six segments: Retail banking, which offers current accounts, credit cards, personal loans and insurance "/>
        <s v="Chartwell Retirement Residences is a Canada-based open-ended real estate trust. The Company is engaged in the ownership, operations and management of retirement and long-term care communities in Canada. It operates through two segments: Retirement Operati"/>
        <s v="Getac Technology Corporation is a Taiwan-based company mainly engaged in the research, development, manufacture and distribution of structural components for computers, automobiles and electronic products. The Company mainly operates through four product "/>
        <s v="Eurobank Ergasias Services and Holdings SA, formerly known as Eurobank Ergasias SA, is a Greece-based company, which is active in retail, corporate and private banking, asset management, treasury, capital markets and other services. The Bank operates in t"/>
        <s v="Mutares SE &amp; Co KgaA is a Germany-based holding company focused on acquiring companies in special situations, such as owner or management succession and re-funding. It is active in three segments: Automotive &amp; Mobility, including Elastomer Solutions, a ma"/>
        <s v="KLA Corporation (KLA) is a supplier of process control and yield management solutions and services for the semiconductor and related electronics industries. The Company offers portfolio of device manufacturing, inspection and metrology products and relate"/>
        <s v="CA Sales Holdings Limited is a South Africa-based holding company. The Company, through its subsidiaries, is engaged in the fast moving consumer goods (FMCG) business. It delivers route-to-market services to blue chip manufacturers. Its services include s"/>
        <s v="Embraer SA is a Brazil-based jets manufacturer. The Company produces aircraft for commercial and executive aviation, as well as for defense and security purposes and related services. Its segments include Commercial aviation business, which involves the d"/>
        <s v="Benchmark Electronics, Inc. is a provider of electronic manufacturing services. The Company operates through three segments: the Americas, Asia and Europe. It provides services to original equipment manufacturers of industrial control equipment, including"/>
        <s v="Asia Vital Components Co., Ltd. is a Taiwan-based company principally engaged in the research, development, manufacture and sales of computer, communications and consumer electronics (3C) products. The Company's main products include central processing un"/>
        <s v="NP Korporatsiya Irkut PAO is engaged in manufacturing of military and civil aircraft under contracts with Russian and foreign governments. The Company and its subsidiaries are engaged in rendering services related to research and development of military a"/>
        <s v="Larsen &amp; Toubro Infotech Limited is an India-based company, which is engaged in computer programming, consultancy and related activities. The Company's business segments include Industrials Cluster and Services Cluster. The Industrials Cluster segment con"/>
        <s v="ICICI Lombard General Insurance Company Limited is an India-based general insurance company. The Company offers insurance coverage for motor, health, travel, home, student travel and more. Its segments include Fire, Engineering, Marine Cargo, Marine Hull,"/>
        <s v="Career Technology MFG Co Ltd is a Taiwan-based company mainly engaged in the design, research, development, manufacture, processing and trading of flexible circuit boards (FPC). The main products include printed circuit boards, wearable electronic devices"/>
        <s v="Draegerwerk AG &amp; Co KGaA is a Germany-based provider of medical and safety technology. The Company operates through two segments: Medical and Safety. The Medical segment develops, produces and markets system solutions, equipment and services for the optim"/>
        <s v="Elitegroup Computer Systems Co., Ltd. is a Taiwan-based company principally engaged in the design, manufacture and sales of computers and ancillary products. The main products of the Company include motherboards for personal computers, laptop computers, t"/>
        <s v="Chemed Corporation purchases, operates and divests subsidiaries engaged in various business activities. The Company operates through two segments: the VITAS segment (VITAS) and the Roto-Rooter segment (Roto-Rooter). The Company's VITAS provides hospice an"/>
        <s v="Hua Nan Financial Holdings Co Ltd is a Taiwan-based financial holding company principally engaged in the investment business and the management of investment business, including the personal financing and corporate financing services. The Company’s primar"/>
        <s v="Koninklijke KPN N.V. (KPN) is a telecommunications and information and communications technology (ICT) provider based in the Netherlands. The Company's segments include Consumer, Business, Wholesale, and Network, Operations &amp; IT. The Company is engaged in"/>
        <s v="Teledyne Technologies Incorporated provides enabling technologies for industrial growth markets. The Company's segments include Instrumentation, Digital Imaging, Aerospace and Defense Electronics, and Engineered Systems. Instrumentation segment provides m"/>
        <s v="Taiwan Secom Co Ltd is a Taiwan based company mainly engaged in the provision of electronic engineering and electronic services. The main product is electronic security system, which mainly uses communication networks and computer equipment to cooperate w"/>
        <s v="Shaw Communications Inc. (Shaw) is a diversified connectivity provider. The Company operates through three divisions: Consumer, Wireless and Business. Wireless division, through Freedom Mobile, provides wireless voice and data services through its wireles"/>
        <s v="Satin Creditcare Network Limited is a non-deposit accepting micro finance non-banking financial company, which is engaged in microfinance activities. The Company operates through finance segment. The Company's products and services include agriculture and"/>
        <s v="FIC Global, Inc. is a Taiwan-based investment management company. The Company is mainly engaged in general investment business. Through its subsidiaries, The Company is primarily engaged in the design, development and sales of advanced reduced instruction"/>
        <s v="United Internet AG is a Germany-based Internet service provider (ISP) and holding company of the United Internet Group. The Company's products and technical services are divided into two key segments. The Access segment comprises narrowband, broadband and"/>
        <s v="DARWIN PRECISIONS CORPORATION is a Taiwan-based company principally engaged in the research and development, manufacture and distribution of electronic components. The Company’s primary products include precision components, backlight modules (BLUs) and p"/>
        <s v="Alpha Services and Holdings SA, formerly Alpha Bank SA is a Greece-based banking institution. The Company offers corporate and retail banking, financial services, investment banking and brokerage services, insurance services, real estate management and ho"/>
        <s v="G1 Secure Solutions Ltd is an Israel-based company that provides security and safety services. It offers human security services, electronic security, structural control, loss prevention, low voltage systems, and safety and security technology services. T"/>
        <s v="Life Healthcare Group Holdings Limited is a South Africa-based diversified healthcare organization. The Company operates 66 healthcare facilities in southern Africa. The Company’s offered services include acute hospital care, acute physical rehabilitation"/>
        <s v="Spirit AeroSystems Holdings, Inc. is a non-original equipment manufacturer (OEM), aircraft parts designer and manufacturer of commercial aero-structures. The Company is also a supplier of aero-structures. The Company operates through three segments: Fusel"/>
        <s v="CASIO COMPUTER CO.,LTD. is a Japan-based company mainly engaged in the development, manufacture and sale of consumer and system products, as well as the provision of related services. The Company operates through three business segments. The Consumer segm"/>
        <s v="DENTSPLY SIRONA Inc. is a manufacturer of professional dental products and technologies. The Company develops, manufactures and markets solutions, including dental equipment and dental consumable products. The Company operates in two operating segments: T"/>
        <s v="Corporacion Financiera Colombiana SA (Corficolombiana) is a Colombia-based company primarily engaged in the financial sector. The Company’s main activities are structured in two business units: Financial Business, which includes treasury and private banki"/>
        <s v="Johnson Service Group PLC is a United Kingdom-based company that provides textile rental related services. The Company is the supplier of workwear and protective wear. The Company operates through Textile Rental segment. The Textile Rental segment is enga"/>
        <s v="E.SUN FINANCIAL HOLDING COMPANY, LTD. is a Taiwan-based financial holding company principally engaged in the financing businesses. The Company mainly operates through three business segments. The Corporate Financial businesses segment is mainly engaged in"/>
        <s v="Sonova Holding AG is a Switzerland-based company operating in the healthcare sector. The Company, along with its subsidiaries, designs, develops, manufactures, distributes and services hearing systems for adults and children with hearing impairment. The C"/>
        <s v="Taiwan Surface Mounting Technology Corp. is a Taiwan-based company principally engaged in the design, processing, manufacture and sales of general electronic information products and circuit board surface mount packages. The Company's main products includ"/>
        <s v="LHC Group, Inc. is a holding company. The Company provides post-acute healthcare services to patients through its home nursing agencies, hospice agencies, community-based services agencies and long-term acute care hospitals (LTACHs). The Company operates "/>
        <s v="First Financial Holding Co Ltd is a Taiwan-based financial holding company. The Company is mainly engaged in the investment business, as well as the management of its invested businesses. The Company mainly provides banking, securities, investment trust, "/>
        <s v="Ansell Limited is an Australia-based safety protection solutions Company. It is engaged in development, manufacturing, sourcing, and distributing of gloves and personal protective equipments. The Company operates through two segments: Industrial Global Bu"/>
        <s v="Nacional Telefonos de Venezuela CA (CANTV) is a State-nationalized Venezuelan company primarily engaged in the telecommunications sector. The Company’s services and products are oriented towards businesses and individuals and they include local and intern"/>
        <s v="Old Republic International Corporation is a holding company. The Company is engaged in business of insurance underwriting and related services. The Company conducts its operations through various regulated insurance company subsidiaries, which are organiz"/>
        <s v="Teleflex Incorporated is a provider of medical technology products. The Company primarily designs, develops, manufactures and supplies single-use medical devices used by hospitals and healthcare providers for common diagnostic and therapeutic procedures i"/>
        <s v="Hang Seng Bank Ltd is a company principally engaged in the commercial banking business. The Company operates its business through four segments. The Wealth and Personal Banking segment engages in provision of personal banking, consumer lending, time depos"/>
        <s v="Kingboard Laminates Holdings Limited is an investment holding company principally engaged in the manufacture and sale of laminates. The Company operates its business through two segments: Manufacturing and Sale of Laminates and Properties. The Company’s s"/>
        <s v="OKAMURA CORPORATION is a company mainly engaged in the manufacture and sale of office environmental equipment and commercial environmental equipment. The Company operates in two business segments. The Office Environmental segment is engaged in the manufac"/>
        <s v="Wistron NeWeb Corporation is a Taiwan-based company principally engaged in the research, development, manufacture, sales and import and export trading of wireless communications products. The Company's main products include satellite communications produc"/>
        <s v="Mega Financial Holding Co., Ltd. is a Taiwan-based financial holding company principally engaged in the investment and management of its subsidiaries. The Company mainly operates through four business segments. The Banking Business segment is mainly engag"/>
        <s v="Samsung SDI Co Ltd is a Korea-based company principally engaged in the manufacture and distribution of lithium-ion rechargeable batteries. The Company operates its business through two segments. The Energy Solution segment is engaged in the manufacture of"/>
        <s v="The Bank of East Asia, Limited is a company mainly engaged in the banking business. Along with subsidiaries, it operates its business through nine segments: the China Operations segment, the Personal Banking segment, the Corporate Banking segment, the Ove"/>
        <s v="Taiwan Cooperative Financial Holding Co.,Ltd. is a Taiwan-based financial holding company. The Company is mainly engaged in the investment of domestic and foreign financial related businesses, as well as the management of its invested business. The Compan"/>
        <s v="Moskovskaya Gorodskaya Telefonnaya Set' PAO (Moscow City Telephone Network PJSC or MGTS PAO) is a Russia-based telecommunication company, engaged in the provision of local, inter-city and international fixed-line telecommunication services on the territor"/>
        <s v="International Personal Finance plc is a United Kingdom-based holding company. The Company offers unsecured consumer finance products, channels and brands. Its segments include home credit and digital. Under home credit segment, the company offers home cre"/>
        <s v="Ambea AB (publ) is a Sweden-based holding company within the care provider group. The Ambea group offers accommodation, support, training and staffing within health and social care. The Group has over 450 units throughout Sweden and in Norway. The Swedish"/>
        <s v="SBI Holdings, Inc. is a financial company. The Company operates in three business segments. The Financial Service segment is engaged in the provision of financial products and related services focusing on securities, banks and insurance. The Asset Managem"/>
        <s v="Millennium Services Group Limited is a cleaning, security and integrated services specialist in the retail shopping center, commercial property, and commonwealth and state government sectors. The Company's segments include Cleaning and Security. Cleaning "/>
        <s v="Banco do Estado do Rio Grande do Sul SA (Banrisul) is a Brazil-based commercial bank that provides personal and corporate banking services. Banrisul offers a range of financial products and services, such as personal and real estate loans, debit and credi"/>
        <s v="Moog Inc. is a designer, manufacturer and integrator of precision motion and fluid controls and systems for a range of applications in aerospace and defense and industrial markets. The Company has five segments: Aircraft Controls, Space and Defense Contro"/>
        <s v="Sienna Senior Living Inc. is a Canada-based seniors' living providers. The Company serves the independent living (IL), independent supportive living (ISL), assisted living (AL), memory care (MC) and long-term care (LTC) through the ownership and operation"/>
        <s v="Young Fast Optoelectronics Co., Ltd is principally engaged in the development, design, manufacture and distribution of touch panels and others. The Company operates its business through two segments: Optoelectronic segment and Mechanical and Electronic se"/>
        <s v="Diodes Incorporated is a manufacturer and supplier of application-specific standard products within the discrete, logic, analog and mixed-signal semiconductor markets, serving the consumer electronics, computing, communications, industrial and automotive "/>
        <s v="Dassault Aviation SA is a France-based company that operates in the global civil and military aviation industry. The Company specializes in the design, manufacture and sale of combat aircrafts and executive jets. Its portfolio of products includes Falcon "/>
        <s v="Powertech Technology Inc. is a Taiwan-based company principally engaged in the provision of packaging and testing services for integrated circuits and semiconductor components. The Company is also involved in the provision of wafer-level packaging service"/>
        <s v="JAPAN POST INSURANCE Co., Ltd. is a Japan-based company principally engaged in the insurance business. The life insurance business performs insurance underwriting and asset management. The Company operates other financial businesses related to other insur"/>
        <s v="Gold Circuit Electronics Ltd is a Taiwan-based company principally engaged in the manufacture and distribution of printed circuit boards (PCBs). The Company's products mainly include double side PCBs, multilayer PCBs and semi-finished products. The Compan"/>
        <s v="NEC Corporation a Japan-based company mainly engaged in the provision of system integration and network services. The Company operates in five business segments. The Public segment is engaged in the provision of system integration, support, outsourcing an"/>
        <s v="Zebra Technologies Corporation designs, manufactures, and sells a range of products and solutions, including cloud-based subscriptions, that capture and move data. The Company also provides a range of services, including maintenance, technical support, re"/>
        <s v="LG Innotek Co Ltd is a Korea-based company principally engaged in the production and sale of optical electronic parts. The Company operates its business through five segments. The Optical Solution segment is involved of the manufacture and sale of camera "/>
        <s v="Punjab &amp; Sind Bank is an India-based bank. The Bank's business segments include Treasury Operations, Corporate/Wholesale Banking, Retail Banking and Other Banking Operations. The Bank offers international banking and domestic banking services. Its interna"/>
        <s v="Telefonica Deutschland Holding AG is a Germany-based company in the telecommunications sector. The Company offers mobile and fixed-line services, providing voice, data and other services to private and business customers, as well as digital products and s"/>
        <s v="Neusoft Corporation is a China-based company principally engaged in the software businesses and system integration businesses. The Company’s products are applied in health and social insurance, intelligent automobile interconnection, intelligent city, ent"/>
        <s v="Bank UralSib PAO, formerly UralSib PAO, formerly Bank UralSib OAO (URALSIB OAO or BANK URALSIB OJSC or URALSIB OJSC), formerly Uralo-Sibirskiy Bank OAO, is a Russia-based commercial bank, which provides a range of banking and financial products for privat"/>
        <s v="UMC Electronics Co Ltd is a Japan-based company mainly engaged in the electronics manufacturing services (EMS) business. The Company provides various products. In-vehicle devices include in-vehicle electronic devices such as electrical components for elec"/>
        <s v="Coloplast A/S is a Denmark-based company active within the healthcare sector. It is engaged in the development, marketing and sale of intimate healthcare products and services, targeting people with diseases of private and personal nature. Its operations "/>
        <s v="Healius Limited is an Australia-based healthcare company. The Company operates through three segments: Pathology, Imaging and Day Hospitals. Pathology segment provides pathology services. Imaging segment offers imaging and scanning services from imaging s"/>
        <s v="Walsin Technology Corp is a Taiwan-based company principally engaged in the manufacture, processing and sales of multilayer ceramic chip capacitors (MLCCs), chip resistors, high-frequency (HF) devices and radio frequency devices. The Company also provides"/>
        <s v="Avantor, Inc. is a global provider of mission critical products and services to customers in the biopharma, healthcare, education and government, and applied materials industries. Its products include materials and consumables, equipment and instrumentati"/>
        <s v="Envista Holdings Corporation is a dental products company. The Company provides products that are used to diagnose, treat and prevent disease and ailments of the teeth, gums and supporting bone. The Company operates through two segments: Specialty Product"/>
        <s v="Cholamandalam Financial Holdings Limited, formerly TI Financial Holdings Limited, is an India-based financial services company. The Company, through its subsidiaries, Cholamandalam Investment and Finance Company Limited (CIFCL), is engaged in non-banking "/>
        <s v="Japan Display Inc. is engaged in the development, design, manufacture and sale of small and medium-size displays and related products. Its display is the electronic component that displays images such as characters, photographs, moving images as an output"/>
        <s v="Sanken Electric Co Ltd is a Japan-based semiconductor manufacturing company. The Company operates in two business segments. The Semiconductor Device segment is engaged in the manufacture and sale of semiconductor devices, such as power modules, power inte"/>
        <s v="YOKOWO CO., LTD. is a Japan-based company primarily engaged in the manufacture and sale of various types of electronic equipment. The Company operates in three business segments. The Vehicle Communication equipment segment supplies various of on-board ant"/>
        <s v="Ratos AB is a Sweden-based private equity company. It owns and develops over 10 unlisted medium-sized enterprises in Nordic region. Enterprises are active in various sectors, such as industry, consumer goods, services and life science, among others. The C"/>
        <s v="Vontier Corporation is an industrial technology company. The Company offers technical equipment, components, software and services for manufacturing, repair and servicing in the mobility infrastructure industry. The Company supplies solution, spanning adv"/>
        <s v="NTT DATA CORPORATION is a Japan-based company mainly engaged in the provision of information technology (IT) services. The Company has five business segments. The Public and Social Infrastructure segment is engaged in the provision of IT services for soci"/>
        <s v="Spectris plc provides instruments, test equipment and software for many industrial applications. Through a combination of its hardware, and analytical and simulation software, it provides data and insights. It also provides a range of support services, su"/>
        <s v="Karnataka Bank Limited is a banking company. The Company is engaged in providing a range of banking and financial services, including retail, corporate banking and para-banking activities in addition to treasury and foreign exchange business. It operates "/>
        <s v="Alfresa Holdings Corporation is a Japan-based holding company primarily engaged in the wholesale of drugs. The Company operates in four business segments. The Pharmaceutical Wholesale segment is engaged in the wholesale of medical products, test reagents,"/>
        <s v="CFECapital S de RL de CV (CFECapital) is a Mexico-based company specialized in the investment in the electrical sector. The Company promotes investments in infrastructure projects related to the generation, transmission and distribution of electricity in "/>
        <s v="Mahindra &amp; Mahindra Ltd. is an India-based mobility products and farm solutions provider. The Company’s segments include Automotive, Farm Equipment, Financial Services, Real Estate, Hospitality and Others. Automotive segment comprises of sale of automobil"/>
        <s v="Five Star Senior Living Inc. is a senior living and rehabilitation and wellness services company. The Company operates through two segments: senior living services, and rehabilitation and wellness services. The senior living services segment includes inde"/>
        <s v="Baloise Holding AG is a Switzerland-based company that offers insurance and retirement solutions to private individuals and companies. The Company combines insurance and banking services and is active in Switzerland, Germany and Serbia, among others. The "/>
        <s v="SUMCO CORPORATION is a Japan-based company principally engaged in the manufacture and sale of high-purity silicon. The Company operates High-purity Silicon segment, which is mainly involved in the manufacture and sale of various silicon wafers for semicon"/>
        <s v="Spandana Sphoorty Financial Limited is an India-based company that is engaged in the business of micro finance. The Company provides small ticket unsecured loans to women of low-income households in rural and urban areas. It offers its loan for one to two"/>
        <s v="LG Uplus Corp is a Korea-based company engaged in the provision of telecommunication services. The Company operates the business through two segments. The Telecommunication and Other Sales segment is engaged in the wired and wireless communication service"/>
        <s v="MLP Saglik Hizmetleri AS, formerly Medical Park Saglik Hizmetleri AS, is a Turkey-based company engaged in the healthcare sector. The Company operates more than 20 hospitals in more than 10 provinces in Turkey. The Company’s medical departments include: M"/>
        <s v="Sinclair Broadcast Group, Inc. is a television broadcasting company. The Company focuses on providing content on its local television stations and digital platforms. The Company’s segments are broadcast, other and corporate. The Broadcast segment consists"/>
        <s v="Fukuoka Financial Group, Inc. is a Japan-based company mainly engaged in the banking business. The Banking business is engaged in the provision of banking services, such as deposit, loan, domestic and foreign exchange, among others. The Others business is"/>
        <s v="Acer Inc is a Taiwan-based company principally engaged in the research and development, design, production and sales of computer products. The Company's main products include desktop computers, notebook computers, tablet computers, smart phones and wearab"/>
        <s v="Israel Discount Bank Ltd is an Israel-based company that is engaged in banking activities. It provides a full spectrum of corporate and retail financial products and services to its clients, both in Israel and in other financial centers around the world. "/>
        <s v="Far EasTone Telecommunications Co Ltd is a Taiwan-based company principally engaged in the provision of telecommunication services. The Company provides individual users with personal mobile communication services, including mobile phone voice, Internet s"/>
        <s v="ACON HOLDING Inc. is a Taiwan-based company mainly engaged in the research, development, manufacture, sales of connectors and the provision of related services. The company is also engaged in research, development, manufacture and sales line sets, optical"/>
        <s v="KAGA ELECTRONICS CO.,LTD. is a Japan-based company mainly engaged in the sale of electronic components, semiconductors, Electronics Manufacturing Service (EMS), finished products such as personal computers (PC) and other peripheral devices. The Company op"/>
        <s v="Everlight Electronics Co., Ltd. is a Taiwan-based company principally engaged in the research, development, manufacture and distribution of optoelectronic components. The Company's main products include light emitting diode (LED) lamps, LED backlighting p"/>
        <s v="RBL Bank Ltd is an India-based bank. The Company operates in six business segments: Corporate and Institutional Banking (C&amp;IB), Commercial Banking (CB), Branch and Business Banking (BBB), Retail Assets, Development Banking and Financial Inclusion (DB&amp;FI),"/>
        <s v="Fleury SA is a Brazil-based company engaged in the provision of medical laboratory services. The Company’s activities are divided into three business lines: Patient Service Centers (PSC), B2B and Dental Diagnosis. The PCS division offers private medical d"/>
        <s v="Nexstar Media Group, Inc., formerly Nexstar Broadcasting Group, Inc., is a television broadcasting and digital media company. The Company is focused on the acquisition, development and operation of television stations and interactive community Websites, a"/>
        <s v="MERRY ELECTRONICS CO., LTD. is a Taiwan-based company principally engaged in the manufacture, development and sales of electro-acoustic products. The Company’s product portfolio consists of headsets, such as earphones, headphones, portable hand free heads"/>
        <s v="Encore Capital Group, Inc., through its subsidiaries, is a specialty finance company providing debt recovery solutions for consumers and property owners across a range of financial assets. The Company operates through Portfolio Purchasing and Recovery seg"/>
        <s v="Zavod im. V.A. Degtyareva OAO (ZiD OAO or V.A. Degtyarev Plant OJSC) is a Russia-based machine-gun plant. The Company has in its offer inserted unified self-loading guns, antipersonnel automatic grenade launching systems, hand-held grenade launchers, rang"/>
        <s v="Notre Dame Intermedica Participacoes SA (Notre Dame), formerly known as BCBH Participacoes SA, is a Brazil-based company specialized in the healthcare industry. The Company operates as the holding company of the NotreDame Intermedica Group. Notre Dame has"/>
        <s v="Narayana Hrudayalaya Limited is an India-based holding company. The Company operates a network of hospitals, diagnostic centers, clinical centers or test laboratories. The Company operates through Medical and Healthcare Services business segment. The Comp"/>
        <s v="Publicis Groupe SA is a France-based communication group. It provides a full range of advertising and communications services organized into four solutions hubs: Publicis Communications, Publicis Media, Publicis Sapient, and Publicis Health. Publicis Comm"/>
        <s v="Cholamandalam Investment and Finance Company Limited is an India-based diversified non-banking finance company. The Company's financial services include vehicle finance, home loans, loan against property, small and medium enterprises (SME) loans, insuranc"/>
        <s v="Intercorp Financial Services Inc is a Peru-based financial holding company. Through its subsidiaries, the Company provides a wide range of products and related services spanning banking, insurance and wealth management to retail and commercial clients, by"/>
        <s v="Gigabyte Technology Co., Ltd. is a Taiwan-based company principally engaged in the production, processing and sales of information technology (IT) products. The Company provides computer motherboards, three dimensional (3D) display graphic cards, laptops,"/>
        <s v="Surgery Partners, Inc. is a healthcare services company. The Company’s segments include Surgical facility services, Ancillary facility services and Optical services. The Company's Surgical Facility Services segment consists of the operation of ambulatory "/>
        <s v="Mizrahi Tefahot Bank Ltd is an Israel-based company. The company’s activity is divided into segments such as: Household segment includes individuals other than those clients included in the private banking segment. Private Banking Segment consists of indi"/>
        <s v="Quest Diagnostics Incorporated is a provider of diagnostic information services. The Company operates under two segments: Diagnostic Information Services and Diagnostic Solutions. The Diagnostic Information Services develops and delivers diagnostic testin"/>
        <s v="Ferrotec Holdings Corporation is a Japan-based company mainly engaged in the semiconductor equipment related business, the solar cell related business and the electronic devices business. The Company has three business segments. The Semiconductor Equipmen"/>
        <s v="Tokyo Century Corporation is mainly engaged in leasing and installment business and finance business. The Company operates in three business segments. The Leasing and Installment segment is engaged in the provision of the leasing and installment sale serv"/>
        <s v="Radisys Corporation (Radisys) is a services acceleration company. The Company's application aware traffic distribution platforms, real-time media processing products and wireless access technologies enable service providers to virtualize and monetize thei"/>
        <s v="Raiffeisen Bank International AG (RBI) is an Austria-based company and a part of the Raiffeisen Banking Group Austria (RBG). It serves commercial customers and financial institutions in Austria and Central and Eastern Europe through its network of subsidi"/>
        <s v="Magyar Telekom Tavkozlesi Nyrt is engaged in providing fixed line and mobile telecommunication services for public and business customers. The Company's segments include Telekom Hungary, T-Systems, Macedonia and Montenegro. Its Telekom Hungary segment ope"/>
        <s v="Paul Hartmann AG is a Germany-based holding company that is principally engaged in the field of medical and healthcare products. The Company operates through four segments, namely Wound Management, Incontinence Management, Infection Management and Other G"/>
        <s v="MTU Aero Engines AG is a Germany-based manufacturer of military aircraft engines in all thrust and power categories and stationary gas turbines. The Company operates through two segments: the commercial and military engine business (OEM) and commercial ma"/>
        <s v="Safmar Finansovye Investitsii PAO, formerly Yevroplan PAO, is a Russia-based diversified investment holding company focusing on the financial industry. The Company has four reportable segments: Leasing activity includes conclusion and further monitoring o"/>
        <s v="Kinsus Interconnect Technology Corp. is a Taiwan-based company principally engaged in the manufacture and distribution of carrier plates and printed circuit boards (PCBs). The Company’s products portfolio consists of plastic ball grid array (BGA) substrat"/>
        <s v="Methode Electronics, Inc. (Methode) is a manufacturer of component and subsystem devices. The Company designs, manufactures and markets devices employing electrical, radio remote control, electronic, wireless and sensing technologies. The Company operates"/>
        <s v="The Karur Vysya Bank Limited (the Bank) is an India-based banking company. The Bank is engaged in providing banking and financial services, including commercial banking and treasury operations. The Bank's business segments include Treasury, Corporate and "/>
        <s v="Mercuries Life Insurance Co., Ltd. is principally engaged in life insurance business. The Company primarily provides individual life insurance, individual health insurance, individual accident insurance, individual annuities insurance, investment insuranc"/>
        <s v="TP ICAP Group plc is a provider of market infrastructure. The Company's divisions include Global Broking, Energy &amp; Commodities, Institutional Services and Data &amp; Analytics. Global Broking division covers rates, credit, equities, foreign exchange and money"/>
        <s v="CareTech Holdings PLC is a provider of social care services. The Company's segments include Adult Services (Adult) and Children Services (Children). The Adult Services segment consists of the Adult Learning Disabilities (ALD) and Mental Health (MH) divisi"/>
        <s v="Knowles Corporation is a global supplier of micro-acoustic, audio processing and specialty component solutions, serving the mobile consumer electronics, communications, medical, military, aerospace and industrial markets. The Company operates through two "/>
        <s v="MediaTek Inc is principally engaged in the research, development, manufacture and distribution of multimedia integrated circuit (IC) chipsets. The Company’s principal products include mobile communication chipsets, tablet computer chips, bluetooth chips, "/>
        <s v="Rsa Security LLC is headquartered in Bedford, Massachusetts, United States and is a manufacturer of computer terminals. The company offers Biometric Authentications. The company was founded in 2006. Dell Technologies Inc is its ultimate parent."/>
        <s v="Gerresheimer AG is a Germany-based company that is active in the pharmaceuticals and health care industry. It operates through two business segments: Plastics and Devices, and Primary Packaging Glass. The Plastics and Devices segment produces standard and"/>
        <s v="Aselsan Elektronik Sanayi ve Ticaret AS is a Turkey-based defense electronics company. Its provides and conducts different activities for project preparation, engineering, consultancy, service providing, training, contracting, construction, publishing, tr"/>
        <s v="Hill-Rom Holdings, Inc. is a medical technology company. The Company's segments include Patient Support Systems, Front Line Care and Surgical Solutions. Patient Support Systems provides an ecosystem of digital and connected care solutions: devices, softwa"/>
        <s v="TAIWAN MOBILE CO., LTD. is a Taiwan-based telecommunication service provider. The Company mainly provides mobile phone communications services, fixed-line communications services and network and cable television services. The Company provides personal mob"/>
        <s v="TAIWAN PRINTED CIRCUIT BOARD TECHVEST CO.,LTD is principally engaged in the manufacture and distribution of printed circuit boards (PCBs). The Company provides double-sided PCBs and multilayer PCBs, which are applied in the manufacture of thin film transi"/>
        <s v="Samsung SDS Co Ltd is a Korea-based company principally engaged in the provision of information technology (IT) services. The Company operates its business through two segments. The IT Services segment is engaged in the provision of consulting and system "/>
        <s v="Wuestenrot &amp; Wuerttembergische AG (W&amp;W) is a Germany-based holding company for a group of enterprises active in the insurance and banking business. The Company operates through three segments: Building Society Saving Bank, Personal Insurance and Property "/>
        <s v="Federal Home Loan Mortgage Corporation is a government-sponsored enterprise (GSE). The Company is engaged in purchasing residential mortgage loans originated by lenders. The Company also invests in mortgage loans and mortgage-related securities. Its segme"/>
        <s v="Discovery, Inc., formerly Discovery Communications, Inc., is a global media company. The Company provides content across multiple distribution platforms, including pay-television (pay-TV), free-to-air (FTA) and broadcast television, Websites, digital dist"/>
        <s v="China Life Insurance Company Ltd is a Taiwan-based company principally engaged in insurance business. The Company provides personal life insurance, personal injury insurance, personal health insurance, group insurance, pension insurance, investment insura"/>
        <s v="JCDecaux SA is a France-based outdoor advertising company. It divides its business into three main sectors: Advertising on Street Furniture, Billboards and Transport Advertising. The Company commissions and maintains a range of street furniture items, inc"/>
        <s v="Sberbank Rossii PAO is a Russia-based company, which is primarily focused on the financial services industry. The Company operates as a commercial bank and provides services to individual and corporate clients. Its offerings for individual clients include"/>
        <s v="Lisi SA (LISI) is a France-based manufacturer of fasteners and assembly components for the Aerospace, Automotive, and medical implants industries. LISI designs and delivers parts, components and high-tech devices for large international companies, such as"/>
        <s v="Schneider Electric SE is a France-based company that provides energy-related solutions globally. It operates through two segments: Energy Management and Industrial Automation. Energy Management includes the subsegments Low Voltage, Medium Voltage and Secu"/>
        <s v="Science Applications International Corporation (SAIC) is a provider of technical, engineering and enterprise information technology (IT) services. The Company provides its services primarily to the United States Government, including the Department of Def"/>
        <s v="Chin-Poon Industrial Co Ltd is a Taiwan-based company principally engaged in the manufacture, processing and sale of printed circuit board (PCB). The Company's main products include single-sided PCBs, double-sided PCBs, multilayer PCBs and high density in"/>
        <s v="Maruti Suzuki India Limited is a holding company. The Company is engaged in the manufacture, purchase and sale of motor vehicles, components and spare parts (automobiles). The other activities of the Company comprise facilitation of pre-owned car sales, f"/>
        <s v="Banco Popular SA is a Colombia-based financial institution primarily engaged in the banking sector. The Bank's services and products include saving and current accounts, fixed-term deposits, debit and credit cards, consumer and commercial loans, foreign t"/>
        <s v="First Horizon Corporation, formerly First Horizon National Corporation (FHN), is a bank holding company. The Company provides financial services through its subsidiary, First Tennessee Bank National Association (the Bank). The Company has four segments: r"/>
        <s v="Banco do Nordeste do Brasil SA (the Bank) is a Brazil-based regional development bank. The Bank organizes its business into two operational divisions: Own Portfolio segment, which includes products and services from its own portfolio, such as credit opera"/>
        <s v="BRD Groupe Societe Generale SA is a Romania-based bank. The Company focuses on three divisions: The Retail Bank, Specialized Services and Corporate &amp; Investment Banking. The Company’s business activities are divided into five segments. The Individuals seg"/>
        <s v="Piramal Enterprises Limited (PEL) is engaged in diversified business, such as financial services and pharmaceuticals. PEL’s financial services offer a range of financial products and solutions, with wholesale and retail financing. The wholesale lending bu"/>
        <s v="CSU Cardsystem SA (CSU) is a Brazil-based company engaged in the management of credit cards and other electronic payments. CSU provides outsourced credit card administration services, such as authorization of transactions, invoice administration, technica"/>
        <s v="Advantech Co Ltd is a Taiwan-based company principally engaged in the manufacture, assembling and distribution of industrial computers and related accessories. The Company's main products include embedded boards and systems, industrial computers, industri"/>
        <s v="Terveystalo Oyj, formerly Terveystalo Oy, is a Finland-based private healthcare service provider. It offers healthcare services to corporate, private and public sector customers. Its healthcare service offering includes general practice and specialist med"/>
        <s v="FLEXIUM INTERCONNECT INC is a Taiwan-based company principally engaged in the design, development, manufacture and sales of flexible printed circuits (FPCs). The Company is also involved in the assembly of the modules. The Company's products are mainly us"/>
        <s v="Bel Fuse Inc. (Bel) designs, manufactures and markets a broad array of products that power, protect and connect electronic circuits. The Company's operating segments are Cinch Connectivity Solutions, Magnetic Solutions and Power Solutions and Protection. "/>
        <s v="Kimball Electronics, Inc. (Kimball Electronics) is an electronics manufacturing services (EMS) company. The Company is engaged in producing electronics for the automotive, medical, industrial and public safety markets. It provides design, engineering, man"/>
        <s v="First Citizens BancShares, Inc. (BancShares) is a holding company of First-Citizens Bank &amp; Trust Company (FCB). As of December 31, 2016, BancShares operated in 21 states providing a range of financial services to individuals, businesses and professionals."/>
        <s v="Alpha Networks Inc. is a Taiwan-based company principally engaged in the manufacture and sales of telecommunication-controlled radio frequency (RF) equipment, as well as wireless communication machinery and equipment. The Company's main products include l"/>
        <s v="Ulvac Inc is mainly engaged in vacuum equipment business. The Company operates through two business segments. The Vacuum Equipment segment is engaged in development, manufacture, sale and maintenance of sputtering equipment, organic electro luminescence ("/>
        <s v="Regis Healthcare Limited is an Australia-based provider of aged care services. The Company’s services include aged care facilities, retirement villages, home care, day therapy and new aged care facilities. Its aged care services include aged-in-place, res"/>
        <s v="WPP plc (WPP) is a holding company engaged in providing communications services. The Company comprises companies in a range of disciplines, which include advertising, media investment management; data investment management; public relations and public aff"/>
        <s v="Mebuki Financial Group Inc is a Japan-based company mainly engaged in the provision of comprehensive financial services centered on banking business. The Company is mainly engaged in the provision of banking business, as well as other business related to "/>
        <s v="PAN JIT INTERNATIONAL INC. is a Taiwan-based company principally engaged in the manufacture and distribution of rectifier diodes. The Company mainly operates its business through three business segments. The Diodes segment is mainly engaged in the manufac"/>
        <s v="Lotes Co Ltd is a Taiwan-based company principally engaged in the manufacture, processing and trading of connectors and other electronic components. The Company's connectors and other electronic components are applied in the manufacture of desktop compute"/>
        <s v="Erie Indemnity Company is a management company. The Company serves as the attorney-in-fact for the subscribers (policyholders) at the Erie Insurance Exchange (Exchange). The Exchange is a reciprocal insurer that writes property and casualty insurance. The"/>
        <s v="UNITECH PRINTED CIRCUIT BOARD CORP. is a Taiwan-based company principally engaged in the design, manufacture and distribution of printed circuit boards (PCBs). The Company mainly provides double-sided PCBs and multi-layer PCBs, which are applied in the ma"/>
        <s v="Stewart Information Services Corporation is a global real estate services company. The Company is engaged in offering products and services through its direct operations, network of Stewart Trusted Providers and family of companies. The Company operates t"/>
        <s v="S1 Corp is a Korea-based company mainly engaged in the provision of security solutions. The Company operates its business through three segments. The Security System Service Segment is involved in the provision of installation service of security systems "/>
        <s v="JACCS CO., LTD. is a Japan-based company engaged in the provision of consumer credit services. The Company provides comprehensive credit purchasing mediation, individual credit purchasing mediation, financing and credit guarantee services, among others. T"/>
        <s v="DYNAMIC ELECTRONICS CO., LTD. is a Taiwan-based company mainly engaged in the manufacture, processing and sale of printed circuit boards. The Company is mainly engaged in the production of two-layer printed circuit boards, multilayer printed circuit board"/>
        <s v="Credito Emiliano SpA (Credem) is an Italy-based holding company, engaged in the banking sector. It divides its activities in four segments: The Commercial Banking segment encompasses the corresponding segment of Credito Emiliano, as well as the financial "/>
        <s v="Rostvertol PAO (Rostovskiy vertoletnyi proizvodstvennyi kompleks Rostvertol PAO or Rostov Helicopter Production Complex Rostvertol PJSC) is a Russia-based company involved in the production of helicopters, airplanes and other flying machines, as well as p"/>
        <s v="Ichia Technologies, Inc. is a Taiwan-based company principally engaged in the manufacture, processing and sales of mechanical integrated components and flexible printed circuits (FPCs). The Company's main products include printed circuits, mechanical part"/>
        <s v="Nippon Electric Glass Co., Ltd. is a glass manufacturer. The Company is engaged in the manufacture and sale of glass for electronic and information use and glass manufacturing machineries. In the field of electronics and information, the Company manufactu"/>
        <s v="Banco BBVA Peru SA, formerly BBVA Banco Continental SA, is a Peru-based financial institution (the Bank) engaged in the banking sector. The Bank's products and services include saving and current accounts, fixed-term deposits, consumer and commercial loan"/>
        <s v="IPG Photonics Corporation is a developer, manufacturer and seller of fiber lasers, fiber amplifiers and diode lasers that are used for applications in materials processing. Its portfolio of laser solutions is used in materials processing, communications, "/>
        <s v="WPG Holdings Ltd is a Taiwan-based company mainly engaged in the business of distributing semiconductor components. The Company's products include core components, analog and mixed signal components, discrete and logic components, memory components, passi"/>
        <s v="ASAHI INTECC CO., LTD. is a Japan-based company engaged in the manufacture and sale of products in the medical device field and industrial device field. The Company operates through two business segments. The Medical segment is engaged in the development,"/>
        <s v="Sartorius Stedim Biotech SA is a France-based international provider of laboratory and process technologies and equipment. The Company covers the segments of biotechnology and mechatronics. Sartorius provides services which help customers to implement com"/>
        <s v="AdaptHealth Corp. is a provider of patient-centric and technology-enabled chronic disease management solutions. The Company provides home healthcare equipment, medical supplies to the home and related services in the United States. It is focused primarily"/>
        <s v="HKBN Ltd is an investment holding company principally engaged in the provision of information and communications technology (ICT) services. The Company provides ICT services to both enterprise and residential markets, including broadband, data connectivit"/>
        <s v="State Street Corporation is a financial holding company. The Company operates through two lines of business: Investment Servicing and Investment Management. The Company, through its subsidiary, State Street Bank and Trust Company (State Street Bank), prov"/>
        <s v="Comba Telecom Systems Holdings Limited is an investment holding company principally engaged in the research, development, manufacture and sale of wireless telecommunications network system equipment and the provision of related installation services. The "/>
        <s v="SCREEN Holdings Co.,Ltd. is a Japan-based company mainly engaged in the manufacture and sale of semiconductor manufacturing equipment. The Company has four business segments. The Semiconductor Manufacturing Equipment (SE) segment is engaged in the develop"/>
        <s v="abrdn plc, formerly Standard Life Aberdeen plc, is a United Kingdom-based global investment company. The Company operates in three segments, which includes Investments, Advisor and Personal segments. The Company’s Investment segment provides solutions acr"/>
        <s v="Concordia Financial Group, Ltd. is a Japan-based company mainly engaged in the banking business. The Company is engaged in the banking business, securities business, leasing business, information services and research business, venture capital business, c"/>
        <s v="Caliber Home Loans, Inc. operates in a mortgage market that originates, purchases, sells, and services mortgage loans secured by residential real estate. It primarily originates prime credit mortgage assets, including prime conventional conforming mortgag"/>
        <s v="RITEK CORPORATION is a Taiwan-based company principally involved in the manufacture, processing and distribution of optical products. The Company’s products primarily include electronic storage products, such as memory cards and portable disks, as well as"/>
        <s v="Curtiss-Wright Corporation is a manufacturing and service company that designs, manufactures, and overhauls precision components and provides engineered products and services to the aerospace, defense, power generation and general industrial markets. The "/>
        <s v="Marcel Lux Iv SARL is an intermediating company. The Company is located in Luxembourg."/>
        <s v="Brisanet Participacoes SA is an internet service provider. It operates as a holding company. The Company is located in Pereira, Brazil."/>
        <s v="Motilal Oswal Financial Services Limited is a financial services company focused on wealth creation for its customers, such as institutional, corporate, high net worth individual (HNI) and retail. The Company's segments include Broking &amp; Other related act"/>
        <s v="EZCORP, Inc. provides pawn loans in the United States and Mexico, and consumer loans in Mexico. The Company operates through three segments: U.S. Pawn, which includes its EZPAWN, Value Pawn &amp; Jewelry and other branded pawn operations in the United States;"/>
        <s v="Sysmex Corp is a Japan-based company principally engaged in the health care business. The Company conducts product development, manufacturing, sales, and service in domestic markets, and some products are developed, manufactured, and sold by subsidiaries."/>
        <s v="Hrvatski Telekom dd is a Croatia-based company active in the telecommunications sector. The Company divides its business into three segments: Residential, Business, and Network and Support functions. It provides telecommunications services, including serv"/>
        <s v="Eson Precision Ind. Co., Ltd. is principally engaged in the design, development, manufacture and sale of structural components for consumer electronics. The Company’s provides structural components for liquid crystal display (LCD)televisions, such as deco"/>
        <s v="Allscripts Healthcare Solutions, Inc. is a healthcare information technology solutions provider. It operates through two segments: Core Clinical and Financial Solutions, and Data, Analytics and Care Coordination. The Core Clinical and Financial Solutions "/>
        <s v="Hanwha Corp is a Korea-based company mainly engaged in the insurance business. The Company operates its businesses through eight segments. The Financial segment mainly provides services including insurance, asset management, loan, and others. The Explosiv"/>
        <s v="Entegris, Inc. is a supplier of advanced materials and process solutions for the semiconductor and other high-technology industries. The Company operates through three business segments, Specialty Chemicals and Engineered Materials, Microcontamination Con"/>
        <s v="City Union Bank Limited is a banking company. The Bank's segments include Treasury, Corporate and Wholesale Banking, Retail Banking and Other Banking Operations. It offers personal banking, corporate banking and non-resident Indian banking services. Its o"/>
        <s v="Elisa Oyj is a Finland-based Company engaged in the provision of Information and Communication Technology (ICT) services in Finland and Estonia. The Company operates within two business segments: Consumer Customers and Corporate Customers. The Consumer Cu"/>
        <s v="Prosiebensat 1 Media SE is a Germany-based company engaged in the media sector. The Company's core business is advertising-financed free television (TV). Its TV stations include: SAT.1, ProSieben, kabel eins, sixx, SAT.1 Gold and ProSieben MAXX. The Compa"/>
        <s v="Key Tronic Corporation is a computer keyboards manufacturing company. The Company is engaged in designing, building and delivering keyboards for computers in the United States. The Company provides a mix of manufacturing services for outsourced original e"/>
        <s v="Ennostar Inc is a Taiwan-based company engaged in general investment. Through investment and holding subsidiaries, the Company is mainly engaged in the research, development, manufacture and sale of ultra-high brightness light emitting diode (LED) epitaxi"/>
        <s v="MD Medical Group Investments Plc is an investment holding company. The Company is a provider of private healthcare for women and children. The Company's services include obstetrics and gynecology, pediatrics, fertility and in vitro fertilization (IVF) tre"/>
        <s v="Tata Consultancy Services Limited (TCS) is engaged in providing information technology (IT) services, digital and business solutions. The Company's segments include banking, finance and insurance services (BFSI); manufacturing; retail and consumer package"/>
        <s v="Orient Semiconductor Electronics, Ltd. is a Taiwan-based company principally engaged in the research and development, design, manufacture and sales of integrated circuits (ICs) and electronic products. The Company operates through two business segments. T"/>
        <s v="Daiwabo Holdings Co.,Ltd. is a Japan-based company mainly engaged in manufacture, processing and sale of textile products, sale of information equipment, manufacture and sale of machine tools. It has four business segments. Information Technology Infrastr"/>
        <s v="Syncmold Enterprise Corp. is principally engaged in the design, manufacture and sale of stand products and molding business. The Company is engaged in the design and manufacture of Liquid Crystal Display (LCD) monitor stands, LCD television (TV) stands an"/>
        <s v="TE Connectivity Ltd. is a technology company. The Company designs and manufactures connectivity and sensors solutions. It operates through three segments: Transportation Solutions, Industrial Solutions and Communications Solutions. The Transportation Solu"/>
        <s v="Tech Mahindra Limited is engaged in the business of computer programming, consultancy and related services. The Company's segments include Information Technology (IT) Services and Business Processing Outsourcing (BPO). The Company operates in various sect"/>
        <s v="Cincinnati Financial Corporation is an insurance holding company. It operates through five segments: Commercial lines insurance, Personal lines insurance, Excess and surplus lines insurance, and Life insurance and Investments. Its Commercial Lines Insuran"/>
        <s v="Telefonica del Peru, S.A.A. provides fixed electronic communications services. The Company also provides local, domestic and international long distance telephone services. The Company has approximately five mobile services concessions. The Company is a s"/>
        <s v="Aavas Financiers Limited is an India-based housing finance company. The Company is engaged in providing the home loans to the customers belonging to low- and middle-income segment in semi urban and rural areas. The Company’s offerings include home loan, p"/>
        <s v="Lumentum Holdings Inc. is a provider of optical and photonic products for a range of end market applications, including data communications (Datacom) and telecommunications (Telecom) networking and commercial lasers (commercial lasers) for manufacturing, "/>
        <s v="Chia Chang Co., Ltd. is a Taiwan-based company principally engaged in the stamping business. The Company's main products are metal stamping bezels, metal stamping back covers, inverters, shielding, lamp covers, plates and brackets, among others. The Compa"/>
        <s v="People's United Financial, Inc. is a bank holding company and a financial holding company of People's United Bank (the Bank). The Bank is engaged in providing commercial banking, retail banking and wealth management services to individual, corporate and m"/>
        <s v="YEEBO (INTERNATIONAL HOLDINGS) LIMITED is a Hong Kong-based investment holding company engaged in the manufacture and sales of liquid crystal displays (LCDs) and related products. The Company operates through three segments, including LCDs, Liquid Crystal"/>
        <s v="Intuitive Surgical, Inc. develops, manufactures and markets the da Vinci surgical system and Ion endoluminal system. The Company's da Vinci products are offered in categories, including da Vinci Surgical Systems, da Vinci instruments and accessories, da V"/>
        <s v="Thermo Fisher Scientific Inc. develops, manufactures and sells a range of products. The Company operates through four segments: Life Sciences Solutions, Analytical Instruments, Specialty Diagnostics, and Laboratory Products and Services. It offers its pro"/>
        <s v="Credit Saison Co.,Ltd. is a Japan-based company mainly engaged in the provision of credit services. The Company operates in five business segments. The Credit Service segment provides credit card and servicer services. The Lease segment is engaged in the "/>
        <s v="Synnex Technology International Corp. is a Taiwan-based company principally engaged in the sales of computer, communication and consumer (3C) products, as well as the provision of maintenance services. The Company’s 3C products mainly include computer sys"/>
        <s v="Shinsei Bank, Limited is a Japan-based bank, mainly engaged in the provision of financial products and services. The Company operates in four business segments. The Corporate segment provides various financial products and services to businesses and publi"/>
        <s v="ChipMOS TECHNOLOGIES INC is a Taiwan-based company principally engaged in the integrated circuits (IC) packaging and testing business. The Company mainly provides thin small outline packaging (TSOP), fine-pitch ball grid array (FBGA) packaging, tape carri"/>
        <s v="The Toronto-Dominion Bank (the Bank) operates as a bank in North America. The Company’s segments include Canadian Retail, U.S. Retail, Wholesale Banking and corporate. Canadian Retail segment serves customers in the Canadian personal and commercial bankin"/>
        <s v="MACRONIX INTERNATIONAL CO., LTD. is a Taiwan-based company principally engaged in the design, manufacture and distribution of integrated circuits (ICs) and memory chips. The Company mainly provides non-volatile memory ICs, including mask read only memory "/>
        <s v="Bio-Rad Laboratories, Inc. manufactures and supplies the life science research, healthcare, analytical chemistry and other markets with a range of products and systems used to separate chemical and biological materials and to identify, analyze and purify "/>
        <s v="Santander Consumer USA Holdings Inc. is the holding company for Santander Consumer USA Inc., and subsidiaries, a consumer finance company focused on vehicle finance and third party servicing. The Company operates through Consumer Finance segment. Its Cons"/>
        <s v="ResMed Inc. is a holding company. The Company is engaged in the development, manufacturing, distribution and marketing of medical devices and cloud-based software applications that diagnose, treat and manage respiratory disorders, including sleep apnea, c"/>
        <s v="TAIWAN BUSINESS BANK is a Taiwan-based commercial bank. The Bank’s businesses include corporate finance business, which offers corporate loans, bill discounting, import and export loans, as well as foreign financing services, among others; personal financ"/>
        <s v="Poonawalla Fincorp Limited, formerly Magma Fincorp Limited, is an India-based non-banking finance company that focuses on consumer, and micro, small and medium enterprise (MSME) financing. The Company offer a suite of product that address the financing ne"/>
        <s v="Flagstar Bancorp, Inc. is a savings and loan holding company. The Company's business is primarily conducted through its principal subsidiary, Flagstar Bank, FSB. It operates through four segments: Community Banking, Mortgage Originations, Mortgage Servici"/>
        <s v="SMK Corporation is a manufacturer of components for telecommunications and electronic equipment. The Company operates its business through four segments. The Connection System (CS) segment is primarily engaged in the manufacture and sale of coaxial connec"/>
        <s v="Nissha Co.,Ltd., is a Japan-based company mainly engaged in the planning, development, production and sale of industrial materials, devices, medical technology, information and communication and others. It operates through four business segments. Industri"/>
        <s v="Acom Co Ltd is a Japan-based company mainly engaged in loan and credit card business, credit guarantee business, overseas financial business, debt management and collection business. The Company operates in four business segments. The Loan and Credit Card"/>
        <s v="Spark New Zealand Limited is a supplier of telecommunications and digital services in New Zealand. The Company provides a range of telecommunications, information technology, media and other digital products and services, including: mobile services; voice"/>
        <s v="Marvell Technology, Inc. is a data infrastructure semiconductor solutions provider. The Company is principally engaged in delivering the data infrastructure technology that connects the world. The Company moves, stores, processes and secures data with sem"/>
        <s v="Shin Zu Shing Co., LTD. is a Taiwan-based company principally engaged in the research, development, design, manufacture and sales of hubs. The Company's main products include precision metal stampings, precision spring products, metal injection molding (M"/>
        <s v="Wintrust Financial Corporation is a financial holding company. The Company conducts its businesses through three segments: community banking, specialty finance and wealth management. The Company offers community banking services to individuals, small to m"/>
        <s v="Gakken Holdings Co., Ltd. mainly provides educational and publishing services. The Education Service segment operates cram schools and classes, and provides personal tutor dispatch services. The Education Contents segment sells digital contents. The Educa"/>
        <s v="TPG Telecom Ltd is an Australia-based telecommunications company. The Company provides mobile and fixed broadband services. It also offers nbn fixed broadband services. It operates both third generation (3G) and fourth generation (4G) cellular network. It"/>
        <s v="Sawada Holdings Co Ltd is a Japan-based company mainly engaged in the securities business. The Company operates in five segments. The Banking segment is engaged in deposit business and lending business. The Securities segment is engaged in the brokerage a"/>
        <s v="Yulon Motor Co., Ltd. is a Taiwan-based company principally engaged in the manufacturing and sales of automobiles and related spare parts and components. The automobile products of the Company include small sized and medium sized cars, recreational vehicl"/>
        <s v="King Yuan Electronics Co Ltd is a Taiwan-based company mainly engaged in the provision of testing services for wafers and integrated circuits (ICs). The Company is engaged in the provision of wafer probing services, finished IC product testing services, w"/>
        <s v="Sega Sammy Holdings Inc is a Japan-based company engaged in the gaming machine business, entertainment content business and resort business. The Company operates through three business segments. The Gaming Machine segment is engaged in the development, ma"/>
        <s v="Nishoku Technology Inc. is a Taiwan-based company principally engaged in the design, development, manufacture and distribution of plastic molds and plastic injection components. The Company's plastic molds and plastic injection components include caps, ca"/>
        <s v="HAMAMATSU PHOTONICS K.K. is a Japan-based company mainly engaged in the electronic tube business, the optical semiconductor business and the image measurement equipment business. The Company operates in three business segments. The Electronic Tubes segmen"/>
        <s v="GEMTEK TECHNOLOGY Co., Ltd. is a Taiwan-based company principally engaged in the research, development, manufacture and distribution of wireless communications products. The Company’s primary products include wireless gateways and wireless local area netw"/>
        <s v="Estia Health Limited is an Australia-based company that is engaged in the provision of services in residential aged care homes. The Company operates approximately 6,224 resident places across 69 homes in New South Wales, Queensland, South Australia and Vi"/>
        <s v="Empresas Cablevision SA de CV (Cablevision) is a Mexico-based company engaged, through its subsidiaries, in the telecommunications sector. The Company’s activities include the provision of such services as high definition (HD) cable television, digital vi"/>
        <s v="Ford Otomotiv Sanayi AS is a Turkey-based company, which is engaged in the automobile and auto parts sector. It manufactures, assembles and sells motor vehicles, primarily commercial vehicles; imports and sells passenger cars, as well as manufactures, imp"/>
        <s v="Banco Bilbao Vizcaya Argentaria Colombia S.A. is a Colombia-based company, which is a private banking institution. The main activity of the Company includes making loans to public and private sector companies and individual loans. It also develops interna"/>
        <s v="Bruker Corporation designs and manufactures scientific instruments, and analytical and diagnostic solutions. Its segments include the Bruker BioSpin Group; the Bruker Chemicals, Applied Markets, Life Science, In-Vitro Diagnostics, Detection (CALID) Group;"/>
        <s v="Hannstar Display Corp is mainly engaged in research, development, design, manufacture, sale and maintenance of thin-film transistor liquid crystal displays (TFT-LCD) and touch panels. The Company provides TFT-LCD panels and touch panels, which can be wide"/>
        <s v="Agfa Gevaert NV is a Belgium-based company that develops, produces and distributes analog and digital imaging systems and information technology (IT) solutions, mainly for the printing industry and the healthcare sector, as well as for specific industrial"/>
        <s v="Westpac Banking Corporation is a banking organization. The Company provides a range of banking and financial services including consumer, business and institutional banking and wealth management services. Its operations consist of various divisions includ"/>
        <s v="SHINKO ELECTRIC INDUSTRIES CO., LTD. is a Japan-based semiconductor package manufacturer. The Company operates through two business segments. The Plastic Package segment is engaged in the development, manufacture and sale of plastic laminated packages (PL"/>
        <s v="Wipro Limited (Wipro) is a global information technology (IT), consulting and business services provider. It operates through two segments: IT Services and IT Products. The Company's IT Services business provides a range of IT and IT-enabled services, whi"/>
        <s v="Prime Electronics &amp; Satellitics Inc. is a Taiwan-based company principally engaged in the manufacture, processing and sales of digital communication products. The Company's main products include digital set top boxes (STBs), digital front systems, as well"/>
        <s v="BizLink Holding Inc. is an interconnect solutions provider company. The Company’s provides interconnect solutions to information technology and consumer electronics, electrical appliance, motor vehicle, medical equipment, optical fiber communication, indu"/>
        <s v="Wolters Kluwer NV is a company based in the Netherlands that provides information, software and services to legal, business, tax, accounting, finance, audit, risk, compliance and healthcare professionals worldwide. The Company's four operating divisions a"/>
        <s v="BGC Partners, Inc. (BGC) is a global brokerage company servicing the financial and real estate markets. The Company operates through two segments: Financial Services and Real Estate Services. It provides a range of services, including trade execution, bro"/>
        <s v="Ocwen Financial Corporation is a financial services holding company. The Company, through its subsidiaries, originates and services loans. The Company's segments include Servicing, Lending, and Corporate Items and Other. The Company's Servicing segment co"/>
        <s v="QinetiQ Group plc is a science and engineering company operating in the defense, security and aerospace markets. The Company's segments include EMEA Services and Global Products. The EMEA Services segment provides technical assurance, test and evaluation,"/>
        <s v="Mediclin AG is a Germany-based operators of healthcare facilities. The Company operates more than 50 facilities across Germany. Its portfolio comprises hospitals (acute care), rehabilitation clinics, care homes and medical care centers. The Group also off"/>
        <s v="MultiChoice Group Limtied is a South Africa-based video entertainment company. The Company is focused on providing video-entertainment to various devices to subscribing households in South Africa and across sub-Saharan Africa. Channels and content are sou"/>
        <s v="Gray Television, Inc. is a television broadcast company. The Company owns and operates television stations and digital assets in various markets across the United States. The Company owns stations and digital properties in 91 TV markets including 150 affi"/>
        <s v="Fuji Media Holdings Inc is engaged in the main broadcasting business, the production of broadcasting programs, video music business and mail order business. The Company operates in two business segments. The Media and Content segment is engaged in televis"/>
        <s v="Ashok Leyland Limited is a holding company. The Company is engaged in Commercial vehicles and related components. Through its subsidiaries, it is engaged in manufacturing and trading in Medium and Heavy Commercial Vehicle, Light Commercial Vehicles, Passe"/>
        <s v="JAMF Software LLC is a United States-based company, which develops client management software solutions for the Apple software platform. The Company enables to connect, manage, and protect Apple products, applications and corporate resources in the cloud."/>
        <s v="Grupa Exorigo Upos SA is a Poland-based company active in the information technology (IT) sector. It specializes in IT solutions for retail. Grupa Exorigo Upos SA provides software solutions, supports trading, service and logistic activity. The Company pr"/>
        <s v="PT Bank Danamon Indonesia Tbk is an Indonesia-based bank primarily engaged in the provision of retail banking services. The Company's business activities are classified into segments such as Retail and Wholesale. Its Retail segment consists of small, medi"/>
        <s v="C.H. Robinson Worldwide, Inc. a is provider of transportation services and logistics solutions operating through a network of offices located in North America, Europe, Asia, Oceania, and South America. The Company operates through three segments: North Am"/>
        <s v="A.P. Moeller-Maersk A/S is a Denmark-based shipping and oil company. It is active in the container logistics and upstream oil value chains. The Company's operational structure comprises eight segments: Maersk Line, APM Terminals, Damco, Svitzer, Maersk Oi"/>
        <s v="PayU Payments Private Limited (PayU) is an India-based company. The Company is a financial services provider, which offers payment gateway solutions to online businesses through its technology. The Company's payment gateway options include cards (such as "/>
      </sharedItems>
    </cacheField>
    <cacheField name="Region of Headquarters" numFmtId="0">
      <sharedItems containsBlank="1">
        <s v="Americas"/>
        <s v="Europe"/>
        <s v="Asia"/>
        <m/>
        <s v="Africa"/>
        <s v="Oceania"/>
        <s v="Canada"/>
      </sharedItems>
    </cacheField>
    <cacheField name="Country of Headquarters" numFmtId="0">
      <sharedItems containsBlank="1">
        <s v="USA"/>
        <s v="Switzerland"/>
        <s v="United States of America"/>
        <s v="Spain"/>
        <s v="Japan"/>
        <s v="Japaan"/>
        <s v="France"/>
        <s v="United Arab Emirates"/>
        <s v="United Kingdom"/>
        <s v="Taiwan"/>
        <s v="India"/>
        <s v="Dubai"/>
        <s v="Bermuda"/>
        <m/>
        <s v="Germany"/>
        <s v="Ireland; Republic of"/>
        <s v="Russia"/>
        <s v="Denmark"/>
        <s v="South Africa"/>
        <s v="Poland"/>
        <s v="Canada"/>
        <s v="Mexico"/>
        <s v="Ukraine"/>
        <s v="Australia"/>
        <s v="Norway"/>
        <s v="Netherlands"/>
        <s v="Greece"/>
        <s v="Sweden"/>
        <s v="Italy"/>
        <s v="Belgium"/>
        <s v="Israel"/>
        <s v="Finland"/>
        <s v="Korea; Republic (S. Korea)"/>
        <s v="Turkey"/>
        <s v="Portugal"/>
        <s v="Singapore"/>
        <s v="Brazil"/>
        <s v="Austria"/>
        <s v="Saudi Arabia"/>
        <s v="Romania"/>
        <s v="Slovenia"/>
        <s v="Luxembourg"/>
        <s v="Croatia"/>
        <s v="Kuwait"/>
        <s v="Kenya"/>
        <s v="Hungary"/>
        <s v="Jersey"/>
        <s v="Kazakhstan"/>
        <s v="Indonesia"/>
        <s v="Hong Kong"/>
        <s v="Virgin Islands; British"/>
        <s v="Malta"/>
        <s v="Czech Republic"/>
        <s v="Pakistan"/>
        <s v="Cyprus"/>
        <s v="Cayman Islands"/>
        <s v="Philippines"/>
        <s v="Malaysia"/>
        <s v="Peru"/>
        <s v="Puerto Rico"/>
        <s v="Colombia"/>
        <s v="Qatar"/>
        <s v="Egypt"/>
        <s v="Argentina"/>
        <s v="China"/>
        <s v="South Korea"/>
        <s v="Chile"/>
        <s v="Gibraltar"/>
        <s v="Venezuela"/>
        <s v="New Zealand"/>
      </sharedItems>
    </cacheField>
    <cacheField name="Revenue" numFmtId="4">
      <sharedItems containsString="0" containsBlank="1" containsNumber="1">
        <n v="7.541E10"/>
        <n v="9.31805E8"/>
        <n v="2.2647E10"/>
        <n v="1.094014456606E10"/>
        <n v="1.00328E11"/>
        <n v="8.919E10"/>
        <n v="7.3168289956E8"/>
        <n v="2.805E9"/>
        <n v="2.161215303095E10"/>
        <n v="2.2786E10"/>
        <n v="1.4065E10"/>
        <n v="1.3728530032225E11"/>
        <n v="8.92E8"/>
        <n v="2.0045677845E8"/>
        <n v="1.427225473075E10"/>
        <n v="8.5572E9"/>
        <n v="3.023E10"/>
        <n v="3.7094E10"/>
        <n v="1.6E9"/>
        <m/>
        <n v="2.288522076315E10"/>
        <n v="3.4543E9"/>
        <n v="6.69469389383E9"/>
        <n v="3.7722E10"/>
        <n v="1.7858E10"/>
        <n v="6.3539759E8"/>
        <n v="7.37348915E8"/>
        <n v="1635089.0"/>
        <n v="7.83E8"/>
        <n v="2.1628E10"/>
        <n v="2.5553E10"/>
        <n v="2.0470347567816E11"/>
        <n v="7.1864248608E9"/>
        <n v="2.049E9"/>
        <n v="3.65E8"/>
        <n v="9.633E9"/>
        <n v="1.941501E9"/>
        <n v="1.218996933816E10"/>
        <n v="9.7242100773E9"/>
        <n v="3.50037358602E9"/>
        <n v="7.191870184988E10"/>
        <n v="3.33857361709E10"/>
        <n v="1.219115422772E10"/>
        <n v="2.8611653551018E11"/>
        <n v="3.3E8"/>
        <n v="2.97E9"/>
        <n v="2.705855595988E10"/>
        <n v="5.27481952496E10"/>
        <n v="1.175615307289E10"/>
        <n v="3.43682376109E9"/>
        <n v="2.478740679973E10"/>
        <n v="2.965206418141E10"/>
        <n v="3.4733E10"/>
        <n v="6.91217893951E9"/>
        <n v="2.68580739526E9"/>
        <n v="5.411413005772E10"/>
        <n v="8.74438E8"/>
        <n v="2.1897E10"/>
        <n v="7.10356608E8"/>
        <n v="5.807651358612E10"/>
        <n v="2.281131E9"/>
        <n v="3.928992248388E10"/>
        <n v="2.607643195702E10"/>
        <n v="3.61E8"/>
        <n v="6.47889414424E9"/>
        <n v="4.72889718056E9"/>
        <n v="2.657248081345E10"/>
        <n v="4.32287106676E9"/>
        <n v="6.0317650651E9"/>
        <n v="8.00284793E8"/>
        <n v="1.0E8"/>
        <n v="2.98454441E8"/>
        <n v="4.085207115E9"/>
        <n v="5.9E8"/>
        <n v="1.55E8"/>
        <n v="6.379E9"/>
        <n v="1.004637E9"/>
        <n v="6.0874072835E8"/>
        <n v="3.59278652261E9"/>
        <n v="4.80868054352E9"/>
        <n v="1.256043335462E10"/>
        <n v="1.5618168397E9"/>
        <n v="3.80051529237E9"/>
        <n v="2.401558059506E10"/>
        <n v="8.93544058245E9"/>
        <n v="2.70185767301E9"/>
        <n v="1.766589E9"/>
        <n v="2.19628E11"/>
        <n v="8.880511034276E10"/>
        <n v="3.4734E10"/>
        <n v="2.958524023736E10"/>
        <n v="1.4845565E10"/>
        <n v="8.12328409374E10"/>
        <n v="5.27004049762E9"/>
        <n v="1.417E9"/>
        <n v="1.10140144014E10"/>
        <n v="7.40622746885E9"/>
        <n v="7.64100644183E9"/>
        <n v="7.544355540968E10"/>
        <n v="8.14400350413E9"/>
        <n v="8.23844943568E9"/>
        <n v="2.5484E10"/>
        <n v="3.0652876445114E11"/>
        <n v="9.35833078634E9"/>
        <n v="3.10713102212E9"/>
        <n v="1.38393371E8"/>
        <n v="5.53E8"/>
        <n v="2.7E9"/>
        <n v="4.472787996945E10"/>
        <n v="1.5917830914995E11"/>
        <n v="2.9528E10"/>
        <n v="2.9205E10"/>
        <n v="4.9818E10"/>
        <n v="1.466617692403E10"/>
        <n v="1.37E10"/>
        <n v="3.966E9"/>
        <n v="6.364459626901E10"/>
        <n v="2.5487E10"/>
        <n v="4.625463712513E10"/>
        <n v="7.33787059137E9"/>
        <n v="6.637685322998E10"/>
        <n v="2.070557761924E10"/>
        <n v="4.4817E9"/>
        <n v="2.902E9"/>
        <n v="7.32245575931E10"/>
        <n v="4.2561E9"/>
        <n v="3.853241E9"/>
        <n v="5.8685E9"/>
        <n v="1.8325E9"/>
        <n v="5.28E8"/>
        <n v="8.2E8"/>
        <n v="1.4414E10"/>
        <n v="6.142E9"/>
        <n v="3.334664E9"/>
        <n v="4.2577E9"/>
        <n v="4.254279E9"/>
        <n v="9.7804E9"/>
        <n v="3.47155E11"/>
        <n v="3.2634002E10"/>
        <n v="1.2197E10"/>
        <n v="2.112734E9"/>
        <n v="1.84420454E8"/>
        <n v="1.59712902E8"/>
        <n v="1.24247304E8"/>
        <n v="8.727E9"/>
        <n v="1.1196E10"/>
        <n v="1.090312E9"/>
        <n v="2.8587E9"/>
        <n v="5.608231E9"/>
        <n v="3.264093E9"/>
        <n v="1.00301E11"/>
        <n v="4.9252E9"/>
        <n v="2.646593E9"/>
        <n v="3.5507E9"/>
        <n v="1.565653E9"/>
        <n v="1.2274E9"/>
        <n v="4.6075E9"/>
        <n v="1.2931E10"/>
        <n v="1.9566E10"/>
        <n v="2.6638E10"/>
        <n v="2.67263E10"/>
        <n v="5.7374E10"/>
        <n v="4.8247E10"/>
        <n v="1.63881E10"/>
        <n v="1.331518E9"/>
        <n v="1.3962E10"/>
        <n v="5.912066E9"/>
        <n v="4.231288E9"/>
        <n v="8.59752E8"/>
        <n v="1.6762E10"/>
        <n v="2.254978E9"/>
        <n v="1.612581E9"/>
        <n v="4.673038E9"/>
        <n v="1.66562E11"/>
        <n v="8.805E9"/>
        <n v="2.414E9"/>
        <n v="1.1165E10"/>
        <n v="4.1862E10"/>
        <n v="3.869472516565E10"/>
        <n v="2.3011E10"/>
        <n v="2.06395E9"/>
        <n v="1.927E9"/>
        <n v="3.068E10"/>
        <n v="2.38228E11"/>
        <n v="5.5728E10"/>
        <n v="2.2308E10"/>
        <n v="8.064821339567E10"/>
        <n v="3.44220122368E9"/>
        <n v="1.3804423710249E11"/>
        <n v="2.87101150678E9"/>
        <n v="2.05558919516E9"/>
        <n v="1.3259069155061E11"/>
        <n v="1.006758676433E10"/>
        <n v="2.11029819599E10"/>
        <n v="1.3211E10"/>
        <n v="1.924143739096E10"/>
        <n v="1.455845032252E10"/>
        <n v="1.409248158594E10"/>
        <n v="4.47318E8"/>
        <n v="1.557231E9"/>
        <n v="1.50053E10"/>
        <n v="2.890829E9"/>
        <n v="1.5866E10"/>
        <n v="7.11634E9"/>
        <n v="6.79714E8"/>
        <n v="1.212454E9"/>
        <n v="2.1387E10"/>
        <n v="9.58E9"/>
        <n v="1.758224E9"/>
        <n v="7.055E9"/>
        <n v="5.799E9"/>
        <n v="3.2E9"/>
        <n v="3.3256E10"/>
        <n v="9.358E9"/>
        <n v="4.755E9"/>
        <n v="1.973507E9"/>
        <n v="4.077213E9"/>
        <n v="3.445818E9"/>
        <n v="2.390479E9"/>
        <n v="4.63059170405E9"/>
        <n v="1.00740699045E10"/>
        <n v="3.13362630563E9"/>
        <n v="5.63001798257E9"/>
        <n v="7.6952250295E9"/>
        <n v="6.1804611367E9"/>
        <n v="5.68653148903E9"/>
        <n v="2.27637012018E9"/>
        <n v="2.93767557286E9"/>
        <n v="5.4768477917E9"/>
        <n v="3.06896867445E9"/>
        <n v="1.17020409046E9"/>
        <n v="3.30644598312E9"/>
        <n v="2.153401E9"/>
        <n v="1.43123476877E9"/>
        <n v="2.2314774804E8"/>
        <n v="1.32688302324E9"/>
        <n v="5.7403494E10"/>
        <n v="5.109991869142E10"/>
        <n v="2.56175E11"/>
        <n v="5.314E9"/>
        <n v="1.00325E10"/>
        <n v="2.981E9"/>
        <n v="1.116893432368E10"/>
        <n v="9.4E7"/>
        <n v="7.8E8"/>
        <n v="6.19901737298E9"/>
        <n v="1.642375E9"/>
        <n v="7.9495E9"/>
        <n v="1.200254359E9"/>
        <n v="6.6814E10"/>
        <n v="6.505013E9"/>
        <n v="6.1658E10"/>
        <n v="6.044135E9"/>
        <n v="9.12796E8"/>
        <n v="1.0479E11"/>
        <n v="1.563142E9"/>
        <n v="8.357115E9"/>
        <n v="1.25605E11"/>
        <n v="1.158484E9"/>
        <n v="3.248206E9"/>
        <n v="1.005934091655E10"/>
        <n v="4.8748E9"/>
        <n v="5.842E9"/>
        <n v="1.3257E10"/>
        <n v="2.47862E9"/>
        <n v="5.947152E9"/>
        <n v="2.556782E9"/>
        <n v="1.0603257E10"/>
        <n v="7.885E9"/>
        <n v="7.12809187463E9"/>
        <n v="2.430076821602E10"/>
        <n v="3.7603E10"/>
        <n v="4.0481E10"/>
        <n v="1.813641E9"/>
        <n v="4.338207E9"/>
        <n v="3.0648E10"/>
        <n v="1.6348E10"/>
        <n v="7.835E9"/>
        <n v="5.171302E9"/>
        <n v="1.3726E10"/>
        <n v="1.2210343E10"/>
        <n v="1.559113358119E10"/>
        <n v="2.0245E10"/>
        <n v="1.8358E10"/>
        <n v="1.163752E9"/>
        <n v="4.9987E10"/>
        <n v="1.1565899E10"/>
        <n v="1.44415E11"/>
        <n v="1.344E11"/>
        <n v="8.01E8"/>
        <n v="2.97511464356E10"/>
        <n v="4.0406E9"/>
        <n v="1.625108E9"/>
        <n v="2.9105E9"/>
        <n v="1.2265E10"/>
        <n v="1.3102E10"/>
        <n v="2.67192E10"/>
        <n v="4.375E9"/>
        <n v="1.497E9"/>
        <n v="270000.0"/>
        <n v="1.294E9"/>
        <n v="5.135E9"/>
        <n v="2.7E8"/>
        <n v="6.2042E9"/>
        <n v="2.20265E11"/>
        <n v="5.457749E9"/>
        <n v="7.891551E9"/>
        <n v="9.16E9"/>
        <n v="1.7368E10"/>
        <n v="6.136E9"/>
        <n v="1.7579E10"/>
        <n v="4.9064E9"/>
        <n v="3.037877E9"/>
        <n v="3.271345E9"/>
        <n v="3.906224E9"/>
        <n v="1.107391E9"/>
        <n v="1.763E9"/>
        <n v="1.9108E10"/>
        <n v="7.0029E10"/>
        <n v="3.666E9"/>
        <n v="1.35784E9"/>
        <n v="2.8676E9"/>
        <n v="1.339231E9"/>
        <n v="2.3539E10"/>
        <n v="1.397351E9"/>
        <n v="2.411444E9"/>
        <n v="6.89662E8"/>
        <n v="2.4674565E10"/>
        <n v="1.285986038745E10"/>
        <n v="2.157967E9"/>
        <n v="4.8532E10"/>
        <n v="6.955E9"/>
        <n v="3.81714519547E9"/>
        <n v="1.299835254423E10"/>
        <n v="9.04206681428E9"/>
        <n v="2.507935E9"/>
        <n v="1.98600978225E9"/>
        <n v="2.089132E9"/>
        <n v="2.843995178812E10"/>
        <n v="3.62221203524E9"/>
        <n v="2.10166165945E9"/>
        <n v="5.6728262616E8"/>
        <n v="2.791790172228E10"/>
        <n v="2.1739789858E8"/>
        <n v="4.07970708892E9"/>
        <n v="2.3309050304E8"/>
        <n v="1.7E9"/>
        <n v="2.540294710628E10"/>
        <n v="2.99231347148E9"/>
        <n v="2.8576017226E8"/>
        <n v="6.94588253E8"/>
        <n v="1.31022E10"/>
        <n v="3.53888827359E9"/>
        <n v="1.77137214E8"/>
        <n v="6.803321545828E10"/>
        <n v="6.821971204E8"/>
        <n v="5.991824813E8"/>
        <n v="2.77288008483E9"/>
        <n v="1.70764004283E9"/>
        <n v="3.2311E10"/>
        <n v="1.638880858322E10"/>
        <n v="7.0944175574E8"/>
        <n v="3.2183647014E8"/>
        <n v="1.027777403029E10"/>
        <n v="2.141899656095E10"/>
        <n v="3.407009E9"/>
        <n v="1.98746473779E9"/>
        <n v="5.40849007622E9"/>
        <n v="1.871851949114E10"/>
        <n v="8.046E9"/>
        <n v="2.00318997141E9"/>
        <n v="2.5225E9"/>
        <n v="3.069E9"/>
        <n v="4.3796429429E9"/>
        <n v="1.116374535646E10"/>
        <n v="9.891E9"/>
        <n v="6.84175376E8"/>
        <n v="4.993E9"/>
        <n v="6.7E9"/>
        <n v="2.91375881638E9"/>
        <n v="4.61072058702E9"/>
        <n v="4.71354921287E9"/>
        <n v="1.9476E9"/>
        <n v="2.63989E11"/>
        <n v="1.518952471411E10"/>
        <n v="2.716979068763E10"/>
        <n v="5.1415E10"/>
        <n v="9.937E9"/>
        <n v="4.06864453789E9"/>
        <n v="7.82563368983E9"/>
        <n v="2.772432140116E10"/>
        <n v="3.71764671202E9"/>
        <n v="6.46933510147E9"/>
        <n v="2.54976427994E9"/>
        <n v="3.46946038789E9"/>
        <n v="2.000199654932E10"/>
        <n v="2.97103969214E9"/>
        <n v="2.41492353817E9"/>
        <n v="1.4626E10"/>
        <n v="5.77E8"/>
        <n v="1.822526157613E10"/>
        <n v="4.081E9"/>
        <n v="4.98522659624E10"/>
        <n v="2.68877811124E9"/>
        <n v="7.94891372523E9"/>
        <n v="3.74706019782E9"/>
        <n v="3.44696256479E9"/>
        <n v="1.36191016087E10"/>
        <n v="2.78913347304E9"/>
        <n v="5.0E8"/>
        <n v="5.03E9"/>
        <n v="3.1597E10"/>
        <n v="3.164703E9"/>
        <n v="2.539481E9"/>
        <n v="1.8484E10"/>
        <n v="4.85346870552E9"/>
        <n v="5.51264340628E9"/>
        <n v="1.364775E9"/>
        <n v="3.734715E9"/>
        <n v="2.942395403524E10"/>
        <n v="4.93423450059E9"/>
        <n v="1.2754072915756E11"/>
        <n v="1.27053691017E9"/>
        <n v="7.6118E10"/>
        <n v="3.44840019E8"/>
        <n v="3.8121E10"/>
        <n v="5.78671679219E9"/>
        <n v="6.73E8"/>
        <n v="1.05001E9"/>
        <n v="4.64E8"/>
        <n v="3.2611E10"/>
        <n v="4.021E9"/>
        <n v="4.02181183647E9"/>
        <n v="2.127030179479E11"/>
        <n v="1.277E9"/>
        <n v="9.58E8"/>
        <n v="1.14816344E8"/>
        <n v="1.093610091524E10"/>
        <n v="2.12920454522E9"/>
        <n v="1.46746192405E9"/>
        <n v="3.57787588814E9"/>
        <n v="1.25097682973E9"/>
        <n v="1.4445E10"/>
        <n v="4.535001578453E10"/>
        <n v="5.44908047772E9"/>
        <n v="4.113575386655E10"/>
        <n v="9.7014373684E9"/>
        <n v="1.755581815595E10"/>
        <n v="7.75485635539E9"/>
        <n v="1.626865801807E10"/>
        <n v="2.115650711671E10"/>
        <n v="6.072535364905E10"/>
        <n v="2.25703100567E9"/>
        <n v="2.877E10"/>
        <n v="1.7428E10"/>
        <n v="7.9322E10"/>
        <n v="1.5644E10"/>
        <n v="1.228189309388E10"/>
        <n v="3.16941928856E9"/>
        <n v="5.4597E10"/>
        <n v="4.352772953776E10"/>
        <n v="4.1186142713E8"/>
        <n v="7.65534598837E9"/>
        <n v="2.17E7"/>
        <n v="4.859831E9"/>
        <n v="4.05377768165E9"/>
        <n v="7.728739779292E10"/>
        <n v="1.23581165098E9"/>
        <n v="1.6556636739E9"/>
        <n v="2.79923258625E9"/>
        <n v="8.763282465E8"/>
        <n v="2.8969E9"/>
        <n v="1.12101E8"/>
        <n v="2.34817519097E9"/>
        <n v="1.3726345571E9"/>
        <n v="8.2167400748E8"/>
        <n v="1.61403E9"/>
        <n v="1.12515457925E9"/>
        <n v="2.791324089093E10"/>
        <n v="2.650298300918E10"/>
        <n v="3.21972271386E9"/>
        <n v="1.62078159655E9"/>
        <n v="4.45606506147E9"/>
        <n v="2.4E7"/>
        <n v="5.2864881125E8"/>
        <n v="7.63768818983E9"/>
        <n v="1.986197E9"/>
        <n v="1.39E10"/>
        <n v="1.8663086438E10"/>
        <n v="3.1712E9"/>
        <n v="6.31E9"/>
        <n v="1.4266383E7"/>
        <n v="1.47693628655E10"/>
        <n v="2.0419E11"/>
        <n v="4.69760507632E9"/>
        <n v="5.46838155892E9"/>
        <n v="1.873219E9"/>
        <n v="4.6346E9"/>
        <n v="5.372E9"/>
        <n v="4.959E9"/>
        <n v="2.6134E10"/>
        <n v="6.329E9"/>
        <n v="2.275796215858E10"/>
        <n v="6.32847783819E9"/>
        <n v="2.3846E10"/>
        <n v="2.096874319579E10"/>
        <n v="4.317151943915E10"/>
        <n v="5.0396E10"/>
        <n v="3.88771873789E9"/>
        <n v="9.6934266493E9"/>
        <n v="8.408196E9"/>
        <n v="1.1909E10"/>
        <n v="3.153963012509E10"/>
        <n v="1.333301440595E10"/>
        <n v="1.039661176707E10"/>
        <n v="5.954297955E9"/>
        <n v="5.06752E8"/>
        <n v="6.207E10"/>
        <n v="1.3910778E10"/>
        <n v="6.147E9"/>
        <n v="3.0899363E7"/>
        <n v="8.6071445E7"/>
        <n v="2.09E8"/>
        <n v="1.16408394E8"/>
        <n v="3.30807143E8"/>
        <n v="5.01E8"/>
        <n v="2.71326387E8"/>
        <n v="3.1367197E8"/>
        <n v="1.64444770919E9"/>
        <n v="1.9938E10"/>
        <n v="5.58066432824E9"/>
        <n v="2.8024E10"/>
        <n v="7.27116230967E9"/>
        <n v="1.402316295206E10"/>
        <n v="4.99107238161E9"/>
        <n v="4.53912457777E9"/>
        <n v="1.48402379401E9"/>
        <n v="1.5767719695E8"/>
        <n v="2.391E9"/>
        <n v="6.1519440731E8"/>
        <n v="6.911E9"/>
        <n v="2.13285739532E9"/>
        <n v="9.0217564E8"/>
        <n v="1.093542787832E10"/>
        <n v="2.00998635945E9"/>
        <n v="2.9725E9"/>
        <n v="4.46780066E9"/>
        <n v="2.945E9"/>
        <n v="3.234911160496E10"/>
        <n v="5.90922011105E9"/>
        <n v="6.324E9"/>
        <n v="1.68629517901E9"/>
        <n v="3.80597125255E9"/>
        <n v="1.473421E9"/>
        <n v="5.129E9"/>
        <n v="1.9534679E10"/>
        <n v="1.96965E10"/>
        <n v="1.839620409726E10"/>
        <n v="1.1797E10"/>
        <n v="1.595E9"/>
        <n v="1.2909E10"/>
        <n v="5.152E9"/>
        <n v="4.968E9"/>
        <n v="8.650362E9"/>
        <n v="7.512E10"/>
        <n v="1.631331E9"/>
        <n v="7.915E9"/>
        <n v="1.8073769E10"/>
        <n v="1.227E9"/>
        <n v="2.2864E10"/>
        <n v="1.146902E9"/>
        <n v="3.438854E9"/>
        <n v="8.3959E10"/>
        <n v="7.20491E8"/>
        <n v="1.659E10"/>
        <n v="1.13044263346E10"/>
        <n v="5.9967E9"/>
        <n v="3.629992E9"/>
        <n v="4.693E9"/>
        <n v="2.131193E9"/>
        <n v="8.5171E10"/>
        <n v="5.6981E9"/>
        <n v="1.997655015293E10"/>
        <n v="1.5571E10"/>
        <n v="5.5614E10"/>
        <n v="7.026E9"/>
        <n v="5.40227002569E9"/>
        <n v="5.712154250452E10"/>
        <n v="3.81172585785E9"/>
        <n v="1.475638E9"/>
        <n v="7.146E9"/>
        <n v="4.47E8"/>
        <n v="1.179E10"/>
        <n v="1.6215E10"/>
        <n v="1.1472E10"/>
        <n v="1.0165E10"/>
        <n v="4.844235E8"/>
        <n v="5.47E8"/>
        <n v="3.86E8"/>
        <n v="5.927738412E9"/>
        <n v="1.2297E10"/>
        <n v="7.027E9"/>
        <n v="1.5E9"/>
        <n v="4.87E9"/>
        <n v="3.15836625E8"/>
        <n v="1.5185013E7"/>
        <n v="1.86637E11"/>
        <n v="9.2466E10"/>
        <n v="6.19927777599E9"/>
        <n v="5.772443E9"/>
        <n v="4.181279316691E10"/>
        <n v="1.73677980808E9"/>
        <n v="2.1065E9"/>
        <n v="6.874889428E8"/>
        <n v="5.079270166855E10"/>
        <n v="1.2E8"/>
        <n v="2.24475607381E9"/>
        <n v="6.649114606474E10"/>
        <n v="1.30943925E8"/>
        <n v="1.978997121804E10"/>
        <n v="9.1906275E7"/>
        <n v="5.3004053656E8"/>
        <n v="2.79279093838E9"/>
        <n v="3.7335079512E8"/>
        <n v="3.37232122835E9"/>
        <n v="1.87242154731E9"/>
        <n v="1.9943E9"/>
        <n v="3.06272668946E9"/>
        <n v="5.4560934615E8"/>
        <n v="5.3328425598E8"/>
        <n v="3.5972990976E8"/>
        <n v="3.364378163614E10"/>
        <n v="3.80356946633E9"/>
        <n v="2.14342939469E9"/>
        <n v="1.652865339851E10"/>
        <n v="2.039986122683E10"/>
        <n v="2.67888537965E9"/>
        <n v="4.02016418424E9"/>
        <n v="6.5297622894E9"/>
        <n v="1.60904456932E9"/>
        <n v="3.45255614162E9"/>
        <n v="1.586198980217E10"/>
        <n v="4.43886591522E9"/>
        <n v="2.2931785561157E11"/>
        <n v="1.0681E10"/>
        <n v="2.889973816006E10"/>
        <n v="8.700813750799E10"/>
        <n v="5.29834346463E9"/>
        <n v="5.4534688358E9"/>
        <n v="1.236902677421E10"/>
        <n v="3.32860658959E9"/>
        <n v="2.55336467704E9"/>
        <n v="3.7409E10"/>
        <n v="5.39793400943E10"/>
        <n v="2.602132059708E10"/>
        <n v="3.45648131577E9"/>
        <n v="1.26595031278E10"/>
        <n v="3.245E9"/>
        <n v="1.13E9"/>
        <n v="1.216E8"/>
        <n v="7.86867297864E9"/>
        <n v="9.24E8"/>
        <n v="5.07E8"/>
        <n v="7.03E8"/>
        <n v="4.31E8"/>
        <n v="1.2133704E10"/>
        <n v="1.7544975E9"/>
        <n v="5.9316E10"/>
        <n v="1.1761E10"/>
        <n v="1.35974814524E9"/>
        <n v="1.129112996E9"/>
        <n v="2.316371183019E10"/>
        <n v="5.53631642057E9"/>
        <n v="1.267903313758E10"/>
        <n v="9.649E9"/>
        <n v="5.0407743477E8"/>
        <n v="5.5682E8"/>
        <n v="5.0E7"/>
        <n v="1.2876441035E9"/>
        <n v="8.752875656639E10"/>
        <n v="1.5380178165094E11"/>
        <n v="1.02918044351E9"/>
        <n v="7.747E9"/>
        <n v="2.04082330213E9"/>
        <n v="2.075692397958E10"/>
        <n v="6.293543117E8"/>
        <n v="5.59543972934E9"/>
        <n v="2.9175735E10"/>
        <n v="2.1647E10"/>
        <n v="3.3211E10"/>
        <n v="4.8299991752E9"/>
        <n v="5.47469042494E9"/>
        <n v="2.10024019011E9"/>
        <n v="6.052534198635E10"/>
        <n v="4.55049743142E9"/>
        <n v="3.191311E9"/>
        <n v="2.5313E10"/>
        <n v="8.7321E10"/>
        <n v="1.41078522971E9"/>
        <n v="4.803E9"/>
        <n v="1.57405303494E9"/>
        <n v="3.80248452089E9"/>
        <n v="1.355E9"/>
        <n v="8.26344157942E9"/>
        <n v="7.4583E10"/>
        <n v="4.730379E9"/>
        <n v="9.964236E9"/>
        <n v="4.999785330372E10"/>
        <n v="3.684E9"/>
        <n v="3.14584919E8"/>
        <n v="1.22E10"/>
        <n v="1.0725E10"/>
        <n v="1.7268E10"/>
        <n v="4.43298E11"/>
        <n v="6.09E8"/>
        <n v="1.885179865041E10"/>
        <n v="1.9896E10"/>
        <n v="1.3657E9"/>
        <n v="4.0186E9"/>
        <n v="6.8033E10"/>
        <n v="1.7531E9"/>
        <n v="9.51136796248E9"/>
        <n v="1.00690957E8"/>
        <n v="7.198E9"/>
        <n v="1.9239E10"/>
        <n v="2.08135E8"/>
        <n v="2.9398985E10"/>
        <n v="3.7607837E10"/>
        <n v="1.681E9"/>
        <n v="9.868E7"/>
        <n v="1.039722E9"/>
        <n v="3.59538622156E9"/>
        <n v="9.04E8"/>
        <n v="2.494073E9"/>
        <n v="3.3E9"/>
        <n v="2.43999E10"/>
        <n v="2.2E8"/>
        <n v="1.549565E9"/>
        <n v="8.9415E7"/>
        <n v="4.3787E9"/>
        <n v="3.820288E9"/>
        <n v="3.342731E9"/>
        <n v="5.5775E10"/>
        <n v="1.382243E9"/>
        <n v="3.386071E9"/>
        <n v="1.56824660213E9"/>
        <n v="2.021692E9"/>
        <n v="1.717484E9"/>
        <n v="3.75838351845E9"/>
        <n v="5.329E9"/>
        <n v="1.9186E10"/>
        <n v="8.81E9"/>
        <n v="8.805245E9"/>
        <n v="1.651346E9"/>
        <n v="4.982801544808E10"/>
        <n v="1.324564146534E10"/>
        <n v="1.092521E12"/>
        <n v="2.242489770695E10"/>
        <n v="5.524196E9"/>
        <n v="2.557514499318E10"/>
        <n v="3.9885E9"/>
        <n v="4.92286402354E9"/>
        <n v="1.461634912999E10"/>
        <n v="2.58425348178E9"/>
        <n v="3.20630483405E9"/>
        <n v="3.4443E10"/>
        <n v="1.32673960459E9"/>
        <n v="2.27286396843E9"/>
        <n v="1.203866369353E10"/>
        <n v="2.60389243017E9"/>
        <n v="1.82396551681E9"/>
        <n v="2.75405033298E9"/>
        <n v="1.30349918557E9"/>
        <n v="5.58247654879E9"/>
        <n v="9.187648327E7"/>
        <n v="3.07705245212E10"/>
        <n v="1.3133419774786E11"/>
        <n v="1.009E9"/>
        <n v="3.7609746E7"/>
        <n v="1.130329317E9"/>
        <n v="4.97452316E8"/>
        <n v="9168646.0"/>
        <n v="6.244471851E9"/>
        <n v="1.1967E10"/>
        <n v="2.819623978695E10"/>
        <n v="4.28965006784E9"/>
        <n v="1.433511829651E10"/>
        <n v="1.06582692086E9"/>
        <n v="6.55427448868E10"/>
        <n v="9.79889857305E9"/>
        <n v="1.229E10"/>
        <n v="4.5637E10"/>
        <n v="2.78323E11"/>
        <n v="3.046576E9"/>
        <n v="1.9735E10"/>
        <n v="5.12963069143E10"/>
        <n v="4.857729E9"/>
        <n v="6570000.0"/>
        <n v="6.766E9"/>
        <n v="7579816.0"/>
        <n v="4.4538E10"/>
        <n v="9.0261E8"/>
        <n v="2.1473E10"/>
        <n v="1.20255E10"/>
        <n v="6.0543E10"/>
        <n v="6.2761E10"/>
        <n v="2.670634E9"/>
        <n v="4.1504E10"/>
        <n v="6.333807903E9"/>
        <n v="4.1938E10"/>
        <n v="5.058E9"/>
        <n v="1.4389E10"/>
        <n v="1.2754E10"/>
        <n v="2.21478320365E9"/>
        <n v="5.36993398E8"/>
        <n v="2.0994339E7"/>
        <n v="5.5923E9"/>
        <n v="7.74E8"/>
        <n v="5.48703756E8"/>
        <n v="8.36E8"/>
        <n v="1.1E9"/>
        <n v="4.50087022E8"/>
        <n v="4.0568E9"/>
        <n v="1.36404E10"/>
        <n v="9.144E9"/>
        <n v="1.5930786E10"/>
        <n v="1.26951E9"/>
        <n v="1.37862E11"/>
        <n v="5.66145E11"/>
        <n v="6.3591E10"/>
        <n v="4.0233E10"/>
        <n v="1.334E10"/>
        <n v="3.474239E9"/>
        <n v="2.0432119E11"/>
        <n v="6.4175E9"/>
        <n v="1.76015E11"/>
        <n v="1.18386E11"/>
        <n v="2.906E9"/>
        <n v="4.15E9"/>
        <n v="1.1912E10"/>
        <n v="2.7384E9"/>
        <n v="5.6016E10"/>
        <n v="1.1898055E10"/>
        <n v="6.586E9"/>
        <n v="6.647459E9"/>
        <n v="4.737494E9"/>
        <n v="1.768E9"/>
        <n v="4.07219E9"/>
        <n v="1.276468E9"/>
        <n v="5.9152E9"/>
        <n v="3.349E9"/>
        <n v="3.722547E9"/>
        <n v="4.178824E9"/>
        <n v="4.37668E10"/>
        <n v="6.464E9"/>
        <n v="5.3654E10"/>
        <n v="6.987625E9"/>
        <n v="7.0848E9"/>
        <n v="2.0992E9"/>
        <n v="4.137E9"/>
        <n v="2.8896E9"/>
        <n v="1.32866E11"/>
        <n v="1.35002E9"/>
        <n v="1.6922E10"/>
        <n v="7.2E9"/>
        <n v="1.161688E9"/>
        <n v="1.68088E11"/>
        <n v="1.664E10"/>
        <n v="1.62467E11"/>
        <n v="1.07E9"/>
        <n v="1.1604E10"/>
        <n v="1.0106E10"/>
        <n v="9.4471E10"/>
        <n v="5.899E9"/>
        <n v="1.092E9"/>
        <n v="3.2647E10"/>
        <n v="1.90162787606E9"/>
        <n v="3.3959E10"/>
        <n v="4.02E8"/>
        <n v="5.828E9"/>
        <n v="1.6436E10"/>
        <n v="4.096034484684E10"/>
        <n v="3.07E8"/>
        <n v="3.59824654E8"/>
        <n v="9.79309891E8"/>
        <n v="286976.0"/>
        <n v="1.70853636E8"/>
        <n v="4.9015E10"/>
        <n v="8.93E8"/>
        <n v="2.3578E10"/>
        <n v="1.799E9"/>
        <n v="1.7376E10"/>
        <n v="2.990911E9"/>
        <n v="1.3867E10"/>
        <n v="2.72099E11"/>
        <n v="7.718E9"/>
        <n v="1.870976E9"/>
        <n v="9.7162E10"/>
        <n v="1.127012736987E11"/>
        <n v="1.26161527194E9"/>
        <n v="6.07E8"/>
        <n v="5.57302089063E9"/>
        <n v="1.0994125198021E11"/>
        <n v="4.7949376E10"/>
        <n v="4.86460322874E10"/>
        <n v="1.0166402560099E11"/>
        <n v="4.27716241161E9"/>
        <n v="4.562758708478E10"/>
        <n v="1.38701503715E9"/>
        <n v="7.9895624254E8"/>
        <n v="2.74009605102E9"/>
        <n v="6.525612501102E10"/>
        <n v="6.441E9"/>
        <n v="1.0896801E7"/>
        <n v="3.4198967E7"/>
        <n v="9.67785564715E9"/>
        <n v="5.4E7"/>
        <n v="6.421227002461E10"/>
        <n v="8.498766846222E10"/>
        <n v="9.035E8"/>
        <n v="1.015841157953E10"/>
        <n v="4.519E9"/>
        <n v="3.53872374568E9"/>
        <n v="5.65366432586E9"/>
        <n v="4.8587E9"/>
        <n v="3.2171E9"/>
        <n v="3.615219284794E10"/>
        <n v="3.8521E10"/>
        <n v="3.043265391686E10"/>
        <n v="1.27559E11"/>
        <n v="1.22043213777E10"/>
        <n v="4.35664E8"/>
        <n v="4.45949238524E9"/>
        <n v="9.429741122936E10"/>
        <n v="4.015015586071E10"/>
        <n v="3.17612300629E9"/>
        <n v="1.39639E11"/>
        <n v="1.2203E9"/>
        <n v="1.312158754605E10"/>
        <n v="3.16856803849E9"/>
        <n v="2.200933283826E10"/>
        <n v="2.492619734072E10"/>
        <n v="1.262720902415E10"/>
        <n v="1.3747822659E9"/>
        <n v="1.02645E9"/>
        <n v="3.9902E10"/>
        <n v="3.99034755211E9"/>
        <n v="1.184675855497E10"/>
        <n v="3.60479971826E10"/>
        <n v="5.145763633279E10"/>
        <n v="1.761461381262E10"/>
        <n v="2.341780420052E10"/>
        <n v="5.017181379602E10"/>
        <n v="2.010953304031E10"/>
        <n v="2.109238886402E10"/>
        <n v="5.341847331264E10"/>
        <n v="5.123201300764E10"/>
        <n v="1.324814186004E10"/>
        <n v="3.75825943158E9"/>
        <n v="2.936512474095E10"/>
        <n v="1.989322393491E10"/>
        <n v="2.3354108832E9"/>
        <n v="9.04100434985E9"/>
        <n v="4.27310628104E10"/>
        <n v="6.171E9"/>
        <n v="1.08795334939E9"/>
        <n v="2.14777100904E9"/>
        <n v="2.12305587405E9"/>
        <n v="2559407.23"/>
        <n v="4.81464631652E9"/>
        <n v="2.84855887945E9"/>
        <n v="2.892288760972E10"/>
        <n v="2.005945E9"/>
        <n v="7.16702566945E9"/>
        <n v="1.700455751187E10"/>
        <n v="1.630288305953E10"/>
        <n v="2.026576094038E10"/>
        <n v="8.5363E9"/>
        <n v="4.8787767979E8"/>
        <n v="2.488E9"/>
        <n v="8.08687232126E9"/>
        <n v="7.51942400432E9"/>
        <n v="2.205838653125E10"/>
        <n v="2.31521060695E9"/>
        <n v="3.862459560154E10"/>
        <n v="4.109463E9"/>
        <n v="3.132884E9"/>
        <n v="2.76147373361E9"/>
        <n v="4.95851162742E9"/>
        <n v="3.25986122265E9"/>
        <n v="1.6246E10"/>
        <n v="2.7585138E10"/>
        <n v="2.77749797012E9"/>
        <n v="2.15184806424E9"/>
        <n v="1.0175149901783E11"/>
        <n v="3.362303424519E10"/>
        <n v="8.12261462832E9"/>
        <n v="3.396249E9"/>
        <n v="1.2195E10"/>
        <n v="4.53167201249E9"/>
        <n v="7.0602E10"/>
        <n v="8.2684047527E8"/>
        <n v="1.7413E10"/>
        <n v="5.29684677515E10"/>
        <n v="1.08991E11"/>
        <n v="6.55772352336E9"/>
        <n v="1.789583E9"/>
        <n v="9.3634920493E8"/>
        <n v="2.3723E9"/>
        <n v="2.93835978825E9"/>
        <n v="4.9291273901E8"/>
        <n v="6.4621374755E8"/>
        <n v="2.155376846502E10"/>
        <n v="4.32628732208E9"/>
        <n v="2.17212997682E9"/>
        <n v="5.994846E9"/>
        <n v="1.11228287402E9"/>
        <n v="4.9088405221E9"/>
        <n v="1.39989991861E9"/>
        <n v="1.2472E10"/>
        <n v="3.17744803851E9"/>
        <n v="8.1323368785E8"/>
        <n v="3.86196702361E9"/>
        <n v="2.6781471994E8"/>
        <n v="3.105891E9"/>
        <n v="2.76901979895E9"/>
        <n v="3.64230281025E9"/>
        <n v="9.7342341073E8"/>
        <n v="5.4005744944E8"/>
        <n v="9.67369885265E9"/>
        <n v="3.093187783706E10"/>
        <n v="2.882873669358E10"/>
        <n v="1.04547378683E10"/>
        <n v="1.7847E10"/>
        <n v="7.28531040517E9"/>
        <n v="4.0E9"/>
        <n v="1.913E9"/>
        <n v="1.9811E10"/>
        <n v="5.9056708E7"/>
        <n v="8.57591E8"/>
        <n v="2.541E9"/>
        <n v="1.4025834E10"/>
        <n v="1.8686E10"/>
        <n v="1.740581706643E10"/>
        <n v="8.431E9"/>
        <n v="1.587269075148E10"/>
        <n v="2.44023017587E9"/>
        <n v="1.00481339274E9"/>
        <n v="2.891092E9"/>
        <n v="9.2300098577E8"/>
        <n v="6.043084423444E10"/>
        <n v="4.863E9"/>
        <n v="8.49E8"/>
        <n v="2.079702931902E10"/>
        <n v="1.02666136571E9"/>
        <n v="5.39556240203E9"/>
        <n v="2.10831361028E9"/>
        <n v="2.67E9"/>
        <n v="7.10760853506E9"/>
        <n v="3.73594904082E9"/>
        <n v="6.7013115463E9"/>
        <n v="9.0446494998E8"/>
        <n v="2.79969697338E9"/>
        <n v="3.33910370938E9"/>
        <n v="7.5740649654E8"/>
        <n v="3.06202583603E9"/>
        <n v="9.121E8"/>
        <n v="4.446734E9"/>
        <n v="1.4622E10"/>
        <n v="8.2783475992E8"/>
        <n v="9.7008565475E8"/>
        <n v="6.11089155569E9"/>
        <n v="8.5794042089E8"/>
        <n v="1.30032754754E9"/>
        <n v="4.0589774396E8"/>
        <n v="6.6661514531E8"/>
        <n v="4.65083624034E9"/>
        <n v="4.451719E9"/>
        <n v="4.30525138716E9"/>
        <n v="1.128902414028E10"/>
        <n v="9.2573705523E8"/>
        <n v="1.8065E10"/>
        <n v="2.70942014731E9"/>
        <n v="7.6742E10"/>
        <n v="3.474083E9"/>
        <n v="1.12115479072E9"/>
        <n v="2.08377089588E9"/>
        <n v="1.14483294057E9"/>
        <n v="2.3128E9"/>
        <n v="9.8171206637E8"/>
        <n v="7.251029E9"/>
        <n v="3.64720389865E9"/>
        <n v="3.08459569013E9"/>
        <n v="1.34844E8"/>
        <n v="8.09152701348E9"/>
        <n v="4.86510049115E9"/>
        <n v="2.16209112614E9"/>
        <n v="2.6966E10"/>
        <n v="1.2563971224E9"/>
        <n v="1.972131346197E10"/>
        <n v="5.5941425749E9"/>
        <n v="2.914E9"/>
        <n v="5.12036740115E9"/>
        <n v="2.56582463386E9"/>
        <n v="1.047422011191E10"/>
        <n v="3.70563515669E9"/>
        <n v="5.3120406748E9"/>
        <n v="2.196085E9"/>
        <n v="1.44588029196E10"/>
        <n v="2.949838E9"/>
        <n v="6.52689420321E9"/>
        <n v="3.3289606118E8"/>
        <n v="4.24036801662E9"/>
        <n v="1.543089926046E10"/>
        <n v="9.2657997218E8"/>
        <n v="8.037E10"/>
        <n v="4.776E9"/>
        <n v="7.64898828251E9"/>
        <n v="1.462615E10"/>
        <n v="4683417.0"/>
        <n v="7.8889E9"/>
        <n v="4.72643666E8"/>
        <n v="1.19849418662E9"/>
        <n v="1.59768299594E9"/>
        <n v="1.415083780772E10"/>
        <n v="6.37926965386E9"/>
        <n v="3.27739494156E9"/>
        <n v="1.3316E9"/>
        <n v="7.4402E10"/>
        <n v="3.593777E9"/>
        <n v="6.29361442289E9"/>
        <n v="3.0649366357E9"/>
        <n v="5.59984E8"/>
        <n v="1.31E8"/>
        <n v="7.106E8"/>
        <n v="4.5533135E7"/>
        <n v="1.379192249973E10"/>
        <n v="8.7798145598E8"/>
        <n v="1.44249550972E9"/>
        <n v="1.5427E10"/>
        <n v="4.3127E9"/>
        <n v="1.63071466669E9"/>
        <n v="1.546911446862E10"/>
        <n v="1.28986214712E9"/>
        <n v="5.2260639115E8"/>
        <n v="1.743339055769E10"/>
        <n v="1.24616E11"/>
        <n v="1.50557005268E9"/>
        <n v="3.66306015584E9"/>
        <n v="1.731801251209E10"/>
        <n v="1.87935E9"/>
        <n v="2.40862014414E9"/>
        <n v="6.259071847E8"/>
        <n v="8.19197702936E9"/>
        <n v="1.3875E10"/>
        <n v="2.69675338409E9"/>
        <n v="7.3057131906E8"/>
        <n v="1.06080610385E9"/>
        <n v="2.58589228996E9"/>
        <n v="6.918734E9"/>
        <n v="4.51731493027E9"/>
        <n v="2.097584E9"/>
        <n v="1.559970321E9"/>
        <n v="1.74681216724E9"/>
        <n v="1.77137259779E9"/>
        <n v="5.5417638486E8"/>
        <n v="4.30325123726E9"/>
        <n v="9.1910341955E8"/>
        <n v="2.121202E9"/>
        <n v="1.9571536624E9"/>
        <n v="7.23876030348E9"/>
        <n v="3.485E9"/>
        <n v="4.30947620725E9"/>
        <n v="1.9012929669E8"/>
        <n v="6.52173832931E9"/>
        <n v="5.1616979955E8"/>
        <n v="2.96956654235E9"/>
        <n v="1.73551024455E9"/>
        <n v="3.5858E9"/>
        <n v="2.30618362392E9"/>
        <n v="4.0708E9"/>
        <n v="3.1276425816E8"/>
        <n v="1.87307588828E9"/>
        <n v="2.87901537025E9"/>
        <n v="1.80306111867E9"/>
        <n v="2.133755E9"/>
        <n v="2.17136937912E9"/>
        <n v="2.0269E9"/>
        <n v="4.16068264478E9"/>
        <n v="7.9639E9"/>
        <n v="2.686878E9"/>
        <n v="4.40763931743E9"/>
        <n v="2.38570405599E9"/>
        <n v="2.3116394966E9"/>
        <n v="2.12307525657E9"/>
        <n v="1.120678812902E10"/>
        <n v="2.21971151191E9"/>
        <n v="1.29929872402E9"/>
        <n v="5.30674249038E9"/>
        <n v="2.0997723759E8"/>
        <n v="1.16306770667E9"/>
        <n v="2.834603E9"/>
        <n v="5.2389604296E8"/>
        <n v="2.414872663E7"/>
        <n v="1.513398E9"/>
        <n v="7.04745951596E9"/>
        <n v="2.73634927039E9"/>
        <n v="6.314471768938E10"/>
        <n v="8.5987015462E8"/>
        <n v="2.852356780911E10"/>
        <n v="5.177E9"/>
        <n v="1.021087252461E10"/>
        <n v="9.13487712488E9"/>
        <n v="7.622E9"/>
        <n v="1.32570287118E9"/>
        <n v="3.02214249369E9"/>
        <n v="1.45893137189E9"/>
        <n v="1.52015268425E9"/>
        <n v="7.0401E9"/>
        <n v="2.8223E9"/>
        <n v="1.93451850426E9"/>
        <n v="2.99778402542E9"/>
        <n v="1.58673521764E9"/>
        <n v="6.0206547123E8"/>
        <n v="2.5621887644E9"/>
        <n v="2.9937E9"/>
        <n v="2.218706572504E10"/>
        <n v="1.87321702943E9"/>
        <n v="3.0247839229E8"/>
        <n v="2.430974305102E10"/>
        <n v="1.8630156628E8"/>
        <n v="6.97977997048E9"/>
        <n v="1.108934E9"/>
        <n v="1.150010359851E10"/>
        <n v="2.83111739471E9"/>
        <n v="2.1619601984E8"/>
        <n v="1.207273323062E10"/>
        <n v="5.8446890502E8"/>
        <n v="6.174E9"/>
        <n v="2.24946479282E9"/>
        <n v="1.116100744284E10"/>
        <n v="1.88522392469E9"/>
        <n v="2.91549445609E9"/>
        <n v="4.14675060869E9"/>
        <n v="8.5551195844E8"/>
        <n v="6.9015873497E8"/>
        <n v="6.7004620892E8"/>
        <n v="4.740335E9"/>
        <n v="1.3795434447E9"/>
        <n v="1.630858E9"/>
        <n v="2.17021696857E9"/>
        <n v="4.1526245108E8"/>
        <n v="1.174615238242E10"/>
        <n v="7.2246129838E8"/>
        <n v="3.79298619886E9"/>
        <n v="2.1001E9"/>
        <n v="2.09151219961E9"/>
        <n v="1.1058E10"/>
        <n v="9.1811584615E8"/>
        <n v="1.114860454473E10"/>
        <n v="1.33768E8"/>
        <n v="6.15796619545E9"/>
        <n v="2.27976516047E9"/>
        <n v="4.68612061347E9"/>
        <n v="1.08071778016E9"/>
        <n v="1.088E9"/>
        <n v="4.6217879115E8"/>
        <n v="1.794E9"/>
        <n v="6.3606537339E8"/>
        <n v="8.498E8"/>
        <n v="1.522547856937E10"/>
        <n v="1.70161235994E9"/>
        <n v="2.29516988779E9"/>
        <n v="2.9261E9"/>
        <n v="5.11980550443E9"/>
        <n v="1.091969028771E10"/>
        <n v="5.45642852455E9"/>
        <n v="1.5516E10"/>
        <n v="1.1301E10"/>
        <n v="3.064847148117E10"/>
        <n v="1.41584500139E9"/>
        <n v="3.282437807856E10"/>
        <n v="7.177E9"/>
        <n v="5.9565790984E8"/>
        <n v="1.134372359658E10"/>
        <n v="3.754E9"/>
        <n v="7.6159744849E8"/>
        <n v="1.73573964167E9"/>
        <n v="1.91856951795E9"/>
        <n v="1.2802039408E9"/>
        <n v="1.17351436606E9"/>
        <n v="4.90006E8"/>
        <n v="1.291808E9"/>
        <n v="1.21274242057E9"/>
        <n v="1.70153675537E9"/>
        <n v="5.3606958775E8"/>
        <n v="1.752299746617E10"/>
        <n v="2.2216715161E9"/>
        <n v="6.7505770904E8"/>
        <n v="2.57294E9"/>
        <n v="5.2310744469E8"/>
        <n v="2.839791E9"/>
        <n v="2.01423776964E9"/>
        <n v="1.51062199015E9"/>
        <n v="1.50547361514E9"/>
        <n v="2.3389376681E8"/>
        <n v="2.52383318194E9"/>
        <n v="1.372314E9"/>
        <n v="2.504946400519E10"/>
        <n v="5.7349419192E8"/>
        <n v="2.85584542706E9"/>
        <n v="1.73197E9"/>
        <n v="1.1685E10"/>
        <n v="6.7337484055E8"/>
        <n v="3.14502108292E9"/>
        <n v="2.04404427856E9"/>
        <n v="2.446517E9"/>
        <n v="4.6067147504E8"/>
        <n v="7.05539E8"/>
        <n v="3.02136259197E9"/>
        <n v="1.19952028512E9"/>
        <n v="3.2833399332E8"/>
        <n v="1.5587E9"/>
        <n v="4.528247756902E10"/>
        <n v="2.082777E9"/>
        <n v="3.5110144224E8"/>
        <n v="2.30290976773E9"/>
        <n v="5.27179745365E9"/>
        <n v="8.6546563315E8"/>
        <n v="2.310834568174E10"/>
        <n v="9.55798815361E9"/>
        <n v="3.5825028562E8"/>
        <n v="1.4366E10"/>
        <n v="5.26865762316E9"/>
        <n v="9.443E9"/>
        <n v="9.242174662E7"/>
        <n v="1.7428E9"/>
        <n v="1.8341E9"/>
        <n v="5.1629E9"/>
        <n v="3.825E10"/>
        <n v="2.78594257389E9"/>
        <n v="1.325669624984E10"/>
        <n v="3.07251312058E9"/>
        <n v="9.0516963067E8"/>
        <n v="3.36113440985E10"/>
        <n v="1.49889651614E9"/>
        <n v="2.879829E9"/>
        <n v="7.606007E9"/>
        <n v="3.196825E9"/>
        <n v="3.5765332426E8"/>
        <n v="4.6552844326E8"/>
        <n v="1.86739602925E9"/>
        <n v="2.47796631041E9"/>
        <n v="2.57274239358E9"/>
        <n v="3.456122E9"/>
        <n v="5.2875431043E8"/>
        <n v="1.701651E9"/>
        <n v="1.37964498444E9"/>
        <n v="4.08826317827E9"/>
        <n v="2.9581037961E9"/>
        <n v="1.05088444013E9"/>
        <n v="2.70762927592E9"/>
        <n v="2.0157777536E8"/>
        <n v="1.47622742754E9"/>
        <n v="8.2958128253E8"/>
        <n v="4.9008327339E8"/>
        <n v="7.81710802067E9"/>
        <n v="2.2644E9"/>
        <n v="2.04086797232E9"/>
        <n v="1.563512028528E10"/>
        <n v="1.90650280107E9"/>
        <n v="8.82391908406E9"/>
        <n v="8.2992999797E8"/>
        <n v="5.50704526666E9"/>
        <n v="2.014426E9"/>
        <n v="9.53085E8"/>
        <n v="1.74879973899E9"/>
        <n v="7.8623629614E8"/>
        <n v="3.70289805479E9"/>
        <n v="2.487E9"/>
        <n v="4.78167977005E9"/>
        <n v="2.3773545299E9"/>
        <n v="9.5982073E7"/>
        <n v="2.0087555E13"/>
        <n v="1.6207E10"/>
        <n v="3.97E10"/>
        <n v="1.194E9"/>
      </sharedItems>
    </cacheField>
    <cacheField name="Currency" numFmtId="4">
      <sharedItems>
        <s v="USD ($)"/>
        <s v="GBP (£)"/>
        <s v="USD($)"/>
      </sharedItems>
    </cacheField>
    <cacheField name="TRBC Economic Sector Name" numFmtId="0">
      <sharedItems containsBlank="1">
        <s v="Technology"/>
        <s v="Financials"/>
        <s v="Consumer Cyclicals"/>
        <s v="Healthcare"/>
        <s v="Industrials"/>
        <m/>
        <s v="Consumer Non-Cyclicals"/>
        <s v="Energy"/>
        <s v="Utilities"/>
        <s v=" Consumer Non-Cyclicals"/>
        <s v="Basic Materials"/>
        <s v="Government Activity"/>
        <s v="Real Estate"/>
        <s v="Academic &amp; Educational Services"/>
        <s v="Cyclical Consumer Services"/>
      </sharedItems>
    </cacheField>
    <cacheField name="TRBC Business Sector Name" numFmtId="0">
      <sharedItems containsBlank="1">
        <s v="Technology Equipment"/>
        <s v="Software &amp; IT Services"/>
        <s v="Banking &amp; Investment Services"/>
        <s v="Retailers"/>
        <s v="Pharmaceuticals &amp; Medical Research"/>
        <m/>
        <s v="Healthcare Services &amp; Equipment"/>
        <s v="Automobiles &amp; Auto Parts"/>
        <s v="Telecommunications Services"/>
        <s v="Transportation"/>
        <s v="Cyclical Consumer Services"/>
        <s v="Industrial &amp; Commercial Services"/>
        <s v="Insurance"/>
        <s v="Consumer Goods Conglomerates"/>
        <s v="Renewable Energy"/>
        <s v="Food &amp; Drug Retailing"/>
        <s v="Cyclical Consumer Products"/>
        <s v="Food &amp; Beverages"/>
        <s v="Financial Technology (Fintech) &amp; Infrastructure"/>
        <s v="Energy - Fossil Fuels"/>
        <s v="Utilities"/>
        <s v="Personal &amp; Household Products &amp; Services"/>
        <s v="Software &amp; IT Services "/>
        <s v="Industrial Goods"/>
        <s v="Basic Materials"/>
        <s v="Government Activity"/>
        <s v="Chemicals"/>
        <s v="Media &amp; Publishing"/>
      </sharedItems>
    </cacheField>
    <cacheField name="TRBC Industry Group Name" numFmtId="0">
      <sharedItems containsBlank="1">
        <s v="Semiconductors &amp; Semiconductor Equipment"/>
        <s v="Software &amp; IT Services"/>
        <s v="Banking Services"/>
        <s v="Diversified Retail"/>
        <s v="Pharmaceuticals"/>
        <s v="Electronic Equipment &amp; Parts"/>
        <m/>
        <s v="Healthcare Equipment &amp; Supplies"/>
        <s v="Automobiles &amp; Auto Parts"/>
        <s v="Computers, Phones &amp; Household Electronics"/>
        <s v="Telecommunications Services"/>
        <s v="Communications &amp; Networking"/>
        <s v="Transport Infrastructure"/>
        <s v="Hotels &amp; Entertainment Services"/>
        <s v="Professional &amp; Commercial Services"/>
        <s v="Insurance"/>
        <s v="Media &amp; Publishing"/>
        <s v="Consumer Goods Conglomerates"/>
        <s v="Renewable Energy"/>
        <s v="Investment Banking &amp; Investment Services"/>
        <s v="Food &amp; Drug Retailing"/>
        <s v="Textiles &amp; Apparel"/>
        <s v="Beverages"/>
        <s v="Financial Technology (Fintech) &amp; Infrastructure"/>
        <s v="Oil &amp; Gas"/>
        <s v="Multiline Utilities"/>
        <s v="Homebuilding &amp; Construction Supplies"/>
        <s v="Healthcare Providers &amp; Services"/>
        <s v="Household Goods"/>
        <s v="Personal &amp; Household Products &amp; Services"/>
        <s v="Software &amp; IT Services "/>
        <s v="Aerospace &amp; Defense"/>
        <s v="Specialty Retailers"/>
        <s v="Biotechnology &amp; Medical Research"/>
        <s v="Food &amp; Tobacco"/>
        <s v="Freight &amp; Logistics Services"/>
        <s v="Leisure Products"/>
        <s v="Office Equipment"/>
        <s v="Oil &amp; Gas Related Equipment and Services"/>
        <s v="Diversified Industrial Goods Wholesale"/>
        <s v="Machinery, Tools, Heavy Vehicles, Trains &amp; Ships"/>
        <s v="Electric Utilities &amp; IPPs"/>
        <s v="Government Activity"/>
        <s v="Construction &amp; Engineering"/>
        <s v="Chemicals"/>
        <s v="Passenger Transportation Services"/>
        <s v="Broadcasting"/>
      </sharedItems>
    </cacheField>
    <cacheField name="URL" numFmtId="0">
      <sharedItems containsBlank="1">
        <s v="https://www.intel.com/"/>
        <s v="https://www.temenos.com/"/>
        <s v="https://usa.visa.com/"/>
        <s v="https://www.caixabank.com/"/>
        <s v="https://corporate.target.com/"/>
        <s v="https://www.jnj.com/"/>
        <s v="https://www.canon-elec.co.jp/"/>
        <s v="https://www.geico.com/"/>
        <s v="https://www.fujifilmholdings.com/ja/"/>
        <s v="https://www.groupebpce.fr/"/>
        <s v="https://www.adcb.com/en/personal/"/>
        <s v="https://www.honda.co.jp/"/>
        <s v="https://www.avast.com/en-eu/index#pc"/>
        <s v="https://www.htc.com"/>
        <s v="http://www.airtel.in/"/>
        <s v="http://ir.commscope.com/"/>
        <s v="https://www.theemiratesgroup.com/"/>
        <s v="https://www.statefarm.com/"/>
        <s v="https://www.afiniti.com/"/>
        <s v="https://www.aaa.com/International/"/>
        <s v="https://www.caesars.com/"/>
        <m/>
        <s v="https://www.recruit.co.jp/"/>
        <s v="https://www.trimble.com/"/>
        <s v="http://www.sgs.com/"/>
        <s v="https://www.continental.com/en/"/>
        <s v="https://www.eaton.com/us/en-us.html"/>
        <s v="https://www.nbcuniversal.com/"/>
        <s v="https://www.veritas.com/"/>
        <s v="http://www.acronis.com/"/>
        <s v="http://www.kaspersky.com/about"/>
        <s v="https://www.appliedmaterials.com/"/>
        <s v="https://www.broadcom.com"/>
        <s v="https://www.daimler.com/"/>
        <s v="https://danskebank.dk/"/>
        <s v="https://recrutement.decathlon.fr/"/>
        <s v="https://www.fmglobal.com/"/>
        <s v="https://group.springernature.com/gp/group"/>
        <s v="https://www.intuit.com/"/>
        <s v="https://www.wiley.com/"/>
        <s v="http://www.mtn.co.za"/>
        <s v="https://www.relx.com/"/>
        <s v="https://www.technicolor.com/fr"/>
        <s v="https://www.siemens.com/"/>
        <s v="https://www.siemens-energy.com/"/>
        <s v="http://www.gamesacorp.com/es/"/>
        <s v="https://toyota.jp/"/>
        <s v="https://www.e2open.com/"/>
        <s v="https://investors.avaya.com/overview/default.aspx"/>
        <s v="https://www.bbva.com/es/"/>
        <s v="https://www.vodafone.com/"/>
        <s v="http://www.innolux.com"/>
        <s v="https://pl.asseco.com/"/>
        <s v="http://www.scotiabank.com/"/>
        <s v="https://www.db.com/"/>
        <s v="https://www.ubs.com/"/>
        <s v="http://www.grupoelektra.com.mx/"/>
        <s v="https://moskva.mts.ru/"/>
        <s v="https://www.ubisoft.com"/>
        <s v="https://group.softbank/"/>
        <s v="https://www.crowdstrike.com/"/>
        <s v="https://www.nvidia.com/"/>
        <s v="https://privatbank.ua/"/>
        <s v="https://group.renault.com/"/>
        <s v="https://www.computershare.com/au"/>
        <s v="https://www.about.sainsburys.co.uk/"/>
        <s v="https://www.adidas-group.com/"/>
        <s v="https://www.forcepoint.com/"/>
        <s v="http://www.ashtead-group.com/"/>
        <s v="https://www.atea.no/"/>
        <s v="https://www.diageo.com/"/>
        <s v="http://www.itvplc.com/"/>
        <s v="https://www.hellofreshgroup.com/"/>
        <s v="https://n26.com/"/>
        <s v="http://www.adyen.com/"/>
        <s v="https://www.outsystems.com/"/>
        <s v="https://www.revolut.com/"/>
        <s v="http://www.bet365.com/"/>
        <s v="http://www.ocadogroup.com/"/>
        <s v="https://www.mongodb.com/"/>
        <s v="https://corp.ozon.com/"/>
        <s v="https://www.sumologic.com/"/>
        <s v="https://www.hella.com/hella-com/index.html"/>
        <s v="http://www.leaseplan.co.uk/"/>
        <s v="https://www.cegedim.fr"/>
        <s v="https://www.cosmote.gr/"/>
        <s v="https://hexagon.com/"/>
        <s v="https://www.infineon.com/"/>
        <s v="https://www.ing.pl/"/>
        <s v="http://www.intertek.com/"/>
        <s v="https://www.intesasanpaolo.com/"/>
        <s v="https://www.kbc.com"/>
        <s v="https://www.keywordsstudios.com/"/>
        <s v="http://company.nexon.co.jp/"/>
        <s v="https://www.nice.com"/>
        <s v="http://corporate.exxonmobil.com/"/>
        <s v="https://www.hitachi.co.jp/"/>
        <s v="https://www.3m.com/"/>
        <s v="https://www.toshiba.co.jp/"/>
        <s v="http://www.nissan.co.jp/"/>
        <s v="https://www.nri.com/"/>
        <s v="https://www.groupon.com/"/>
        <s v="https://www.nordea.fi/"/>
        <s v="http://www.umpo.ru/"/>
        <s v="https://www.prosus.com/"/>
        <s v="https://www.renesas.com/jp/ja/"/>
        <s v="https://www.company.rt.ru/"/>
        <s v="https://www.paysafe.com/en/"/>
        <s v="https://www.eon.com/"/>
        <s v="https://www.signify.com/"/>
        <s v="https://www.flutter.com/"/>
        <s v="http://www.amgen.com/"/>
        <s v="https://www.volkswagenag.com/"/>
        <s v="https://www.wendelgroup.com/"/>
        <s v="https://www.aristocrat.com/"/>
        <s v="https://www.checkout.com/"/>
        <s v="https://teladochealth.com/"/>
        <s v="https://zoom.us/"/>
        <s v="https://www.gsk.com/"/>
        <s v="https://www.allianz.com/"/>
        <s v="https://www.astrazeneca.com/Home"/>
        <s v="https://www.capitalone.com/"/>
        <s v="https://www.cisco.com/"/>
        <s v="https://www.electroluxgroup.com/"/>
        <s v="https://fnf.com/"/>
        <s v="https://www.illumina.com"/>
        <s v="https://www.lge.co.kr"/>
        <s v="https://www.micron.com/"/>
        <s v="https://www.mufg.jp/"/>
        <s v="https://www.computacenter.com/uk"/>
        <s v="https://www.panasonic.com/"/>
        <s v="https://www.freseniusmedicalcare.com/"/>
        <s v="https://ihsmarkit.com/"/>
        <s v="https://www.usaa.com/"/>
        <s v="https://www.zionsbank.com/"/>
        <s v="https://www.trendyol.com/aboutus"/>
        <s v="https://www.lear.com/"/>
        <s v="https://www.civica.com/en-gb/"/>
        <s v="https://www.dai-ichi-life-hd.com/"/>
        <s v="https://www.paloaltonetworks.com/"/>
        <s v="https://www.shopify.com/"/>
        <s v="https://investor.aarons.com/"/>
        <s v="https://www.abm.com/"/>
        <s v="https://www.accobrands.com/"/>
        <s v="https://www.tomtom.com/en_gb/"/>
        <s v="https://www.aveva.com/en/"/>
        <s v="https://www.massmutual.com/"/>
        <s v="https://www.agilent.com/"/>
        <s v="https://www.akamai.com/"/>
        <s v="https://www.alliancedata.com/"/>
        <s v="https://www.amdocs.com/"/>
        <s v="https://www.amphenol.com/"/>
        <s v="https://www.apple.com/"/>
        <s v="https://www.arrow.com/"/>
        <s v="https://www.baxter.com/"/>
        <s v="https://www.belden.com/"/>
        <s v="https://www.cotiviti.com/"/>
        <s v="https://www.reyrey.com/"/>
        <s v="https://conga.com/"/>
        <s v="https://www.optimizely.com/"/>
        <s v="https://www.bombardier.com/"/>
        <s v="https://www.bostonscientific.com/"/>
        <s v="https://www.bradyid.com/"/>
        <s v="https://www.bbinsurance.com/"/>
        <s v="https://www.cerner.com/"/>
        <s v="https://www.lcwaikiki.com/tr-TR/TR"/>
        <s v="https://www.changehealthcare.com/"/>
        <s v="https://www.delltechnologies.com/"/>
        <s v="https://www.edwards.com"/>
        <s v="https://www.fticonsulting.com/"/>
        <s v="https://investors.godaddy.net/"/>
        <s v="https://www.icf.com/"/>
        <s v="http://www.icumed.com/"/>
        <s v="https://www.juniper.net/"/>
        <s v="https://ir.iqvia.com/"/>
        <s v="https://www.boehringer-ingelheim.com/"/>
        <s v="https://www.gilead.com/"/>
        <s v="https://www.lilly.com/"/>
        <s v="https://www.pfizer.com/"/>
        <s v="http://www.merck.com/"/>
        <s v="https://www.labcorp.com"/>
        <s v="https://www.nutanix.com/"/>
        <s v="http://www.omnicomgroup.com/"/>
        <s v="http://www.pattersoncompanies.com/"/>
        <s v="https://www.stifel.com/"/>
        <s v="https://www.teaminc.com/"/>
        <s v="http://www.ti.com/"/>
        <s v="https://www.twilio.com/"/>
        <s v="https://www.vectrus.com/"/>
        <s v="https://www.workday.com/"/>
        <s v="https://www.cigna.com/"/>
        <s v="https://www.activisionblizzard.com/"/>
        <s v="https://www.airbnb.co.in/"/>
        <s v="https://www.mcafee.com"/>
        <s v="https://www.ebayinc.com/"/>
        <s v="https://www.tesla.com/"/>
        <s v="https://www.rbcroyalbank.com/"/>
        <s v="https://www.aflac.com/"/>
        <s v="http://www.hnicorp.com/"/>
        <s v="https://www.teradata.com/"/>
        <s v="https://www.travelers.com/"/>
        <s v="https://www.mckesson.com/"/>
        <s v="https://www.prudential.com/"/>
        <s v="https://www.truist.com/"/>
        <s v="http://www.alten.fr/"/>
        <s v="https://www.generali.com/it/"/>
        <s v="http://www.sanlam.co.za/"/>
        <s v="https://www.axa.com"/>
        <s v="http://www.millenniumbcp.pt"/>
        <s v="https://www.pekao.com.pl/"/>
        <s v="https://www.bmwgroup.com/"/>
        <s v="https://www.dbs.com.sg/index/default.page"/>
        <s v="http://www.ing.com"/>
        <s v="https://www.fisglobal.com/"/>
        <s v="https://banco.bradesco/"/>
        <s v="https://www.cathayholdings.com/"/>
        <s v="https://www.rbs.com/"/>
        <s v="https://www.blackboard.com"/>
        <s v="https://ir.angi.com/"/>
        <s v="https://www.adp.com/"/>
        <s v="https://www.cadence.com/"/>
        <s v="https://www.schwab.com/"/>
        <s v="https://www.cintas.com/"/>
        <s v="https://www.ciber.com/"/>
        <s v="https://www.exelatech.com/"/>
        <s v="https://www.thehartford.com/"/>
        <s v="https://www.huntingtoningalls.com/"/>
        <s v="https://www.jackhenry.com"/>
        <s v="https://www.key.com"/>
        <s v="https://www.moodys.com/"/>
        <s v="https://www.nasdaq.com/"/>
        <s v="https://www.ringcentral.co.uk/"/>
        <s v="https://newscorp.com/"/>
        <s v="https://www.skyworksinc.com/"/>
        <s v="https://www.stitchfix.com/"/>
        <s v="https://www.synopsys.com/"/>
        <s v="http://www.teradyne.com/"/>
        <s v="https://www.viasat.com/"/>
        <s v="http://www.bollore.com/"/>
        <s v="https://www.orpea.com/"/>
        <s v="https://www.commerzbank.de/"/>
        <s v="https://www.matrix-globalservices.com/"/>
        <s v="http://www.nedbankgroup.co.za/"/>
        <s v="https://www.bancsabadell.com/"/>
        <s v="http://www.uniqagroup.com/"/>
        <s v="https://sebgroup.com/"/>
        <s v="https://www.alrajhibank.com.sa/"/>
        <s v="https://www.tatacommunications.com/"/>
        <s v="http://www.telkomsa.net/"/>
        <s v="https://www.vodafoneidea.com"/>
        <s v="https://www.orange.pl/"/>
        <s v="https://www.bancatransilvania.ro"/>
        <s v="https://www.tim.com.br/"/>
        <s v="http://www.three.co.uk/"/>
        <s v="https://www.nlb.si/"/>
        <s v="http://www.rtlgroup.com/"/>
        <s v="https://www.mbank.pl/"/>
        <s v="https://www.santam.co.za/"/>
        <s v="https://www.dcbbank.com/"/>
        <s v="http://www.triglav.si/"/>
        <s v="http://www.zaba.hr/"/>
        <s v="https://www.wilmar-international.com/"/>
        <s v="https://www.saint-gobain.com/fr"/>
        <s v="https://www.gameloft.com/"/>
        <s v="https://www.adt.com/"/>
        <s v="https://www.assurant.com/"/>
        <s v="https://www.cae.com/"/>
        <s v="https://www.cn.ca/"/>
        <s v="https://oliveai.com/"/>
        <s v=" https://www.affirm.com/"/>
        <s v="https://rivian.com/"/>
        <s v="https://www.cpr.ca/en/"/>
        <s v="https://www.corelogic.com/"/>
        <s v="http://www.franklinresources.com/"/>
        <s v="http://www.ga.com"/>
        <s v="http://www.lockheedmartin.com/"/>
        <s v="http://www.analog.com/"/>
        <s v="https://www.boeing.com/"/>
        <s v="http://www.caci.com/"/>
        <s v="https://www.ebix.com/"/>
        <s v="https://www.facebook.com"/>
        <s v="https://www.factset.com/"/>
        <s v="https://www.firstam.com/"/>
        <s v="https://www.ford.com/"/>
        <s v="https://www.greatwestlifeco.com/"/>
        <s v="https://www.realpage.com/"/>
        <s v="http://www.iheartmedia.com/"/>
        <s v="https://www.intactfc.com/"/>
        <s v="https://www.invesco.com/"/>
        <s v="https://www.kbr.com"/>
        <s v="https://www.leidos.com/"/>
        <s v="http://www.fleetcor.com/"/>
        <s v="https://www.mtb.com/"/>
        <s v="http://www.mantech.com/"/>
        <s v="http://www.manulife.com/"/>
        <s v="https://www.markel.com/"/>
        <s v="https://www.motorolasolutions.com"/>
        <s v="https://www.nbc.ca"/>
        <s v="http://www.suncor.com/"/>
        <s v="http://www.northropgrumman.com/"/>
        <s v="https://www.oracle.com/"/>
        <s v="https://www.poly.com/us/en"/>
        <s v="https://www.qorvo.com/"/>
        <s v="https://www.qualcomm.com/"/>
        <s v="https://www.spglobal.com/"/>
        <s v="https://www.servicenow.com/"/>
        <s v="https://www.uber.com"/>
        <s v="https://www.uhsinc.com/"/>
        <s v="https://www.cibc.com"/>
        <s v="http://www.centurylink.com/"/>
        <s v="https://www.l3harris.com/"/>
        <s v="https://www.pega.com/"/>
        <s v="https://www.charter.com/"/>
        <s v="https://www.davita.com/"/>
        <s v="https://www.homedepot.com/"/>
        <s v="https://www.cargill.com/"/>
        <s v="https://www.bentley.com/en"/>
        <s v="https://www.sunlife.ca/"/>
        <s v="https://www.autodesk.com/"/>
        <s v="https://www.docusign.com"/>
        <s v="https://www.fortinet.com/"/>
        <s v="https://www.chs.net/"/>
        <s v="https://www.corning.com/"/>
        <s v="https://www.danaher.com/"/>
        <s v="https://www.sea.com/aboutus/ourvalues"/>
        <s v="https://www.dnata.com/en"/>
        <s v="https://www.ssi-schaefer.com/en-ae"/>
        <s v="https://www.wsa.com/"/>
        <s v="https://www.cochlear.com/us/en/home"/>
        <s v="https://www.nccgroup.com/uk/"/>
        <s v="https://www.earlywarning.com/"/>
        <s v="https://www.fico.com/en"/>
        <s v="http://www.asurion.com/"/>
        <s v="https://www.ivanti.com/"/>
        <s v="https://www.nucleussoftware.com/"/>
        <s v="https://www.mavenir.com/"/>
        <s v="https://www.aciworldwide.com/"/>
        <s v="https://www.northerntrust.com/"/>
        <s v="https://abc.xyz/"/>
        <s v="https://www.amkor.com/"/>
        <s v="https://www.cna.com/"/>
        <s v="http://www.dxc.technology/"/>
        <s v="https://www.ea.com/"/>
        <s v="https://www.westrock.com/"/>
        <s v="https://www.encompasshealth.com/"/>
        <s v="https://www.epam.com/"/>
        <s v="https://www.gannett.com/"/>
        <s v="https://www.genesishcc.com/"/>
        <s v="https://integer.net"/>
        <s v="http://www.libertymedia.com/"/>
        <s v="https://www.lfg.com/"/>
        <s v="https://www.metlife.com/"/>
        <s v="https://www.mrcoopergroup.com/"/>
        <s v="https://nhccare.com/"/>
        <s v="https://www.ni.com/"/>
        <s v="https://www.rackspace.com/"/>
        <s v="http://investors.sabre.com/"/>
        <s v="https://www.salesforce.com/"/>
        <s v="https://www.snl.com/IRW/CorporateProfile/1019950"/>
        <s v="https://www.splunk.com/"/>
        <s v="http://www.startek.com/"/>
        <s v="https://www.synnexcorp.com/"/>
        <s v="https://www.telus.com/"/>
        <s v="https://www.ttec.com/"/>
        <s v="http://www.hsbc.com/"/>
        <s v="https://www.jefferies.com/"/>
        <s v="https://www.schroders.com/"/>
        <s v="https://www.nab.com.au/"/>
        <s v="https://www.abnamro.com/"/>
        <s v="https://www.acadiahealthcare.com/"/>
        <s v="https://www.atlassian.com"/>
        <s v="https://www.baesystems.com/"/>
        <s v="https://www.mps.it/"/>
        <s v="https://www.bankinter.com/"/>
        <s v="http://www.cyient.com/"/>
        <s v="https://www.danone.com/"/>
        <s v="http://www.bhaskarnet.com/"/>
        <s v="https://www.directlinegroup.co.uk/"/>
        <s v="https://www.eclerx.com/"/>
        <s v="https://www.desjardins.com/"/>
        <s v="https://www.flexport.com/"/>
        <s v="https://www.idbi.com/"/>
        <s v="https://www.justeattakeaway.com/"/>
        <s v="https://www.credit-suisse.com/"/>
        <s v="https://www.kongsberg.com/"/>
        <s v="https://www.kpit.com"/>
        <s v="http://www.lego.com/"/>
        <s v="http://www.libertyglobal.com/"/>
        <s v="https://global.mandg.com/"/>
        <s v="https://www.mediclinic.com/"/>
        <s v="https://www.mitie.com/"/>
        <s v="https://www.d2l.com/"/>
        <s v="https://www.munichre.com/"/>
        <s v="https://www.nagarro.com/"/>
        <s v="https://www.oracle.com/industries/financial-services/"/>
        <s v="http://www.persistentsys.com/"/>
        <s v="https://www.thephoenixgroup.com/"/>
        <s v="https://www.piraeusbankgroup.com/"/>
        <s v="https://www.prosegurcash.com"/>
        <s v="https://www.prudentialplc.com/"/>
        <s v="https://www.ricoh.co.jp/"/>
        <s v="http://www.rws.com"/>
        <s v="https://www.southindianbank.com/"/>
        <s v="https://www.spotify.com"/>
        <s v="https://www.sbi.co.in/"/>
        <s v="https://www.steris.com/"/>
        <s v="https://www.straumann.com/"/>
        <s v="https://www.handelsbanken.se/"/>
        <s v="http://www.tattelecom.ru/"/>
        <s v="https://www.gruppotim.it/it.html"/>
        <s v="https://www.veon.com/"/>
        <s v="https://www.cybg.com/"/>
        <s v="https://www.westpharma.com/"/>
        <s v="http://www.scientificgames.com/"/>
        <s v="https://www.whirlpool.com.br"/>
        <s v="https://www.lonza.com/"/>
        <s v="https://www.zalando.de/"/>
        <s v="https://www.marriott.com/"/>
        <s v="https://www.citadel.com/"/>
        <s v="https://www.broadridge.com/"/>
        <s v="https://www.bookingholdings.com/"/>
        <s v="https://www.leumi.co.il/"/>
        <s v="https://www.agility.com/"/>
        <s v="https://www.deliveryhero.com/"/>
        <s v="https://careers.virginmedia.com/"/>
        <s v="https://www.nn-group.com/"/>
        <s v="https://www.safaricom.co.ke/personal/"/>
        <s v="https://www.oldmutual.com/"/>
        <s v="https://www.ericsson.com/"/>
        <s v="http://www.gpi.it/"/>
        <s v="https://www.ab-inbev.com/"/>
        <s v="https://www.nxp.com/"/>
        <s v="https://www.otpbank.hu/"/>
        <s v="http://www.standardbank.com/"/>
        <s v="https://x5.ru/"/>
        <s v="https://www.pkobp.pl/"/>
        <s v="https://www.pzu.pl/"/>
        <s v="http://www.reliancecapital.co.in/"/>
        <s v="https://www.sartorius.de/"/>
        <s v="https://www.vivendi.com/"/>
        <s v="https://www.yapikredi.com.tr/"/>
        <s v="https://amadeus.com/es/"/>
        <s v="https://www.lamresearch.com/"/>
        <s v="https://www.dedalus.eu/en/company/"/>
        <s v="https://aureliusinvest.de/"/>
        <s v="https://www.commbank.com.au/"/>
        <s v="https://www.petrofac.com/en-gb/home/"/>
        <s v="https://www.bayer.de/"/>
        <s v="https://www.bezeq.co.il"/>
        <s v="https://www.erstegroup.com/"/>
        <s v="http://www.biomerieux.fr/"/>
        <s v="https://www.bper.it/"/>
        <s v="https://www.nomuraholdings.com/"/>
        <s v="https://www.demant.com/"/>
        <s v="http://www.giantplus.com/"/>
        <s v="https://www.avalara.com/us/en/index.html"/>
        <s v="https://corporate.westernunion.com/"/>
        <s v="http://www.medtronic.com/"/>
        <s v="https://www.citrix.com/"/>
        <s v="https://www.f5.com/"/>
        <s v="https://www.flipkart.com/"/>
        <s v="https://www.mmc.com/"/>
        <s v="https://www.pearson.com/"/>
        <s v="http://psggroup.co.za/"/>
        <s v="http://www.sampo.com/"/>
        <s v="https://www.bp.com/"/>
        <s v="https://www.nykredit.com/en-gb/"/>
        <s v="https://investors.spirehealthcare.com/"/>
        <s v="https://www.tessi.eu/fr/"/>
        <s v="http://www.towerjazz.com"/>
        <s v="https://www.pitneybowes.com/us"/>
        <s v="https://www.wistron.com"/>
        <s v="https://www.zurich.com/"/>
        <s v="http://www.bidvest.com/"/>
        <s v="https://www.telekom.com/"/>
        <s v="https://www.halykbank.kz/"/>
        <s v="https://us.pg.com/"/>
        <s v="https://allegro.pl/"/>
        <s v="https://www.deere.com/"/>
        <s v="https://www.bureauveritas.fr/"/>
        <s v="http://www.optus.com.au/"/>
        <s v="http://www.elbitsystems.com"/>
        <s v="https://www.zscaler.com/"/>
        <s v="https://www.proofpoint.com/"/>
        <s v="https://www.cyberark.com/"/>
        <s v="https://www.sailpoint.com/"/>
        <s v="https://www.zf.com/"/>
        <s v="https://www.tuigroup.com/en-en"/>
        <s v="http://www.fit-foxconn.com/"/>
        <s v="https://www.onepeloton.com/"/>
        <s v="http://www.foxconntech.com.tw/"/>
        <s v="https://www.foxconn.com.tw/"/>
        <s v="https://www.coinbase.com/"/>
        <s v="https://robinhood.com/us/en/"/>
        <s v="https://www.travelport.com/"/>
        <s v="https://www.dk.issworld.com/"/>
        <s v="https://www.kotak.com/"/>
        <s v="https://www.medicover.com"/>
        <s v="https://www.momentummetropolitan.co.za/"/>
        <s v="http://www.netcare.co.za/"/>
        <s v="https://www.faurecia.com/en"/>
        <s v="http://www.pegatroncorp.com/"/>
        <s v="https://www.pnbindia.in/"/>
        <s v="http://www.quantatw.com"/>
        <s v="http://www.ramsayhealth.com/"/>
        <s v="https://www.safran-group.com/"/>
        <s v="https://www.teleperformance.com/"/>
        <s v="https://www.telstra.com.au/"/>
        <s v="https://www.unicreditgroup.eu/"/>
        <s v="https://www.aviva.com/"/>
        <s v="http://www.investec.co.za/"/>
        <s v="http://www.investec.com/"/>
        <s v="http://www.fanniemae.com/"/>
        <s v="https://www.sodexo.com/home.html"/>
        <s v="https://www.t-mobile.com/"/>
        <s v="https://www.singtel.com/"/>
        <s v="https://www.tokopedia.com/"/>
        <s v="https://www.securitas.com/"/>
        <s v="http://www.akbank.com"/>
        <s v="https://www.ltts.com/"/>
        <s v="https://www.fresenius.com/"/>
        <s v="https://www.powerschool.com/"/>
        <s v="https://www.comarch.pl/"/>
        <s v="http://www.cwtinternational.com/"/>
        <s v="https://www.epsilon.com/us"/>
        <s v="http://www.garmin.com/"/>
        <s v="https://www.axisbank.com/"/>
        <s v="https://www.tescoplc.com"/>
        <s v="http://www.edelweissfin.com/"/>
        <s v="https://admiralgroup.co.uk/"/>
        <s v="https://group.aib.ie/"/>
        <s v="https://www.aliorbank.pl/"/>
        <s v="https://www.allegion.com/corp/en/index.html"/>
        <s v="http://www.asa-international.com/"/>
        <s v="http://www.bajajfinserv.in/finance/default.aspx"/>
        <s v="https://www.bandhanbank.com/"/>
        <s v="https://www.nets.eu/"/>
        <s v="https://www.bankmillennium.pl/"/>
        <s v="https://clarivate.com/"/>
        <s v="https://www.cgm.com/"/>
        <s v="https://www.centrica.com/"/>
        <s v="https://www.nokia.com/"/>
        <s v="http://www.cyfrowypolsat.pl/"/>
        <s v="http://www.digi-communications.ro"/>
        <s v="https://www.discovery.co.za/portal/"/>
        <s v="https://www.rapiddeploy.com/"/>
        <s v="http://www.equitas.in/"/>
        <s v="https://www.eurazeo.com/"/>
        <s v="https://www.eurofins.com/"/>
        <s v="https://www.farfetchinvestors.com/"/>
        <s v="https://www.stc.com.sa/wps/wcm/connect/english/individual/individual"/>
        <s v="https://www.kochind.com/"/>
        <s v="https://www.infor.com/en-gb"/>
        <s v="https://www.emiratesnbd.com/en//"/>
        <s v="https://www.etisalat.ae/en/etisalat-corporation.jsp"/>
        <s v="https://www.edp.com/en"/>
        <s v="http://www.ukrtelecom.ua/"/>
        <s v="https://www.shell.com/"/>
        <s v="https://www.swift.com"/>
        <s v="https://worldline.com/"/>
        <s v="https://www.3ds.com"/>
        <s v="https://www.dtcc.com/"/>
        <s v="https://www.equifax.com/"/>
        <s v="https://www.experianplc.com/"/>
        <s v="http://www.nielsen.com/"/>
        <s v="https://global.abb/group/en"/>
        <s v="https://www.rockwellautomation.com/"/>
        <s v="https://www.fwd.com/"/>
        <s v="https://www.philips.com/"/>
        <s v="https://www.lseg.com/"/>
        <s v="https://www.paypal.com/"/>
        <s v="https://www.thalesgroup.com/"/>
        <s v="https://www.aegon.nl/"/>
        <s v="https://www.sanofi.com/"/>
        <s v="https://www.novartis.com/"/>
        <s v="https://deutsche-boerse.com/"/>
        <s v="https://www.ipsos.com/"/>
        <s v="http://www.sagemcom.com/"/>
        <s v="https://www.macquarie.com/au/en.html"/>
        <s v="https://www.natixis.com/natixis/en/home-j_6.html"/>
        <s v="https://www.euroclear.com/en.html"/>
        <s v="https://www.st.com/"/>
        <s v="https://www.smfg.co.jp/"/>
        <s v="https://www.telenor.com/"/>
        <s v="https://www.sia.eu"/>
        <s v="https://fdtechnologies.com/"/>
        <s v="https://www.teliacompany.com/"/>
        <s v="http://www.vodacom.com/"/>
        <s v="https://www.uobgroup.com/uobgroup/index.page"/>
        <s v="https://www.finastra.com/"/>
        <s v="https://investor.hp.com/"/>
        <s v="https://www.ageas.com/"/>
        <s v="https://www.johnlewispartnership.co.uk/"/>
        <s v="https://ams.com/"/>
        <s v="https://www.gov.uk/government/organisations/department-for-work-pensions"/>
        <s v="https://www.talkdesk.com/"/>
        <s v="https://www.doctolib.fr/"/>
        <s v="http://www.skyscanner.net/"/>
        <s v="https://www.avito.ru/"/>
        <s v="https://www.mimecast.com/"/>
        <s v="https://www.oneadvanced.com/"/>
        <s v="http://www.theaccessgroup.com/"/>
        <s v="https://www.apollohospitals.com/"/>
        <s v="https://www.go-jek.com"/>
        <s v="https://www.oyorooms.com/"/>
        <s v="https://www.zomato.com/"/>
        <s v="https://www.swiggy.com/"/>
        <s v="https://unacademy.com/"/>
        <s v="https://www.traveloka.com/"/>
        <s v="https://www.bankofbaroda.com/"/>
        <s v="https://www.instacart.com/"/>
        <s v="https://paytm.com/"/>
        <s v="https://www.bechtle.com/"/>
        <s v="http://www.bunzl.com/"/>
        <s v="http://www.canarabank.com/english/"/>
        <s v="https://www.capita.com/"/>
        <s v="https://www.capitecbank.co.za/"/>
        <s v="http://www.datamatics.com"/>
        <s v="https://mtch.com/"/>
        <s v="https://equiniti.com/uk/"/>
        <s v="https://www.harman.com/"/>
        <s v="https://www.informa.com/?AspxAutoDetectCookieSupport=1"/>
        <s v="https://www.iggroup.com/"/>
        <s v="https://www.legalandgeneralgroup.com/"/>
        <s v="https://corp.megafon.ru/"/>
        <s v="http://www.meggitt.com/"/>
        <s v="https://iongroup.com/"/>
        <s v="https://www.microfocus.com/"/>
        <s v="https://www.mottmac.com/"/>
        <s v="https://www.asos.com"/>
        <s v="http://visteon.com/"/>
        <s v="https://www.sap.com/"/>
        <s v="https://www.serco.com/"/>
        <s v="http://www.smith-nephew.com/"/>
        <s v="https://www.thg.com/"/>
        <s v="https://www.trendmicro.com/"/>
        <s v="https://yandex.com/"/>
        <s v="https://www.advancedenergy.com/"/>
        <s v="https://www.alleghany.com/"/>
        <s v="http://www.afginc.com/"/>
        <s v="http://atlasmara.com/"/>
        <s v="https://www.avnet.com/"/>
        <s v="https://www.cdw.com/"/>
        <s v="http://www.bce.ca/"/>
        <s v="https://www.grainger.com/"/>
        <s v="https://investor.eastwestbank.com/corporate-profile/default.aspx"/>
        <s v="https://www.foxcorporation.com/"/>
        <s v="https://www.huntington.com/"/>
        <s v="https://www.rbi.com/English/corporate-profile/default.aspx"/>
        <s v="https://www.insight.com/en_US/home.html"/>
        <s v="https://www.wellsfargo.com/"/>
        <s v="https://www.matw.com/"/>
        <s v="https://www.ally.com/"/>
        <s v="https://www.navient.com/"/>
        <s v="https://www.usbank.com/"/>
        <s v="https://www.osi-systems.com/"/>
        <s v="https://www.plexus.com/en-us/"/>
        <s v="https://www.fedex.com/en-gb/home.html"/>
        <s v="https://www.hearst.com/"/>
        <s v="https://www.us.jll.com/"/>
        <s v="https://www.rogers.com/"/>
        <s v="https://www.ropertech.com/"/>
        <s v="https://investors.sensata.com/"/>
        <s v="https://www.transdigm.com/"/>
        <s v="https://www.ttmtech.com/"/>
        <s v="http://investor.bankofamerica.com/"/>
        <s v="http://www.microchip.com/"/>
        <s v="https://www.bmo.com/"/>
        <s v="https://www.bnymellon.com/"/>
        <s v="https://www.goldmansachs.com/"/>
        <s v="https://www.key.com/personal/index.jsp"/>
        <s v="http://www.bancobpmspa.it/"/>
        <s v="https://www.jbs.com.br/"/>
        <s v="https://www.juliusbaer.com/"/>
        <s v="https://atento.com/en/"/>
        <s v="chewy.com"/>
        <s v="https://www.inovalon.com/"/>
        <s v="https://www.anaplan.com/"/>
        <s v="https://www.ecolab.com/"/>
        <s v="https://www.elcompanies.com/"/>
        <s v="https://www.guardianlife.com/"/>
        <s v="https://www.borgwarner.com/home"/>
        <s v="https://www.transperfect.com/"/>
        <s v="https://www.sofi.com/"/>
        <s v="https://www.sprinklr.com/"/>
        <s v="https://www2.wwt.com/"/>
        <s v="https://www.polaris.com/en-us/"/>
        <s v="https://kaplan.com/"/>
        <s v="https://www.nationalgrid.com/"/>
        <s v="https://www.empower-retirement.com/"/>
        <s v="https://www.cognizantsoftvision.com/"/>
        <s v="https://www.costco.com/"/>
        <s v="https://www.ups.com/"/>
        <s v="https://www.dnb.no/"/>
        <s v="https://www.volvogroup.se/"/>
        <s v="https://www.akka-technologies.com/"/>
        <s v="https://www.checkpoint.com"/>
        <s v="http://www.niit-tech.com/"/>
        <s v="https://www.orange.com"/>
        <s v="https://www.getir.com/"/>
        <s v="https://www.3i-infotech.com/"/>
        <s v="https://www.vtb.com/o-banke/"/>
        <s v="https://afry.com/"/>
        <s v="http://www.airbus.com/"/>
        <s v="http://www.dyson.com"/>
        <s v="https://www.asml.com/"/>
        <s v="https://www.phonepe.com"/>
        <s v="http://www.aubay.com"/>
        <s v="https://www.bankhapoalim.co.il"/>
        <s v="https://bankofgeorgiagroup.com/"/>
        <s v="https://www.bankofireland.com/"/>
        <s v="http://www.bel-india.com/"/>
        <s v="https://www.convatecgroup.com/"/>
        <s v="https://www.endava.com/"/>
        <s v="http://www.eoh.co.za/"/>
        <s v="http://www.fdmgroup.com"/>
        <s v="http://www.fujitsu.com/jp/"/>
        <s v="http://www.indracompany.com/es/"/>
        <s v="http://www.intrum.com/"/>
        <s v="http://www.leonardocompany.com/"/>
        <s v="https://www.lloydsbankinggroup.com"/>
        <s v="https://www.nbg.gr"/>
        <s v="http://www.prosegur.com/"/>
        <s v="https://www.proximus.com/"/>
        <s v="https://www.reply.com/"/>
        <s v="https://www.riyadbank.com/"/>
        <s v="https://www.rolls-royce.com/investors.aspx"/>
        <s v="https://www.saabgroup.com/"/>
        <s v="http://www.samsung.com/"/>
        <s v="https://www.societegenerale.com/"/>
        <s v="https://www.sony.com/"/>
        <s v="https://www.soprasteria.com/"/>
        <s v="https://www.swedbank.com/"/>
        <s v="https://www.swisscom.ch/"/>
        <s v="https://www.tietoevry.com/"/>
        <s v="http://www.sage.com/"/>
        <s v="https://www.americanexpress.com/"/>
        <s v="http://www.naspers.com/"/>
        <s v="https://group.bnpparibas/"/>
        <s v="https://www.credit-agricole.com/"/>
        <s v="http://www.getingegroup.com/"/>
        <s v="http://www.hdfcbank.com/"/>
        <s v="https://www.fireeye.com/"/>
        <s v="https://www.backbase.com/"/>
        <s v="https://www.kindredgroup.com/"/>
        <s v="https://www.elekta.com/"/>
        <s v="https://www.ocbc.com/"/>
        <s v="https://www.clearpay.co.uk/en-GB"/>
        <s v="https://www.wisetechglobal.com/"/>
        <s v="https://www.dynatrace.com/"/>
        <s v="https://www.cloudflare.com/en-gb/"/>
        <s v="https://www.suncorpgroup.com.au/"/>
        <s v="https://www.dllgroup.com/en"/>
        <s v="http://www.maybank.co.id"/>
        <s v="https://www.gfk.com/home"/>
        <s v="https://www.basf.com/gb/en.html"/>
        <s v="https://www.aon.com/"/>
        <s v="https://www.kb.cz/"/>
        <s v="https://www.mindtree.com/"/>
        <s v="https://www.swisslife.com/de/"/>
        <s v="https://www.a1.group/"/>
        <s v="http://www.vig.com/"/>
        <s v="https://www.willistowerswatson.com/"/>
        <s v="https://www.zensar.com/"/>
        <s v="https://www.nextgen.com/"/>
        <s v="https://www.securonix.com/"/>
        <s v="https://www.yesbank.in"/>
        <s v="https://www.helvetia.com/"/>
        <s v="https://www.deutschepost.de/"/>
        <s v="https://www.stellantis.com/"/>
        <s v="https://www.hbl.com"/>
        <s v="https://www.alcon.com/"/>
        <s v="https://www.tinkoff.ru/eng/ir/financials/quarterly-earnings/"/>
        <s v="https://www.novonordisk.com/"/>
        <s v="https://www.stone.co/"/>
        <s v="https://www.iairgroup.com/es"/>
        <s v="https://www.jabil.com/"/>
        <s v="https://www.slb.com/"/>
        <s v="https://www.chubb.com/"/>
        <s v="https://www.firstrand.co.za"/>
        <s v="https://www.icicibank.com/"/>
        <s v="http://www.metrobank.com.ph"/>
        <s v="https://www.informatica.com/"/>
        <s v="https://www.unilever.com/"/>
        <s v="https://www.cimb.com/"/>
        <s v="http://www.iconplc.com/"/>
        <s v="https://flex.com/"/>
        <s v="https://bankmandiri.co.id/"/>
        <s v="https://www.idfcbank.com/"/>
        <s v="http://www.millicom.com/"/>
        <s v="http://www.snt.at/"/>
        <s v="http://www.turktelekom.com.tr"/>
        <s v="https://www.infinera.com/"/>
        <s v="http://www.bri.co.id"/>
        <s v="https://www.pepsico.com/"/>
        <s v="https://www.syneoshealth.com/"/>
        <s v="http://alticeusa.com/"/>
        <s v="http://www.americamovil.com/es/"/>
        <s v="https://www.viabcp.com/"/>
        <s v="https://www.stantec.com/en"/>
        <s v="http://www.coyotelogistics.com"/>
        <s v="https://www.nfl.com/"/>
        <s v="https://www.gruposalinas.com/"/>
        <s v="https://www.evertecinc.com/"/>
        <s v="https://site.tim.com.br/"/>
        <s v="https://www.amazon.com/"/>
        <s v="https://www.bancodebogota.com/"/>
        <s v="https://www.infobip.com/"/>
        <s v="http://www.bb.com.br/"/>
        <s v="https://www.interbank.com.pe/"/>
        <s v="http://www.bd.com/"/>
        <s v="https://www.blackknightinc.com/"/>
        <s v="http://investors.brinks.com/investor-overview/default.aspx"/>
        <s v="https://www.brookfield.com/"/>
        <s v="https://www.cgi.com/en"/>
        <s v="https://mailchimp.com/"/>
        <s v="https://www.jabra.dk/"/>
        <s v="https://www.concentrix.com/"/>
        <s v="https://www.here.com/"/>
        <s v="https://www.newyorklife.com/"/>
        <s v="https://www.northwesternmutual.com/"/>
        <s v="https://media.dazn.com/en/"/>
        <s v="https://www.qatarairways.com"/>
        <s v="http://www.banquemisr.com"/>
        <s v="https://www.ansys.com/en-gb"/>
        <s v="https://vtex.com/gb-en/"/>
        <s v="https://www.crawco.com/"/>
        <s v="https://credicorp.gcs-web.com/"/>
        <s v="https://www.insulet.com/"/>
        <s v="https://ensigngroup.net/"/>
        <s v="https://www.davivienda.com/wps/portal/personas/nuevo"/>
        <s v="http://www.fairfax.ca/"/>
        <s v="https://www.rappi.com/"/>
        <s v="https://www.53.com/"/>
        <s v="https://www.firstcash.com/"/>
        <s v="https://www.kavak.com/"/>
        <s v="http://www.flexcontact.com.br/"/>
        <s v="https://www.raizen.com.br/en"/>
        <s v="https://www.gartner.com/en"/>
        <s v="http://www.genpact.com/"/>
        <s v="https://www.iac.com/"/>
        <s v="https://www.kemper.com/"/>
        <s v="https://www.loandepot.com/"/>
        <s v="https://www.morganstanley.com/"/>
        <s v="http://www.morningstar.com/"/>
        <s v="https://www.nuance.com/"/>
        <s v="https://www.opentext.com/"/>
        <s v="http://investors.pagseguro.com/"/>
        <s v="https://www.popular.com/"/>
        <s v="https://www.ptc.com/"/>
        <s v="https://www.rededorsaoluiz.com.br/"/>
        <s v="http://www.telecom.com.ar/"/>
        <s v="http://www.tdsinc.com/"/>
        <s v="https://www.tenethealth.com/"/>
        <s v="https://www.unitedrentals.com/"/>
        <s v="https://www.berkley.com"/>
        <s v="https://www.wexinc.com/"/>
        <s v="https://www.telefonica.es/"/>
        <s v="https://www.mapfre.com/"/>
        <s v="http://www.icbc.com.cn/icbc/sy/"/>
        <s v="https://www.itau.com.br/"/>
        <s v="http://www.mercadolibre.com"/>
        <s v="https://www.mizuho-fg.co.jp/"/>
        <s v="https://www.dieboldnixdorf.com/"/>
        <s v="https://www.banorte.com/"/>
        <s v="https://corp.rakuten.co.jp/"/>
        <s v="https://www.adityabirlacapital.com/"/>
        <s v="https://www.advantest.com/ja/"/>
        <s v="https://www.aia.com/"/>
        <s v="http://www.alsglobal.com/"/>
        <s v="https://www.amplifon.com/it/"/>
        <s v="http://www.dksh.com/"/>
        <s v="https://www.dormakaba.com/"/>
        <s v="https://www.edenred.com/"/>
        <s v="http://www.electrocomponents.com/"/>
        <s v="http://www.dominion-global.com"/>
        <s v="https://www.grupocatalanaoccidente.com/"/>
        <s v="http://www.hoya.co.jp/"/>
        <s v="https://www.justdial.com/"/>
        <s v="http://www.mazda.co.jp/"/>
        <s v="https://www.mitsubishicorp.com/jp/ja/"/>
        <s v="https://www.extremenetworks.com/"/>
        <s v="https://www.dataiku.com/"/>
        <s v="https://katerra.com/"/>
        <s v="https://www.moneris.com/"/>
        <s v="https://www.glassdoor.co.uk/index.htm"/>
        <s v="https://www.leroymerlin.com/"/>
        <s v="https://www.aboutcoupang.com/"/>
        <s v="https://www.subaru.co.jp/"/>
        <s v="https://www.tis.co.jp/"/>
        <s v="https://www.tel.co.jp/"/>
        <s v="https://www.unicajabanco.es/"/>
        <s v="https://www.ypf.com/"/>
        <s v="https://www.vmware.com/"/>
        <s v="https://www.nationwide.com/"/>
        <s v="https://www.regions.com/"/>
        <s v="http://www.aig.com"/>
        <s v="https://cvshealth.com/"/>
        <s v="https://www.idexx.com/"/>
        <s v="https://www.carrier.com/"/>
        <s v="https://www.bannerhealth.com/"/>
        <s v="https://www.woolworthsgroup.com.au/"/>
        <s v="http://www.perkinelmer.com/"/>
        <s v="https://www.athene.com/"/>
        <s v="https://www.citizensbank.com/"/>
        <s v="https://www.mobileum.com/"/>
        <s v="https://about.nike.com/"/>
        <s v="https://slack.com/"/>
        <s v="https://www.sc.com/en/"/>
        <s v="https://www.unum.com/"/>
        <s v="https://www.aetna.com/"/>
        <s v="https://www.rtx.com/"/>
        <s v="https://www.waters.com/nextgen/us/en.html"/>
        <s v="http://www.allstateinvestors.com/phoenix.zhtml?c=93125&amp;p=irol-irhome"/>
        <s v="https://www.vanguardinvestor.co.uk/"/>
        <s v="https://www.libertymutual.com/"/>
        <s v="https://www.gov.uk/government/organisations/home-office"/>
        <s v="http://www.swissre.com/"/>
        <s v="https://www.mashreqbank.com/en/uae/personal"/>
        <s v="https://www.adobe.com/"/>
        <s v="https://www.ameriprise.com/"/>
        <s v="https://www.amp.com.au/"/>
        <s v="https://www.epicgames.com/"/>
        <s v="https://www.genesys.com/en-gb"/>
        <s v="https://www.celestica.com/"/>
        <s v="https://2u.com/"/>
        <s v="https://www.redventures.com/"/>
        <s v="https://www.thetradedesk.com/"/>
        <s v="https://www.mitel.com/"/>
        <s v="https://www.netskope.com/"/>
        <s v="http://www.paychex.com"/>
        <s v="https://www.principal.com/"/>
        <s v="https://www.raymondjames.com/"/>
        <s v="https://squareup.com/us/en"/>
        <s v="https://www.tylertech.com/"/>
        <s v="http://www.walgreensbootsalliance.com/"/>
        <s v="https://corporate.walmart.com"/>
        <s v="https://thewaltdisneycompany.com/"/>
        <s v="https://www.abbott.com/"/>
        <s v="https://www.amd.com/en"/>
        <s v="http://www.aligntech.com/"/>
        <s v="https://www.amerisourcebergen.com/"/>
        <s v="https://www.ajg.com/"/>
        <s v="https://www.att.com/"/>
        <s v="https://www.centene.com/"/>
        <s v="https://www.comerica.com/"/>
        <s v="https://www.conduent.com"/>
        <s v="https://www.discover.com/"/>
        <s v="http://www.euronetworldwide.com/"/>
        <s v="https://hcahealthcare.com/"/>
        <s v="https://www.henryschein.com/"/>
        <s v="https://www.intercontinentalexchange.com/"/>
        <s v="https://lplfinancial.lpl.com/"/>
        <s v="https://www.magellanhealth.com/"/>
        <s v="https://www.maxar.com"/>
        <s v="https://www.maximus.com/"/>
        <s v="https://www.nelnet.com/"/>
        <s v="http://www.onsemi.com/"/>
        <s v="http://investor.onemainfinancial.com/"/>
        <s v="https://www.parsons.com/"/>
        <s v="http://ir.pennymacfinancial.com/"/>
        <s v="https://www.progressive.com/"/>
        <s v="https://www.abbvie.com/"/>
        <s v="https://www.sanmina.com/"/>
        <s v="https://www.troweprice.com"/>
        <s v="http://www.unisys.com/"/>
        <s v="https://www.uscellular.com/"/>
        <s v="https://www.verisk.com"/>
        <s v="https://www.verizon.com/"/>
        <s v="https://www.vivint.com/"/>
        <s v="https://www.westerndigital.com/"/>
        <s v="https://www.news.xerox.com/investors"/>
        <s v="http://www.zendesk.com/"/>
        <s v="https://www.microsoft.com/en-us"/>
        <s v="https://investor.mastercard.com/investor-relations/default.aspx"/>
        <s v="https://www.cardinalhealth.com/"/>
        <s v="https://www.tibco.com"/>
        <s v="https://corporate.oreillyauto.com/"/>
        <s v="https://shop.advanceautoparts.com/"/>
        <s v="https://www.chevron.com/"/>
        <s v="http://www.netapp.com/"/>
        <s v="https://www.palantir.com/"/>
        <s v="http://www.costar.com/"/>
        <s v="https://www.audi.com/"/>
        <s v="https://www.magna.com/"/>
        <s v="https://www.rhbgroup.com/"/>
        <s v="https://www.honeywell.com/"/>
        <s v="https://www.q2.com/"/>
        <s v="https://www.danfoss.com/"/>
        <s v="https://www.valeo.com/"/>
        <s v="http://www.cnp.fr/"/>
        <s v="https://www.hansencx.com/"/>
        <s v="https://www.geotab.com"/>
        <s v="https://www.elsevier.com/"/>
        <s v="https://www.vempraglobo.com.br/"/>
        <s v="https://www.mlb.com/"/>
        <s v="https://www.fortum.com/"/>
        <s v="https://www.blackberry.com/us/en"/>
        <s v="http://www.molinahealthcare.com/"/>
        <s v="https://www.cit.com/"/>
        <s v="https://www.pnc.com/"/>
        <s v="https://www.linkedin.com/"/>
        <s v="https://www.synchronyfinancial.com/"/>
        <s v="http://www.unitedhealthgroup.com/"/>
        <s v="https://www.voya.com/"/>
        <s v="https://www.barnesandnobleinc.com/"/>
        <s v="https://www.verifone.com/"/>
        <s v="https://www.bosch.in/"/>
        <s v="https://www.ntt.co.jp/"/>
        <s v="http://sisindia.com/"/>
        <s v="https://www.uipath.com/"/>
        <s v="https://www.absa.africa/absaafrica/"/>
        <s v="https://www.japanpost.jp/"/>
        <s v="https://www.accenture.com/ie-en/"/>
        <s v="https://www.chinaunicom.com.hk/"/>
        <s v="https://www.itochu.co.jp/ja/"/>
        <s v="https://www.outsourcing.co.jp/"/>
        <s v="https://sistema.ru/"/>
        <s v="https://www.sumitomocorp.com/"/>
        <s v="http://www.itausa.com.br/"/>
        <s v="https://www.teamhgs.com/"/>
        <s v="https://www.tm.com.my/"/>
        <s v="https://www.toyota-tsusho.com/"/>
        <s v="https://www.ncr.com/"/>
        <s v="https://www.parexel.com/"/>
        <s v="https://www.calyx.ai/"/>
        <s v="https://www.secom.co.jp/"/>
        <s v="https://www.netsoltech.com/"/>
        <s v="https://www.bertelsmann.de/"/>
        <s v="http://www.alfabank.com.ua/"/>
        <s v="https://www.marubeni.com/jp/"/>
        <s v="https://www.mitsui.com/"/>
        <s v="https://www.wns.com/about-wns"/>
        <s v="https://www.epson.jp/"/>
        <s v="https://www.hepsiburada.com/"/>
        <s v="http://www.csisoftware.com/"/>
        <s v="https://www.unionbankofindia.co.in/"/>
        <s v="http://www.liteon.com"/>
        <s v="https://www.ssctech.com/"/>
        <s v="https://www.ptcl.com.pk/"/>
        <s v="https://www.altran.com/fr"/>
        <s v="http://www.loreal.fr/"/>
        <s v="http://www.uacrussia.ru/"/>
        <s v="https://www.gd.com"/>
        <s v="http://www.ctih.cntaiping.com"/>
        <s v="https://www.antheminc.com/"/>
        <s v="https://www.z-holdings.co.jp/"/>
        <s v="http://www.ibex.co/"/>
        <s v="https://www.alsok.co.jp/"/>
        <s v="https://www.nestle.com/"/>
        <s v="http://www.compal.com"/>
        <s v="https://www.trans-cosmos.co.jp/"/>
        <s v="https://www.gm.com/"/>
        <s v="https://www.athenahealth.com/"/>
        <s v="https://atos.net/"/>
        <s v="http://www.sabanci.com"/>
        <s v="https://www2.hm.com/"/>
        <s v="http://www.lgdisplay.com/"/>
        <s v="https://www.anz.com/"/>
        <s v="https://www.mphasis.com/"/>
        <s v="http://www.exlservice.com/"/>
        <s v="https://www.deutschebahn.com/"/>
        <s v="http://www.compagniedelodet.net/fr-fr/"/>
        <s v="https://www.tpk.com/"/>
        <s v="http://www.auo.com"/>
        <s v="https://www.sompo-hd.com/"/>
        <s v="http://www.tsmc.com"/>
        <s v="http://www.inventec.com/"/>
        <s v="https://www.sharp.co.jp/"/>
        <s v="https://www.kddi.com/"/>
        <s v="http://www.fubon.com"/>
        <s v="http://www.dk.dsv.com/"/>
        <s v="https://www.santander.com/"/>
        <s v="https://www.formulasystems.com/"/>
        <s v="https://gazgroup.ru/"/>
        <s v="https://www.tokiomarinehd.com/"/>
        <s v="https://www.santander.com.br/"/>
        <s v="https://www.scsk.jp/"/>
        <s v="https://www.home.barclays/"/>
        <s v="https://www.siemens-healthineers.com/"/>
        <s v="https://www.fsi.co.jp/"/>
        <s v="https://www.group.dentsu.com/"/>
        <s v="https://www.ms-ad-hd.com/"/>
        <s v="https://www.dcholdings.com/"/>
        <s v="https://www.thomsonreuters.com/"/>
        <s v="https://www.taskus.com/"/>
        <s v="https://www.sonda.com/es/"/>
        <s v="https://www.indianbank.net.in/"/>
        <s v="https://www.loomis.com/"/>
        <s v="https://rmih.co.za/"/>
        <s v="http://info.avtovaz.ru/"/>
        <s v="http://www.juteng.com.hk"/>
        <s v="http://www.zhuoxinintl.com/"/>
        <s v="https://www.korian.fr/"/>
        <s v="https://www.aeondelight.co.jp/"/>
        <s v="http://www.kingboard.com"/>
        <s v="https://www.bt.com/"/>
        <s v="http://www.bupa.co.uk"/>
        <s v="http://investor.skyworth.com/"/>
        <s v="https://www.sktelecom.com/"/>
        <s v="https://www.sojitz.com/jp/"/>
        <s v="https://www.capgemini.com"/>
        <s v="https://www.interpublic.com/"/>
        <s v="https://www.birlasoft.com/"/>
        <s v="https://www.brightview.com/"/>
        <s v="http://www.telefonica.com.br/"/>
        <s v="http://www.cht.com.tw"/>
        <s v="https://www.orix.co.jp/"/>
        <s v="http://www.catcher-group.com/"/>
        <s v="https://www.centralbankofindia.co.in"/>
        <s v="https://www.tatamotors.com/"/>
        <s v="http://www.datatec.co.za/"/>
        <s v="https://www.brookdale.com/"/>
        <s v="https://www.grupobancolombia.com/"/>
        <s v="http://www.televisair.com/es-ES"/>
        <s v="http://www.unimicron.com/"/>
        <s v="https://www.stryker.com/"/>
        <s v="https://www.netflix.com/"/>
        <s v="http://www.indusind.com"/>
        <s v="http://www.radiant.com.tw"/>
        <s v="http://www.hyundai.com/"/>
        <s v="http://www.suzuki.co.jp/"/>
        <s v="https://www.otsuka-shokai.co.jp/"/>
        <s v="http://www.ciena.com/"/>
        <s v="https://nubank.com.br/"/>
        <s v="https://www.klarna.com/uk/"/>
        <s v="http://www.ctc-g.co.jp/"/>
        <s v="http://www.citigroup.com/"/>
        <s v="https://sii-group.com/"/>
        <s v="https://www.cognizant.com/"/>
        <s v="http://www.telecom.kz/"/>
        <s v="http://www.talanx.com/"/>
        <s v="https://corporate.comcast.com/"/>
        <s v="https://www.sonichealthcare.com/"/>
        <s v="https://unifirst.com/"/>
        <s v="http://www.muthootfinance.com"/>
        <s v="https://www.vtech.com"/>
        <s v="https://www.unisys.co.jp/"/>
        <s v="https://www.shriramcity.in/"/>
        <s v="http://www.manappuram.com/"/>
        <s v="https://www.kt.com/"/>
        <s v="https://www.nipro.co.jp/"/>
        <s v="http://www.tripod-tech.com/"/>
        <s v="http://www.hannstarboard.com/"/>
        <s v="http://www.selectmedical.com/"/>
        <s v="https://www.stfc.in/"/>
        <s v="http://www.pccw.com/"/>
        <s v="https://www.altron.com/"/>
        <s v="http://www.tongda.com"/>
        <s v="https://www.textron.com/"/>
        <s v="http://www.nesic.co.jp/"/>
        <s v="https://ramsaygds.fr/"/>
        <s v="https://www.iob.in/"/>
        <s v="http://www.santander.com.mx/"/>
        <s v="https://www.tataelxsi.com/"/>
        <s v="https://www.ii-vi.com/"/>
        <s v="http://www.isbank.com.tr"/>
        <s v="http://www.solutions30.com/"/>
        <s v="https://www.rohm.co.jp/"/>
        <s v="https://www.ltfs.com/"/>
        <s v="https://www.aubank.in/"/>
        <s v="https://www.hdfclife.com"/>
        <s v="http://www.skhynix.com/"/>
        <s v="http://www.cis-catering.com/"/>
        <s v="http://www.samsungcnt.com"/>
        <s v="https://www.smth.jp/"/>
        <s v="https://www.emerson.com/en-us"/>
        <s v="https://www.olympus.co.jp/"/>
        <s v="https://www.trinet.com/"/>
        <s v="https://www.dropbox.com/"/>
        <s v="https://www.cummins.com/"/>
        <s v="https://seismic.com/"/>
        <s v="https://www.gettyimages.in/"/>
        <s v="https://www.wish.com/"/>
        <s v="https://www.fnz.com/"/>
        <s v="https://www.jacobs.com/"/>
        <s v="https://www.aa.com/homePage.do?locale=en_US&amp;pref=true"/>
        <s v="http://www.theheinekencompany.com/"/>
        <s v="https://www.royalmailgroup.com/"/>
        <s v="https://www.siriusxm.com/corporate"/>
        <s v="https://www.ucobank.com/"/>
        <s v="https://global.yamaha-motor.com/jp/"/>
        <s v="https://www.nssol.nipponsteel.com/"/>
        <s v="https://www.bertrandt.com/"/>
        <s v="https://www.vishay.com/"/>
        <s v="http://www.fehorizon.com"/>
        <s v="https://www.gentera.com.mx/"/>
        <s v="https://www.kia.com/"/>
        <s v="https://www.ril.com/"/>
        <s v="http://888.com/"/>
        <s v="https://www.gft.com/"/>
        <s v="https://www.td-holdings.co.jp/"/>
        <s v="https://www.solasto.co.jp/"/>
        <s v="http://www.ctbcholding.com/"/>
        <s v="https://www.exor.com/"/>
        <s v="https://www.bicworld.com"/>
        <s v="https://www.steelcase.com/"/>
        <s v="https://www.resona-gr.co.jp/"/>
        <s v="https://www.turkcell.com.tr"/>
        <s v="http://www.umc.com"/>
        <s v="https://mahindrafinance.com/"/>
        <s v="https://www.wirecard.com/"/>
        <s v="http://www.vestelyatirimciiliskileri.com"/>
        <s v="https://www.indiainfoline.com/"/>
        <s v="https://hal-india.co.in/"/>
        <s v="http://www.mercuries.com.tw"/>
        <s v="https://www.firstrepublic.com/"/>
        <s v="https://www.fiserv.com/"/>
        <s v="https://www.foster.co.jp/"/>
        <s v="https://www.nkanzai.co.jp/"/>
        <s v="https://www.terumo.co.jp/"/>
        <s v="http://www.tatainvestment.com/"/>
        <s v="https://www.dts.co.jp/"/>
        <s v="http://www.inspur.com.hk"/>
        <s v="https://www.bell24hd.co.jp/"/>
        <s v="http://www.ujjivan.com/"/>
        <s v="https://www.neurones.net"/>
        <s v="http://www.aeonfinancial.co.jp/"/>
        <s v="https://twitter.com/"/>
        <s v="http://www.hkt.com/"/>
        <s v="https://www.hakuhodody-holdings.co.jp/"/>
        <s v="http://www.darfon.com.tw"/>
        <s v="http://www.sino-i.com"/>
        <s v="https://www.blackrock.com/"/>
        <s v="http://www.vakifbank.com.tr"/>
        <s v="https://www.ge.com"/>
        <s v="https://www.mt.com/"/>
        <s v="http://www.coor.se/"/>
        <s v="https://www.gmo.jp/"/>
        <s v="http://www.megacable.com.mx/"/>
        <s v="https://www.gi-de.com/"/>
        <s v="http://www.truly.com.hk"/>
        <s v="http://www.extendicare.com"/>
        <s v="https://www.globalpaymentsinc.com/"/>
        <s v="http://www.sollers-auto.com/"/>
        <s v="https://www.oki.com/"/>
        <s v="https://www.iwgplc.com/"/>
        <s v="https://www.greenwayhealth.com/"/>
        <s v="http://www.iliad.fr/"/>
        <s v="https://www.iciciprulife.com/"/>
        <s v="http://www.compeq.com.tw"/>
        <s v="https://www.viacomcbs.com/"/>
        <s v="http://www.asterdmhealthcare.com/"/>
        <s v="http://www.isuzu.co.jp/"/>
        <s v="http://www.daiwa-grp.jp/"/>
        <s v="http://www.zdtco.com/"/>
        <s v="http://www.primax.com.tw"/>
        <s v="https://www.hcltech.com/"/>
        <s v="http://www.portoseguro.com.br/"/>
        <s v="http://www.lagardere.com/"/>
        <s v="https://www.amedisys.com/"/>
        <s v="http://www.hino.co.jp/"/>
        <s v="http://www.bochk.com/sc/aboutus/ir/factsheet.html"/>
        <s v="http://www.grameenkoota.org/"/>
        <s v="http://www.yuanta.com"/>
        <s v="http://www.oi.com.br/"/>
        <s v="http://www.sks.com.tw"/>
        <s v="http://www.geelyauto.com.hk/"/>
        <s v="http://www.humana.se/"/>
        <s v="https://www.humana.com/"/>
        <s v="https://www.howmet.com/"/>
        <s v="http://www.aljregionalholdings.com/"/>
        <s v="http://www.qisda.com/"/>
        <s v="http://www.lamresearch.com"/>
        <s v="http://www.panpi.com.tw"/>
        <s v="http://www.gbm.com.tw"/>
        <s v="https://www.idemia.com/"/>
        <s v="http://www.zimmerbiomet.com/"/>
        <s v="https://www.cdibh.com"/>
        <s v="https://ikano.co.uk/"/>
        <s v="http://www.meiko-elec.com/"/>
        <s v="http://depa.com"/>
        <s v="http://www.sunrex.com.tw"/>
        <s v="http://www.nanyapcb.com.tw"/>
        <s v="https://www.infosys.com/"/>
        <s v="https://www.kanematsu.co.jp/"/>
        <s v="https://www.ibiden.co.jp/"/>
        <s v="http://www.r1rcm.com/"/>
        <s v="https://www.ibm.com/"/>
        <s v="https://www.igt.com/"/>
        <s v="https://www.loews.com/"/>
        <s v="https://www.bankofmaharashtra.in/"/>
        <s v="https://tw.msi.com"/>
        <s v="https://www.bajajauto.com/bhil/index.html"/>
        <s v="http://www.almendral.cl/"/>
        <s v="http://www.entel.cl/"/>
        <s v="https://www.lionbridge.com/"/>
        <s v="https://www.us.despegar.com/"/>
        <s v="https://www.sophos.com/en-us.aspx"/>
        <s v="https://www.kantar.com/north-america"/>
        <s v="http://www.unipol.it/it/"/>
        <s v="https://www.linkgroup.com"/>
        <s v="https://www.attendo.com/"/>
        <s v="https://www.group.qbe.com/"/>
        <s v="http://www.lla.com/"/>
        <s v="https://www.rhoen-klinikum-ag.com/"/>
        <s v="http://www.dasa3.com.br/"/>
        <s v="https://www.mitsubishi-motors.com/"/>
        <s v="https://advantagesolutions.net/"/>
        <s v="https://www.federalbank.co.in/"/>
        <s v="http://www.n-ms.co.jp/"/>
        <s v="https://www.jp-bank.japanpost.jp/"/>
        <s v="https://www.jpmorganchase.com/"/>
        <s v="https://www.ats.net/"/>
        <s v="https://www.cablevisionholding.com"/>
        <s v="http://www.unipolsai.com/it"/>
        <s v="https://fabrinet.com/"/>
        <s v="https://www.qnbfinansbank.com"/>
        <s v="http://www.asmpacific.com/"/>
        <s v="https://www.we-are-csp.co.jp/"/>
        <s v="http://www.motorsich.com/"/>
        <s v="https://www.samsungsem.com"/>
        <s v="https://equitableholdings.com/"/>
        <s v="http://www.kinpo.com.tw/"/>
        <s v="http://www.gtllimited.com/"/>
        <s v="http://www.bci.cl/"/>
        <s v="https://chartwell.com"/>
        <s v="http://www.getac.com.tw/"/>
        <s v="https://www.eurobank.gr"/>
        <s v="https://mutares.de/"/>
        <s v="https://www.kla-tencor.com/"/>
        <s v="https://casholdings.co.za/"/>
        <s v="https://www.embraer.com.br/"/>
        <s v="https://www.bench.com/"/>
        <s v="http://www.avc.co/"/>
        <s v="https://www.irkut.com/"/>
        <s v="https://www.lntinfotech.com/"/>
        <s v="https://www.icicilombard.com/"/>
        <s v="http://www.careergroups.com"/>
        <s v="https://www.draeger.com/"/>
        <s v="http://www.ecs.com.tw/"/>
        <s v="http://www.chemed.com/"/>
        <s v="http://www.hnfhc.com.tw/"/>
        <s v="https://www.kpn.com/"/>
        <s v="http://teledyne.com/"/>
        <s v="http://www.secom.com.tw/"/>
        <s v="https://www.shaw.ca/"/>
        <s v="http://www.satincreditcare.com"/>
        <s v="http://www.ficg.com.tw"/>
        <s v="https://www.united-internet.de/"/>
        <s v="http://www.darwinprecisions.com"/>
        <s v="https://www.g1-group.com/"/>
        <s v="https://www.lifehealthcare.co.za/"/>
        <s v="http://www.spiritaero.com/"/>
        <s v="https://casio.jp/"/>
        <s v="https://www.dentsplysirona.com/"/>
        <s v="https://www.corficolombiana.com"/>
        <s v="http://www.jsg.com/"/>
        <s v="http://www.esunfhc.com.tw/"/>
        <s v="https://www.sonova.com"/>
        <s v="http://www.tsmt.com.tw"/>
        <s v="https://lhcgroup.com/"/>
        <s v="http://www.firstholding.com.tw/"/>
        <s v="https://www.ansell.com/"/>
        <s v="http://www.cantv.net/"/>
        <s v="http://www.oldrepublic.com/"/>
        <s v="https://www.teleflex.com/"/>
        <s v="http://www.hangseng.com"/>
        <s v="http://www.kblaminates.com/"/>
        <s v="http://www.okamura.co.jp/"/>
        <s v="http://www.wnc.com.tw"/>
        <s v="http://www.megaholdings.com.tw/tc/index.aspx"/>
        <s v="http://www.samsungsdi.co.kr/"/>
        <s v="http://www.hkbea.com"/>
        <s v="http://www.tcfhc.com.tw/"/>
        <s v="http://www.mgts.ru/"/>
        <s v="http://www.ipfin.co.uk/"/>
        <s v="https://www.ambea.se/"/>
        <s v="http://www.sbigroup.co.jp/"/>
        <s v="http://millenniumsg.com/"/>
        <s v="http://www.banrisul.com.br/"/>
        <s v="http://www.moog.com/"/>
        <s v="http://siennaliving.ca/"/>
        <s v="http://www.yfo.com.tw"/>
        <s v="https://www.diodes.com/"/>
        <s v="https://www.dassault-aviation.com/"/>
        <s v="http://www.pti.com.tw"/>
        <s v="https://www.jp-life.japanpost.jp/"/>
        <s v="http://www.gce.com.tw/"/>
        <s v="https://jpn.nec.com/"/>
        <s v="https://www.zebra.com/"/>
        <s v="http://www.lginnotek.com"/>
        <s v="https://www.psbindia.com/"/>
        <s v="https://www.telefonica.de/"/>
        <s v="http://www.neusoft.com/"/>
        <s v="https://www.uralsib.ru/"/>
        <s v="http://www.umc.co.jp/"/>
        <s v="https://www.coloplast.dk/"/>
        <s v="https://www.healius.com.au/"/>
        <s v="http://www.passivecomponent.com"/>
        <s v="https://www.avantorsciences.com/"/>
        <s v="http://www.envistaco.com/"/>
        <s v="http://www.tifhl.com/"/>
        <s v="https://www.j-display.com/"/>
        <s v="https://www.sanken-ele.co.jp/"/>
        <s v="https://www.yokowo.co.jp/"/>
        <s v="https://www.ratos.com/"/>
        <s v="https://www.vontier.com/"/>
        <s v="https://www.nttdata.com/jp/"/>
        <s v="http://www.spectris.com/"/>
        <s v="https://karnatakabank.com/"/>
        <s v="https://www.alfresa.com/"/>
        <s v="http://www.cfecapital.com.mx/"/>
        <s v="http://www.mahindra.com/"/>
        <s v="https://www.fivestarseniorliving.com/"/>
        <s v="https://www.baloise.com/"/>
        <s v="http://www.sumcosi.com/"/>
        <s v="https://www.spandanaindia.com/"/>
        <s v="http://www.uplus.co.kr/"/>
        <s v="https://www.medicalpark.com.tr/"/>
        <s v="http://sbgi.net/"/>
        <s v="https://www.fukuoka-fg.com/"/>
        <s v="https://www.acer.com/"/>
        <s v="https://www.discountbank.co.il"/>
        <s v="http://www.fareastone.com.tw"/>
        <s v="http://www.acon-holding.com/"/>
        <s v="https://www.taxan.co.jp/"/>
        <s v="http://www.everlight.com/"/>
        <s v="https://www.rblbank.com/"/>
        <s v="http://www.fleury.com.br/"/>
        <s v="https://www.nexstar.tv/"/>
        <s v="http://www.merry.com.tw"/>
        <s v="https://www.encorecapital.com/"/>
        <s v="http://www.zid.ru/"/>
        <s v="http://www.narayanahealth.org"/>
        <s v="https://www.publicisgroupe.com/"/>
        <s v="http://www.cholamandalam.com/"/>
        <s v="http://www.ifs.com.pe/"/>
        <s v="http://www.gigabyte.tw/"/>
        <s v="http://www.surgerypartners.com/"/>
        <s v="https://www.mizrahi-tefahot.co.il"/>
        <s v="https://www.questdiagnostics.com/"/>
        <s v="https://www.ferrotec.co.jp/"/>
        <s v="https://www.tokyocentury.co.jp/"/>
        <s v="http://www.radisys.com/"/>
        <s v="https://www.rbinternational.com/"/>
        <s v="https://www.telekom.hu/"/>
        <s v="https://www.hartmann.info/"/>
        <s v="http://www.mtu.de/"/>
        <s v="http://www.safmarinvest.ru/"/>
        <s v="http://www.kinsus.com.tw"/>
        <s v="https://www.methode.com/"/>
        <s v="http://www.kvb.co.in/"/>
        <s v="http://www.mli.com.tw"/>
        <s v="https://tpicap.com/tpicap/"/>
        <s v="https://www.caretech-uk.com/"/>
        <s v="http://www.knowles.com/"/>
        <s v="https://www.mediatek.com"/>
        <s v="https://www.rsa.com/en-us/index"/>
        <s v="https://www.gerresheimer.com/"/>
        <s v="http://www.aselsan.com.tr"/>
        <s v="https://hillrom.com/"/>
        <s v="https://www.taiwanmobile.com"/>
        <s v="http://www.tpt-pcb.com.tw"/>
        <s v="https://www.samsungsds.com/"/>
        <s v="https://www.ww-ag.com/"/>
        <s v="http://www.freddiemac.com/"/>
        <s v="https://corporate.discovery.com/"/>
        <s v="http://www.chinalife.com.tw"/>
        <s v="https://www.jcdecaux.fr/"/>
        <s v="https://www.sberbank.com/"/>
        <s v="https://www.lisi-group.com"/>
        <s v="https://www.schneider-electric.com/fr/fr/"/>
        <s v="http://www.saic.com/"/>
        <s v="http://www.cppcb.com.tw"/>
        <s v="https://www.marutisuzuki.com/"/>
        <s v="https://www.bancopopular.com.co/"/>
        <s v="https://www.firsthorizon.com/"/>
        <s v="https://www.bnb.gov.br"/>
        <s v="https://www.brd.ro/"/>
        <s v="http://www.piramal.com/our-businesses/piramal-enterprises"/>
        <s v="https://www.csu.com.br/"/>
        <s v="http://www.advantech.com"/>
        <s v="https://www.terveystalo.com/"/>
        <s v="http://www.flexium.com.tw"/>
        <s v="https://belfuse.com/"/>
        <s v="https://www.kimballelectronics.com/"/>
        <s v="https://www.firstcitizens.com/about/who-we-are/profile"/>
        <s v="http://www.alphanetworks.com/"/>
        <s v="https://www.ulvac.co.jp/"/>
        <s v="https://www.regis.com.au/"/>
        <s v="https://www.wpp.com/"/>
        <s v="https://www.mebuki-fg.co.jp/"/>
        <s v="http://www.panjit.com.tw"/>
        <s v="http://www.lotes.com.tw"/>
        <s v="https://www.erieinsurance.com/"/>
        <s v="http://www.pcbut.com.tw"/>
        <s v="http://www.stewart.com/"/>
        <s v="https://www.s1.co.kr/"/>
        <s v="https://www.jaccs.co.jp/"/>
        <s v="http://www.dynamicpcb.com/"/>
        <s v="https://www.credem.it/"/>
        <s v="http://www.russianhelicopters.aero/ru/rostvertol/about/"/>
        <s v="http://www.ichia.com"/>
        <s v="http://www.neg.co.jp/"/>
        <s v="https://www.bbva.pe/"/>
        <s v="https://www.ipgphotonics.com/"/>
        <s v="http://www.wpgholdings.com/"/>
        <s v="http://www.asahi-intecc.co.jp/"/>
        <s v="https://www.sartorius.com/en/company/about-sartorius-stedim-biotech-sa"/>
        <s v="https://www.hkbn.net/"/>
        <s v="http://www.statestreet.com/"/>
        <s v="https://www.comba-telecom.com"/>
        <s v="https://www.screen.co.jp/"/>
        <s v="https://www.abrdn.com/"/>
        <s v="https://www.concordia-fg.jp/"/>
        <s v="https://www.caliberhomeloans.com/"/>
        <s v="http://www.ritek.com.tw/"/>
        <s v="https://www.curtisswright.com/"/>
        <s v="https://www.suse.com/"/>
        <s v="https://ri.brisanet.com.br"/>
        <s v="http://www.motilaloswalgroup.com/Our-Businesses/Financial-Services"/>
        <s v="https://www.ezcorp.com/"/>
        <s v="https://www.sysmex.co.jp/"/>
        <s v="http://www.t.ht.hr/"/>
        <s v="https://www.allscripts.com/"/>
        <s v="http://www.hanwhacorp.co.kr/"/>
        <s v="https://www.entegris.com/"/>
        <s v="https://www.cityunionbank.com"/>
        <s v="https://elisa.fi/"/>
        <s v="http://www.prosiebensat1.de/"/>
        <s v="http://www.keytronic.com/"/>
        <s v="https://www.ennostar.com/"/>
        <s v="http://www.mcclinics.com/"/>
        <s v="https://www.tcs.com/"/>
        <s v="http://www.ose.com.tw"/>
        <s v="https://www.daiwabo-holdings.com/"/>
        <s v="http://www.syncmold.com.tw"/>
        <s v="https://www.te.com/"/>
        <s v="http://www.techmahindra.com/"/>
        <s v="https://www.cinfin.com/"/>
        <s v="http://www.telefonica.com.pe/"/>
        <s v="https://www.aavas.in/"/>
        <s v="http://investor.lumentum.com/"/>
        <s v="http://www.chiachang.com"/>
        <s v="https://www.peoples.com/"/>
        <s v="http://www.yeebo.com.hk"/>
        <s v="https://www.intuitivesurgical.com/"/>
        <s v="https://www.thermofisher.com/"/>
        <s v="https://www.saisoncard.co.jp/"/>
        <s v="http://www.synnex-grp.com/"/>
        <s v="https://www.shinseibank.com/"/>
        <s v="http://www.chipmos.com.tw/"/>
        <s v="https://www.td.com/"/>
        <s v="http://www.macronix.com/"/>
        <s v="http://www.bio-rad.com/"/>
        <s v="https://santanderconsumerusa.com/our-company"/>
        <s v="https://www.resmed.com/"/>
        <s v="http://www.tbb.com.tw"/>
        <s v="https://magma.co.in/"/>
        <s v="http://investors.flagstar.com"/>
        <s v="https://www.smk.co.jp/"/>
        <s v="https://www.nissha.com/"/>
        <s v="https://www.acom.co.jp/"/>
        <s v="https://www.spark.co.nz"/>
        <s v="http://www.szs.com.tw/"/>
        <s v="https://www.wintrust.com/"/>
        <s v="https://www.gakken.co.jp/"/>
        <s v="https://www.tpgtelecom.com.au/"/>
        <s v="http://www.sawada-holdings.co.jp/"/>
        <s v="http://www.yulon-motor.com.tw/"/>
        <s v="http://www.kyec.com.tw"/>
        <s v="https://www.segasammy.co.jp/"/>
        <s v="http://www.nishoku.com.tw"/>
        <s v="https://www.hamamatsu.com/jp/ja/"/>
        <s v="http://www.gemteks.com/"/>
        <s v="http://www.estiahealth.com.au"/>
        <s v="https://www.izzi.mx/"/>
        <s v="http://www.fordotosan.com.tr"/>
        <s v="https://www.bbva.com.co/"/>
        <s v="https://www.bruker.com/"/>
        <s v="http://www.hannstar.com"/>
        <s v="http://www.agfa.com"/>
        <s v="https://www.westpac.com.au/"/>
        <s v="https://www.shinko.co.jp/"/>
        <s v="https://www.wipro.com/"/>
        <s v="http://www.pesi.com.tw"/>
        <s v="https://www.bizlinktech.com/"/>
        <s v="https://www.wolterskluwer.nl/"/>
        <s v="http://www.bgcpartners.com/"/>
        <s v="http://www.ocwen.com/"/>
        <s v="https://www.qinetiq.com"/>
        <s v="https://www.mediclin.de/"/>
        <s v="https://gray.tv/"/>
        <s v="http://www.fujimediahd.co.jp/"/>
        <s v="https://www.ashokleyland.com/en/"/>
        <s v="https://www.danamon.co.id/"/>
        <s v="https://www.chrobinson.com/en/"/>
        <s v="https://www.maersk.com/"/>
        <s v="https://www.payumoney.co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 Tables" cacheId="1" dataCaption="" compact="0" compactData="0">
  <location ref="B10:B11" firstHeaderRow="0" firstDataRow="0"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t="default"/>
      </items>
    </pivotField>
    <pivotField name="Company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t="default"/>
      </items>
    </pivotField>
    <pivotField name="Number of Employe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t="default"/>
      </items>
    </pivotField>
    <pivotField name="% Developers Count" compact="0" numFmtId="10" outline="0" multipleItemSelectionAllowed="1" showAll="0">
      <items>
        <item x="0"/>
        <item x="1"/>
        <item x="2"/>
        <item x="3"/>
        <item x="4"/>
        <item x="5"/>
        <item x="6"/>
        <item x="7"/>
        <item x="8"/>
        <item x="9"/>
        <item x="10"/>
        <item x="11"/>
        <item x="12"/>
        <item x="13"/>
        <item x="14"/>
        <item t="default"/>
      </items>
    </pivotField>
    <pivotField name="Estimated Developers Cou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t="default"/>
      </items>
    </pivotField>
    <pivotField name="Developers on Linked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t="default"/>
      </items>
    </pivotField>
    <pivotField name="Business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t="default"/>
      </items>
    </pivotField>
    <pivotField name="Region of Headquarters" compact="0" outline="0" multipleItemSelectionAllowed="1" showAll="0">
      <items>
        <item x="0"/>
        <item x="1"/>
        <item x="2"/>
        <item x="3"/>
        <item x="4"/>
        <item x="5"/>
        <item x="6"/>
        <item t="default"/>
      </items>
    </pivotField>
    <pivotField name="Country of Headquart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t="default"/>
      </items>
    </pivotField>
    <pivotField name="Currency" compact="0" numFmtId="4" outline="0" multipleItemSelectionAllowed="1" showAll="0">
      <items>
        <item x="0"/>
        <item x="1"/>
        <item x="2"/>
        <item t="default"/>
      </items>
    </pivotField>
    <pivotField name="TRBC Economic Sector Name" compact="0" outline="0" multipleItemSelectionAllowed="1" showAll="0">
      <items>
        <item x="0"/>
        <item x="1"/>
        <item x="2"/>
        <item x="3"/>
        <item x="4"/>
        <item x="5"/>
        <item x="6"/>
        <item x="7"/>
        <item x="8"/>
        <item x="9"/>
        <item x="10"/>
        <item x="11"/>
        <item x="12"/>
        <item x="13"/>
        <item x="14"/>
        <item t="default"/>
      </items>
    </pivotField>
    <pivotField name="TRBC Business Secto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TRBC Industry Group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t="default"/>
      </items>
    </pivotField>
  </pivotFields>
  <dataFields>
    <dataField name="SUM of Estimated Developers Count" fld="4" baseField="0"/>
  </dataFields>
</pivotTableDefinition>
</file>

<file path=xl/pivotTables/pivotTable2.xml><?xml version="1.0" encoding="utf-8"?>
<pivotTableDefinition xmlns="http://schemas.openxmlformats.org/spreadsheetml/2006/main" name="Pivot Tables 2" cacheId="1" dataCaption="" rowGrandTotals="0" compact="0" compactData="0">
  <location ref="E10:F17"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t="default"/>
      </items>
    </pivotField>
    <pivotField name="Company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t="default"/>
      </items>
    </pivotField>
    <pivotField name="Number of Employe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t="default"/>
      </items>
    </pivotField>
    <pivotField name="% Developers Count" compact="0" numFmtId="10" outline="0" multipleItemSelectionAllowed="1" showAll="0">
      <items>
        <item x="0"/>
        <item x="1"/>
        <item x="2"/>
        <item x="3"/>
        <item x="4"/>
        <item x="5"/>
        <item x="6"/>
        <item x="7"/>
        <item x="8"/>
        <item x="9"/>
        <item x="10"/>
        <item x="11"/>
        <item x="12"/>
        <item x="13"/>
        <item x="14"/>
        <item t="default"/>
      </items>
    </pivotField>
    <pivotField name="Estimated Developers 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t="default"/>
      </items>
    </pivotField>
    <pivotField name="Developers on Linked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t="default"/>
      </items>
    </pivotField>
    <pivotField name="Business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t="default"/>
      </items>
    </pivotField>
    <pivotField name="Region of Headquarters" axis="axisRow" dataField="1" compact="0" outline="0" multipleItemSelectionAllowed="1" showAll="0" sortType="ascending">
      <items>
        <item x="3"/>
        <item x="4"/>
        <item x="0"/>
        <item x="2"/>
        <item x="6"/>
        <item x="1"/>
        <item x="5"/>
        <item t="default"/>
      </items>
    </pivotField>
    <pivotField name="Country of Headquart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t="default"/>
      </items>
    </pivotField>
    <pivotField name="Currency" compact="0" numFmtId="4" outline="0" multipleItemSelectionAllowed="1" showAll="0">
      <items>
        <item x="0"/>
        <item x="1"/>
        <item x="2"/>
        <item t="default"/>
      </items>
    </pivotField>
    <pivotField name="TRBC Economic Sector Name" compact="0" outline="0" multipleItemSelectionAllowed="1" showAll="0">
      <items>
        <item x="0"/>
        <item x="1"/>
        <item x="2"/>
        <item x="3"/>
        <item x="4"/>
        <item x="5"/>
        <item x="6"/>
        <item x="7"/>
        <item x="8"/>
        <item x="9"/>
        <item x="10"/>
        <item x="11"/>
        <item x="12"/>
        <item x="13"/>
        <item x="14"/>
        <item t="default"/>
      </items>
    </pivotField>
    <pivotField name="TRBC Business Secto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TRBC Industry Group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t="default"/>
      </items>
    </pivotField>
  </pivotFields>
  <rowFields>
    <field x="7"/>
  </rowFields>
  <dataFields>
    <dataField name="COUNTA of Region of Headquarters" fld="7"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docusign.com" TargetMode="External"/><Relationship Id="rId391" Type="http://schemas.openxmlformats.org/officeDocument/2006/relationships/hyperlink" Target="https://www.autodesk.com/" TargetMode="External"/><Relationship Id="rId390" Type="http://schemas.openxmlformats.org/officeDocument/2006/relationships/hyperlink" Target="https://www.sunlife.ca/" TargetMode="External"/><Relationship Id="rId1" Type="http://schemas.openxmlformats.org/officeDocument/2006/relationships/comments" Target="../comments1.xml"/><Relationship Id="rId2" Type="http://schemas.openxmlformats.org/officeDocument/2006/relationships/hyperlink" Target="https://www.intel.com/" TargetMode="External"/><Relationship Id="rId3" Type="http://schemas.openxmlformats.org/officeDocument/2006/relationships/hyperlink" Target="https://www.temenos.com/" TargetMode="External"/><Relationship Id="rId4" Type="http://schemas.openxmlformats.org/officeDocument/2006/relationships/hyperlink" Target="https://usa.visa.com/" TargetMode="External"/><Relationship Id="rId9" Type="http://schemas.openxmlformats.org/officeDocument/2006/relationships/hyperlink" Target="https://www.canon-elec.co.jp/" TargetMode="External"/><Relationship Id="rId385" Type="http://schemas.openxmlformats.org/officeDocument/2006/relationships/hyperlink" Target="https://www.davita.com/" TargetMode="External"/><Relationship Id="rId384" Type="http://schemas.openxmlformats.org/officeDocument/2006/relationships/hyperlink" Target="https://www.charter.com/" TargetMode="External"/><Relationship Id="rId383" Type="http://schemas.openxmlformats.org/officeDocument/2006/relationships/hyperlink" Target="https://www.pega.com/" TargetMode="External"/><Relationship Id="rId382" Type="http://schemas.openxmlformats.org/officeDocument/2006/relationships/hyperlink" Target="https://www.l3harris.com/" TargetMode="External"/><Relationship Id="rId5" Type="http://schemas.openxmlformats.org/officeDocument/2006/relationships/hyperlink" Target="http://cabk.mc" TargetMode="External"/><Relationship Id="rId389" Type="http://schemas.openxmlformats.org/officeDocument/2006/relationships/hyperlink" Target="http://slf.to" TargetMode="External"/><Relationship Id="rId6" Type="http://schemas.openxmlformats.org/officeDocument/2006/relationships/hyperlink" Target="https://www.caixabank.com/" TargetMode="External"/><Relationship Id="rId388" Type="http://schemas.openxmlformats.org/officeDocument/2006/relationships/hyperlink" Target="https://www.bentley.com/en" TargetMode="External"/><Relationship Id="rId7" Type="http://schemas.openxmlformats.org/officeDocument/2006/relationships/hyperlink" Target="https://corporate.target.com/" TargetMode="External"/><Relationship Id="rId387" Type="http://schemas.openxmlformats.org/officeDocument/2006/relationships/hyperlink" Target="https://www.cargill.com/" TargetMode="External"/><Relationship Id="rId8" Type="http://schemas.openxmlformats.org/officeDocument/2006/relationships/hyperlink" Target="https://www.jnj.com/" TargetMode="External"/><Relationship Id="rId386" Type="http://schemas.openxmlformats.org/officeDocument/2006/relationships/hyperlink" Target="https://www.homedepot.com/" TargetMode="External"/><Relationship Id="rId381" Type="http://schemas.openxmlformats.org/officeDocument/2006/relationships/hyperlink" Target="http://www.centurylink.com/" TargetMode="External"/><Relationship Id="rId380" Type="http://schemas.openxmlformats.org/officeDocument/2006/relationships/hyperlink" Target="https://www.cibc.com" TargetMode="External"/><Relationship Id="rId379" Type="http://schemas.openxmlformats.org/officeDocument/2006/relationships/hyperlink" Target="http://cm.to" TargetMode="External"/><Relationship Id="rId374" Type="http://schemas.openxmlformats.org/officeDocument/2006/relationships/hyperlink" Target="https://www.qualcomm.com/" TargetMode="External"/><Relationship Id="rId373" Type="http://schemas.openxmlformats.org/officeDocument/2006/relationships/hyperlink" Target="https://www.qorvo.com/" TargetMode="External"/><Relationship Id="rId372" Type="http://schemas.openxmlformats.org/officeDocument/2006/relationships/hyperlink" Target="https://www.poly.com/us/en" TargetMode="External"/><Relationship Id="rId371" Type="http://schemas.openxmlformats.org/officeDocument/2006/relationships/hyperlink" Target="https://www.oracle.com/" TargetMode="External"/><Relationship Id="rId378" Type="http://schemas.openxmlformats.org/officeDocument/2006/relationships/hyperlink" Target="https://www.uhsinc.com/" TargetMode="External"/><Relationship Id="rId377" Type="http://schemas.openxmlformats.org/officeDocument/2006/relationships/hyperlink" Target="https://www.uber.com" TargetMode="External"/><Relationship Id="rId376" Type="http://schemas.openxmlformats.org/officeDocument/2006/relationships/hyperlink" Target="https://www.servicenow.com/" TargetMode="External"/><Relationship Id="rId375" Type="http://schemas.openxmlformats.org/officeDocument/2006/relationships/hyperlink" Target="https://www.spglobal.com/" TargetMode="External"/><Relationship Id="rId396" Type="http://schemas.openxmlformats.org/officeDocument/2006/relationships/hyperlink" Target="https://www.danaher.com/" TargetMode="External"/><Relationship Id="rId395" Type="http://schemas.openxmlformats.org/officeDocument/2006/relationships/hyperlink" Target="https://www.corning.com/" TargetMode="External"/><Relationship Id="rId394" Type="http://schemas.openxmlformats.org/officeDocument/2006/relationships/hyperlink" Target="https://www.chs.net/" TargetMode="External"/><Relationship Id="rId393" Type="http://schemas.openxmlformats.org/officeDocument/2006/relationships/hyperlink" Target="https://www.fortinet.com/" TargetMode="External"/><Relationship Id="rId399" Type="http://schemas.openxmlformats.org/officeDocument/2006/relationships/hyperlink" Target="https://www.ssi-schaefer.com/en-ae" TargetMode="External"/><Relationship Id="rId398" Type="http://schemas.openxmlformats.org/officeDocument/2006/relationships/hyperlink" Target="https://www.dnata.com/en" TargetMode="External"/><Relationship Id="rId397" Type="http://schemas.openxmlformats.org/officeDocument/2006/relationships/hyperlink" Target="https://www.sea.com/aboutus/ourvalues" TargetMode="External"/><Relationship Id="rId1730" Type="http://schemas.openxmlformats.org/officeDocument/2006/relationships/hyperlink" Target="http://www.hkbea.com" TargetMode="External"/><Relationship Id="rId1731" Type="http://schemas.openxmlformats.org/officeDocument/2006/relationships/hyperlink" Target="http://5880.tw" TargetMode="External"/><Relationship Id="rId1732" Type="http://schemas.openxmlformats.org/officeDocument/2006/relationships/hyperlink" Target="http://www.tcfhc.com.tw/" TargetMode="External"/><Relationship Id="rId1733" Type="http://schemas.openxmlformats.org/officeDocument/2006/relationships/hyperlink" Target="http://mgts.mm" TargetMode="External"/><Relationship Id="rId1734" Type="http://schemas.openxmlformats.org/officeDocument/2006/relationships/hyperlink" Target="http://www.mgts.ru/" TargetMode="External"/><Relationship Id="rId1735" Type="http://schemas.openxmlformats.org/officeDocument/2006/relationships/hyperlink" Target="http://www.ipfin.co.uk/" TargetMode="External"/><Relationship Id="rId1736" Type="http://schemas.openxmlformats.org/officeDocument/2006/relationships/hyperlink" Target="http://ambea.st" TargetMode="External"/><Relationship Id="rId1737" Type="http://schemas.openxmlformats.org/officeDocument/2006/relationships/hyperlink" Target="https://www.ambea.se/" TargetMode="External"/><Relationship Id="rId1738" Type="http://schemas.openxmlformats.org/officeDocument/2006/relationships/hyperlink" Target="http://www.sbigroup.co.jp/" TargetMode="External"/><Relationship Id="rId1739" Type="http://schemas.openxmlformats.org/officeDocument/2006/relationships/hyperlink" Target="http://mil.ax" TargetMode="External"/><Relationship Id="rId1720" Type="http://schemas.openxmlformats.org/officeDocument/2006/relationships/hyperlink" Target="http://www.hangseng.com" TargetMode="External"/><Relationship Id="rId1721" Type="http://schemas.openxmlformats.org/officeDocument/2006/relationships/hyperlink" Target="http://1888.hk" TargetMode="External"/><Relationship Id="rId1722" Type="http://schemas.openxmlformats.org/officeDocument/2006/relationships/hyperlink" Target="http://www.kblaminates.com/" TargetMode="External"/><Relationship Id="rId1723" Type="http://schemas.openxmlformats.org/officeDocument/2006/relationships/hyperlink" Target="http://www.okamura.co.jp/" TargetMode="External"/><Relationship Id="rId1724" Type="http://schemas.openxmlformats.org/officeDocument/2006/relationships/hyperlink" Target="http://6285.tw" TargetMode="External"/><Relationship Id="rId1725" Type="http://schemas.openxmlformats.org/officeDocument/2006/relationships/hyperlink" Target="http://www.wnc.com.tw" TargetMode="External"/><Relationship Id="rId1726" Type="http://schemas.openxmlformats.org/officeDocument/2006/relationships/hyperlink" Target="http://2886.tw" TargetMode="External"/><Relationship Id="rId1727" Type="http://schemas.openxmlformats.org/officeDocument/2006/relationships/hyperlink" Target="http://www.megaholdings.com.tw/tc/index.aspx" TargetMode="External"/><Relationship Id="rId1728" Type="http://schemas.openxmlformats.org/officeDocument/2006/relationships/hyperlink" Target="http://www.samsungsdi.co.kr/" TargetMode="External"/><Relationship Id="rId1729" Type="http://schemas.openxmlformats.org/officeDocument/2006/relationships/hyperlink" Target="http://0023.hk" TargetMode="External"/><Relationship Id="rId1752" Type="http://schemas.openxmlformats.org/officeDocument/2006/relationships/hyperlink" Target="http://www.pti.com.tw" TargetMode="External"/><Relationship Id="rId1753" Type="http://schemas.openxmlformats.org/officeDocument/2006/relationships/hyperlink" Target="https://www.jp-life.japanpost.jp/" TargetMode="External"/><Relationship Id="rId1754" Type="http://schemas.openxmlformats.org/officeDocument/2006/relationships/hyperlink" Target="http://2368.tw" TargetMode="External"/><Relationship Id="rId1755" Type="http://schemas.openxmlformats.org/officeDocument/2006/relationships/hyperlink" Target="http://www.gce.com.tw/" TargetMode="External"/><Relationship Id="rId1756" Type="http://schemas.openxmlformats.org/officeDocument/2006/relationships/hyperlink" Target="https://jpn.nec.com/" TargetMode="External"/><Relationship Id="rId1757" Type="http://schemas.openxmlformats.org/officeDocument/2006/relationships/hyperlink" Target="https://www.zebra.com/" TargetMode="External"/><Relationship Id="rId1758" Type="http://schemas.openxmlformats.org/officeDocument/2006/relationships/hyperlink" Target="http://www.lginnotek.com" TargetMode="External"/><Relationship Id="rId1759" Type="http://schemas.openxmlformats.org/officeDocument/2006/relationships/hyperlink" Target="https://www.psbindia.com/" TargetMode="External"/><Relationship Id="rId808" Type="http://schemas.openxmlformats.org/officeDocument/2006/relationships/hyperlink" Target="https://www.ally.com/" TargetMode="External"/><Relationship Id="rId807" Type="http://schemas.openxmlformats.org/officeDocument/2006/relationships/hyperlink" Target="https://www.matw.com/" TargetMode="External"/><Relationship Id="rId806" Type="http://schemas.openxmlformats.org/officeDocument/2006/relationships/hyperlink" Target="https://www.wellsfargo.com/" TargetMode="External"/><Relationship Id="rId805" Type="http://schemas.openxmlformats.org/officeDocument/2006/relationships/hyperlink" Target="https://www.insight.com/en_US/home.html" TargetMode="External"/><Relationship Id="rId809" Type="http://schemas.openxmlformats.org/officeDocument/2006/relationships/hyperlink" Target="https://www.navient.com/" TargetMode="External"/><Relationship Id="rId800" Type="http://schemas.openxmlformats.org/officeDocument/2006/relationships/hyperlink" Target="https://www.grainger.com/" TargetMode="External"/><Relationship Id="rId804" Type="http://schemas.openxmlformats.org/officeDocument/2006/relationships/hyperlink" Target="https://www.rbi.com/English/corporate-profile/default.aspx" TargetMode="External"/><Relationship Id="rId803" Type="http://schemas.openxmlformats.org/officeDocument/2006/relationships/hyperlink" Target="https://www.huntington.com/" TargetMode="External"/><Relationship Id="rId802" Type="http://schemas.openxmlformats.org/officeDocument/2006/relationships/hyperlink" Target="https://www.foxcorporation.com/" TargetMode="External"/><Relationship Id="rId801" Type="http://schemas.openxmlformats.org/officeDocument/2006/relationships/hyperlink" Target="https://investor.eastwestbank.com/corporate-profile/default.aspx" TargetMode="External"/><Relationship Id="rId1750" Type="http://schemas.openxmlformats.org/officeDocument/2006/relationships/hyperlink" Target="https://www.dassault-aviation.com/" TargetMode="External"/><Relationship Id="rId1751" Type="http://schemas.openxmlformats.org/officeDocument/2006/relationships/hyperlink" Target="http://6239.tw" TargetMode="External"/><Relationship Id="rId1741" Type="http://schemas.openxmlformats.org/officeDocument/2006/relationships/hyperlink" Target="http://brsr6.sa" TargetMode="External"/><Relationship Id="rId1742" Type="http://schemas.openxmlformats.org/officeDocument/2006/relationships/hyperlink" Target="http://www.banrisul.com.br/" TargetMode="External"/><Relationship Id="rId1743" Type="http://schemas.openxmlformats.org/officeDocument/2006/relationships/hyperlink" Target="http://www.moog.com/" TargetMode="External"/><Relationship Id="rId1744" Type="http://schemas.openxmlformats.org/officeDocument/2006/relationships/hyperlink" Target="http://sia.to" TargetMode="External"/><Relationship Id="rId1745" Type="http://schemas.openxmlformats.org/officeDocument/2006/relationships/hyperlink" Target="http://siennaliving.ca/" TargetMode="External"/><Relationship Id="rId1746" Type="http://schemas.openxmlformats.org/officeDocument/2006/relationships/hyperlink" Target="http://3622.tw" TargetMode="External"/><Relationship Id="rId1747" Type="http://schemas.openxmlformats.org/officeDocument/2006/relationships/hyperlink" Target="http://www.yfo.com.tw" TargetMode="External"/><Relationship Id="rId1748" Type="http://schemas.openxmlformats.org/officeDocument/2006/relationships/hyperlink" Target="https://www.diodes.com/" TargetMode="External"/><Relationship Id="rId1749" Type="http://schemas.openxmlformats.org/officeDocument/2006/relationships/hyperlink" Target="http://avmd.pa" TargetMode="External"/><Relationship Id="rId1740" Type="http://schemas.openxmlformats.org/officeDocument/2006/relationships/hyperlink" Target="http://millenniumsg.com/" TargetMode="External"/><Relationship Id="rId1710" Type="http://schemas.openxmlformats.org/officeDocument/2006/relationships/hyperlink" Target="https://lhcgroup.com/" TargetMode="External"/><Relationship Id="rId1711" Type="http://schemas.openxmlformats.org/officeDocument/2006/relationships/hyperlink" Target="http://2892.tw" TargetMode="External"/><Relationship Id="rId1712" Type="http://schemas.openxmlformats.org/officeDocument/2006/relationships/hyperlink" Target="http://www.firstholding.com.tw/" TargetMode="External"/><Relationship Id="rId1713" Type="http://schemas.openxmlformats.org/officeDocument/2006/relationships/hyperlink" Target="http://ann.ax" TargetMode="External"/><Relationship Id="rId1714" Type="http://schemas.openxmlformats.org/officeDocument/2006/relationships/hyperlink" Target="https://www.ansell.com/" TargetMode="External"/><Relationship Id="rId1715" Type="http://schemas.openxmlformats.org/officeDocument/2006/relationships/hyperlink" Target="http://tdvd.cr" TargetMode="External"/><Relationship Id="rId1716" Type="http://schemas.openxmlformats.org/officeDocument/2006/relationships/hyperlink" Target="http://www.cantv.net/" TargetMode="External"/><Relationship Id="rId1717" Type="http://schemas.openxmlformats.org/officeDocument/2006/relationships/hyperlink" Target="http://www.oldrepublic.com/" TargetMode="External"/><Relationship Id="rId1718" Type="http://schemas.openxmlformats.org/officeDocument/2006/relationships/hyperlink" Target="https://www.teleflex.com/" TargetMode="External"/><Relationship Id="rId1719" Type="http://schemas.openxmlformats.org/officeDocument/2006/relationships/hyperlink" Target="http://0011.hk" TargetMode="External"/><Relationship Id="rId1700" Type="http://schemas.openxmlformats.org/officeDocument/2006/relationships/hyperlink" Target="https://casio.jp/" TargetMode="External"/><Relationship Id="rId1701" Type="http://schemas.openxmlformats.org/officeDocument/2006/relationships/hyperlink" Target="https://www.dentsplysirona.com/" TargetMode="External"/><Relationship Id="rId1702" Type="http://schemas.openxmlformats.org/officeDocument/2006/relationships/hyperlink" Target="http://cfv.cn" TargetMode="External"/><Relationship Id="rId1703" Type="http://schemas.openxmlformats.org/officeDocument/2006/relationships/hyperlink" Target="https://www.corficolombiana.com" TargetMode="External"/><Relationship Id="rId1704" Type="http://schemas.openxmlformats.org/officeDocument/2006/relationships/hyperlink" Target="http://www.jsg.com/" TargetMode="External"/><Relationship Id="rId1705" Type="http://schemas.openxmlformats.org/officeDocument/2006/relationships/hyperlink" Target="http://2884.tw" TargetMode="External"/><Relationship Id="rId1706" Type="http://schemas.openxmlformats.org/officeDocument/2006/relationships/hyperlink" Target="http://www.esunfhc.com.tw/" TargetMode="External"/><Relationship Id="rId1707" Type="http://schemas.openxmlformats.org/officeDocument/2006/relationships/hyperlink" Target="https://www.sonova.com" TargetMode="External"/><Relationship Id="rId1708" Type="http://schemas.openxmlformats.org/officeDocument/2006/relationships/hyperlink" Target="http://6278.tw" TargetMode="External"/><Relationship Id="rId1709" Type="http://schemas.openxmlformats.org/officeDocument/2006/relationships/hyperlink" Target="http://www.tsmt.com.tw" TargetMode="External"/><Relationship Id="rId40" Type="http://schemas.openxmlformats.org/officeDocument/2006/relationships/hyperlink" Target="http://danske.co" TargetMode="External"/><Relationship Id="rId1334" Type="http://schemas.openxmlformats.org/officeDocument/2006/relationships/hyperlink" Target="https://www.fsi.co.jp/" TargetMode="External"/><Relationship Id="rId1335" Type="http://schemas.openxmlformats.org/officeDocument/2006/relationships/hyperlink" Target="https://www.group.dentsu.com/" TargetMode="External"/><Relationship Id="rId42" Type="http://schemas.openxmlformats.org/officeDocument/2006/relationships/hyperlink" Target="https://recrutement.decathlon.fr/" TargetMode="External"/><Relationship Id="rId1336" Type="http://schemas.openxmlformats.org/officeDocument/2006/relationships/hyperlink" Target="https://www.ms-ad-hd.com/" TargetMode="External"/><Relationship Id="rId41" Type="http://schemas.openxmlformats.org/officeDocument/2006/relationships/hyperlink" Target="https://danskebank.dk/" TargetMode="External"/><Relationship Id="rId1337" Type="http://schemas.openxmlformats.org/officeDocument/2006/relationships/hyperlink" Target="http://0861.hk" TargetMode="External"/><Relationship Id="rId44" Type="http://schemas.openxmlformats.org/officeDocument/2006/relationships/hyperlink" Target="https://group.springernature.com/gp/group" TargetMode="External"/><Relationship Id="rId1338" Type="http://schemas.openxmlformats.org/officeDocument/2006/relationships/hyperlink" Target="https://www.dcholdings.com/" TargetMode="External"/><Relationship Id="rId43" Type="http://schemas.openxmlformats.org/officeDocument/2006/relationships/hyperlink" Target="https://www.fmglobal.com/" TargetMode="External"/><Relationship Id="rId1339" Type="http://schemas.openxmlformats.org/officeDocument/2006/relationships/hyperlink" Target="http://tri.to" TargetMode="External"/><Relationship Id="rId46" Type="http://schemas.openxmlformats.org/officeDocument/2006/relationships/hyperlink" Target="https://www.wiley.com/" TargetMode="External"/><Relationship Id="rId45" Type="http://schemas.openxmlformats.org/officeDocument/2006/relationships/hyperlink" Target="https://www.intuit.com/" TargetMode="External"/><Relationship Id="rId745" Type="http://schemas.openxmlformats.org/officeDocument/2006/relationships/hyperlink" Target="https://ams.com/" TargetMode="External"/><Relationship Id="rId744" Type="http://schemas.openxmlformats.org/officeDocument/2006/relationships/hyperlink" Target="https://www.johnlewispartnership.co.uk/" TargetMode="External"/><Relationship Id="rId743" Type="http://schemas.openxmlformats.org/officeDocument/2006/relationships/hyperlink" Target="https://www.ageas.com/" TargetMode="External"/><Relationship Id="rId742" Type="http://schemas.openxmlformats.org/officeDocument/2006/relationships/hyperlink" Target="http://ages.br" TargetMode="External"/><Relationship Id="rId749" Type="http://schemas.openxmlformats.org/officeDocument/2006/relationships/hyperlink" Target="http://www.skyscanner.net/" TargetMode="External"/><Relationship Id="rId748" Type="http://schemas.openxmlformats.org/officeDocument/2006/relationships/hyperlink" Target="https://www.doctolib.fr/" TargetMode="External"/><Relationship Id="rId747" Type="http://schemas.openxmlformats.org/officeDocument/2006/relationships/hyperlink" Target="https://www.talkdesk.com/" TargetMode="External"/><Relationship Id="rId746" Type="http://schemas.openxmlformats.org/officeDocument/2006/relationships/hyperlink" Target="https://www.gov.uk/government/organisations/department-for-work-pensions" TargetMode="External"/><Relationship Id="rId48" Type="http://schemas.openxmlformats.org/officeDocument/2006/relationships/hyperlink" Target="https://www.relx.com/" TargetMode="External"/><Relationship Id="rId47" Type="http://schemas.openxmlformats.org/officeDocument/2006/relationships/hyperlink" Target="http://www.mtn.co.za" TargetMode="External"/><Relationship Id="rId49" Type="http://schemas.openxmlformats.org/officeDocument/2006/relationships/hyperlink" Target="http://tch.pa" TargetMode="External"/><Relationship Id="rId741" Type="http://schemas.openxmlformats.org/officeDocument/2006/relationships/hyperlink" Target="https://investor.hp.com/" TargetMode="External"/><Relationship Id="rId1330" Type="http://schemas.openxmlformats.org/officeDocument/2006/relationships/hyperlink" Target="https://www.scsk.jp/" TargetMode="External"/><Relationship Id="rId740" Type="http://schemas.openxmlformats.org/officeDocument/2006/relationships/hyperlink" Target="https://www.finastra.com/" TargetMode="External"/><Relationship Id="rId1331" Type="http://schemas.openxmlformats.org/officeDocument/2006/relationships/hyperlink" Target="https://www.home.barclays/" TargetMode="External"/><Relationship Id="rId1332" Type="http://schemas.openxmlformats.org/officeDocument/2006/relationships/hyperlink" Target="http://shlg.de" TargetMode="External"/><Relationship Id="rId1333" Type="http://schemas.openxmlformats.org/officeDocument/2006/relationships/hyperlink" Target="https://www.siemens-healthineers.com/" TargetMode="External"/><Relationship Id="rId1323" Type="http://schemas.openxmlformats.org/officeDocument/2006/relationships/hyperlink" Target="https://www.santander.com/" TargetMode="External"/><Relationship Id="rId1324" Type="http://schemas.openxmlformats.org/officeDocument/2006/relationships/hyperlink" Target="https://www.formulasystems.com/" TargetMode="External"/><Relationship Id="rId31" Type="http://schemas.openxmlformats.org/officeDocument/2006/relationships/hyperlink" Target="https://www.eaton.com/us/en-us.html" TargetMode="External"/><Relationship Id="rId1325" Type="http://schemas.openxmlformats.org/officeDocument/2006/relationships/hyperlink" Target="http://gaza.mm" TargetMode="External"/><Relationship Id="rId30" Type="http://schemas.openxmlformats.org/officeDocument/2006/relationships/hyperlink" Target="https://www.continental.com/en/" TargetMode="External"/><Relationship Id="rId1326" Type="http://schemas.openxmlformats.org/officeDocument/2006/relationships/hyperlink" Target="https://gazgroup.ru/" TargetMode="External"/><Relationship Id="rId33" Type="http://schemas.openxmlformats.org/officeDocument/2006/relationships/hyperlink" Target="https://www.veritas.com/" TargetMode="External"/><Relationship Id="rId1327" Type="http://schemas.openxmlformats.org/officeDocument/2006/relationships/hyperlink" Target="https://www.tokiomarinehd.com/" TargetMode="External"/><Relationship Id="rId32" Type="http://schemas.openxmlformats.org/officeDocument/2006/relationships/hyperlink" Target="https://www.nbcuniversal.com/" TargetMode="External"/><Relationship Id="rId1328" Type="http://schemas.openxmlformats.org/officeDocument/2006/relationships/hyperlink" Target="http://sanb4.sa" TargetMode="External"/><Relationship Id="rId35" Type="http://schemas.openxmlformats.org/officeDocument/2006/relationships/hyperlink" Target="http://www.kaspersky.com/about" TargetMode="External"/><Relationship Id="rId1329" Type="http://schemas.openxmlformats.org/officeDocument/2006/relationships/hyperlink" Target="https://www.santander.com.br/" TargetMode="External"/><Relationship Id="rId34" Type="http://schemas.openxmlformats.org/officeDocument/2006/relationships/hyperlink" Target="http://www.acronis.com/" TargetMode="External"/><Relationship Id="rId739" Type="http://schemas.openxmlformats.org/officeDocument/2006/relationships/hyperlink" Target="https://www.uobgroup.com/uobgroup/index.page" TargetMode="External"/><Relationship Id="rId734" Type="http://schemas.openxmlformats.org/officeDocument/2006/relationships/hyperlink" Target="https://fdtechnologies.com/" TargetMode="External"/><Relationship Id="rId733" Type="http://schemas.openxmlformats.org/officeDocument/2006/relationships/hyperlink" Target="https://www.sia.eu" TargetMode="External"/><Relationship Id="rId732" Type="http://schemas.openxmlformats.org/officeDocument/2006/relationships/hyperlink" Target="https://www.telenor.com/" TargetMode="External"/><Relationship Id="rId731" Type="http://schemas.openxmlformats.org/officeDocument/2006/relationships/hyperlink" Target="https://www.smfg.co.jp/" TargetMode="External"/><Relationship Id="rId738" Type="http://schemas.openxmlformats.org/officeDocument/2006/relationships/hyperlink" Target="http://uobh.si" TargetMode="External"/><Relationship Id="rId737" Type="http://schemas.openxmlformats.org/officeDocument/2006/relationships/hyperlink" Target="http://www.vodacom.com/" TargetMode="External"/><Relationship Id="rId736" Type="http://schemas.openxmlformats.org/officeDocument/2006/relationships/hyperlink" Target="https://www.teliacompany.com/" TargetMode="External"/><Relationship Id="rId735" Type="http://schemas.openxmlformats.org/officeDocument/2006/relationships/hyperlink" Target="http://telia.st" TargetMode="External"/><Relationship Id="rId37" Type="http://schemas.openxmlformats.org/officeDocument/2006/relationships/hyperlink" Target="https://www.broadcom.com" TargetMode="External"/><Relationship Id="rId36" Type="http://schemas.openxmlformats.org/officeDocument/2006/relationships/hyperlink" Target="https://www.appliedmaterials.com/" TargetMode="External"/><Relationship Id="rId39" Type="http://schemas.openxmlformats.org/officeDocument/2006/relationships/hyperlink" Target="https://www.daimler.com/" TargetMode="External"/><Relationship Id="rId38" Type="http://schemas.openxmlformats.org/officeDocument/2006/relationships/hyperlink" Target="http://daign.de" TargetMode="External"/><Relationship Id="rId730" Type="http://schemas.openxmlformats.org/officeDocument/2006/relationships/hyperlink" Target="https://www.st.com/" TargetMode="External"/><Relationship Id="rId1320" Type="http://schemas.openxmlformats.org/officeDocument/2006/relationships/hyperlink" Target="http://dsv.co" TargetMode="External"/><Relationship Id="rId1321" Type="http://schemas.openxmlformats.org/officeDocument/2006/relationships/hyperlink" Target="http://www.dk.dsv.com/" TargetMode="External"/><Relationship Id="rId1322" Type="http://schemas.openxmlformats.org/officeDocument/2006/relationships/hyperlink" Target="http://san.mc" TargetMode="External"/><Relationship Id="rId1356" Type="http://schemas.openxmlformats.org/officeDocument/2006/relationships/hyperlink" Target="http://0148.hk" TargetMode="External"/><Relationship Id="rId1357" Type="http://schemas.openxmlformats.org/officeDocument/2006/relationships/hyperlink" Target="http://www.kingboard.com" TargetMode="External"/><Relationship Id="rId20" Type="http://schemas.openxmlformats.org/officeDocument/2006/relationships/hyperlink" Target="http://ir.commscope.com/" TargetMode="External"/><Relationship Id="rId1358" Type="http://schemas.openxmlformats.org/officeDocument/2006/relationships/hyperlink" Target="https://www.bt.com/" TargetMode="External"/><Relationship Id="rId1359" Type="http://schemas.openxmlformats.org/officeDocument/2006/relationships/hyperlink" Target="http://www.bupa.co.uk" TargetMode="External"/><Relationship Id="rId22" Type="http://schemas.openxmlformats.org/officeDocument/2006/relationships/hyperlink" Target="https://www.statefarm.com/" TargetMode="External"/><Relationship Id="rId21" Type="http://schemas.openxmlformats.org/officeDocument/2006/relationships/hyperlink" Target="https://www.theemiratesgroup.com/" TargetMode="External"/><Relationship Id="rId24" Type="http://schemas.openxmlformats.org/officeDocument/2006/relationships/hyperlink" Target="https://www.aaa.com/International/" TargetMode="External"/><Relationship Id="rId23" Type="http://schemas.openxmlformats.org/officeDocument/2006/relationships/hyperlink" Target="https://www.afiniti.com/" TargetMode="External"/><Relationship Id="rId767" Type="http://schemas.openxmlformats.org/officeDocument/2006/relationships/hyperlink" Target="http://www.canarabank.com/english/" TargetMode="External"/><Relationship Id="rId766" Type="http://schemas.openxmlformats.org/officeDocument/2006/relationships/hyperlink" Target="http://www.bunzl.com/" TargetMode="External"/><Relationship Id="rId765" Type="http://schemas.openxmlformats.org/officeDocument/2006/relationships/hyperlink" Target="https://www.bechtle.com/" TargetMode="External"/><Relationship Id="rId764" Type="http://schemas.openxmlformats.org/officeDocument/2006/relationships/hyperlink" Target="http://bc8g.de" TargetMode="External"/><Relationship Id="rId769" Type="http://schemas.openxmlformats.org/officeDocument/2006/relationships/hyperlink" Target="https://www.capitecbank.co.za/" TargetMode="External"/><Relationship Id="rId768" Type="http://schemas.openxmlformats.org/officeDocument/2006/relationships/hyperlink" Target="https://www.capita.com/" TargetMode="External"/><Relationship Id="rId26" Type="http://schemas.openxmlformats.org/officeDocument/2006/relationships/hyperlink" Target="https://www.recruit.co.jp/" TargetMode="External"/><Relationship Id="rId25" Type="http://schemas.openxmlformats.org/officeDocument/2006/relationships/hyperlink" Target="https://www.caesars.com/" TargetMode="External"/><Relationship Id="rId28" Type="http://schemas.openxmlformats.org/officeDocument/2006/relationships/hyperlink" Target="http://www.sgs.com/" TargetMode="External"/><Relationship Id="rId1350" Type="http://schemas.openxmlformats.org/officeDocument/2006/relationships/hyperlink" Target="http://www.juteng.com.hk" TargetMode="External"/><Relationship Id="rId27" Type="http://schemas.openxmlformats.org/officeDocument/2006/relationships/hyperlink" Target="https://www.trimble.com/" TargetMode="External"/><Relationship Id="rId1351" Type="http://schemas.openxmlformats.org/officeDocument/2006/relationships/hyperlink" Target="http://8266.hk" TargetMode="External"/><Relationship Id="rId763" Type="http://schemas.openxmlformats.org/officeDocument/2006/relationships/hyperlink" Target="https://paytm.com/" TargetMode="External"/><Relationship Id="rId1352" Type="http://schemas.openxmlformats.org/officeDocument/2006/relationships/hyperlink" Target="http://www.zhuoxinintl.com/" TargetMode="External"/><Relationship Id="rId29" Type="http://schemas.openxmlformats.org/officeDocument/2006/relationships/hyperlink" Target="http://cong.de" TargetMode="External"/><Relationship Id="rId762" Type="http://schemas.openxmlformats.org/officeDocument/2006/relationships/hyperlink" Target="https://www.instacart.com/" TargetMode="External"/><Relationship Id="rId1353" Type="http://schemas.openxmlformats.org/officeDocument/2006/relationships/hyperlink" Target="http://kori.pa" TargetMode="External"/><Relationship Id="rId761" Type="http://schemas.openxmlformats.org/officeDocument/2006/relationships/hyperlink" Target="https://www.bankofbaroda.com/" TargetMode="External"/><Relationship Id="rId1354" Type="http://schemas.openxmlformats.org/officeDocument/2006/relationships/hyperlink" Target="https://www.korian.fr/" TargetMode="External"/><Relationship Id="rId760" Type="http://schemas.openxmlformats.org/officeDocument/2006/relationships/hyperlink" Target="https://www.traveloka.com/" TargetMode="External"/><Relationship Id="rId1355" Type="http://schemas.openxmlformats.org/officeDocument/2006/relationships/hyperlink" Target="https://www.aeondelight.co.jp/" TargetMode="External"/><Relationship Id="rId1345" Type="http://schemas.openxmlformats.org/officeDocument/2006/relationships/hyperlink" Target="http://loomis.st" TargetMode="External"/><Relationship Id="rId1346" Type="http://schemas.openxmlformats.org/officeDocument/2006/relationships/hyperlink" Target="https://www.loomis.com/" TargetMode="External"/><Relationship Id="rId1347" Type="http://schemas.openxmlformats.org/officeDocument/2006/relationships/hyperlink" Target="https://rmih.co.za/" TargetMode="External"/><Relationship Id="rId1348" Type="http://schemas.openxmlformats.org/officeDocument/2006/relationships/hyperlink" Target="http://info.avtovaz.ru/" TargetMode="External"/><Relationship Id="rId11" Type="http://schemas.openxmlformats.org/officeDocument/2006/relationships/hyperlink" Target="https://www.fujifilmholdings.com/ja/" TargetMode="External"/><Relationship Id="rId1349" Type="http://schemas.openxmlformats.org/officeDocument/2006/relationships/hyperlink" Target="http://3336.hk" TargetMode="External"/><Relationship Id="rId10" Type="http://schemas.openxmlformats.org/officeDocument/2006/relationships/hyperlink" Target="https://www.geico.com/" TargetMode="External"/><Relationship Id="rId13" Type="http://schemas.openxmlformats.org/officeDocument/2006/relationships/hyperlink" Target="http://adcb.ad" TargetMode="External"/><Relationship Id="rId12" Type="http://schemas.openxmlformats.org/officeDocument/2006/relationships/hyperlink" Target="https://www.groupebpce.fr/" TargetMode="External"/><Relationship Id="rId756" Type="http://schemas.openxmlformats.org/officeDocument/2006/relationships/hyperlink" Target="https://www.oyorooms.com/" TargetMode="External"/><Relationship Id="rId755" Type="http://schemas.openxmlformats.org/officeDocument/2006/relationships/hyperlink" Target="https://www.go-jek.com" TargetMode="External"/><Relationship Id="rId754" Type="http://schemas.openxmlformats.org/officeDocument/2006/relationships/hyperlink" Target="https://www.apollohospitals.com/" TargetMode="External"/><Relationship Id="rId753" Type="http://schemas.openxmlformats.org/officeDocument/2006/relationships/hyperlink" Target="http://www.theaccessgroup.com/" TargetMode="External"/><Relationship Id="rId759" Type="http://schemas.openxmlformats.org/officeDocument/2006/relationships/hyperlink" Target="https://unacademy.com/" TargetMode="External"/><Relationship Id="rId758" Type="http://schemas.openxmlformats.org/officeDocument/2006/relationships/hyperlink" Target="https://www.swiggy.com/" TargetMode="External"/><Relationship Id="rId757" Type="http://schemas.openxmlformats.org/officeDocument/2006/relationships/hyperlink" Target="https://www.zomato.com/" TargetMode="External"/><Relationship Id="rId15" Type="http://schemas.openxmlformats.org/officeDocument/2006/relationships/hyperlink" Target="https://www.honda.co.jp/" TargetMode="External"/><Relationship Id="rId14" Type="http://schemas.openxmlformats.org/officeDocument/2006/relationships/hyperlink" Target="https://www.adcb.com/en/personal/" TargetMode="External"/><Relationship Id="rId17" Type="http://schemas.openxmlformats.org/officeDocument/2006/relationships/hyperlink" Target="http://2498.tw" TargetMode="External"/><Relationship Id="rId16" Type="http://schemas.openxmlformats.org/officeDocument/2006/relationships/hyperlink" Target="https://www.avast.com/en-eu/index" TargetMode="External"/><Relationship Id="rId1340" Type="http://schemas.openxmlformats.org/officeDocument/2006/relationships/hyperlink" Target="https://www.thomsonreuters.com/" TargetMode="External"/><Relationship Id="rId19" Type="http://schemas.openxmlformats.org/officeDocument/2006/relationships/hyperlink" Target="http://www.airtel.in/" TargetMode="External"/><Relationship Id="rId752" Type="http://schemas.openxmlformats.org/officeDocument/2006/relationships/hyperlink" Target="https://www.oneadvanced.com/" TargetMode="External"/><Relationship Id="rId1341" Type="http://schemas.openxmlformats.org/officeDocument/2006/relationships/hyperlink" Target="https://www.taskus.com/" TargetMode="External"/><Relationship Id="rId18" Type="http://schemas.openxmlformats.org/officeDocument/2006/relationships/hyperlink" Target="https://www.htc.com" TargetMode="External"/><Relationship Id="rId751" Type="http://schemas.openxmlformats.org/officeDocument/2006/relationships/hyperlink" Target="https://www.mimecast.com/" TargetMode="External"/><Relationship Id="rId1342" Type="http://schemas.openxmlformats.org/officeDocument/2006/relationships/hyperlink" Target="http://sonda.sn" TargetMode="External"/><Relationship Id="rId750" Type="http://schemas.openxmlformats.org/officeDocument/2006/relationships/hyperlink" Target="https://www.avito.ru/" TargetMode="External"/><Relationship Id="rId1343" Type="http://schemas.openxmlformats.org/officeDocument/2006/relationships/hyperlink" Target="https://www.sonda.com/es/" TargetMode="External"/><Relationship Id="rId1344" Type="http://schemas.openxmlformats.org/officeDocument/2006/relationships/hyperlink" Target="https://www.indianbank.net.in/" TargetMode="External"/><Relationship Id="rId84" Type="http://schemas.openxmlformats.org/officeDocument/2006/relationships/hyperlink" Target="https://www.computershare.com/au" TargetMode="External"/><Relationship Id="rId1774" Type="http://schemas.openxmlformats.org/officeDocument/2006/relationships/hyperlink" Target="http://www.envistaco.com/" TargetMode="External"/><Relationship Id="rId83" Type="http://schemas.openxmlformats.org/officeDocument/2006/relationships/hyperlink" Target="http://cpu.ax" TargetMode="External"/><Relationship Id="rId1775" Type="http://schemas.openxmlformats.org/officeDocument/2006/relationships/hyperlink" Target="http://www.tifhl.com/" TargetMode="External"/><Relationship Id="rId86" Type="http://schemas.openxmlformats.org/officeDocument/2006/relationships/hyperlink" Target="http://adsgn.de" TargetMode="External"/><Relationship Id="rId1776" Type="http://schemas.openxmlformats.org/officeDocument/2006/relationships/hyperlink" Target="https://www.j-display.com/" TargetMode="External"/><Relationship Id="rId85" Type="http://schemas.openxmlformats.org/officeDocument/2006/relationships/hyperlink" Target="https://www.about.sainsburys.co.uk/" TargetMode="External"/><Relationship Id="rId1777" Type="http://schemas.openxmlformats.org/officeDocument/2006/relationships/hyperlink" Target="https://www.sanken-ele.co.jp/" TargetMode="External"/><Relationship Id="rId88" Type="http://schemas.openxmlformats.org/officeDocument/2006/relationships/hyperlink" Target="https://www.forcepoint.com/" TargetMode="External"/><Relationship Id="rId1778" Type="http://schemas.openxmlformats.org/officeDocument/2006/relationships/hyperlink" Target="https://www.yokowo.co.jp/" TargetMode="External"/><Relationship Id="rId87" Type="http://schemas.openxmlformats.org/officeDocument/2006/relationships/hyperlink" Target="https://www.adidas-group.com/" TargetMode="External"/><Relationship Id="rId1779" Type="http://schemas.openxmlformats.org/officeDocument/2006/relationships/hyperlink" Target="http://ratob.st" TargetMode="External"/><Relationship Id="rId89" Type="http://schemas.openxmlformats.org/officeDocument/2006/relationships/hyperlink" Target="http://www.ashtead-group.com/" TargetMode="External"/><Relationship Id="rId709" Type="http://schemas.openxmlformats.org/officeDocument/2006/relationships/hyperlink" Target="https://www.philips.com/" TargetMode="External"/><Relationship Id="rId708" Type="http://schemas.openxmlformats.org/officeDocument/2006/relationships/hyperlink" Target="http://phg.as" TargetMode="External"/><Relationship Id="rId707" Type="http://schemas.openxmlformats.org/officeDocument/2006/relationships/hyperlink" Target="https://www.fwd.com/" TargetMode="External"/><Relationship Id="rId706" Type="http://schemas.openxmlformats.org/officeDocument/2006/relationships/hyperlink" Target="https://www.rockwellautomation.com/" TargetMode="External"/><Relationship Id="rId80" Type="http://schemas.openxmlformats.org/officeDocument/2006/relationships/hyperlink" Target="https://privatbank.ua/" TargetMode="External"/><Relationship Id="rId82" Type="http://schemas.openxmlformats.org/officeDocument/2006/relationships/hyperlink" Target="https://group.renault.com/" TargetMode="External"/><Relationship Id="rId81" Type="http://schemas.openxmlformats.org/officeDocument/2006/relationships/hyperlink" Target="http://rena.pa" TargetMode="External"/><Relationship Id="rId701" Type="http://schemas.openxmlformats.org/officeDocument/2006/relationships/hyperlink" Target="https://www.dtcc.com/" TargetMode="External"/><Relationship Id="rId700" Type="http://schemas.openxmlformats.org/officeDocument/2006/relationships/hyperlink" Target="https://www.3ds.com" TargetMode="External"/><Relationship Id="rId705" Type="http://schemas.openxmlformats.org/officeDocument/2006/relationships/hyperlink" Target="https://global.abb/group/en" TargetMode="External"/><Relationship Id="rId704" Type="http://schemas.openxmlformats.org/officeDocument/2006/relationships/hyperlink" Target="http://www.nielsen.com/" TargetMode="External"/><Relationship Id="rId703" Type="http://schemas.openxmlformats.org/officeDocument/2006/relationships/hyperlink" Target="https://www.experianplc.com/" TargetMode="External"/><Relationship Id="rId702" Type="http://schemas.openxmlformats.org/officeDocument/2006/relationships/hyperlink" Target="https://www.equifax.com/" TargetMode="External"/><Relationship Id="rId1770" Type="http://schemas.openxmlformats.org/officeDocument/2006/relationships/hyperlink" Target="https://www.healius.com.au/" TargetMode="External"/><Relationship Id="rId1771" Type="http://schemas.openxmlformats.org/officeDocument/2006/relationships/hyperlink" Target="http://2492.tw" TargetMode="External"/><Relationship Id="rId1772" Type="http://schemas.openxmlformats.org/officeDocument/2006/relationships/hyperlink" Target="http://www.passivecomponent.com" TargetMode="External"/><Relationship Id="rId1773" Type="http://schemas.openxmlformats.org/officeDocument/2006/relationships/hyperlink" Target="https://www.avantorsciences.com/" TargetMode="External"/><Relationship Id="rId73" Type="http://schemas.openxmlformats.org/officeDocument/2006/relationships/hyperlink" Target="http://mtss.mm" TargetMode="External"/><Relationship Id="rId1763" Type="http://schemas.openxmlformats.org/officeDocument/2006/relationships/hyperlink" Target="http://www.neusoft.com/" TargetMode="External"/><Relationship Id="rId72" Type="http://schemas.openxmlformats.org/officeDocument/2006/relationships/hyperlink" Target="http://www.grupoelektra.com.mx/" TargetMode="External"/><Relationship Id="rId1764" Type="http://schemas.openxmlformats.org/officeDocument/2006/relationships/hyperlink" Target="http://usbn.mm" TargetMode="External"/><Relationship Id="rId75" Type="http://schemas.openxmlformats.org/officeDocument/2006/relationships/hyperlink" Target="http://ubip.pa" TargetMode="External"/><Relationship Id="rId1765" Type="http://schemas.openxmlformats.org/officeDocument/2006/relationships/hyperlink" Target="https://www.uralsib.ru/" TargetMode="External"/><Relationship Id="rId74" Type="http://schemas.openxmlformats.org/officeDocument/2006/relationships/hyperlink" Target="https://moskva.mts.ru/" TargetMode="External"/><Relationship Id="rId1766" Type="http://schemas.openxmlformats.org/officeDocument/2006/relationships/hyperlink" Target="http://www.umc.co.jp/" TargetMode="External"/><Relationship Id="rId77" Type="http://schemas.openxmlformats.org/officeDocument/2006/relationships/hyperlink" Target="https://group.softbank/" TargetMode="External"/><Relationship Id="rId1767" Type="http://schemas.openxmlformats.org/officeDocument/2006/relationships/hyperlink" Target="http://colob.co" TargetMode="External"/><Relationship Id="rId76" Type="http://schemas.openxmlformats.org/officeDocument/2006/relationships/hyperlink" Target="https://www.ubisoft.com" TargetMode="External"/><Relationship Id="rId1768" Type="http://schemas.openxmlformats.org/officeDocument/2006/relationships/hyperlink" Target="https://www.coloplast.dk/" TargetMode="External"/><Relationship Id="rId79" Type="http://schemas.openxmlformats.org/officeDocument/2006/relationships/hyperlink" Target="https://www.nvidia.com/" TargetMode="External"/><Relationship Id="rId1769" Type="http://schemas.openxmlformats.org/officeDocument/2006/relationships/hyperlink" Target="http://hls.ax" TargetMode="External"/><Relationship Id="rId78" Type="http://schemas.openxmlformats.org/officeDocument/2006/relationships/hyperlink" Target="https://www.crowdstrike.com/" TargetMode="External"/><Relationship Id="rId71" Type="http://schemas.openxmlformats.org/officeDocument/2006/relationships/hyperlink" Target="http://elektra.mx" TargetMode="External"/><Relationship Id="rId70" Type="http://schemas.openxmlformats.org/officeDocument/2006/relationships/hyperlink" Target="https://www.ubs.com/" TargetMode="External"/><Relationship Id="rId1760" Type="http://schemas.openxmlformats.org/officeDocument/2006/relationships/hyperlink" Target="http://o2dn.de" TargetMode="External"/><Relationship Id="rId1761" Type="http://schemas.openxmlformats.org/officeDocument/2006/relationships/hyperlink" Target="https://www.telefonica.de/" TargetMode="External"/><Relationship Id="rId1762" Type="http://schemas.openxmlformats.org/officeDocument/2006/relationships/hyperlink" Target="http://600718.ss" TargetMode="External"/><Relationship Id="rId62" Type="http://schemas.openxmlformats.org/officeDocument/2006/relationships/hyperlink" Target="https://www.vodafone.com/" TargetMode="External"/><Relationship Id="rId1312" Type="http://schemas.openxmlformats.org/officeDocument/2006/relationships/hyperlink" Target="http://2330.tw" TargetMode="External"/><Relationship Id="rId1796" Type="http://schemas.openxmlformats.org/officeDocument/2006/relationships/hyperlink" Target="http://sbgi.net/" TargetMode="External"/><Relationship Id="rId61" Type="http://schemas.openxmlformats.org/officeDocument/2006/relationships/hyperlink" Target="https://www.bbva.com/es/" TargetMode="External"/><Relationship Id="rId1313" Type="http://schemas.openxmlformats.org/officeDocument/2006/relationships/hyperlink" Target="http://www.tsmc.com" TargetMode="External"/><Relationship Id="rId1797" Type="http://schemas.openxmlformats.org/officeDocument/2006/relationships/hyperlink" Target="https://www.fukuoka-fg.com/" TargetMode="External"/><Relationship Id="rId64" Type="http://schemas.openxmlformats.org/officeDocument/2006/relationships/hyperlink" Target="http://www.innolux.com" TargetMode="External"/><Relationship Id="rId1314" Type="http://schemas.openxmlformats.org/officeDocument/2006/relationships/hyperlink" Target="http://2356.tw" TargetMode="External"/><Relationship Id="rId1798" Type="http://schemas.openxmlformats.org/officeDocument/2006/relationships/hyperlink" Target="http://2353.tw" TargetMode="External"/><Relationship Id="rId63" Type="http://schemas.openxmlformats.org/officeDocument/2006/relationships/hyperlink" Target="http://3481.tw" TargetMode="External"/><Relationship Id="rId1315" Type="http://schemas.openxmlformats.org/officeDocument/2006/relationships/hyperlink" Target="http://www.inventec.com/" TargetMode="External"/><Relationship Id="rId1799" Type="http://schemas.openxmlformats.org/officeDocument/2006/relationships/hyperlink" Target="https://www.acer.com/" TargetMode="External"/><Relationship Id="rId66" Type="http://schemas.openxmlformats.org/officeDocument/2006/relationships/hyperlink" Target="http://bns.to" TargetMode="External"/><Relationship Id="rId1316" Type="http://schemas.openxmlformats.org/officeDocument/2006/relationships/hyperlink" Target="https://www.sharp.co.jp/" TargetMode="External"/><Relationship Id="rId65" Type="http://schemas.openxmlformats.org/officeDocument/2006/relationships/hyperlink" Target="https://pl.asseco.com/" TargetMode="External"/><Relationship Id="rId1317" Type="http://schemas.openxmlformats.org/officeDocument/2006/relationships/hyperlink" Target="https://www.kddi.com/" TargetMode="External"/><Relationship Id="rId68" Type="http://schemas.openxmlformats.org/officeDocument/2006/relationships/hyperlink" Target="http://dbkgn.de" TargetMode="External"/><Relationship Id="rId1318" Type="http://schemas.openxmlformats.org/officeDocument/2006/relationships/hyperlink" Target="http://2881.tw" TargetMode="External"/><Relationship Id="rId67" Type="http://schemas.openxmlformats.org/officeDocument/2006/relationships/hyperlink" Target="http://www.scotiabank.com/" TargetMode="External"/><Relationship Id="rId1319" Type="http://schemas.openxmlformats.org/officeDocument/2006/relationships/hyperlink" Target="http://www.fubon.com" TargetMode="External"/><Relationship Id="rId729" Type="http://schemas.openxmlformats.org/officeDocument/2006/relationships/hyperlink" Target="http://stm.pa" TargetMode="External"/><Relationship Id="rId728" Type="http://schemas.openxmlformats.org/officeDocument/2006/relationships/hyperlink" Target="https://www.euroclear.com/en.html" TargetMode="External"/><Relationship Id="rId60" Type="http://schemas.openxmlformats.org/officeDocument/2006/relationships/hyperlink" Target="http://bbva.mc" TargetMode="External"/><Relationship Id="rId723" Type="http://schemas.openxmlformats.org/officeDocument/2006/relationships/hyperlink" Target="https://www.ipsos.com/" TargetMode="External"/><Relationship Id="rId722" Type="http://schemas.openxmlformats.org/officeDocument/2006/relationships/hyperlink" Target="http://isos.pa" TargetMode="External"/><Relationship Id="rId721" Type="http://schemas.openxmlformats.org/officeDocument/2006/relationships/hyperlink" Target="https://deutsche-boerse.com/" TargetMode="External"/><Relationship Id="rId720" Type="http://schemas.openxmlformats.org/officeDocument/2006/relationships/hyperlink" Target="http://db1gn.de" TargetMode="External"/><Relationship Id="rId727" Type="http://schemas.openxmlformats.org/officeDocument/2006/relationships/hyperlink" Target="https://www.natixis.com/natixis/en/home-j_6.html" TargetMode="External"/><Relationship Id="rId726" Type="http://schemas.openxmlformats.org/officeDocument/2006/relationships/hyperlink" Target="https://www.macquarie.com/au/en.html" TargetMode="External"/><Relationship Id="rId725" Type="http://schemas.openxmlformats.org/officeDocument/2006/relationships/hyperlink" Target="http://mqg.ax" TargetMode="External"/><Relationship Id="rId724" Type="http://schemas.openxmlformats.org/officeDocument/2006/relationships/hyperlink" Target="http://www.sagemcom.com/" TargetMode="External"/><Relationship Id="rId69" Type="http://schemas.openxmlformats.org/officeDocument/2006/relationships/hyperlink" Target="https://www.db.com/" TargetMode="External"/><Relationship Id="rId1790" Type="http://schemas.openxmlformats.org/officeDocument/2006/relationships/hyperlink" Target="https://www.baloise.com/" TargetMode="External"/><Relationship Id="rId1791" Type="http://schemas.openxmlformats.org/officeDocument/2006/relationships/hyperlink" Target="http://www.sumcosi.com/" TargetMode="External"/><Relationship Id="rId1792" Type="http://schemas.openxmlformats.org/officeDocument/2006/relationships/hyperlink" Target="https://www.spandanaindia.com/" TargetMode="External"/><Relationship Id="rId1793" Type="http://schemas.openxmlformats.org/officeDocument/2006/relationships/hyperlink" Target="http://www.uplus.co.kr/" TargetMode="External"/><Relationship Id="rId1310" Type="http://schemas.openxmlformats.org/officeDocument/2006/relationships/hyperlink" Target="http://www.auo.com" TargetMode="External"/><Relationship Id="rId1794" Type="http://schemas.openxmlformats.org/officeDocument/2006/relationships/hyperlink" Target="http://mpark.is" TargetMode="External"/><Relationship Id="rId1311" Type="http://schemas.openxmlformats.org/officeDocument/2006/relationships/hyperlink" Target="https://www.sompo-hd.com/" TargetMode="External"/><Relationship Id="rId1795" Type="http://schemas.openxmlformats.org/officeDocument/2006/relationships/hyperlink" Target="https://www.medicalpark.com.tr/" TargetMode="External"/><Relationship Id="rId51" Type="http://schemas.openxmlformats.org/officeDocument/2006/relationships/hyperlink" Target="http://siegn.de" TargetMode="External"/><Relationship Id="rId1301" Type="http://schemas.openxmlformats.org/officeDocument/2006/relationships/hyperlink" Target="https://www.anz.com/" TargetMode="External"/><Relationship Id="rId1785" Type="http://schemas.openxmlformats.org/officeDocument/2006/relationships/hyperlink" Target="https://www.alfresa.com/" TargetMode="External"/><Relationship Id="rId50" Type="http://schemas.openxmlformats.org/officeDocument/2006/relationships/hyperlink" Target="https://www.technicolor.com/fr" TargetMode="External"/><Relationship Id="rId1302" Type="http://schemas.openxmlformats.org/officeDocument/2006/relationships/hyperlink" Target="https://www.mphasis.com/" TargetMode="External"/><Relationship Id="rId1786" Type="http://schemas.openxmlformats.org/officeDocument/2006/relationships/hyperlink" Target="http://fcfe18.mx" TargetMode="External"/><Relationship Id="rId53" Type="http://schemas.openxmlformats.org/officeDocument/2006/relationships/hyperlink" Target="http://enr1n.de" TargetMode="External"/><Relationship Id="rId1303" Type="http://schemas.openxmlformats.org/officeDocument/2006/relationships/hyperlink" Target="http://www.exlservice.com/" TargetMode="External"/><Relationship Id="rId1787" Type="http://schemas.openxmlformats.org/officeDocument/2006/relationships/hyperlink" Target="http://www.cfecapital.com.mx/" TargetMode="External"/><Relationship Id="rId52" Type="http://schemas.openxmlformats.org/officeDocument/2006/relationships/hyperlink" Target="https://www.siemens.com/" TargetMode="External"/><Relationship Id="rId1304" Type="http://schemas.openxmlformats.org/officeDocument/2006/relationships/hyperlink" Target="https://www.deutschebahn.com/" TargetMode="External"/><Relationship Id="rId1788" Type="http://schemas.openxmlformats.org/officeDocument/2006/relationships/hyperlink" Target="http://www.mahindra.com/" TargetMode="External"/><Relationship Id="rId55" Type="http://schemas.openxmlformats.org/officeDocument/2006/relationships/hyperlink" Target="http://sgren.mc" TargetMode="External"/><Relationship Id="rId1305" Type="http://schemas.openxmlformats.org/officeDocument/2006/relationships/hyperlink" Target="http://odet.pa" TargetMode="External"/><Relationship Id="rId1789" Type="http://schemas.openxmlformats.org/officeDocument/2006/relationships/hyperlink" Target="https://www.fivestarseniorliving.com/" TargetMode="External"/><Relationship Id="rId54" Type="http://schemas.openxmlformats.org/officeDocument/2006/relationships/hyperlink" Target="https://www.siemens-energy.com/" TargetMode="External"/><Relationship Id="rId1306" Type="http://schemas.openxmlformats.org/officeDocument/2006/relationships/hyperlink" Target="http://www.compagniedelodet.net/fr-fr/" TargetMode="External"/><Relationship Id="rId57" Type="http://schemas.openxmlformats.org/officeDocument/2006/relationships/hyperlink" Target="https://toyota.jp/" TargetMode="External"/><Relationship Id="rId1307" Type="http://schemas.openxmlformats.org/officeDocument/2006/relationships/hyperlink" Target="http://3673.tw" TargetMode="External"/><Relationship Id="rId56" Type="http://schemas.openxmlformats.org/officeDocument/2006/relationships/hyperlink" Target="http://www.gamesacorp.com/es/" TargetMode="External"/><Relationship Id="rId1308" Type="http://schemas.openxmlformats.org/officeDocument/2006/relationships/hyperlink" Target="https://www.tpk.com/" TargetMode="External"/><Relationship Id="rId1309" Type="http://schemas.openxmlformats.org/officeDocument/2006/relationships/hyperlink" Target="http://2409.tw" TargetMode="External"/><Relationship Id="rId719" Type="http://schemas.openxmlformats.org/officeDocument/2006/relationships/hyperlink" Target="https://www.novartis.com/" TargetMode="External"/><Relationship Id="rId718" Type="http://schemas.openxmlformats.org/officeDocument/2006/relationships/hyperlink" Target="https://www.sanofi.com/" TargetMode="External"/><Relationship Id="rId717" Type="http://schemas.openxmlformats.org/officeDocument/2006/relationships/hyperlink" Target="http://sasy.pa" TargetMode="External"/><Relationship Id="rId712" Type="http://schemas.openxmlformats.org/officeDocument/2006/relationships/hyperlink" Target="http://tcfp.pa" TargetMode="External"/><Relationship Id="rId711" Type="http://schemas.openxmlformats.org/officeDocument/2006/relationships/hyperlink" Target="https://www.paypal.com/" TargetMode="External"/><Relationship Id="rId710" Type="http://schemas.openxmlformats.org/officeDocument/2006/relationships/hyperlink" Target="https://www.lseg.com/" TargetMode="External"/><Relationship Id="rId716" Type="http://schemas.openxmlformats.org/officeDocument/2006/relationships/hyperlink" Target="http://sowgn.de" TargetMode="External"/><Relationship Id="rId715" Type="http://schemas.openxmlformats.org/officeDocument/2006/relationships/hyperlink" Target="https://www.aegon.nl/" TargetMode="External"/><Relationship Id="rId714" Type="http://schemas.openxmlformats.org/officeDocument/2006/relationships/hyperlink" Target="http://aegn.as" TargetMode="External"/><Relationship Id="rId713" Type="http://schemas.openxmlformats.org/officeDocument/2006/relationships/hyperlink" Target="https://www.thalesgroup.com/" TargetMode="External"/><Relationship Id="rId59" Type="http://schemas.openxmlformats.org/officeDocument/2006/relationships/hyperlink" Target="https://investors.avaya.com/overview/default.aspx" TargetMode="External"/><Relationship Id="rId58" Type="http://schemas.openxmlformats.org/officeDocument/2006/relationships/hyperlink" Target="https://www.e2open.com/" TargetMode="External"/><Relationship Id="rId1780" Type="http://schemas.openxmlformats.org/officeDocument/2006/relationships/hyperlink" Target="https://www.ratos.com/" TargetMode="External"/><Relationship Id="rId1781" Type="http://schemas.openxmlformats.org/officeDocument/2006/relationships/hyperlink" Target="https://www.vontier.com/" TargetMode="External"/><Relationship Id="rId1782" Type="http://schemas.openxmlformats.org/officeDocument/2006/relationships/hyperlink" Target="https://www.nttdata.com/jp/" TargetMode="External"/><Relationship Id="rId1783" Type="http://schemas.openxmlformats.org/officeDocument/2006/relationships/hyperlink" Target="http://www.spectris.com/" TargetMode="External"/><Relationship Id="rId1300" Type="http://schemas.openxmlformats.org/officeDocument/2006/relationships/hyperlink" Target="http://anz.ax" TargetMode="External"/><Relationship Id="rId1784" Type="http://schemas.openxmlformats.org/officeDocument/2006/relationships/hyperlink" Target="https://karnatakabank.com/" TargetMode="External"/><Relationship Id="rId349" Type="http://schemas.openxmlformats.org/officeDocument/2006/relationships/hyperlink" Target="https://www.ford.com/" TargetMode="External"/><Relationship Id="rId348" Type="http://schemas.openxmlformats.org/officeDocument/2006/relationships/hyperlink" Target="https://www.firstam.com/" TargetMode="External"/><Relationship Id="rId347" Type="http://schemas.openxmlformats.org/officeDocument/2006/relationships/hyperlink" Target="https://www.factset.com/" TargetMode="External"/><Relationship Id="rId346" Type="http://schemas.openxmlformats.org/officeDocument/2006/relationships/hyperlink" Target="https://www.facebook.com" TargetMode="External"/><Relationship Id="rId341" Type="http://schemas.openxmlformats.org/officeDocument/2006/relationships/hyperlink" Target="http://www.lockheedmartin.com/" TargetMode="External"/><Relationship Id="rId340" Type="http://schemas.openxmlformats.org/officeDocument/2006/relationships/hyperlink" Target="http://www.ga.com" TargetMode="External"/><Relationship Id="rId345" Type="http://schemas.openxmlformats.org/officeDocument/2006/relationships/hyperlink" Target="https://www.ebix.com/" TargetMode="External"/><Relationship Id="rId344" Type="http://schemas.openxmlformats.org/officeDocument/2006/relationships/hyperlink" Target="http://www.caci.com/" TargetMode="External"/><Relationship Id="rId343" Type="http://schemas.openxmlformats.org/officeDocument/2006/relationships/hyperlink" Target="https://www.boeing.com/" TargetMode="External"/><Relationship Id="rId342" Type="http://schemas.openxmlformats.org/officeDocument/2006/relationships/hyperlink" Target="http://www.analog.com/" TargetMode="External"/><Relationship Id="rId338" Type="http://schemas.openxmlformats.org/officeDocument/2006/relationships/hyperlink" Target="https://www.corelogic.com/" TargetMode="External"/><Relationship Id="rId337" Type="http://schemas.openxmlformats.org/officeDocument/2006/relationships/hyperlink" Target="https://www.cpr.ca/en/" TargetMode="External"/><Relationship Id="rId336" Type="http://schemas.openxmlformats.org/officeDocument/2006/relationships/hyperlink" Target="http://cp.to" TargetMode="External"/><Relationship Id="rId335" Type="http://schemas.openxmlformats.org/officeDocument/2006/relationships/hyperlink" Target="https://rivian.com/" TargetMode="External"/><Relationship Id="rId339" Type="http://schemas.openxmlformats.org/officeDocument/2006/relationships/hyperlink" Target="http://www.franklinresources.com/" TargetMode="External"/><Relationship Id="rId330" Type="http://schemas.openxmlformats.org/officeDocument/2006/relationships/hyperlink" Target="https://www.cae.com/" TargetMode="External"/><Relationship Id="rId334" Type="http://schemas.openxmlformats.org/officeDocument/2006/relationships/hyperlink" Target="https://www.affirm.com/" TargetMode="External"/><Relationship Id="rId333" Type="http://schemas.openxmlformats.org/officeDocument/2006/relationships/hyperlink" Target="https://oliveai.com/" TargetMode="External"/><Relationship Id="rId332" Type="http://schemas.openxmlformats.org/officeDocument/2006/relationships/hyperlink" Target="https://www.cn.ca/" TargetMode="External"/><Relationship Id="rId331" Type="http://schemas.openxmlformats.org/officeDocument/2006/relationships/hyperlink" Target="http://cnr.to" TargetMode="External"/><Relationship Id="rId370" Type="http://schemas.openxmlformats.org/officeDocument/2006/relationships/hyperlink" Target="http://www.northropgrumman.com/" TargetMode="External"/><Relationship Id="rId369" Type="http://schemas.openxmlformats.org/officeDocument/2006/relationships/hyperlink" Target="http://www.suncor.com/" TargetMode="External"/><Relationship Id="rId368" Type="http://schemas.openxmlformats.org/officeDocument/2006/relationships/hyperlink" Target="http://su.to" TargetMode="External"/><Relationship Id="rId363" Type="http://schemas.openxmlformats.org/officeDocument/2006/relationships/hyperlink" Target="http://www.manulife.com/" TargetMode="External"/><Relationship Id="rId362" Type="http://schemas.openxmlformats.org/officeDocument/2006/relationships/hyperlink" Target="http://mfc.to" TargetMode="External"/><Relationship Id="rId361" Type="http://schemas.openxmlformats.org/officeDocument/2006/relationships/hyperlink" Target="http://www.mantech.com/" TargetMode="External"/><Relationship Id="rId360" Type="http://schemas.openxmlformats.org/officeDocument/2006/relationships/hyperlink" Target="https://www.mtb.com/" TargetMode="External"/><Relationship Id="rId367" Type="http://schemas.openxmlformats.org/officeDocument/2006/relationships/hyperlink" Target="https://www.nbc.ca" TargetMode="External"/><Relationship Id="rId366" Type="http://schemas.openxmlformats.org/officeDocument/2006/relationships/hyperlink" Target="http://na.to" TargetMode="External"/><Relationship Id="rId365" Type="http://schemas.openxmlformats.org/officeDocument/2006/relationships/hyperlink" Target="https://www.motorolasolutions.com" TargetMode="External"/><Relationship Id="rId364" Type="http://schemas.openxmlformats.org/officeDocument/2006/relationships/hyperlink" Target="https://www.markel.com/" TargetMode="External"/><Relationship Id="rId95" Type="http://schemas.openxmlformats.org/officeDocument/2006/relationships/hyperlink" Target="https://n26.com/" TargetMode="External"/><Relationship Id="rId94" Type="http://schemas.openxmlformats.org/officeDocument/2006/relationships/hyperlink" Target="https://www.hellofreshgroup.com/" TargetMode="External"/><Relationship Id="rId97" Type="http://schemas.openxmlformats.org/officeDocument/2006/relationships/hyperlink" Target="http://www.adyen.com/" TargetMode="External"/><Relationship Id="rId96" Type="http://schemas.openxmlformats.org/officeDocument/2006/relationships/hyperlink" Target="http://adyen.as" TargetMode="External"/><Relationship Id="rId99" Type="http://schemas.openxmlformats.org/officeDocument/2006/relationships/hyperlink" Target="https://www.revolut.com/" TargetMode="External"/><Relationship Id="rId98" Type="http://schemas.openxmlformats.org/officeDocument/2006/relationships/hyperlink" Target="https://www.outsystems.com/" TargetMode="External"/><Relationship Id="rId91" Type="http://schemas.openxmlformats.org/officeDocument/2006/relationships/hyperlink" Target="https://www.diageo.com/" TargetMode="External"/><Relationship Id="rId90" Type="http://schemas.openxmlformats.org/officeDocument/2006/relationships/hyperlink" Target="https://www.atea.no/" TargetMode="External"/><Relationship Id="rId93" Type="http://schemas.openxmlformats.org/officeDocument/2006/relationships/hyperlink" Target="http://hfgg.de" TargetMode="External"/><Relationship Id="rId92" Type="http://schemas.openxmlformats.org/officeDocument/2006/relationships/hyperlink" Target="http://www.itvplc.com/" TargetMode="External"/><Relationship Id="rId359" Type="http://schemas.openxmlformats.org/officeDocument/2006/relationships/hyperlink" Target="http://www.fleetcor.com/" TargetMode="External"/><Relationship Id="rId358" Type="http://schemas.openxmlformats.org/officeDocument/2006/relationships/hyperlink" Target="https://www.leidos.com/" TargetMode="External"/><Relationship Id="rId357" Type="http://schemas.openxmlformats.org/officeDocument/2006/relationships/hyperlink" Target="https://www.kbr.com" TargetMode="External"/><Relationship Id="rId352" Type="http://schemas.openxmlformats.org/officeDocument/2006/relationships/hyperlink" Target="https://www.realpage.com/" TargetMode="External"/><Relationship Id="rId351" Type="http://schemas.openxmlformats.org/officeDocument/2006/relationships/hyperlink" Target="https://www.greatwestlifeco.com/" TargetMode="External"/><Relationship Id="rId350" Type="http://schemas.openxmlformats.org/officeDocument/2006/relationships/hyperlink" Target="http://gwo.to" TargetMode="External"/><Relationship Id="rId356" Type="http://schemas.openxmlformats.org/officeDocument/2006/relationships/hyperlink" Target="https://www.invesco.com/" TargetMode="External"/><Relationship Id="rId355" Type="http://schemas.openxmlformats.org/officeDocument/2006/relationships/hyperlink" Target="https://www.intactfc.com/" TargetMode="External"/><Relationship Id="rId354" Type="http://schemas.openxmlformats.org/officeDocument/2006/relationships/hyperlink" Target="http://ifc.to" TargetMode="External"/><Relationship Id="rId353" Type="http://schemas.openxmlformats.org/officeDocument/2006/relationships/hyperlink" Target="http://www.iheartmedia.com/" TargetMode="External"/><Relationship Id="rId1378" Type="http://schemas.openxmlformats.org/officeDocument/2006/relationships/hyperlink" Target="http://www.datatec.co.za/" TargetMode="External"/><Relationship Id="rId1379" Type="http://schemas.openxmlformats.org/officeDocument/2006/relationships/hyperlink" Target="https://www.brookdale.com/" TargetMode="External"/><Relationship Id="rId305" Type="http://schemas.openxmlformats.org/officeDocument/2006/relationships/hyperlink" Target="https://www.tatacommunications.com/" TargetMode="External"/><Relationship Id="rId789" Type="http://schemas.openxmlformats.org/officeDocument/2006/relationships/hyperlink" Target="https://www.thg.com/" TargetMode="External"/><Relationship Id="rId304" Type="http://schemas.openxmlformats.org/officeDocument/2006/relationships/hyperlink" Target="https://www.alrajhibank.com.sa/" TargetMode="External"/><Relationship Id="rId788" Type="http://schemas.openxmlformats.org/officeDocument/2006/relationships/hyperlink" Target="http://www.smith-nephew.com/" TargetMode="External"/><Relationship Id="rId303" Type="http://schemas.openxmlformats.org/officeDocument/2006/relationships/hyperlink" Target="http://1120.se" TargetMode="External"/><Relationship Id="rId787" Type="http://schemas.openxmlformats.org/officeDocument/2006/relationships/hyperlink" Target="https://www.serco.com/" TargetMode="External"/><Relationship Id="rId302" Type="http://schemas.openxmlformats.org/officeDocument/2006/relationships/hyperlink" Target="https://sebgroup.com/" TargetMode="External"/><Relationship Id="rId786" Type="http://schemas.openxmlformats.org/officeDocument/2006/relationships/hyperlink" Target="https://www.sap.com/" TargetMode="External"/><Relationship Id="rId309" Type="http://schemas.openxmlformats.org/officeDocument/2006/relationships/hyperlink" Target="https://www.bancatransilvania.ro" TargetMode="External"/><Relationship Id="rId308" Type="http://schemas.openxmlformats.org/officeDocument/2006/relationships/hyperlink" Target="https://www.orange.pl/" TargetMode="External"/><Relationship Id="rId307" Type="http://schemas.openxmlformats.org/officeDocument/2006/relationships/hyperlink" Target="https://www.vodafoneidea.com" TargetMode="External"/><Relationship Id="rId306" Type="http://schemas.openxmlformats.org/officeDocument/2006/relationships/hyperlink" Target="http://www.telkomsa.net/" TargetMode="External"/><Relationship Id="rId781" Type="http://schemas.openxmlformats.org/officeDocument/2006/relationships/hyperlink" Target="https://www.microfocus.com/" TargetMode="External"/><Relationship Id="rId1370" Type="http://schemas.openxmlformats.org/officeDocument/2006/relationships/hyperlink" Target="http://www.telefonica.com.br/" TargetMode="External"/><Relationship Id="rId780" Type="http://schemas.openxmlformats.org/officeDocument/2006/relationships/hyperlink" Target="https://iongroup.com/" TargetMode="External"/><Relationship Id="rId1371" Type="http://schemas.openxmlformats.org/officeDocument/2006/relationships/hyperlink" Target="http://2412.tw" TargetMode="External"/><Relationship Id="rId1372" Type="http://schemas.openxmlformats.org/officeDocument/2006/relationships/hyperlink" Target="http://www.cht.com.tw" TargetMode="External"/><Relationship Id="rId1373" Type="http://schemas.openxmlformats.org/officeDocument/2006/relationships/hyperlink" Target="https://www.orix.co.jp/" TargetMode="External"/><Relationship Id="rId301" Type="http://schemas.openxmlformats.org/officeDocument/2006/relationships/hyperlink" Target="http://seba.st" TargetMode="External"/><Relationship Id="rId785" Type="http://schemas.openxmlformats.org/officeDocument/2006/relationships/hyperlink" Target="http://sapg.de" TargetMode="External"/><Relationship Id="rId1374" Type="http://schemas.openxmlformats.org/officeDocument/2006/relationships/hyperlink" Target="http://2474.tw" TargetMode="External"/><Relationship Id="rId300" Type="http://schemas.openxmlformats.org/officeDocument/2006/relationships/hyperlink" Target="http://www.uniqagroup.com/" TargetMode="External"/><Relationship Id="rId784" Type="http://schemas.openxmlformats.org/officeDocument/2006/relationships/hyperlink" Target="http://visteon.com/" TargetMode="External"/><Relationship Id="rId1375" Type="http://schemas.openxmlformats.org/officeDocument/2006/relationships/hyperlink" Target="http://www.catcher-group.com/" TargetMode="External"/><Relationship Id="rId783" Type="http://schemas.openxmlformats.org/officeDocument/2006/relationships/hyperlink" Target="https://www.asos.com" TargetMode="External"/><Relationship Id="rId1376" Type="http://schemas.openxmlformats.org/officeDocument/2006/relationships/hyperlink" Target="https://www.centralbankofindia.co.in" TargetMode="External"/><Relationship Id="rId782" Type="http://schemas.openxmlformats.org/officeDocument/2006/relationships/hyperlink" Target="https://www.mottmac.com/" TargetMode="External"/><Relationship Id="rId1377" Type="http://schemas.openxmlformats.org/officeDocument/2006/relationships/hyperlink" Target="https://www.tatamotors.com/" TargetMode="External"/><Relationship Id="rId1367" Type="http://schemas.openxmlformats.org/officeDocument/2006/relationships/hyperlink" Target="https://www.birlasoft.com/" TargetMode="External"/><Relationship Id="rId1368" Type="http://schemas.openxmlformats.org/officeDocument/2006/relationships/hyperlink" Target="https://www.brightview.com/" TargetMode="External"/><Relationship Id="rId1369" Type="http://schemas.openxmlformats.org/officeDocument/2006/relationships/hyperlink" Target="http://vivt3.sa" TargetMode="External"/><Relationship Id="rId778" Type="http://schemas.openxmlformats.org/officeDocument/2006/relationships/hyperlink" Target="https://corp.megafon.ru/" TargetMode="External"/><Relationship Id="rId777" Type="http://schemas.openxmlformats.org/officeDocument/2006/relationships/hyperlink" Target="http://mfon.mm" TargetMode="External"/><Relationship Id="rId776" Type="http://schemas.openxmlformats.org/officeDocument/2006/relationships/hyperlink" Target="https://www.legalandgeneralgroup.com/" TargetMode="External"/><Relationship Id="rId775" Type="http://schemas.openxmlformats.org/officeDocument/2006/relationships/hyperlink" Target="https://www.iggroup.com/" TargetMode="External"/><Relationship Id="rId779" Type="http://schemas.openxmlformats.org/officeDocument/2006/relationships/hyperlink" Target="http://www.meggitt.com/" TargetMode="External"/><Relationship Id="rId770" Type="http://schemas.openxmlformats.org/officeDocument/2006/relationships/hyperlink" Target="http://www.datamatics.com" TargetMode="External"/><Relationship Id="rId1360" Type="http://schemas.openxmlformats.org/officeDocument/2006/relationships/hyperlink" Target="http://0751.hk" TargetMode="External"/><Relationship Id="rId1361" Type="http://schemas.openxmlformats.org/officeDocument/2006/relationships/hyperlink" Target="http://investor.skyworth.com/" TargetMode="External"/><Relationship Id="rId1362" Type="http://schemas.openxmlformats.org/officeDocument/2006/relationships/hyperlink" Target="https://www.sktelecom.com/" TargetMode="External"/><Relationship Id="rId774" Type="http://schemas.openxmlformats.org/officeDocument/2006/relationships/hyperlink" Target="https://www.informa.com/?AspxAutoDetectCookieSupport=1" TargetMode="External"/><Relationship Id="rId1363" Type="http://schemas.openxmlformats.org/officeDocument/2006/relationships/hyperlink" Target="https://www.sojitz.com/jp/" TargetMode="External"/><Relationship Id="rId773" Type="http://schemas.openxmlformats.org/officeDocument/2006/relationships/hyperlink" Target="https://www.harman.com/" TargetMode="External"/><Relationship Id="rId1364" Type="http://schemas.openxmlformats.org/officeDocument/2006/relationships/hyperlink" Target="http://capp.pa" TargetMode="External"/><Relationship Id="rId772" Type="http://schemas.openxmlformats.org/officeDocument/2006/relationships/hyperlink" Target="https://equiniti.com/uk/" TargetMode="External"/><Relationship Id="rId1365" Type="http://schemas.openxmlformats.org/officeDocument/2006/relationships/hyperlink" Target="https://www.capgemini.com" TargetMode="External"/><Relationship Id="rId771" Type="http://schemas.openxmlformats.org/officeDocument/2006/relationships/hyperlink" Target="https://mtch.com/" TargetMode="External"/><Relationship Id="rId1366" Type="http://schemas.openxmlformats.org/officeDocument/2006/relationships/hyperlink" Target="https://www.interpublic.com/" TargetMode="External"/><Relationship Id="rId327" Type="http://schemas.openxmlformats.org/officeDocument/2006/relationships/hyperlink" Target="https://www.adt.com/" TargetMode="External"/><Relationship Id="rId326" Type="http://schemas.openxmlformats.org/officeDocument/2006/relationships/hyperlink" Target="https://www.gameloft.com/" TargetMode="External"/><Relationship Id="rId325" Type="http://schemas.openxmlformats.org/officeDocument/2006/relationships/hyperlink" Target="https://www.saint-gobain.com/fr" TargetMode="External"/><Relationship Id="rId324" Type="http://schemas.openxmlformats.org/officeDocument/2006/relationships/hyperlink" Target="http://sgob.pa" TargetMode="External"/><Relationship Id="rId329" Type="http://schemas.openxmlformats.org/officeDocument/2006/relationships/hyperlink" Target="http://cae.to/" TargetMode="External"/><Relationship Id="rId1390" Type="http://schemas.openxmlformats.org/officeDocument/2006/relationships/hyperlink" Target="http://www.radiant.com.tw" TargetMode="External"/><Relationship Id="rId328" Type="http://schemas.openxmlformats.org/officeDocument/2006/relationships/hyperlink" Target="https://www.assurant.com/" TargetMode="External"/><Relationship Id="rId1391" Type="http://schemas.openxmlformats.org/officeDocument/2006/relationships/hyperlink" Target="http://www.hyundai.com/" TargetMode="External"/><Relationship Id="rId1392" Type="http://schemas.openxmlformats.org/officeDocument/2006/relationships/hyperlink" Target="http://www.suzuki.co.jp/" TargetMode="External"/><Relationship Id="rId1393" Type="http://schemas.openxmlformats.org/officeDocument/2006/relationships/hyperlink" Target="https://www.otsuka-shokai.co.jp/" TargetMode="External"/><Relationship Id="rId1394" Type="http://schemas.openxmlformats.org/officeDocument/2006/relationships/hyperlink" Target="http://www.ciena.com/" TargetMode="External"/><Relationship Id="rId1395" Type="http://schemas.openxmlformats.org/officeDocument/2006/relationships/hyperlink" Target="https://nubank.com.br/" TargetMode="External"/><Relationship Id="rId323" Type="http://schemas.openxmlformats.org/officeDocument/2006/relationships/hyperlink" Target="https://www.wilmar-international.com/" TargetMode="External"/><Relationship Id="rId1396" Type="http://schemas.openxmlformats.org/officeDocument/2006/relationships/hyperlink" Target="https://www.klarna.com/uk/" TargetMode="External"/><Relationship Id="rId322" Type="http://schemas.openxmlformats.org/officeDocument/2006/relationships/hyperlink" Target="http://wlil.si" TargetMode="External"/><Relationship Id="rId1397" Type="http://schemas.openxmlformats.org/officeDocument/2006/relationships/hyperlink" Target="http://www.ctc-g.co.jp/" TargetMode="External"/><Relationship Id="rId321" Type="http://schemas.openxmlformats.org/officeDocument/2006/relationships/hyperlink" Target="http://www.zaba.hr/" TargetMode="External"/><Relationship Id="rId1398" Type="http://schemas.openxmlformats.org/officeDocument/2006/relationships/hyperlink" Target="http://www.citigroup.com/" TargetMode="External"/><Relationship Id="rId320" Type="http://schemas.openxmlformats.org/officeDocument/2006/relationships/hyperlink" Target="http://zbb.za" TargetMode="External"/><Relationship Id="rId1399" Type="http://schemas.openxmlformats.org/officeDocument/2006/relationships/hyperlink" Target="http://iisp.pa" TargetMode="External"/><Relationship Id="rId1389" Type="http://schemas.openxmlformats.org/officeDocument/2006/relationships/hyperlink" Target="http://6176.tw" TargetMode="External"/><Relationship Id="rId316" Type="http://schemas.openxmlformats.org/officeDocument/2006/relationships/hyperlink" Target="https://www.mbank.pl/" TargetMode="External"/><Relationship Id="rId315" Type="http://schemas.openxmlformats.org/officeDocument/2006/relationships/hyperlink" Target="http://www.rtlgroup.com/" TargetMode="External"/><Relationship Id="rId799" Type="http://schemas.openxmlformats.org/officeDocument/2006/relationships/hyperlink" Target="http://www.bce.ca/" TargetMode="External"/><Relationship Id="rId314" Type="http://schemas.openxmlformats.org/officeDocument/2006/relationships/hyperlink" Target="http://audk.lu" TargetMode="External"/><Relationship Id="rId798" Type="http://schemas.openxmlformats.org/officeDocument/2006/relationships/hyperlink" Target="http://bce.to" TargetMode="External"/><Relationship Id="rId313" Type="http://schemas.openxmlformats.org/officeDocument/2006/relationships/hyperlink" Target="https://www.nlb.si/" TargetMode="External"/><Relationship Id="rId797" Type="http://schemas.openxmlformats.org/officeDocument/2006/relationships/hyperlink" Target="https://www.cdw.com/" TargetMode="External"/><Relationship Id="rId319" Type="http://schemas.openxmlformats.org/officeDocument/2006/relationships/hyperlink" Target="http://www.triglav.si/" TargetMode="External"/><Relationship Id="rId318" Type="http://schemas.openxmlformats.org/officeDocument/2006/relationships/hyperlink" Target="https://www.dcbbank.com/" TargetMode="External"/><Relationship Id="rId317" Type="http://schemas.openxmlformats.org/officeDocument/2006/relationships/hyperlink" Target="https://www.santam.co.za/" TargetMode="External"/><Relationship Id="rId1380" Type="http://schemas.openxmlformats.org/officeDocument/2006/relationships/hyperlink" Target="http://bic.cn" TargetMode="External"/><Relationship Id="rId792" Type="http://schemas.openxmlformats.org/officeDocument/2006/relationships/hyperlink" Target="https://www.advancedenergy.com/" TargetMode="External"/><Relationship Id="rId1381" Type="http://schemas.openxmlformats.org/officeDocument/2006/relationships/hyperlink" Target="https://www.grupobancolombia.com/" TargetMode="External"/><Relationship Id="rId791" Type="http://schemas.openxmlformats.org/officeDocument/2006/relationships/hyperlink" Target="https://yandex.com/" TargetMode="External"/><Relationship Id="rId1382" Type="http://schemas.openxmlformats.org/officeDocument/2006/relationships/hyperlink" Target="http://tlevisacpo.mx" TargetMode="External"/><Relationship Id="rId790" Type="http://schemas.openxmlformats.org/officeDocument/2006/relationships/hyperlink" Target="https://www.trendmicro.com/" TargetMode="External"/><Relationship Id="rId1383" Type="http://schemas.openxmlformats.org/officeDocument/2006/relationships/hyperlink" Target="http://www.televisair.com/es-ES" TargetMode="External"/><Relationship Id="rId1384" Type="http://schemas.openxmlformats.org/officeDocument/2006/relationships/hyperlink" Target="http://3037.tw" TargetMode="External"/><Relationship Id="rId312" Type="http://schemas.openxmlformats.org/officeDocument/2006/relationships/hyperlink" Target="http://www.three.co.uk/" TargetMode="External"/><Relationship Id="rId796" Type="http://schemas.openxmlformats.org/officeDocument/2006/relationships/hyperlink" Target="https://www.avnet.com/" TargetMode="External"/><Relationship Id="rId1385" Type="http://schemas.openxmlformats.org/officeDocument/2006/relationships/hyperlink" Target="http://www.unimicron.com/" TargetMode="External"/><Relationship Id="rId311" Type="http://schemas.openxmlformats.org/officeDocument/2006/relationships/hyperlink" Target="https://www.tim.com.br/" TargetMode="External"/><Relationship Id="rId795" Type="http://schemas.openxmlformats.org/officeDocument/2006/relationships/hyperlink" Target="http://atlasmara.com/" TargetMode="External"/><Relationship Id="rId1386" Type="http://schemas.openxmlformats.org/officeDocument/2006/relationships/hyperlink" Target="https://www.stryker.com/" TargetMode="External"/><Relationship Id="rId310" Type="http://schemas.openxmlformats.org/officeDocument/2006/relationships/hyperlink" Target="http://tims3.sa" TargetMode="External"/><Relationship Id="rId794" Type="http://schemas.openxmlformats.org/officeDocument/2006/relationships/hyperlink" Target="http://www.afginc.com/" TargetMode="External"/><Relationship Id="rId1387" Type="http://schemas.openxmlformats.org/officeDocument/2006/relationships/hyperlink" Target="https://www.netflix.com/" TargetMode="External"/><Relationship Id="rId793" Type="http://schemas.openxmlformats.org/officeDocument/2006/relationships/hyperlink" Target="https://www.alleghany.com/" TargetMode="External"/><Relationship Id="rId1388" Type="http://schemas.openxmlformats.org/officeDocument/2006/relationships/hyperlink" Target="http://www.indusind.com" TargetMode="External"/><Relationship Id="rId297" Type="http://schemas.openxmlformats.org/officeDocument/2006/relationships/hyperlink" Target="http://sabe.mc" TargetMode="External"/><Relationship Id="rId296" Type="http://schemas.openxmlformats.org/officeDocument/2006/relationships/hyperlink" Target="http://www.nedbankgroup.co.za/" TargetMode="External"/><Relationship Id="rId295" Type="http://schemas.openxmlformats.org/officeDocument/2006/relationships/hyperlink" Target="https://www.matrix-globalservices.com/" TargetMode="External"/><Relationship Id="rId294" Type="http://schemas.openxmlformats.org/officeDocument/2006/relationships/hyperlink" Target="https://www.commerzbank.de/" TargetMode="External"/><Relationship Id="rId299" Type="http://schemas.openxmlformats.org/officeDocument/2006/relationships/hyperlink" Target="http://uniq.vi" TargetMode="External"/><Relationship Id="rId298" Type="http://schemas.openxmlformats.org/officeDocument/2006/relationships/hyperlink" Target="https://www.bancsabadell.com/" TargetMode="External"/><Relationship Id="rId271" Type="http://schemas.openxmlformats.org/officeDocument/2006/relationships/hyperlink" Target="https://www.schwab.com/" TargetMode="External"/><Relationship Id="rId270" Type="http://schemas.openxmlformats.org/officeDocument/2006/relationships/hyperlink" Target="https://www.cadence.com/" TargetMode="External"/><Relationship Id="rId269" Type="http://schemas.openxmlformats.org/officeDocument/2006/relationships/hyperlink" Target="https://www.adp.com/" TargetMode="External"/><Relationship Id="rId264" Type="http://schemas.openxmlformats.org/officeDocument/2006/relationships/hyperlink" Target="https://banco.bradesco/" TargetMode="External"/><Relationship Id="rId263" Type="http://schemas.openxmlformats.org/officeDocument/2006/relationships/hyperlink" Target="http://bbdc4.sa" TargetMode="External"/><Relationship Id="rId262" Type="http://schemas.openxmlformats.org/officeDocument/2006/relationships/hyperlink" Target="https://www.fisglobal.com/" TargetMode="External"/><Relationship Id="rId261" Type="http://schemas.openxmlformats.org/officeDocument/2006/relationships/hyperlink" Target="http://www.ing.com" TargetMode="External"/><Relationship Id="rId268" Type="http://schemas.openxmlformats.org/officeDocument/2006/relationships/hyperlink" Target="https://ir.angi.com/" TargetMode="External"/><Relationship Id="rId267" Type="http://schemas.openxmlformats.org/officeDocument/2006/relationships/hyperlink" Target="https://www.rbs.com/" TargetMode="External"/><Relationship Id="rId266" Type="http://schemas.openxmlformats.org/officeDocument/2006/relationships/hyperlink" Target="https://www.cathayholdings.com/" TargetMode="External"/><Relationship Id="rId265" Type="http://schemas.openxmlformats.org/officeDocument/2006/relationships/hyperlink" Target="http://2882.tw" TargetMode="External"/><Relationship Id="rId260" Type="http://schemas.openxmlformats.org/officeDocument/2006/relationships/hyperlink" Target="http://inga.as" TargetMode="External"/><Relationship Id="rId259" Type="http://schemas.openxmlformats.org/officeDocument/2006/relationships/hyperlink" Target="https://www.dbs.com.sg/index/default.page" TargetMode="External"/><Relationship Id="rId258" Type="http://schemas.openxmlformats.org/officeDocument/2006/relationships/hyperlink" Target="http://dbsm.si" TargetMode="External"/><Relationship Id="rId253" Type="http://schemas.openxmlformats.org/officeDocument/2006/relationships/hyperlink" Target="http://bcp.ls" TargetMode="External"/><Relationship Id="rId252" Type="http://schemas.openxmlformats.org/officeDocument/2006/relationships/hyperlink" Target="https://www.axa.com" TargetMode="External"/><Relationship Id="rId251" Type="http://schemas.openxmlformats.org/officeDocument/2006/relationships/hyperlink" Target="http://axaf.pa" TargetMode="External"/><Relationship Id="rId250" Type="http://schemas.openxmlformats.org/officeDocument/2006/relationships/hyperlink" Target="http://www.sanlam.co.za/" TargetMode="External"/><Relationship Id="rId257" Type="http://schemas.openxmlformats.org/officeDocument/2006/relationships/hyperlink" Target="https://www.bmwgroup.com/" TargetMode="External"/><Relationship Id="rId256" Type="http://schemas.openxmlformats.org/officeDocument/2006/relationships/hyperlink" Target="http://bmwg.de" TargetMode="External"/><Relationship Id="rId255" Type="http://schemas.openxmlformats.org/officeDocument/2006/relationships/hyperlink" Target="https://www.pekao.com.pl/" TargetMode="External"/><Relationship Id="rId254" Type="http://schemas.openxmlformats.org/officeDocument/2006/relationships/hyperlink" Target="http://www.millenniumbcp.pt" TargetMode="External"/><Relationship Id="rId293" Type="http://schemas.openxmlformats.org/officeDocument/2006/relationships/hyperlink" Target="http://cbkg.de" TargetMode="External"/><Relationship Id="rId292" Type="http://schemas.openxmlformats.org/officeDocument/2006/relationships/hyperlink" Target="https://www.orpea.com/" TargetMode="External"/><Relationship Id="rId291" Type="http://schemas.openxmlformats.org/officeDocument/2006/relationships/hyperlink" Target="http://orp.pa" TargetMode="External"/><Relationship Id="rId290" Type="http://schemas.openxmlformats.org/officeDocument/2006/relationships/hyperlink" Target="http://www.bollore.com/" TargetMode="External"/><Relationship Id="rId286" Type="http://schemas.openxmlformats.org/officeDocument/2006/relationships/hyperlink" Target="https://www.synopsys.com/" TargetMode="External"/><Relationship Id="rId285" Type="http://schemas.openxmlformats.org/officeDocument/2006/relationships/hyperlink" Target="https://www.stitchfix.com/" TargetMode="External"/><Relationship Id="rId284" Type="http://schemas.openxmlformats.org/officeDocument/2006/relationships/hyperlink" Target="https://www.skyworksinc.com/" TargetMode="External"/><Relationship Id="rId283" Type="http://schemas.openxmlformats.org/officeDocument/2006/relationships/hyperlink" Target="https://newscorp.com/" TargetMode="External"/><Relationship Id="rId289" Type="http://schemas.openxmlformats.org/officeDocument/2006/relationships/hyperlink" Target="http://boll.pa" TargetMode="External"/><Relationship Id="rId288" Type="http://schemas.openxmlformats.org/officeDocument/2006/relationships/hyperlink" Target="https://www.viasat.com/" TargetMode="External"/><Relationship Id="rId287" Type="http://schemas.openxmlformats.org/officeDocument/2006/relationships/hyperlink" Target="http://www.teradyne.com/" TargetMode="External"/><Relationship Id="rId282" Type="http://schemas.openxmlformats.org/officeDocument/2006/relationships/hyperlink" Target="https://www.ringcentral.co.uk/" TargetMode="External"/><Relationship Id="rId281" Type="http://schemas.openxmlformats.org/officeDocument/2006/relationships/hyperlink" Target="https://www.nasdaq.com/" TargetMode="External"/><Relationship Id="rId280" Type="http://schemas.openxmlformats.org/officeDocument/2006/relationships/hyperlink" Target="https://www.moodys.com/" TargetMode="External"/><Relationship Id="rId275" Type="http://schemas.openxmlformats.org/officeDocument/2006/relationships/hyperlink" Target="https://www.exelatech.com/" TargetMode="External"/><Relationship Id="rId274" Type="http://schemas.openxmlformats.org/officeDocument/2006/relationships/hyperlink" Target="https://www.ciber.com/" TargetMode="External"/><Relationship Id="rId273" Type="http://schemas.openxmlformats.org/officeDocument/2006/relationships/hyperlink" Target="http://cbri.pk" TargetMode="External"/><Relationship Id="rId272" Type="http://schemas.openxmlformats.org/officeDocument/2006/relationships/hyperlink" Target="https://www.cintas.com/" TargetMode="External"/><Relationship Id="rId279" Type="http://schemas.openxmlformats.org/officeDocument/2006/relationships/hyperlink" Target="https://www.key.com" TargetMode="External"/><Relationship Id="rId278" Type="http://schemas.openxmlformats.org/officeDocument/2006/relationships/hyperlink" Target="https://www.jackhenry.com" TargetMode="External"/><Relationship Id="rId277" Type="http://schemas.openxmlformats.org/officeDocument/2006/relationships/hyperlink" Target="https://www.huntingtoningalls.com/" TargetMode="External"/><Relationship Id="rId276" Type="http://schemas.openxmlformats.org/officeDocument/2006/relationships/hyperlink" Target="https://www.thehartford.com/" TargetMode="External"/><Relationship Id="rId1851" Type="http://schemas.openxmlformats.org/officeDocument/2006/relationships/hyperlink" Target="http://asels.is" TargetMode="External"/><Relationship Id="rId1852" Type="http://schemas.openxmlformats.org/officeDocument/2006/relationships/hyperlink" Target="http://www.aselsan.com.tr" TargetMode="External"/><Relationship Id="rId1853" Type="http://schemas.openxmlformats.org/officeDocument/2006/relationships/hyperlink" Target="https://hillrom.com/" TargetMode="External"/><Relationship Id="rId1854" Type="http://schemas.openxmlformats.org/officeDocument/2006/relationships/hyperlink" Target="http://3045.tw" TargetMode="External"/><Relationship Id="rId1855" Type="http://schemas.openxmlformats.org/officeDocument/2006/relationships/hyperlink" Target="https://www.taiwanmobile.com" TargetMode="External"/><Relationship Id="rId1856" Type="http://schemas.openxmlformats.org/officeDocument/2006/relationships/hyperlink" Target="http://8213.tw" TargetMode="External"/><Relationship Id="rId1857" Type="http://schemas.openxmlformats.org/officeDocument/2006/relationships/hyperlink" Target="http://www.tpt-pcb.com.tw" TargetMode="External"/><Relationship Id="rId1858" Type="http://schemas.openxmlformats.org/officeDocument/2006/relationships/hyperlink" Target="https://www.samsungsds.com/" TargetMode="External"/><Relationship Id="rId1859" Type="http://schemas.openxmlformats.org/officeDocument/2006/relationships/hyperlink" Target="http://wuwgn.de" TargetMode="External"/><Relationship Id="rId1850" Type="http://schemas.openxmlformats.org/officeDocument/2006/relationships/hyperlink" Target="https://www.gerresheimer.com/" TargetMode="External"/><Relationship Id="rId1840" Type="http://schemas.openxmlformats.org/officeDocument/2006/relationships/hyperlink" Target="http://www.kvb.co.in/" TargetMode="External"/><Relationship Id="rId1841" Type="http://schemas.openxmlformats.org/officeDocument/2006/relationships/hyperlink" Target="http://2867.tw" TargetMode="External"/><Relationship Id="rId1842" Type="http://schemas.openxmlformats.org/officeDocument/2006/relationships/hyperlink" Target="http://www.mli.com.tw" TargetMode="External"/><Relationship Id="rId1843" Type="http://schemas.openxmlformats.org/officeDocument/2006/relationships/hyperlink" Target="https://tpicap.com/tpicap/" TargetMode="External"/><Relationship Id="rId1844" Type="http://schemas.openxmlformats.org/officeDocument/2006/relationships/hyperlink" Target="https://www.caretech-uk.com/" TargetMode="External"/><Relationship Id="rId1845" Type="http://schemas.openxmlformats.org/officeDocument/2006/relationships/hyperlink" Target="http://www.knowles.com/" TargetMode="External"/><Relationship Id="rId1846" Type="http://schemas.openxmlformats.org/officeDocument/2006/relationships/hyperlink" Target="http://2454.tw" TargetMode="External"/><Relationship Id="rId1847" Type="http://schemas.openxmlformats.org/officeDocument/2006/relationships/hyperlink" Target="https://www.mediatek.com" TargetMode="External"/><Relationship Id="rId1848" Type="http://schemas.openxmlformats.org/officeDocument/2006/relationships/hyperlink" Target="https://www.rsa.com/en-us/index" TargetMode="External"/><Relationship Id="rId1849" Type="http://schemas.openxmlformats.org/officeDocument/2006/relationships/hyperlink" Target="http://gxig.de" TargetMode="External"/><Relationship Id="rId1873" Type="http://schemas.openxmlformats.org/officeDocument/2006/relationships/hyperlink" Target="https://www.schneider-electric.com/fr/fr/" TargetMode="External"/><Relationship Id="rId1874" Type="http://schemas.openxmlformats.org/officeDocument/2006/relationships/hyperlink" Target="http://www.saic.com/" TargetMode="External"/><Relationship Id="rId1875" Type="http://schemas.openxmlformats.org/officeDocument/2006/relationships/hyperlink" Target="http://2355.tw" TargetMode="External"/><Relationship Id="rId1876" Type="http://schemas.openxmlformats.org/officeDocument/2006/relationships/hyperlink" Target="http://www.cppcb.com.tw" TargetMode="External"/><Relationship Id="rId1877" Type="http://schemas.openxmlformats.org/officeDocument/2006/relationships/hyperlink" Target="https://www.marutisuzuki.com/" TargetMode="External"/><Relationship Id="rId1878" Type="http://schemas.openxmlformats.org/officeDocument/2006/relationships/hyperlink" Target="http://bpo.cn" TargetMode="External"/><Relationship Id="rId1879" Type="http://schemas.openxmlformats.org/officeDocument/2006/relationships/hyperlink" Target="https://www.bancopopular.com.co/" TargetMode="External"/><Relationship Id="rId1870" Type="http://schemas.openxmlformats.org/officeDocument/2006/relationships/hyperlink" Target="http://gfii.pa" TargetMode="External"/><Relationship Id="rId1871" Type="http://schemas.openxmlformats.org/officeDocument/2006/relationships/hyperlink" Target="https://www.lisi-group.com" TargetMode="External"/><Relationship Id="rId1872" Type="http://schemas.openxmlformats.org/officeDocument/2006/relationships/hyperlink" Target="http://schn.pa" TargetMode="External"/><Relationship Id="rId1862" Type="http://schemas.openxmlformats.org/officeDocument/2006/relationships/hyperlink" Target="http://www.freddiemac.com/" TargetMode="External"/><Relationship Id="rId1863" Type="http://schemas.openxmlformats.org/officeDocument/2006/relationships/hyperlink" Target="https://corporate.discovery.com/" TargetMode="External"/><Relationship Id="rId1864" Type="http://schemas.openxmlformats.org/officeDocument/2006/relationships/hyperlink" Target="http://2823.tw" TargetMode="External"/><Relationship Id="rId1865" Type="http://schemas.openxmlformats.org/officeDocument/2006/relationships/hyperlink" Target="http://www.chinalife.com.tw" TargetMode="External"/><Relationship Id="rId1866" Type="http://schemas.openxmlformats.org/officeDocument/2006/relationships/hyperlink" Target="http://jcdx.pa" TargetMode="External"/><Relationship Id="rId1867" Type="http://schemas.openxmlformats.org/officeDocument/2006/relationships/hyperlink" Target="https://www.jcdecaux.fr/" TargetMode="External"/><Relationship Id="rId1868" Type="http://schemas.openxmlformats.org/officeDocument/2006/relationships/hyperlink" Target="http://sber.mm" TargetMode="External"/><Relationship Id="rId1869" Type="http://schemas.openxmlformats.org/officeDocument/2006/relationships/hyperlink" Target="https://www.sberbank.com/" TargetMode="External"/><Relationship Id="rId1860" Type="http://schemas.openxmlformats.org/officeDocument/2006/relationships/hyperlink" Target="https://www.ww-ag.com/" TargetMode="External"/><Relationship Id="rId1861" Type="http://schemas.openxmlformats.org/officeDocument/2006/relationships/hyperlink" Target="http://fmcc.pk" TargetMode="External"/><Relationship Id="rId1810" Type="http://schemas.openxmlformats.org/officeDocument/2006/relationships/hyperlink" Target="https://www.nexstar.tv/" TargetMode="External"/><Relationship Id="rId1811" Type="http://schemas.openxmlformats.org/officeDocument/2006/relationships/hyperlink" Target="http://2439.tw" TargetMode="External"/><Relationship Id="rId1812" Type="http://schemas.openxmlformats.org/officeDocument/2006/relationships/hyperlink" Target="http://www.merry.com.tw" TargetMode="External"/><Relationship Id="rId1813" Type="http://schemas.openxmlformats.org/officeDocument/2006/relationships/hyperlink" Target="https://www.encorecapital.com/" TargetMode="External"/><Relationship Id="rId1814" Type="http://schemas.openxmlformats.org/officeDocument/2006/relationships/hyperlink" Target="http://www.zid.ru/" TargetMode="External"/><Relationship Id="rId1815" Type="http://schemas.openxmlformats.org/officeDocument/2006/relationships/hyperlink" Target="http://gndi3.sa" TargetMode="External"/><Relationship Id="rId1816" Type="http://schemas.openxmlformats.org/officeDocument/2006/relationships/hyperlink" Target="http://www.narayanahealth.org" TargetMode="External"/><Relationship Id="rId1817" Type="http://schemas.openxmlformats.org/officeDocument/2006/relationships/hyperlink" Target="http://pubp.pa" TargetMode="External"/><Relationship Id="rId1818" Type="http://schemas.openxmlformats.org/officeDocument/2006/relationships/hyperlink" Target="https://www.publicisgroupe.com/" TargetMode="External"/><Relationship Id="rId1819" Type="http://schemas.openxmlformats.org/officeDocument/2006/relationships/hyperlink" Target="http://www.cholamandalam.com/" TargetMode="External"/><Relationship Id="rId1800" Type="http://schemas.openxmlformats.org/officeDocument/2006/relationships/hyperlink" Target="https://www.discountbank.co.il" TargetMode="External"/><Relationship Id="rId1801" Type="http://schemas.openxmlformats.org/officeDocument/2006/relationships/hyperlink" Target="http://4904.tw" TargetMode="External"/><Relationship Id="rId1802" Type="http://schemas.openxmlformats.org/officeDocument/2006/relationships/hyperlink" Target="http://www.fareastone.com.tw" TargetMode="External"/><Relationship Id="rId1803" Type="http://schemas.openxmlformats.org/officeDocument/2006/relationships/hyperlink" Target="http://www.acon-holding.com/" TargetMode="External"/><Relationship Id="rId1804" Type="http://schemas.openxmlformats.org/officeDocument/2006/relationships/hyperlink" Target="https://www.taxan.co.jp/" TargetMode="External"/><Relationship Id="rId1805" Type="http://schemas.openxmlformats.org/officeDocument/2006/relationships/hyperlink" Target="http://2393.tw" TargetMode="External"/><Relationship Id="rId1806" Type="http://schemas.openxmlformats.org/officeDocument/2006/relationships/hyperlink" Target="http://www.everlight.com/" TargetMode="External"/><Relationship Id="rId1807" Type="http://schemas.openxmlformats.org/officeDocument/2006/relationships/hyperlink" Target="https://www.rblbank.com/" TargetMode="External"/><Relationship Id="rId1808" Type="http://schemas.openxmlformats.org/officeDocument/2006/relationships/hyperlink" Target="http://flry3.sa" TargetMode="External"/><Relationship Id="rId1809" Type="http://schemas.openxmlformats.org/officeDocument/2006/relationships/hyperlink" Target="http://www.fleury.com.br/" TargetMode="External"/><Relationship Id="rId1830" Type="http://schemas.openxmlformats.org/officeDocument/2006/relationships/hyperlink" Target="https://www.rbinternational.com/" TargetMode="External"/><Relationship Id="rId1831" Type="http://schemas.openxmlformats.org/officeDocument/2006/relationships/hyperlink" Target="https://www.telekom.hu/" TargetMode="External"/><Relationship Id="rId1832" Type="http://schemas.openxmlformats.org/officeDocument/2006/relationships/hyperlink" Target="https://www.hartmann.info/" TargetMode="External"/><Relationship Id="rId1833" Type="http://schemas.openxmlformats.org/officeDocument/2006/relationships/hyperlink" Target="http://mtxgn.de" TargetMode="External"/><Relationship Id="rId1834" Type="http://schemas.openxmlformats.org/officeDocument/2006/relationships/hyperlink" Target="http://www.mtu.de/" TargetMode="External"/><Relationship Id="rId1835" Type="http://schemas.openxmlformats.org/officeDocument/2006/relationships/hyperlink" Target="http://sfin.mm" TargetMode="External"/><Relationship Id="rId1836" Type="http://schemas.openxmlformats.org/officeDocument/2006/relationships/hyperlink" Target="http://www.safmarinvest.ru/" TargetMode="External"/><Relationship Id="rId1837" Type="http://schemas.openxmlformats.org/officeDocument/2006/relationships/hyperlink" Target="http://3189.tw" TargetMode="External"/><Relationship Id="rId1838" Type="http://schemas.openxmlformats.org/officeDocument/2006/relationships/hyperlink" Target="http://www.kinsus.com.tw" TargetMode="External"/><Relationship Id="rId1839" Type="http://schemas.openxmlformats.org/officeDocument/2006/relationships/hyperlink" Target="https://www.methode.com/" TargetMode="External"/><Relationship Id="rId1820" Type="http://schemas.openxmlformats.org/officeDocument/2006/relationships/hyperlink" Target="http://www.ifs.com.pe/" TargetMode="External"/><Relationship Id="rId1821" Type="http://schemas.openxmlformats.org/officeDocument/2006/relationships/hyperlink" Target="http://2376.tw" TargetMode="External"/><Relationship Id="rId1822" Type="http://schemas.openxmlformats.org/officeDocument/2006/relationships/hyperlink" Target="http://www.gigabyte.tw/" TargetMode="External"/><Relationship Id="rId1823" Type="http://schemas.openxmlformats.org/officeDocument/2006/relationships/hyperlink" Target="http://www.surgerypartners.com/" TargetMode="External"/><Relationship Id="rId1824" Type="http://schemas.openxmlformats.org/officeDocument/2006/relationships/hyperlink" Target="https://www.mizrahi-tefahot.co.il" TargetMode="External"/><Relationship Id="rId1825" Type="http://schemas.openxmlformats.org/officeDocument/2006/relationships/hyperlink" Target="https://www.questdiagnostics.com/" TargetMode="External"/><Relationship Id="rId1826" Type="http://schemas.openxmlformats.org/officeDocument/2006/relationships/hyperlink" Target="https://www.ferrotec.co.jp/" TargetMode="External"/><Relationship Id="rId1827" Type="http://schemas.openxmlformats.org/officeDocument/2006/relationships/hyperlink" Target="https://www.tokyocentury.co.jp/" TargetMode="External"/><Relationship Id="rId1828" Type="http://schemas.openxmlformats.org/officeDocument/2006/relationships/hyperlink" Target="http://www.radisys.com/" TargetMode="External"/><Relationship Id="rId1829" Type="http://schemas.openxmlformats.org/officeDocument/2006/relationships/hyperlink" Target="http://rbiv.vi" TargetMode="External"/><Relationship Id="rId1455" Type="http://schemas.openxmlformats.org/officeDocument/2006/relationships/hyperlink" Target="https://www.cummins.com/" TargetMode="External"/><Relationship Id="rId1456" Type="http://schemas.openxmlformats.org/officeDocument/2006/relationships/hyperlink" Target="https://seismic.com/" TargetMode="External"/><Relationship Id="rId1457" Type="http://schemas.openxmlformats.org/officeDocument/2006/relationships/hyperlink" Target="https://www.gettyimages.in/" TargetMode="External"/><Relationship Id="rId1458" Type="http://schemas.openxmlformats.org/officeDocument/2006/relationships/hyperlink" Target="https://www.wish.com/" TargetMode="External"/><Relationship Id="rId1459" Type="http://schemas.openxmlformats.org/officeDocument/2006/relationships/hyperlink" Target="https://www.fnz.com/" TargetMode="External"/><Relationship Id="rId629" Type="http://schemas.openxmlformats.org/officeDocument/2006/relationships/hyperlink" Target="http://tls.ax" TargetMode="External"/><Relationship Id="rId624" Type="http://schemas.openxmlformats.org/officeDocument/2006/relationships/hyperlink" Target="http://www.ramsayhealth.com/" TargetMode="External"/><Relationship Id="rId623" Type="http://schemas.openxmlformats.org/officeDocument/2006/relationships/hyperlink" Target="http://rhc.ax" TargetMode="External"/><Relationship Id="rId622" Type="http://schemas.openxmlformats.org/officeDocument/2006/relationships/hyperlink" Target="http://www.quantatw.com" TargetMode="External"/><Relationship Id="rId621" Type="http://schemas.openxmlformats.org/officeDocument/2006/relationships/hyperlink" Target="http://2382.tw" TargetMode="External"/><Relationship Id="rId628" Type="http://schemas.openxmlformats.org/officeDocument/2006/relationships/hyperlink" Target="https://www.teleperformance.com/" TargetMode="External"/><Relationship Id="rId627" Type="http://schemas.openxmlformats.org/officeDocument/2006/relationships/hyperlink" Target="http://teprf.pa" TargetMode="External"/><Relationship Id="rId626" Type="http://schemas.openxmlformats.org/officeDocument/2006/relationships/hyperlink" Target="https://www.safran-group.com/" TargetMode="External"/><Relationship Id="rId625" Type="http://schemas.openxmlformats.org/officeDocument/2006/relationships/hyperlink" Target="http://saf.pa" TargetMode="External"/><Relationship Id="rId1450" Type="http://schemas.openxmlformats.org/officeDocument/2006/relationships/hyperlink" Target="https://www.smth.jp/" TargetMode="External"/><Relationship Id="rId620" Type="http://schemas.openxmlformats.org/officeDocument/2006/relationships/hyperlink" Target="https://www.pnbindia.in/" TargetMode="External"/><Relationship Id="rId1451" Type="http://schemas.openxmlformats.org/officeDocument/2006/relationships/hyperlink" Target="https://www.emerson.com/en-us" TargetMode="External"/><Relationship Id="rId1452" Type="http://schemas.openxmlformats.org/officeDocument/2006/relationships/hyperlink" Target="https://www.olympus.co.jp/" TargetMode="External"/><Relationship Id="rId1453" Type="http://schemas.openxmlformats.org/officeDocument/2006/relationships/hyperlink" Target="https://www.trinet.com/" TargetMode="External"/><Relationship Id="rId1454" Type="http://schemas.openxmlformats.org/officeDocument/2006/relationships/hyperlink" Target="https://www.dropbox.com/" TargetMode="External"/><Relationship Id="rId1444" Type="http://schemas.openxmlformats.org/officeDocument/2006/relationships/hyperlink" Target="https://www.aubank.in/" TargetMode="External"/><Relationship Id="rId1445" Type="http://schemas.openxmlformats.org/officeDocument/2006/relationships/hyperlink" Target="https://www.hdfclife.com" TargetMode="External"/><Relationship Id="rId1446" Type="http://schemas.openxmlformats.org/officeDocument/2006/relationships/hyperlink" Target="http://www.skhynix.com/" TargetMode="External"/><Relationship Id="rId1447" Type="http://schemas.openxmlformats.org/officeDocument/2006/relationships/hyperlink" Target="http://ctrg.pa" TargetMode="External"/><Relationship Id="rId1448" Type="http://schemas.openxmlformats.org/officeDocument/2006/relationships/hyperlink" Target="http://www.cis-catering.com/" TargetMode="External"/><Relationship Id="rId1449" Type="http://schemas.openxmlformats.org/officeDocument/2006/relationships/hyperlink" Target="http://www.samsungcnt.com" TargetMode="External"/><Relationship Id="rId619" Type="http://schemas.openxmlformats.org/officeDocument/2006/relationships/hyperlink" Target="http://www.pegatroncorp.com/" TargetMode="External"/><Relationship Id="rId618" Type="http://schemas.openxmlformats.org/officeDocument/2006/relationships/hyperlink" Target="http://4938.tw" TargetMode="External"/><Relationship Id="rId613" Type="http://schemas.openxmlformats.org/officeDocument/2006/relationships/hyperlink" Target="https://www.medicover.com" TargetMode="External"/><Relationship Id="rId612" Type="http://schemas.openxmlformats.org/officeDocument/2006/relationships/hyperlink" Target="http://mcovb.st" TargetMode="External"/><Relationship Id="rId611" Type="http://schemas.openxmlformats.org/officeDocument/2006/relationships/hyperlink" Target="https://www.kotak.com/" TargetMode="External"/><Relationship Id="rId610" Type="http://schemas.openxmlformats.org/officeDocument/2006/relationships/hyperlink" Target="https://www.dk.issworld.com/" TargetMode="External"/><Relationship Id="rId617" Type="http://schemas.openxmlformats.org/officeDocument/2006/relationships/hyperlink" Target="https://www.faurecia.com/en" TargetMode="External"/><Relationship Id="rId616" Type="http://schemas.openxmlformats.org/officeDocument/2006/relationships/hyperlink" Target="http://eped.pa" TargetMode="External"/><Relationship Id="rId615" Type="http://schemas.openxmlformats.org/officeDocument/2006/relationships/hyperlink" Target="http://www.netcare.co.za/" TargetMode="External"/><Relationship Id="rId614" Type="http://schemas.openxmlformats.org/officeDocument/2006/relationships/hyperlink" Target="https://www.momentummetropolitan.co.za/" TargetMode="External"/><Relationship Id="rId1440" Type="http://schemas.openxmlformats.org/officeDocument/2006/relationships/hyperlink" Target="http://s30.pa" TargetMode="External"/><Relationship Id="rId1441" Type="http://schemas.openxmlformats.org/officeDocument/2006/relationships/hyperlink" Target="http://www.solutions30.com/" TargetMode="External"/><Relationship Id="rId1442" Type="http://schemas.openxmlformats.org/officeDocument/2006/relationships/hyperlink" Target="https://www.rohm.co.jp/" TargetMode="External"/><Relationship Id="rId1443" Type="http://schemas.openxmlformats.org/officeDocument/2006/relationships/hyperlink" Target="https://www.ltfs.com/" TargetMode="External"/><Relationship Id="rId1477" Type="http://schemas.openxmlformats.org/officeDocument/2006/relationships/hyperlink" Target="http://gftg.de" TargetMode="External"/><Relationship Id="rId1478" Type="http://schemas.openxmlformats.org/officeDocument/2006/relationships/hyperlink" Target="https://www.gft.com/" TargetMode="External"/><Relationship Id="rId1479" Type="http://schemas.openxmlformats.org/officeDocument/2006/relationships/hyperlink" Target="https://www.td-holdings.co.jp/" TargetMode="External"/><Relationship Id="rId646" Type="http://schemas.openxmlformats.org/officeDocument/2006/relationships/hyperlink" Target="http://www.akbank.com" TargetMode="External"/><Relationship Id="rId645" Type="http://schemas.openxmlformats.org/officeDocument/2006/relationships/hyperlink" Target="http://akbnk.is" TargetMode="External"/><Relationship Id="rId644" Type="http://schemas.openxmlformats.org/officeDocument/2006/relationships/hyperlink" Target="https://www.securitas.com/" TargetMode="External"/><Relationship Id="rId643" Type="http://schemas.openxmlformats.org/officeDocument/2006/relationships/hyperlink" Target="http://secub.st" TargetMode="External"/><Relationship Id="rId649" Type="http://schemas.openxmlformats.org/officeDocument/2006/relationships/hyperlink" Target="https://www.fresenius.com/" TargetMode="External"/><Relationship Id="rId648" Type="http://schemas.openxmlformats.org/officeDocument/2006/relationships/hyperlink" Target="http://freg.de" TargetMode="External"/><Relationship Id="rId647" Type="http://schemas.openxmlformats.org/officeDocument/2006/relationships/hyperlink" Target="https://www.ltts.com/" TargetMode="External"/><Relationship Id="rId1470" Type="http://schemas.openxmlformats.org/officeDocument/2006/relationships/hyperlink" Target="http://3360.hk" TargetMode="External"/><Relationship Id="rId1471" Type="http://schemas.openxmlformats.org/officeDocument/2006/relationships/hyperlink" Target="http://www.fehorizon.com" TargetMode="External"/><Relationship Id="rId1472" Type="http://schemas.openxmlformats.org/officeDocument/2006/relationships/hyperlink" Target="http://gentera.mx" TargetMode="External"/><Relationship Id="rId642" Type="http://schemas.openxmlformats.org/officeDocument/2006/relationships/hyperlink" Target="https://www.tokopedia.com/" TargetMode="External"/><Relationship Id="rId1473" Type="http://schemas.openxmlformats.org/officeDocument/2006/relationships/hyperlink" Target="https://www.gentera.com.mx/" TargetMode="External"/><Relationship Id="rId641" Type="http://schemas.openxmlformats.org/officeDocument/2006/relationships/hyperlink" Target="https://www.singtel.com/" TargetMode="External"/><Relationship Id="rId1474" Type="http://schemas.openxmlformats.org/officeDocument/2006/relationships/hyperlink" Target="https://www.kia.com/" TargetMode="External"/><Relationship Id="rId640" Type="http://schemas.openxmlformats.org/officeDocument/2006/relationships/hyperlink" Target="http://stel.si" TargetMode="External"/><Relationship Id="rId1475" Type="http://schemas.openxmlformats.org/officeDocument/2006/relationships/hyperlink" Target="https://www.ril.com/" TargetMode="External"/><Relationship Id="rId1476" Type="http://schemas.openxmlformats.org/officeDocument/2006/relationships/hyperlink" Target="http://888.com/" TargetMode="External"/><Relationship Id="rId1466" Type="http://schemas.openxmlformats.org/officeDocument/2006/relationships/hyperlink" Target="https://www.nssol.nipponsteel.com/" TargetMode="External"/><Relationship Id="rId1467" Type="http://schemas.openxmlformats.org/officeDocument/2006/relationships/hyperlink" Target="http://bdtg.de" TargetMode="External"/><Relationship Id="rId1468" Type="http://schemas.openxmlformats.org/officeDocument/2006/relationships/hyperlink" Target="https://www.bertrandt.com/" TargetMode="External"/><Relationship Id="rId1469" Type="http://schemas.openxmlformats.org/officeDocument/2006/relationships/hyperlink" Target="https://www.vishay.com/" TargetMode="External"/><Relationship Id="rId635" Type="http://schemas.openxmlformats.org/officeDocument/2006/relationships/hyperlink" Target="http://fnma.pk" TargetMode="External"/><Relationship Id="rId634" Type="http://schemas.openxmlformats.org/officeDocument/2006/relationships/hyperlink" Target="http://www.investec.com/" TargetMode="External"/><Relationship Id="rId633" Type="http://schemas.openxmlformats.org/officeDocument/2006/relationships/hyperlink" Target="http://www.investec.co.za/" TargetMode="External"/><Relationship Id="rId632" Type="http://schemas.openxmlformats.org/officeDocument/2006/relationships/hyperlink" Target="https://www.aviva.com/" TargetMode="External"/><Relationship Id="rId639" Type="http://schemas.openxmlformats.org/officeDocument/2006/relationships/hyperlink" Target="https://www.t-mobile.com/" TargetMode="External"/><Relationship Id="rId638" Type="http://schemas.openxmlformats.org/officeDocument/2006/relationships/hyperlink" Target="https://www.sodexo.com/home.html" TargetMode="External"/><Relationship Id="rId637" Type="http://schemas.openxmlformats.org/officeDocument/2006/relationships/hyperlink" Target="http://exho.pa" TargetMode="External"/><Relationship Id="rId636" Type="http://schemas.openxmlformats.org/officeDocument/2006/relationships/hyperlink" Target="http://www.fanniemae.com/" TargetMode="External"/><Relationship Id="rId1460" Type="http://schemas.openxmlformats.org/officeDocument/2006/relationships/hyperlink" Target="https://www.jacobs.com/" TargetMode="External"/><Relationship Id="rId1461" Type="http://schemas.openxmlformats.org/officeDocument/2006/relationships/hyperlink" Target="https://www.aa.com/homePage.do?locale=en_US&amp;pref=true" TargetMode="External"/><Relationship Id="rId631" Type="http://schemas.openxmlformats.org/officeDocument/2006/relationships/hyperlink" Target="https://www.unicreditgroup.eu/" TargetMode="External"/><Relationship Id="rId1462" Type="http://schemas.openxmlformats.org/officeDocument/2006/relationships/hyperlink" Target="http://heio.as" TargetMode="External"/><Relationship Id="rId630" Type="http://schemas.openxmlformats.org/officeDocument/2006/relationships/hyperlink" Target="https://www.telstra.com.au/" TargetMode="External"/><Relationship Id="rId1463" Type="http://schemas.openxmlformats.org/officeDocument/2006/relationships/hyperlink" Target="http://www.theheinekencompany.com/" TargetMode="External"/><Relationship Id="rId1464" Type="http://schemas.openxmlformats.org/officeDocument/2006/relationships/hyperlink" Target="https://www.ucobank.com/" TargetMode="External"/><Relationship Id="rId1465" Type="http://schemas.openxmlformats.org/officeDocument/2006/relationships/hyperlink" Target="https://global.yamaha-motor.com/jp/" TargetMode="External"/><Relationship Id="rId1411" Type="http://schemas.openxmlformats.org/officeDocument/2006/relationships/hyperlink" Target="http://0303.hk" TargetMode="External"/><Relationship Id="rId1895" Type="http://schemas.openxmlformats.org/officeDocument/2006/relationships/hyperlink" Target="http://3380.tw" TargetMode="External"/><Relationship Id="rId1412" Type="http://schemas.openxmlformats.org/officeDocument/2006/relationships/hyperlink" Target="https://www.vtech.com" TargetMode="External"/><Relationship Id="rId1896" Type="http://schemas.openxmlformats.org/officeDocument/2006/relationships/hyperlink" Target="http://www.alphanetworks.com/" TargetMode="External"/><Relationship Id="rId1413" Type="http://schemas.openxmlformats.org/officeDocument/2006/relationships/hyperlink" Target="https://www.unisys.co.jp/" TargetMode="External"/><Relationship Id="rId1897" Type="http://schemas.openxmlformats.org/officeDocument/2006/relationships/hyperlink" Target="https://www.ulvac.co.jp/" TargetMode="External"/><Relationship Id="rId1414" Type="http://schemas.openxmlformats.org/officeDocument/2006/relationships/hyperlink" Target="https://www.shriramcity.in/" TargetMode="External"/><Relationship Id="rId1898" Type="http://schemas.openxmlformats.org/officeDocument/2006/relationships/hyperlink" Target="http://reg.ax" TargetMode="External"/><Relationship Id="rId1415" Type="http://schemas.openxmlformats.org/officeDocument/2006/relationships/hyperlink" Target="http://www.manappuram.com/" TargetMode="External"/><Relationship Id="rId1899" Type="http://schemas.openxmlformats.org/officeDocument/2006/relationships/hyperlink" Target="https://www.regis.com.au/" TargetMode="External"/><Relationship Id="rId1416" Type="http://schemas.openxmlformats.org/officeDocument/2006/relationships/hyperlink" Target="https://www.kt.com/" TargetMode="External"/><Relationship Id="rId1417" Type="http://schemas.openxmlformats.org/officeDocument/2006/relationships/hyperlink" Target="https://www.nipro.co.jp/" TargetMode="External"/><Relationship Id="rId1418" Type="http://schemas.openxmlformats.org/officeDocument/2006/relationships/hyperlink" Target="http://3044.tw" TargetMode="External"/><Relationship Id="rId1419" Type="http://schemas.openxmlformats.org/officeDocument/2006/relationships/hyperlink" Target="http://www.tripod-tech.com/" TargetMode="External"/><Relationship Id="rId1890" Type="http://schemas.openxmlformats.org/officeDocument/2006/relationships/hyperlink" Target="http://6269.tw" TargetMode="External"/><Relationship Id="rId1891" Type="http://schemas.openxmlformats.org/officeDocument/2006/relationships/hyperlink" Target="http://www.flexium.com.tw" TargetMode="External"/><Relationship Id="rId1892" Type="http://schemas.openxmlformats.org/officeDocument/2006/relationships/hyperlink" Target="https://belfuse.com/" TargetMode="External"/><Relationship Id="rId1893" Type="http://schemas.openxmlformats.org/officeDocument/2006/relationships/hyperlink" Target="https://www.kimballelectronics.com/" TargetMode="External"/><Relationship Id="rId1410" Type="http://schemas.openxmlformats.org/officeDocument/2006/relationships/hyperlink" Target="http://www.muthootfinance.com" TargetMode="External"/><Relationship Id="rId1894" Type="http://schemas.openxmlformats.org/officeDocument/2006/relationships/hyperlink" Target="https://www.firstcitizens.com/about/who-we-are/profile" TargetMode="External"/><Relationship Id="rId1400" Type="http://schemas.openxmlformats.org/officeDocument/2006/relationships/hyperlink" Target="https://sii-group.com/" TargetMode="External"/><Relationship Id="rId1884" Type="http://schemas.openxmlformats.org/officeDocument/2006/relationships/hyperlink" Target="http://www.piramal.com/our-businesses/piramal-enterprises" TargetMode="External"/><Relationship Id="rId1401" Type="http://schemas.openxmlformats.org/officeDocument/2006/relationships/hyperlink" Target="https://www.cognizant.com/" TargetMode="External"/><Relationship Id="rId1885" Type="http://schemas.openxmlformats.org/officeDocument/2006/relationships/hyperlink" Target="http://card3.sa" TargetMode="External"/><Relationship Id="rId1402" Type="http://schemas.openxmlformats.org/officeDocument/2006/relationships/hyperlink" Target="http://kztk.kz" TargetMode="External"/><Relationship Id="rId1886" Type="http://schemas.openxmlformats.org/officeDocument/2006/relationships/hyperlink" Target="https://www.csu.com.br/" TargetMode="External"/><Relationship Id="rId1403" Type="http://schemas.openxmlformats.org/officeDocument/2006/relationships/hyperlink" Target="http://www.telecom.kz/" TargetMode="External"/><Relationship Id="rId1887" Type="http://schemas.openxmlformats.org/officeDocument/2006/relationships/hyperlink" Target="http://2395.tw" TargetMode="External"/><Relationship Id="rId1404" Type="http://schemas.openxmlformats.org/officeDocument/2006/relationships/hyperlink" Target="http://tlxgn.de" TargetMode="External"/><Relationship Id="rId1888" Type="http://schemas.openxmlformats.org/officeDocument/2006/relationships/hyperlink" Target="http://www.advantech.com" TargetMode="External"/><Relationship Id="rId1405" Type="http://schemas.openxmlformats.org/officeDocument/2006/relationships/hyperlink" Target="http://www.talanx.com/" TargetMode="External"/><Relationship Id="rId1889" Type="http://schemas.openxmlformats.org/officeDocument/2006/relationships/hyperlink" Target="https://www.terveystalo.com/" TargetMode="External"/><Relationship Id="rId1406" Type="http://schemas.openxmlformats.org/officeDocument/2006/relationships/hyperlink" Target="https://corporate.comcast.com/" TargetMode="External"/><Relationship Id="rId1407" Type="http://schemas.openxmlformats.org/officeDocument/2006/relationships/hyperlink" Target="http://shl.ax" TargetMode="External"/><Relationship Id="rId1408" Type="http://schemas.openxmlformats.org/officeDocument/2006/relationships/hyperlink" Target="https://www.sonichealthcare.com/" TargetMode="External"/><Relationship Id="rId1409" Type="http://schemas.openxmlformats.org/officeDocument/2006/relationships/hyperlink" Target="https://unifirst.com/" TargetMode="External"/><Relationship Id="rId1880" Type="http://schemas.openxmlformats.org/officeDocument/2006/relationships/hyperlink" Target="https://www.firsthorizon.com/" TargetMode="External"/><Relationship Id="rId1881" Type="http://schemas.openxmlformats.org/officeDocument/2006/relationships/hyperlink" Target="http://bnbr3.sa" TargetMode="External"/><Relationship Id="rId1882" Type="http://schemas.openxmlformats.org/officeDocument/2006/relationships/hyperlink" Target="https://www.bnb.gov.br" TargetMode="External"/><Relationship Id="rId1883" Type="http://schemas.openxmlformats.org/officeDocument/2006/relationships/hyperlink" Target="https://www.brd.ro/" TargetMode="External"/><Relationship Id="rId1433" Type="http://schemas.openxmlformats.org/officeDocument/2006/relationships/hyperlink" Target="https://www.iob.in/" TargetMode="External"/><Relationship Id="rId1434" Type="http://schemas.openxmlformats.org/officeDocument/2006/relationships/hyperlink" Target="http://bsmxb.mx" TargetMode="External"/><Relationship Id="rId1435" Type="http://schemas.openxmlformats.org/officeDocument/2006/relationships/hyperlink" Target="http://www.santander.com.mx/" TargetMode="External"/><Relationship Id="rId1436" Type="http://schemas.openxmlformats.org/officeDocument/2006/relationships/hyperlink" Target="https://www.tataelxsi.com/" TargetMode="External"/><Relationship Id="rId1437" Type="http://schemas.openxmlformats.org/officeDocument/2006/relationships/hyperlink" Target="https://www.ii-vi.com/" TargetMode="External"/><Relationship Id="rId1438" Type="http://schemas.openxmlformats.org/officeDocument/2006/relationships/hyperlink" Target="http://isctr.is" TargetMode="External"/><Relationship Id="rId1439" Type="http://schemas.openxmlformats.org/officeDocument/2006/relationships/hyperlink" Target="http://www.isbank.com.tr" TargetMode="External"/><Relationship Id="rId609" Type="http://schemas.openxmlformats.org/officeDocument/2006/relationships/hyperlink" Target="http://iss.co" TargetMode="External"/><Relationship Id="rId608" Type="http://schemas.openxmlformats.org/officeDocument/2006/relationships/hyperlink" Target="https://www.travelport.com/" TargetMode="External"/><Relationship Id="rId607" Type="http://schemas.openxmlformats.org/officeDocument/2006/relationships/hyperlink" Target="https://robinhood.com/us/en/" TargetMode="External"/><Relationship Id="rId602" Type="http://schemas.openxmlformats.org/officeDocument/2006/relationships/hyperlink" Target="http://2354.tw" TargetMode="External"/><Relationship Id="rId601" Type="http://schemas.openxmlformats.org/officeDocument/2006/relationships/hyperlink" Target="https://www.onepeloton.com/" TargetMode="External"/><Relationship Id="rId600" Type="http://schemas.openxmlformats.org/officeDocument/2006/relationships/hyperlink" Target="http://www.fit-foxconn.com/" TargetMode="External"/><Relationship Id="rId606" Type="http://schemas.openxmlformats.org/officeDocument/2006/relationships/hyperlink" Target="https://www.coinbase.com/" TargetMode="External"/><Relationship Id="rId605" Type="http://schemas.openxmlformats.org/officeDocument/2006/relationships/hyperlink" Target="https://www.foxconn.com.tw/" TargetMode="External"/><Relationship Id="rId604" Type="http://schemas.openxmlformats.org/officeDocument/2006/relationships/hyperlink" Target="http://2317.tw" TargetMode="External"/><Relationship Id="rId603" Type="http://schemas.openxmlformats.org/officeDocument/2006/relationships/hyperlink" Target="http://www.foxconntech.com.tw/" TargetMode="External"/><Relationship Id="rId1430" Type="http://schemas.openxmlformats.org/officeDocument/2006/relationships/hyperlink" Target="http://www.nesic.co.jp/" TargetMode="External"/><Relationship Id="rId1431" Type="http://schemas.openxmlformats.org/officeDocument/2006/relationships/hyperlink" Target="http://gdsf.pa" TargetMode="External"/><Relationship Id="rId1432" Type="http://schemas.openxmlformats.org/officeDocument/2006/relationships/hyperlink" Target="https://ramsaygds.fr/" TargetMode="External"/><Relationship Id="rId1422" Type="http://schemas.openxmlformats.org/officeDocument/2006/relationships/hyperlink" Target="http://www.selectmedical.com/" TargetMode="External"/><Relationship Id="rId1423" Type="http://schemas.openxmlformats.org/officeDocument/2006/relationships/hyperlink" Target="https://www.stfc.in/" TargetMode="External"/><Relationship Id="rId1424" Type="http://schemas.openxmlformats.org/officeDocument/2006/relationships/hyperlink" Target="http://0008.hk" TargetMode="External"/><Relationship Id="rId1425" Type="http://schemas.openxmlformats.org/officeDocument/2006/relationships/hyperlink" Target="http://www.pccw.com/" TargetMode="External"/><Relationship Id="rId1426" Type="http://schemas.openxmlformats.org/officeDocument/2006/relationships/hyperlink" Target="https://www.altron.com/" TargetMode="External"/><Relationship Id="rId1427" Type="http://schemas.openxmlformats.org/officeDocument/2006/relationships/hyperlink" Target="http://0698.hk" TargetMode="External"/><Relationship Id="rId1428" Type="http://schemas.openxmlformats.org/officeDocument/2006/relationships/hyperlink" Target="http://www.tongda.com" TargetMode="External"/><Relationship Id="rId1429" Type="http://schemas.openxmlformats.org/officeDocument/2006/relationships/hyperlink" Target="https://www.textron.com/" TargetMode="External"/><Relationship Id="rId1420" Type="http://schemas.openxmlformats.org/officeDocument/2006/relationships/hyperlink" Target="http://5469.tw" TargetMode="External"/><Relationship Id="rId1421" Type="http://schemas.openxmlformats.org/officeDocument/2006/relationships/hyperlink" Target="http://www.hannstarboard.com/" TargetMode="External"/><Relationship Id="rId1059" Type="http://schemas.openxmlformats.org/officeDocument/2006/relationships/hyperlink" Target="http://www.telecom.com.ar/" TargetMode="External"/><Relationship Id="rId228" Type="http://schemas.openxmlformats.org/officeDocument/2006/relationships/hyperlink" Target="http://www.ti.com/" TargetMode="External"/><Relationship Id="rId227" Type="http://schemas.openxmlformats.org/officeDocument/2006/relationships/hyperlink" Target="https://www.teaminc.com/" TargetMode="External"/><Relationship Id="rId226" Type="http://schemas.openxmlformats.org/officeDocument/2006/relationships/hyperlink" Target="https://www.stifel.com/" TargetMode="External"/><Relationship Id="rId225" Type="http://schemas.openxmlformats.org/officeDocument/2006/relationships/hyperlink" Target="http://www.pattersoncompanies.com/" TargetMode="External"/><Relationship Id="rId229" Type="http://schemas.openxmlformats.org/officeDocument/2006/relationships/hyperlink" Target="https://www.twilio.com/" TargetMode="External"/><Relationship Id="rId1050" Type="http://schemas.openxmlformats.org/officeDocument/2006/relationships/hyperlink" Target="https://www.nuance.com/" TargetMode="External"/><Relationship Id="rId220" Type="http://schemas.openxmlformats.org/officeDocument/2006/relationships/hyperlink" Target="https://www.pfizer.com/" TargetMode="External"/><Relationship Id="rId1051" Type="http://schemas.openxmlformats.org/officeDocument/2006/relationships/hyperlink" Target="http://otex.to" TargetMode="External"/><Relationship Id="rId1052" Type="http://schemas.openxmlformats.org/officeDocument/2006/relationships/hyperlink" Target="https://www.opentext.com/" TargetMode="External"/><Relationship Id="rId1053" Type="http://schemas.openxmlformats.org/officeDocument/2006/relationships/hyperlink" Target="http://investors.pagseguro.com/" TargetMode="External"/><Relationship Id="rId1054" Type="http://schemas.openxmlformats.org/officeDocument/2006/relationships/hyperlink" Target="https://www.popular.com/" TargetMode="External"/><Relationship Id="rId224" Type="http://schemas.openxmlformats.org/officeDocument/2006/relationships/hyperlink" Target="http://www.omnicomgroup.com/" TargetMode="External"/><Relationship Id="rId1055" Type="http://schemas.openxmlformats.org/officeDocument/2006/relationships/hyperlink" Target="https://www.ptc.com/" TargetMode="External"/><Relationship Id="rId223" Type="http://schemas.openxmlformats.org/officeDocument/2006/relationships/hyperlink" Target="https://www.nutanix.com/" TargetMode="External"/><Relationship Id="rId1056" Type="http://schemas.openxmlformats.org/officeDocument/2006/relationships/hyperlink" Target="http://rdor3.sa" TargetMode="External"/><Relationship Id="rId222" Type="http://schemas.openxmlformats.org/officeDocument/2006/relationships/hyperlink" Target="https://www.labcorp.com" TargetMode="External"/><Relationship Id="rId1057" Type="http://schemas.openxmlformats.org/officeDocument/2006/relationships/hyperlink" Target="https://www.rededorsaoluiz.com.br/" TargetMode="External"/><Relationship Id="rId221" Type="http://schemas.openxmlformats.org/officeDocument/2006/relationships/hyperlink" Target="http://www.merck.com/" TargetMode="External"/><Relationship Id="rId1058" Type="http://schemas.openxmlformats.org/officeDocument/2006/relationships/hyperlink" Target="http://teco2.ba" TargetMode="External"/><Relationship Id="rId1048" Type="http://schemas.openxmlformats.org/officeDocument/2006/relationships/hyperlink" Target="https://www.morganstanley.com/" TargetMode="External"/><Relationship Id="rId1049" Type="http://schemas.openxmlformats.org/officeDocument/2006/relationships/hyperlink" Target="http://www.morningstar.com/" TargetMode="External"/><Relationship Id="rId217" Type="http://schemas.openxmlformats.org/officeDocument/2006/relationships/hyperlink" Target="https://www.boehringer-ingelheim.com/" TargetMode="External"/><Relationship Id="rId216" Type="http://schemas.openxmlformats.org/officeDocument/2006/relationships/hyperlink" Target="https://ir.iqvia.com/" TargetMode="External"/><Relationship Id="rId215" Type="http://schemas.openxmlformats.org/officeDocument/2006/relationships/hyperlink" Target="https://www.juniper.net/" TargetMode="External"/><Relationship Id="rId699" Type="http://schemas.openxmlformats.org/officeDocument/2006/relationships/hyperlink" Target="http://dast.pa" TargetMode="External"/><Relationship Id="rId214" Type="http://schemas.openxmlformats.org/officeDocument/2006/relationships/hyperlink" Target="http://www.icumed.com/" TargetMode="External"/><Relationship Id="rId698" Type="http://schemas.openxmlformats.org/officeDocument/2006/relationships/hyperlink" Target="https://worldline.com/" TargetMode="External"/><Relationship Id="rId219" Type="http://schemas.openxmlformats.org/officeDocument/2006/relationships/hyperlink" Target="https://www.lilly.com/" TargetMode="External"/><Relationship Id="rId218" Type="http://schemas.openxmlformats.org/officeDocument/2006/relationships/hyperlink" Target="https://www.gilead.com/" TargetMode="External"/><Relationship Id="rId693" Type="http://schemas.openxmlformats.org/officeDocument/2006/relationships/hyperlink" Target="http://www.ukrtelecom.ua/" TargetMode="External"/><Relationship Id="rId1040" Type="http://schemas.openxmlformats.org/officeDocument/2006/relationships/hyperlink" Target="http://www.flexcontact.com.br/" TargetMode="External"/><Relationship Id="rId692" Type="http://schemas.openxmlformats.org/officeDocument/2006/relationships/hyperlink" Target="https://www.edp.com/en" TargetMode="External"/><Relationship Id="rId1041" Type="http://schemas.openxmlformats.org/officeDocument/2006/relationships/hyperlink" Target="http://raiz4.sa" TargetMode="External"/><Relationship Id="rId691" Type="http://schemas.openxmlformats.org/officeDocument/2006/relationships/hyperlink" Target="http://edp.ls" TargetMode="External"/><Relationship Id="rId1042" Type="http://schemas.openxmlformats.org/officeDocument/2006/relationships/hyperlink" Target="https://www.raizen.com.br/en" TargetMode="External"/><Relationship Id="rId690" Type="http://schemas.openxmlformats.org/officeDocument/2006/relationships/hyperlink" Target="https://www.etisalat.ae/en/etisalat-corporation.jsp" TargetMode="External"/><Relationship Id="rId1043" Type="http://schemas.openxmlformats.org/officeDocument/2006/relationships/hyperlink" Target="https://www.gartner.com/en" TargetMode="External"/><Relationship Id="rId213" Type="http://schemas.openxmlformats.org/officeDocument/2006/relationships/hyperlink" Target="https://www.icf.com/" TargetMode="External"/><Relationship Id="rId697" Type="http://schemas.openxmlformats.org/officeDocument/2006/relationships/hyperlink" Target="http://wln.pa" TargetMode="External"/><Relationship Id="rId1044" Type="http://schemas.openxmlformats.org/officeDocument/2006/relationships/hyperlink" Target="http://www.genpact.com/" TargetMode="External"/><Relationship Id="rId212" Type="http://schemas.openxmlformats.org/officeDocument/2006/relationships/hyperlink" Target="https://investors.godaddy.net/" TargetMode="External"/><Relationship Id="rId696" Type="http://schemas.openxmlformats.org/officeDocument/2006/relationships/hyperlink" Target="https://www.swift.com" TargetMode="External"/><Relationship Id="rId1045" Type="http://schemas.openxmlformats.org/officeDocument/2006/relationships/hyperlink" Target="https://www.iac.com/" TargetMode="External"/><Relationship Id="rId211" Type="http://schemas.openxmlformats.org/officeDocument/2006/relationships/hyperlink" Target="https://www.fticonsulting.com/" TargetMode="External"/><Relationship Id="rId695" Type="http://schemas.openxmlformats.org/officeDocument/2006/relationships/hyperlink" Target="https://www.shell.com/" TargetMode="External"/><Relationship Id="rId1046" Type="http://schemas.openxmlformats.org/officeDocument/2006/relationships/hyperlink" Target="https://www.kemper.com/" TargetMode="External"/><Relationship Id="rId210" Type="http://schemas.openxmlformats.org/officeDocument/2006/relationships/hyperlink" Target="https://www.edwards.com" TargetMode="External"/><Relationship Id="rId694" Type="http://schemas.openxmlformats.org/officeDocument/2006/relationships/hyperlink" Target="http://rdsa.as" TargetMode="External"/><Relationship Id="rId1047" Type="http://schemas.openxmlformats.org/officeDocument/2006/relationships/hyperlink" Target="https://www.loandepot.com/" TargetMode="External"/><Relationship Id="rId249" Type="http://schemas.openxmlformats.org/officeDocument/2006/relationships/hyperlink" Target="https://www.generali.com/it/" TargetMode="External"/><Relationship Id="rId248" Type="http://schemas.openxmlformats.org/officeDocument/2006/relationships/hyperlink" Target="http://www.alten.fr/" TargetMode="External"/><Relationship Id="rId247" Type="http://schemas.openxmlformats.org/officeDocument/2006/relationships/hyperlink" Target="http://lten.pa" TargetMode="External"/><Relationship Id="rId1070" Type="http://schemas.openxmlformats.org/officeDocument/2006/relationships/hyperlink" Target="http://www.icbc.com.cn/icbc/sy/" TargetMode="External"/><Relationship Id="rId1071" Type="http://schemas.openxmlformats.org/officeDocument/2006/relationships/hyperlink" Target="http://itub4.sa" TargetMode="External"/><Relationship Id="rId1072" Type="http://schemas.openxmlformats.org/officeDocument/2006/relationships/hyperlink" Target="https://www.itau.com.br/" TargetMode="External"/><Relationship Id="rId242" Type="http://schemas.openxmlformats.org/officeDocument/2006/relationships/hyperlink" Target="https://www.teradata.com/" TargetMode="External"/><Relationship Id="rId1073" Type="http://schemas.openxmlformats.org/officeDocument/2006/relationships/hyperlink" Target="http://www.mercadolibre.com" TargetMode="External"/><Relationship Id="rId241" Type="http://schemas.openxmlformats.org/officeDocument/2006/relationships/hyperlink" Target="http://www.hnicorp.com/" TargetMode="External"/><Relationship Id="rId1074" Type="http://schemas.openxmlformats.org/officeDocument/2006/relationships/hyperlink" Target="https://www.mizuho-fg.co.jp/" TargetMode="External"/><Relationship Id="rId240" Type="http://schemas.openxmlformats.org/officeDocument/2006/relationships/hyperlink" Target="https://www.aflac.com/" TargetMode="External"/><Relationship Id="rId1075" Type="http://schemas.openxmlformats.org/officeDocument/2006/relationships/hyperlink" Target="https://www.dieboldnixdorf.com/" TargetMode="External"/><Relationship Id="rId1076" Type="http://schemas.openxmlformats.org/officeDocument/2006/relationships/hyperlink" Target="http://gfnorteo.mx" TargetMode="External"/><Relationship Id="rId246" Type="http://schemas.openxmlformats.org/officeDocument/2006/relationships/hyperlink" Target="https://www.truist.com/" TargetMode="External"/><Relationship Id="rId1077" Type="http://schemas.openxmlformats.org/officeDocument/2006/relationships/hyperlink" Target="https://www.banorte.com/" TargetMode="External"/><Relationship Id="rId245" Type="http://schemas.openxmlformats.org/officeDocument/2006/relationships/hyperlink" Target="https://www.prudential.com/" TargetMode="External"/><Relationship Id="rId1078" Type="http://schemas.openxmlformats.org/officeDocument/2006/relationships/hyperlink" Target="https://corp.rakuten.co.jp/" TargetMode="External"/><Relationship Id="rId244" Type="http://schemas.openxmlformats.org/officeDocument/2006/relationships/hyperlink" Target="https://www.mckesson.com/" TargetMode="External"/><Relationship Id="rId1079" Type="http://schemas.openxmlformats.org/officeDocument/2006/relationships/hyperlink" Target="https://www.adityabirlacapital.com/" TargetMode="External"/><Relationship Id="rId243" Type="http://schemas.openxmlformats.org/officeDocument/2006/relationships/hyperlink" Target="https://www.travelers.com/" TargetMode="External"/><Relationship Id="rId239" Type="http://schemas.openxmlformats.org/officeDocument/2006/relationships/hyperlink" Target="https://www.rbcroyalbank.com/" TargetMode="External"/><Relationship Id="rId238" Type="http://schemas.openxmlformats.org/officeDocument/2006/relationships/hyperlink" Target="http://ry.to" TargetMode="External"/><Relationship Id="rId237" Type="http://schemas.openxmlformats.org/officeDocument/2006/relationships/hyperlink" Target="https://www.tesla.com/" TargetMode="External"/><Relationship Id="rId236" Type="http://schemas.openxmlformats.org/officeDocument/2006/relationships/hyperlink" Target="https://www.ebayinc.com/" TargetMode="External"/><Relationship Id="rId1060" Type="http://schemas.openxmlformats.org/officeDocument/2006/relationships/hyperlink" Target="http://www.tdsinc.com/" TargetMode="External"/><Relationship Id="rId1061" Type="http://schemas.openxmlformats.org/officeDocument/2006/relationships/hyperlink" Target="https://www.tenethealth.com/" TargetMode="External"/><Relationship Id="rId231" Type="http://schemas.openxmlformats.org/officeDocument/2006/relationships/hyperlink" Target="https://www.workday.com/" TargetMode="External"/><Relationship Id="rId1062" Type="http://schemas.openxmlformats.org/officeDocument/2006/relationships/hyperlink" Target="https://www.unitedrentals.com/" TargetMode="External"/><Relationship Id="rId230" Type="http://schemas.openxmlformats.org/officeDocument/2006/relationships/hyperlink" Target="https://www.vectrus.com/" TargetMode="External"/><Relationship Id="rId1063" Type="http://schemas.openxmlformats.org/officeDocument/2006/relationships/hyperlink" Target="https://www.berkley.com" TargetMode="External"/><Relationship Id="rId1064" Type="http://schemas.openxmlformats.org/officeDocument/2006/relationships/hyperlink" Target="https://www.wexinc.com/" TargetMode="External"/><Relationship Id="rId1065" Type="http://schemas.openxmlformats.org/officeDocument/2006/relationships/hyperlink" Target="http://tef.mc" TargetMode="External"/><Relationship Id="rId235" Type="http://schemas.openxmlformats.org/officeDocument/2006/relationships/hyperlink" Target="https://www.mcafee.com" TargetMode="External"/><Relationship Id="rId1066" Type="http://schemas.openxmlformats.org/officeDocument/2006/relationships/hyperlink" Target="https://www.telefonica.es/" TargetMode="External"/><Relationship Id="rId234" Type="http://schemas.openxmlformats.org/officeDocument/2006/relationships/hyperlink" Target="https://www.airbnb.co.in/" TargetMode="External"/><Relationship Id="rId1067" Type="http://schemas.openxmlformats.org/officeDocument/2006/relationships/hyperlink" Target="http://map.mc" TargetMode="External"/><Relationship Id="rId233" Type="http://schemas.openxmlformats.org/officeDocument/2006/relationships/hyperlink" Target="https://www.activisionblizzard.com/" TargetMode="External"/><Relationship Id="rId1068" Type="http://schemas.openxmlformats.org/officeDocument/2006/relationships/hyperlink" Target="https://www.mapfre.com/" TargetMode="External"/><Relationship Id="rId232" Type="http://schemas.openxmlformats.org/officeDocument/2006/relationships/hyperlink" Target="https://www.cigna.com/" TargetMode="External"/><Relationship Id="rId1069" Type="http://schemas.openxmlformats.org/officeDocument/2006/relationships/hyperlink" Target="http://601398.ss" TargetMode="External"/><Relationship Id="rId1015" Type="http://schemas.openxmlformats.org/officeDocument/2006/relationships/hyperlink" Target="https://www.cgi.com/en" TargetMode="External"/><Relationship Id="rId1499" Type="http://schemas.openxmlformats.org/officeDocument/2006/relationships/hyperlink" Target="http://www.mercuries.com.tw" TargetMode="External"/><Relationship Id="rId1016" Type="http://schemas.openxmlformats.org/officeDocument/2006/relationships/hyperlink" Target="https://mailchimp.com/" TargetMode="External"/><Relationship Id="rId1017" Type="http://schemas.openxmlformats.org/officeDocument/2006/relationships/hyperlink" Target="https://www.jabra.dk/" TargetMode="External"/><Relationship Id="rId1018" Type="http://schemas.openxmlformats.org/officeDocument/2006/relationships/hyperlink" Target="https://www.concentrix.com/" TargetMode="External"/><Relationship Id="rId1019" Type="http://schemas.openxmlformats.org/officeDocument/2006/relationships/hyperlink" Target="https://www.here.com/" TargetMode="External"/><Relationship Id="rId668" Type="http://schemas.openxmlformats.org/officeDocument/2006/relationships/hyperlink" Target="https://www.bankmillennium.pl/" TargetMode="External"/><Relationship Id="rId667" Type="http://schemas.openxmlformats.org/officeDocument/2006/relationships/hyperlink" Target="https://www.nets.eu/" TargetMode="External"/><Relationship Id="rId666" Type="http://schemas.openxmlformats.org/officeDocument/2006/relationships/hyperlink" Target="https://www.bandhanbank.com/" TargetMode="External"/><Relationship Id="rId665" Type="http://schemas.openxmlformats.org/officeDocument/2006/relationships/hyperlink" Target="http://www.bajajfinserv.in/finance/default.aspx" TargetMode="External"/><Relationship Id="rId669" Type="http://schemas.openxmlformats.org/officeDocument/2006/relationships/hyperlink" Target="https://clarivate.com/" TargetMode="External"/><Relationship Id="rId1490" Type="http://schemas.openxmlformats.org/officeDocument/2006/relationships/hyperlink" Target="http://2303.tw" TargetMode="External"/><Relationship Id="rId660" Type="http://schemas.openxmlformats.org/officeDocument/2006/relationships/hyperlink" Target="https://admiralgroup.co.uk/" TargetMode="External"/><Relationship Id="rId1491" Type="http://schemas.openxmlformats.org/officeDocument/2006/relationships/hyperlink" Target="http://www.umc.com" TargetMode="External"/><Relationship Id="rId1492" Type="http://schemas.openxmlformats.org/officeDocument/2006/relationships/hyperlink" Target="https://mahindrafinance.com/" TargetMode="External"/><Relationship Id="rId1493" Type="http://schemas.openxmlformats.org/officeDocument/2006/relationships/hyperlink" Target="https://www.wirecard.com/" TargetMode="External"/><Relationship Id="rId1010" Type="http://schemas.openxmlformats.org/officeDocument/2006/relationships/hyperlink" Target="http://www.bd.com/" TargetMode="External"/><Relationship Id="rId1494" Type="http://schemas.openxmlformats.org/officeDocument/2006/relationships/hyperlink" Target="http://vestl.is" TargetMode="External"/><Relationship Id="rId664" Type="http://schemas.openxmlformats.org/officeDocument/2006/relationships/hyperlink" Target="http://www.asa-international.com/" TargetMode="External"/><Relationship Id="rId1011" Type="http://schemas.openxmlformats.org/officeDocument/2006/relationships/hyperlink" Target="https://www.blackknightinc.com/" TargetMode="External"/><Relationship Id="rId1495" Type="http://schemas.openxmlformats.org/officeDocument/2006/relationships/hyperlink" Target="http://www.vestelyatirimciiliskileri.com" TargetMode="External"/><Relationship Id="rId663" Type="http://schemas.openxmlformats.org/officeDocument/2006/relationships/hyperlink" Target="https://www.allegion.com/corp/en/index.html" TargetMode="External"/><Relationship Id="rId1012" Type="http://schemas.openxmlformats.org/officeDocument/2006/relationships/hyperlink" Target="http://investors.brinks.com/investor-overview/default.aspx" TargetMode="External"/><Relationship Id="rId1496" Type="http://schemas.openxmlformats.org/officeDocument/2006/relationships/hyperlink" Target="https://www.indiainfoline.com/" TargetMode="External"/><Relationship Id="rId662" Type="http://schemas.openxmlformats.org/officeDocument/2006/relationships/hyperlink" Target="https://www.aliorbank.pl/" TargetMode="External"/><Relationship Id="rId1013" Type="http://schemas.openxmlformats.org/officeDocument/2006/relationships/hyperlink" Target="https://www.brookfield.com/" TargetMode="External"/><Relationship Id="rId1497" Type="http://schemas.openxmlformats.org/officeDocument/2006/relationships/hyperlink" Target="https://hal-india.co.in/" TargetMode="External"/><Relationship Id="rId661" Type="http://schemas.openxmlformats.org/officeDocument/2006/relationships/hyperlink" Target="https://group.aib.ie/" TargetMode="External"/><Relationship Id="rId1014" Type="http://schemas.openxmlformats.org/officeDocument/2006/relationships/hyperlink" Target="http://giba.to" TargetMode="External"/><Relationship Id="rId1498" Type="http://schemas.openxmlformats.org/officeDocument/2006/relationships/hyperlink" Target="http://2905.tw" TargetMode="External"/><Relationship Id="rId1004" Type="http://schemas.openxmlformats.org/officeDocument/2006/relationships/hyperlink" Target="http://bbo.cn" TargetMode="External"/><Relationship Id="rId1488" Type="http://schemas.openxmlformats.org/officeDocument/2006/relationships/hyperlink" Target="http://tcell.is" TargetMode="External"/><Relationship Id="rId1005" Type="http://schemas.openxmlformats.org/officeDocument/2006/relationships/hyperlink" Target="https://www.bancodebogota.com/" TargetMode="External"/><Relationship Id="rId1489" Type="http://schemas.openxmlformats.org/officeDocument/2006/relationships/hyperlink" Target="https://www.turkcell.com.tr" TargetMode="External"/><Relationship Id="rId1006" Type="http://schemas.openxmlformats.org/officeDocument/2006/relationships/hyperlink" Target="https://www.infobip.com/" TargetMode="External"/><Relationship Id="rId1007" Type="http://schemas.openxmlformats.org/officeDocument/2006/relationships/hyperlink" Target="http://bbas3.sa" TargetMode="External"/><Relationship Id="rId1008" Type="http://schemas.openxmlformats.org/officeDocument/2006/relationships/hyperlink" Target="http://www.bb.com.br/" TargetMode="External"/><Relationship Id="rId1009" Type="http://schemas.openxmlformats.org/officeDocument/2006/relationships/hyperlink" Target="https://www.interbank.com.pe/" TargetMode="External"/><Relationship Id="rId657" Type="http://schemas.openxmlformats.org/officeDocument/2006/relationships/hyperlink" Target="https://www.axisbank.com/" TargetMode="External"/><Relationship Id="rId656" Type="http://schemas.openxmlformats.org/officeDocument/2006/relationships/hyperlink" Target="http://www.garmin.com/" TargetMode="External"/><Relationship Id="rId655" Type="http://schemas.openxmlformats.org/officeDocument/2006/relationships/hyperlink" Target="https://www.epsilon.com/us" TargetMode="External"/><Relationship Id="rId654" Type="http://schemas.openxmlformats.org/officeDocument/2006/relationships/hyperlink" Target="http://epsr.at" TargetMode="External"/><Relationship Id="rId659" Type="http://schemas.openxmlformats.org/officeDocument/2006/relationships/hyperlink" Target="http://www.edelweissfin.com/" TargetMode="External"/><Relationship Id="rId658" Type="http://schemas.openxmlformats.org/officeDocument/2006/relationships/hyperlink" Target="https://www.tescoplc.com" TargetMode="External"/><Relationship Id="rId1480" Type="http://schemas.openxmlformats.org/officeDocument/2006/relationships/hyperlink" Target="https://www.solasto.co.jp/" TargetMode="External"/><Relationship Id="rId1481" Type="http://schemas.openxmlformats.org/officeDocument/2006/relationships/hyperlink" Target="http://2891.tw" TargetMode="External"/><Relationship Id="rId1482" Type="http://schemas.openxmlformats.org/officeDocument/2006/relationships/hyperlink" Target="http://www.ctbcholding.com/" TargetMode="External"/><Relationship Id="rId1483" Type="http://schemas.openxmlformats.org/officeDocument/2006/relationships/hyperlink" Target="https://www.exor.com/" TargetMode="External"/><Relationship Id="rId653" Type="http://schemas.openxmlformats.org/officeDocument/2006/relationships/hyperlink" Target="http://www.cwtinternational.com/" TargetMode="External"/><Relationship Id="rId1000" Type="http://schemas.openxmlformats.org/officeDocument/2006/relationships/hyperlink" Target="https://www.evertecinc.com/" TargetMode="External"/><Relationship Id="rId1484" Type="http://schemas.openxmlformats.org/officeDocument/2006/relationships/hyperlink" Target="http://bicp.pa" TargetMode="External"/><Relationship Id="rId652" Type="http://schemas.openxmlformats.org/officeDocument/2006/relationships/hyperlink" Target="http://0521.hk" TargetMode="External"/><Relationship Id="rId1001" Type="http://schemas.openxmlformats.org/officeDocument/2006/relationships/hyperlink" Target="http://tims3.sa" TargetMode="External"/><Relationship Id="rId1485" Type="http://schemas.openxmlformats.org/officeDocument/2006/relationships/hyperlink" Target="https://www.bicworld.com" TargetMode="External"/><Relationship Id="rId651" Type="http://schemas.openxmlformats.org/officeDocument/2006/relationships/hyperlink" Target="https://www.comarch.pl/" TargetMode="External"/><Relationship Id="rId1002" Type="http://schemas.openxmlformats.org/officeDocument/2006/relationships/hyperlink" Target="https://site.tim.com.br/" TargetMode="External"/><Relationship Id="rId1486" Type="http://schemas.openxmlformats.org/officeDocument/2006/relationships/hyperlink" Target="https://www.steelcase.com/" TargetMode="External"/><Relationship Id="rId650" Type="http://schemas.openxmlformats.org/officeDocument/2006/relationships/hyperlink" Target="https://www.powerschool.com/" TargetMode="External"/><Relationship Id="rId1003" Type="http://schemas.openxmlformats.org/officeDocument/2006/relationships/hyperlink" Target="https://www.amazon.com/" TargetMode="External"/><Relationship Id="rId1487" Type="http://schemas.openxmlformats.org/officeDocument/2006/relationships/hyperlink" Target="https://www.resona-gr.co.jp/" TargetMode="External"/><Relationship Id="rId1037" Type="http://schemas.openxmlformats.org/officeDocument/2006/relationships/hyperlink" Target="https://www.firstcash.com/" TargetMode="External"/><Relationship Id="rId1038" Type="http://schemas.openxmlformats.org/officeDocument/2006/relationships/hyperlink" Target="https://www.kavak.com/" TargetMode="External"/><Relationship Id="rId1039" Type="http://schemas.openxmlformats.org/officeDocument/2006/relationships/hyperlink" Target="http://flex3.sa" TargetMode="External"/><Relationship Id="rId206" Type="http://schemas.openxmlformats.org/officeDocument/2006/relationships/hyperlink" Target="https://www.cerner.com/" TargetMode="External"/><Relationship Id="rId205" Type="http://schemas.openxmlformats.org/officeDocument/2006/relationships/hyperlink" Target="https://www.bbinsurance.com/" TargetMode="External"/><Relationship Id="rId689" Type="http://schemas.openxmlformats.org/officeDocument/2006/relationships/hyperlink" Target="http://etisalat.ad" TargetMode="External"/><Relationship Id="rId204" Type="http://schemas.openxmlformats.org/officeDocument/2006/relationships/hyperlink" Target="https://www.bradyid.com/" TargetMode="External"/><Relationship Id="rId688" Type="http://schemas.openxmlformats.org/officeDocument/2006/relationships/hyperlink" Target="https://www.emiratesnbd.com/en//" TargetMode="External"/><Relationship Id="rId203" Type="http://schemas.openxmlformats.org/officeDocument/2006/relationships/hyperlink" Target="https://www.bostonscientific.com/" TargetMode="External"/><Relationship Id="rId687" Type="http://schemas.openxmlformats.org/officeDocument/2006/relationships/hyperlink" Target="https://www.infor.com/en-gb" TargetMode="External"/><Relationship Id="rId209" Type="http://schemas.openxmlformats.org/officeDocument/2006/relationships/hyperlink" Target="https://www.delltechnologies.com/" TargetMode="External"/><Relationship Id="rId208" Type="http://schemas.openxmlformats.org/officeDocument/2006/relationships/hyperlink" Target="https://www.changehealthcare.com/" TargetMode="External"/><Relationship Id="rId207" Type="http://schemas.openxmlformats.org/officeDocument/2006/relationships/hyperlink" Target="https://www.lcwaikiki.com/tr-TR/TR" TargetMode="External"/><Relationship Id="rId682" Type="http://schemas.openxmlformats.org/officeDocument/2006/relationships/hyperlink" Target="https://www.eurofins.com/" TargetMode="External"/><Relationship Id="rId681" Type="http://schemas.openxmlformats.org/officeDocument/2006/relationships/hyperlink" Target="http://eufi.pa" TargetMode="External"/><Relationship Id="rId1030" Type="http://schemas.openxmlformats.org/officeDocument/2006/relationships/hyperlink" Target="https://ensigngroup.net/" TargetMode="External"/><Relationship Id="rId680" Type="http://schemas.openxmlformats.org/officeDocument/2006/relationships/hyperlink" Target="https://www.eurazeo.com/" TargetMode="External"/><Relationship Id="rId1031" Type="http://schemas.openxmlformats.org/officeDocument/2006/relationships/hyperlink" Target="http://dvi_p.cn" TargetMode="External"/><Relationship Id="rId1032" Type="http://schemas.openxmlformats.org/officeDocument/2006/relationships/hyperlink" Target="https://www.davivienda.com/wps/portal/personas/nuevo" TargetMode="External"/><Relationship Id="rId202" Type="http://schemas.openxmlformats.org/officeDocument/2006/relationships/hyperlink" Target="https://www.bombardier.com/" TargetMode="External"/><Relationship Id="rId686" Type="http://schemas.openxmlformats.org/officeDocument/2006/relationships/hyperlink" Target="https://www.kochind.com/" TargetMode="External"/><Relationship Id="rId1033" Type="http://schemas.openxmlformats.org/officeDocument/2006/relationships/hyperlink" Target="http://ffh.to" TargetMode="External"/><Relationship Id="rId201" Type="http://schemas.openxmlformats.org/officeDocument/2006/relationships/hyperlink" Target="http://bbdb.to" TargetMode="External"/><Relationship Id="rId685" Type="http://schemas.openxmlformats.org/officeDocument/2006/relationships/hyperlink" Target="https://www.stc.com.sa/wps/wcm/connect/english/individual/individual" TargetMode="External"/><Relationship Id="rId1034" Type="http://schemas.openxmlformats.org/officeDocument/2006/relationships/hyperlink" Target="http://www.fairfax.ca/" TargetMode="External"/><Relationship Id="rId200" Type="http://schemas.openxmlformats.org/officeDocument/2006/relationships/hyperlink" Target="https://www.optimizely.com/" TargetMode="External"/><Relationship Id="rId684" Type="http://schemas.openxmlformats.org/officeDocument/2006/relationships/hyperlink" Target="http://7010.se" TargetMode="External"/><Relationship Id="rId1035" Type="http://schemas.openxmlformats.org/officeDocument/2006/relationships/hyperlink" Target="https://www.rappi.com/" TargetMode="External"/><Relationship Id="rId683" Type="http://schemas.openxmlformats.org/officeDocument/2006/relationships/hyperlink" Target="https://www.farfetchinvestors.com/" TargetMode="External"/><Relationship Id="rId1036" Type="http://schemas.openxmlformats.org/officeDocument/2006/relationships/hyperlink" Target="https://www.53.com/" TargetMode="External"/><Relationship Id="rId1026" Type="http://schemas.openxmlformats.org/officeDocument/2006/relationships/hyperlink" Target="https://vtex.com/gb-en/" TargetMode="External"/><Relationship Id="rId1027" Type="http://schemas.openxmlformats.org/officeDocument/2006/relationships/hyperlink" Target="https://www.crawco.com/" TargetMode="External"/><Relationship Id="rId1028" Type="http://schemas.openxmlformats.org/officeDocument/2006/relationships/hyperlink" Target="https://credicorp.gcs-web.com/" TargetMode="External"/><Relationship Id="rId1029" Type="http://schemas.openxmlformats.org/officeDocument/2006/relationships/hyperlink" Target="https://www.insulet.com/" TargetMode="External"/><Relationship Id="rId679" Type="http://schemas.openxmlformats.org/officeDocument/2006/relationships/hyperlink" Target="http://eura.pa" TargetMode="External"/><Relationship Id="rId678" Type="http://schemas.openxmlformats.org/officeDocument/2006/relationships/hyperlink" Target="http://www.equitas.in/" TargetMode="External"/><Relationship Id="rId677" Type="http://schemas.openxmlformats.org/officeDocument/2006/relationships/hyperlink" Target="https://www.rapiddeploy.com/" TargetMode="External"/><Relationship Id="rId676" Type="http://schemas.openxmlformats.org/officeDocument/2006/relationships/hyperlink" Target="https://www.discovery.co.za/portal/" TargetMode="External"/><Relationship Id="rId671" Type="http://schemas.openxmlformats.org/officeDocument/2006/relationships/hyperlink" Target="https://www.cgm.com/" TargetMode="External"/><Relationship Id="rId670" Type="http://schemas.openxmlformats.org/officeDocument/2006/relationships/hyperlink" Target="http://cop1n.de" TargetMode="External"/><Relationship Id="rId1020" Type="http://schemas.openxmlformats.org/officeDocument/2006/relationships/hyperlink" Target="https://www.newyorklife.com/redirect?adobe_mc_sdid=SDID%3D4AEE7D4A841F4040-7D86F389C66ABC66%7CMCORGID%3DA0F6525A5492CD900A4C98C6%40AdobeOrg%7CTS%3D1635258566&amp;adobe_mc_ref=https%3A%2F%2Fwww.mynyl.newyorklife.com%2F" TargetMode="External"/><Relationship Id="rId1021" Type="http://schemas.openxmlformats.org/officeDocument/2006/relationships/hyperlink" Target="https://www.northwesternmutual.com/" TargetMode="External"/><Relationship Id="rId675" Type="http://schemas.openxmlformats.org/officeDocument/2006/relationships/hyperlink" Target="http://www.digi-communications.ro" TargetMode="External"/><Relationship Id="rId1022" Type="http://schemas.openxmlformats.org/officeDocument/2006/relationships/hyperlink" Target="https://media.dazn.com/en/" TargetMode="External"/><Relationship Id="rId674" Type="http://schemas.openxmlformats.org/officeDocument/2006/relationships/hyperlink" Target="http://www.cyfrowypolsat.pl/" TargetMode="External"/><Relationship Id="rId1023" Type="http://schemas.openxmlformats.org/officeDocument/2006/relationships/hyperlink" Target="https://www.qatarairways.com" TargetMode="External"/><Relationship Id="rId673" Type="http://schemas.openxmlformats.org/officeDocument/2006/relationships/hyperlink" Target="https://www.nokia.com/" TargetMode="External"/><Relationship Id="rId1024" Type="http://schemas.openxmlformats.org/officeDocument/2006/relationships/hyperlink" Target="http://www.banquemisr.com" TargetMode="External"/><Relationship Id="rId672" Type="http://schemas.openxmlformats.org/officeDocument/2006/relationships/hyperlink" Target="https://www.centrica.com/" TargetMode="External"/><Relationship Id="rId1025" Type="http://schemas.openxmlformats.org/officeDocument/2006/relationships/hyperlink" Target="https://www.ansys.com/en-gb" TargetMode="External"/><Relationship Id="rId190" Type="http://schemas.openxmlformats.org/officeDocument/2006/relationships/hyperlink" Target="https://www.alliancedata.com/" TargetMode="External"/><Relationship Id="rId194" Type="http://schemas.openxmlformats.org/officeDocument/2006/relationships/hyperlink" Target="https://www.arrow.com/" TargetMode="External"/><Relationship Id="rId193" Type="http://schemas.openxmlformats.org/officeDocument/2006/relationships/hyperlink" Target="https://www.apple.com/" TargetMode="External"/><Relationship Id="rId192" Type="http://schemas.openxmlformats.org/officeDocument/2006/relationships/hyperlink" Target="https://www.amphenol.com/" TargetMode="External"/><Relationship Id="rId191" Type="http://schemas.openxmlformats.org/officeDocument/2006/relationships/hyperlink" Target="https://www.amdocs.com/" TargetMode="External"/><Relationship Id="rId187" Type="http://schemas.openxmlformats.org/officeDocument/2006/relationships/hyperlink" Target="https://www.massmutual.com/" TargetMode="External"/><Relationship Id="rId186" Type="http://schemas.openxmlformats.org/officeDocument/2006/relationships/hyperlink" Target="https://www.aveva.com/en/" TargetMode="External"/><Relationship Id="rId185" Type="http://schemas.openxmlformats.org/officeDocument/2006/relationships/hyperlink" Target="https://www.tomtom.com/en_gb/" TargetMode="External"/><Relationship Id="rId184" Type="http://schemas.openxmlformats.org/officeDocument/2006/relationships/hyperlink" Target="http://tom2.as/" TargetMode="External"/><Relationship Id="rId189" Type="http://schemas.openxmlformats.org/officeDocument/2006/relationships/hyperlink" Target="https://www.akamai.com/" TargetMode="External"/><Relationship Id="rId188" Type="http://schemas.openxmlformats.org/officeDocument/2006/relationships/hyperlink" Target="https://www.agilent.com/" TargetMode="External"/><Relationship Id="rId183" Type="http://schemas.openxmlformats.org/officeDocument/2006/relationships/hyperlink" Target="https://www.accobrands.com/" TargetMode="External"/><Relationship Id="rId182" Type="http://schemas.openxmlformats.org/officeDocument/2006/relationships/hyperlink" Target="https://www.abm.com/" TargetMode="External"/><Relationship Id="rId181" Type="http://schemas.openxmlformats.org/officeDocument/2006/relationships/hyperlink" Target="https://investor.aarons.com/" TargetMode="External"/><Relationship Id="rId180" Type="http://schemas.openxmlformats.org/officeDocument/2006/relationships/hyperlink" Target="https://www.shopify.com/" TargetMode="External"/><Relationship Id="rId176" Type="http://schemas.openxmlformats.org/officeDocument/2006/relationships/hyperlink" Target="https://www.lear.com/" TargetMode="External"/><Relationship Id="rId175" Type="http://schemas.openxmlformats.org/officeDocument/2006/relationships/hyperlink" Target="https://www.trendyol.com/aboutus" TargetMode="External"/><Relationship Id="rId174" Type="http://schemas.openxmlformats.org/officeDocument/2006/relationships/hyperlink" Target="https://www.zionsbank.com/" TargetMode="External"/><Relationship Id="rId173" Type="http://schemas.openxmlformats.org/officeDocument/2006/relationships/hyperlink" Target="https://www.usaa.com/" TargetMode="External"/><Relationship Id="rId179" Type="http://schemas.openxmlformats.org/officeDocument/2006/relationships/hyperlink" Target="https://www.paloaltonetworks.com/" TargetMode="External"/><Relationship Id="rId178" Type="http://schemas.openxmlformats.org/officeDocument/2006/relationships/hyperlink" Target="https://www.dai-ichi-life-hd.com/" TargetMode="External"/><Relationship Id="rId177" Type="http://schemas.openxmlformats.org/officeDocument/2006/relationships/hyperlink" Target="https://www.civica.com/en-gb/" TargetMode="External"/><Relationship Id="rId1910" Type="http://schemas.openxmlformats.org/officeDocument/2006/relationships/hyperlink" Target="https://www.s1.co.kr/" TargetMode="External"/><Relationship Id="rId1911" Type="http://schemas.openxmlformats.org/officeDocument/2006/relationships/hyperlink" Target="https://www.jaccs.co.jp/" TargetMode="External"/><Relationship Id="rId1912" Type="http://schemas.openxmlformats.org/officeDocument/2006/relationships/hyperlink" Target="http://6251.tw" TargetMode="External"/><Relationship Id="rId1913" Type="http://schemas.openxmlformats.org/officeDocument/2006/relationships/hyperlink" Target="http://www.dynamicpcb.com/" TargetMode="External"/><Relationship Id="rId1914" Type="http://schemas.openxmlformats.org/officeDocument/2006/relationships/hyperlink" Target="https://www.credem.it/" TargetMode="External"/><Relationship Id="rId1915" Type="http://schemas.openxmlformats.org/officeDocument/2006/relationships/hyperlink" Target="http://www.russianhelicopters.aero/ru/rostvertol/about/" TargetMode="External"/><Relationship Id="rId1916" Type="http://schemas.openxmlformats.org/officeDocument/2006/relationships/hyperlink" Target="http://2402.tw" TargetMode="External"/><Relationship Id="rId1917" Type="http://schemas.openxmlformats.org/officeDocument/2006/relationships/hyperlink" Target="http://www.ichia.com" TargetMode="External"/><Relationship Id="rId1918" Type="http://schemas.openxmlformats.org/officeDocument/2006/relationships/hyperlink" Target="http://www.neg.co.jp/" TargetMode="External"/><Relationship Id="rId1919" Type="http://schemas.openxmlformats.org/officeDocument/2006/relationships/hyperlink" Target="https://www.bbva.pe/" TargetMode="External"/><Relationship Id="rId1900" Type="http://schemas.openxmlformats.org/officeDocument/2006/relationships/hyperlink" Target="https://www.wpp.com/" TargetMode="External"/><Relationship Id="rId1901" Type="http://schemas.openxmlformats.org/officeDocument/2006/relationships/hyperlink" Target="https://www.mebuki-fg.co.jp/" TargetMode="External"/><Relationship Id="rId1902" Type="http://schemas.openxmlformats.org/officeDocument/2006/relationships/hyperlink" Target="http://2481.tw" TargetMode="External"/><Relationship Id="rId1903" Type="http://schemas.openxmlformats.org/officeDocument/2006/relationships/hyperlink" Target="http://www.panjit.com.tw" TargetMode="External"/><Relationship Id="rId1904" Type="http://schemas.openxmlformats.org/officeDocument/2006/relationships/hyperlink" Target="http://3533.tw" TargetMode="External"/><Relationship Id="rId1905" Type="http://schemas.openxmlformats.org/officeDocument/2006/relationships/hyperlink" Target="http://www.lotes.com.tw" TargetMode="External"/><Relationship Id="rId1906" Type="http://schemas.openxmlformats.org/officeDocument/2006/relationships/hyperlink" Target="https://www.erieinsurance.com/" TargetMode="External"/><Relationship Id="rId1907" Type="http://schemas.openxmlformats.org/officeDocument/2006/relationships/hyperlink" Target="http://2367.tw" TargetMode="External"/><Relationship Id="rId1908" Type="http://schemas.openxmlformats.org/officeDocument/2006/relationships/hyperlink" Target="http://www.pcbut.com.tw" TargetMode="External"/><Relationship Id="rId1909" Type="http://schemas.openxmlformats.org/officeDocument/2006/relationships/hyperlink" Target="http://www.stewart.com/" TargetMode="External"/><Relationship Id="rId198" Type="http://schemas.openxmlformats.org/officeDocument/2006/relationships/hyperlink" Target="https://www.reyrey.com/" TargetMode="External"/><Relationship Id="rId197" Type="http://schemas.openxmlformats.org/officeDocument/2006/relationships/hyperlink" Target="https://www.cotiviti.com/" TargetMode="External"/><Relationship Id="rId196" Type="http://schemas.openxmlformats.org/officeDocument/2006/relationships/hyperlink" Target="https://www.belden.com/" TargetMode="External"/><Relationship Id="rId195" Type="http://schemas.openxmlformats.org/officeDocument/2006/relationships/hyperlink" Target="https://www.baxter.com/" TargetMode="External"/><Relationship Id="rId199" Type="http://schemas.openxmlformats.org/officeDocument/2006/relationships/hyperlink" Target="https://conga.com/" TargetMode="External"/><Relationship Id="rId150" Type="http://schemas.openxmlformats.org/officeDocument/2006/relationships/hyperlink" Target="http://all.ax" TargetMode="External"/><Relationship Id="rId149" Type="http://schemas.openxmlformats.org/officeDocument/2006/relationships/hyperlink" Target="https://www.wendelgroup.com/" TargetMode="External"/><Relationship Id="rId148" Type="http://schemas.openxmlformats.org/officeDocument/2006/relationships/hyperlink" Target="http://mwdp.pa" TargetMode="External"/><Relationship Id="rId1090" Type="http://schemas.openxmlformats.org/officeDocument/2006/relationships/hyperlink" Target="http://www.electrocomponents.com/" TargetMode="External"/><Relationship Id="rId1091" Type="http://schemas.openxmlformats.org/officeDocument/2006/relationships/hyperlink" Target="http://domi.mc" TargetMode="External"/><Relationship Id="rId1092" Type="http://schemas.openxmlformats.org/officeDocument/2006/relationships/hyperlink" Target="http://www.dominion-global.com" TargetMode="External"/><Relationship Id="rId1093" Type="http://schemas.openxmlformats.org/officeDocument/2006/relationships/hyperlink" Target="http://gco.mc" TargetMode="External"/><Relationship Id="rId1094" Type="http://schemas.openxmlformats.org/officeDocument/2006/relationships/hyperlink" Target="https://www.grupocatalanaoccidente.com/" TargetMode="External"/><Relationship Id="rId143" Type="http://schemas.openxmlformats.org/officeDocument/2006/relationships/hyperlink" Target="https://www.signify.com/" TargetMode="External"/><Relationship Id="rId1095" Type="http://schemas.openxmlformats.org/officeDocument/2006/relationships/hyperlink" Target="http://www.hoya.co.jp/" TargetMode="External"/><Relationship Id="rId142" Type="http://schemas.openxmlformats.org/officeDocument/2006/relationships/hyperlink" Target="http://light.as" TargetMode="External"/><Relationship Id="rId1096" Type="http://schemas.openxmlformats.org/officeDocument/2006/relationships/hyperlink" Target="https://www.justdial.com/" TargetMode="External"/><Relationship Id="rId141" Type="http://schemas.openxmlformats.org/officeDocument/2006/relationships/hyperlink" Target="https://www.eon.com/" TargetMode="External"/><Relationship Id="rId1097" Type="http://schemas.openxmlformats.org/officeDocument/2006/relationships/hyperlink" Target="http://www.mazda.co.jp/" TargetMode="External"/><Relationship Id="rId140" Type="http://schemas.openxmlformats.org/officeDocument/2006/relationships/hyperlink" Target="http://eongn.de" TargetMode="External"/><Relationship Id="rId1098" Type="http://schemas.openxmlformats.org/officeDocument/2006/relationships/hyperlink" Target="https://www.mitsubishicorp.com/jp/ja/" TargetMode="External"/><Relationship Id="rId147" Type="http://schemas.openxmlformats.org/officeDocument/2006/relationships/hyperlink" Target="https://www.volkswagenag.com/" TargetMode="External"/><Relationship Id="rId1099" Type="http://schemas.openxmlformats.org/officeDocument/2006/relationships/hyperlink" Target="https://www.extremenetworks.com/" TargetMode="External"/><Relationship Id="rId146" Type="http://schemas.openxmlformats.org/officeDocument/2006/relationships/hyperlink" Target="http://vowg_p.de" TargetMode="External"/><Relationship Id="rId145" Type="http://schemas.openxmlformats.org/officeDocument/2006/relationships/hyperlink" Target="http://www.amgen.com/" TargetMode="External"/><Relationship Id="rId144" Type="http://schemas.openxmlformats.org/officeDocument/2006/relationships/hyperlink" Target="https://www.flutter.com/" TargetMode="External"/><Relationship Id="rId139" Type="http://schemas.openxmlformats.org/officeDocument/2006/relationships/hyperlink" Target="https://www.paysafe.com/en/" TargetMode="External"/><Relationship Id="rId138" Type="http://schemas.openxmlformats.org/officeDocument/2006/relationships/hyperlink" Target="https://www.company.rt.ru/" TargetMode="External"/><Relationship Id="rId137" Type="http://schemas.openxmlformats.org/officeDocument/2006/relationships/hyperlink" Target="http://rtkm.mm" TargetMode="External"/><Relationship Id="rId1080" Type="http://schemas.openxmlformats.org/officeDocument/2006/relationships/hyperlink" Target="https://www.advantest.com/ja/" TargetMode="External"/><Relationship Id="rId1081" Type="http://schemas.openxmlformats.org/officeDocument/2006/relationships/hyperlink" Target="http://1299.hk" TargetMode="External"/><Relationship Id="rId1082" Type="http://schemas.openxmlformats.org/officeDocument/2006/relationships/hyperlink" Target="https://www.aia.com/" TargetMode="External"/><Relationship Id="rId1083" Type="http://schemas.openxmlformats.org/officeDocument/2006/relationships/hyperlink" Target="http://alq.ax" TargetMode="External"/><Relationship Id="rId132" Type="http://schemas.openxmlformats.org/officeDocument/2006/relationships/hyperlink" Target="https://www.nordea.fi/" TargetMode="External"/><Relationship Id="rId1084" Type="http://schemas.openxmlformats.org/officeDocument/2006/relationships/hyperlink" Target="http://www.alsglobal.com/" TargetMode="External"/><Relationship Id="rId131" Type="http://schemas.openxmlformats.org/officeDocument/2006/relationships/hyperlink" Target="http://ndase.st" TargetMode="External"/><Relationship Id="rId1085" Type="http://schemas.openxmlformats.org/officeDocument/2006/relationships/hyperlink" Target="https://www.amplifon.com/it/" TargetMode="External"/><Relationship Id="rId130" Type="http://schemas.openxmlformats.org/officeDocument/2006/relationships/hyperlink" Target="https://www.groupon.com/" TargetMode="External"/><Relationship Id="rId1086" Type="http://schemas.openxmlformats.org/officeDocument/2006/relationships/hyperlink" Target="http://www.dksh.com/" TargetMode="External"/><Relationship Id="rId1087" Type="http://schemas.openxmlformats.org/officeDocument/2006/relationships/hyperlink" Target="https://www.dormakaba.com/" TargetMode="External"/><Relationship Id="rId136" Type="http://schemas.openxmlformats.org/officeDocument/2006/relationships/hyperlink" Target="https://www.renesas.com/jp/ja/" TargetMode="External"/><Relationship Id="rId1088" Type="http://schemas.openxmlformats.org/officeDocument/2006/relationships/hyperlink" Target="http://eden.pa" TargetMode="External"/><Relationship Id="rId135" Type="http://schemas.openxmlformats.org/officeDocument/2006/relationships/hyperlink" Target="https://www.prosus.com/" TargetMode="External"/><Relationship Id="rId1089" Type="http://schemas.openxmlformats.org/officeDocument/2006/relationships/hyperlink" Target="https://www.edenred.com/" TargetMode="External"/><Relationship Id="rId134" Type="http://schemas.openxmlformats.org/officeDocument/2006/relationships/hyperlink" Target="http://prx.as" TargetMode="External"/><Relationship Id="rId133" Type="http://schemas.openxmlformats.org/officeDocument/2006/relationships/hyperlink" Target="http://www.umpo.ru/" TargetMode="External"/><Relationship Id="rId172" Type="http://schemas.openxmlformats.org/officeDocument/2006/relationships/hyperlink" Target="https://ihsmarkit.com/" TargetMode="External"/><Relationship Id="rId171" Type="http://schemas.openxmlformats.org/officeDocument/2006/relationships/hyperlink" Target="https://www.freseniusmedicalcare.com/" TargetMode="External"/><Relationship Id="rId170" Type="http://schemas.openxmlformats.org/officeDocument/2006/relationships/hyperlink" Target="http://fmeg.de" TargetMode="External"/><Relationship Id="rId165" Type="http://schemas.openxmlformats.org/officeDocument/2006/relationships/hyperlink" Target="https://www.lge.co.kr" TargetMode="External"/><Relationship Id="rId164" Type="http://schemas.openxmlformats.org/officeDocument/2006/relationships/hyperlink" Target="https://www.illumina.com" TargetMode="External"/><Relationship Id="rId163" Type="http://schemas.openxmlformats.org/officeDocument/2006/relationships/hyperlink" Target="https://fnf.com/" TargetMode="External"/><Relationship Id="rId162" Type="http://schemas.openxmlformats.org/officeDocument/2006/relationships/hyperlink" Target="https://www.electroluxgroup.com/" TargetMode="External"/><Relationship Id="rId169" Type="http://schemas.openxmlformats.org/officeDocument/2006/relationships/hyperlink" Target="https://www.panasonic.com/" TargetMode="External"/><Relationship Id="rId168" Type="http://schemas.openxmlformats.org/officeDocument/2006/relationships/hyperlink" Target="https://www.computacenter.com/uk" TargetMode="External"/><Relationship Id="rId167" Type="http://schemas.openxmlformats.org/officeDocument/2006/relationships/hyperlink" Target="https://www.mufg.jp/" TargetMode="External"/><Relationship Id="rId166" Type="http://schemas.openxmlformats.org/officeDocument/2006/relationships/hyperlink" Target="https://www.micron.com/" TargetMode="External"/><Relationship Id="rId161" Type="http://schemas.openxmlformats.org/officeDocument/2006/relationships/hyperlink" Target="http://eluxb.st" TargetMode="External"/><Relationship Id="rId160" Type="http://schemas.openxmlformats.org/officeDocument/2006/relationships/hyperlink" Target="https://www.cisco.com/" TargetMode="External"/><Relationship Id="rId159" Type="http://schemas.openxmlformats.org/officeDocument/2006/relationships/hyperlink" Target="https://www.capitalone.com/" TargetMode="External"/><Relationship Id="rId154" Type="http://schemas.openxmlformats.org/officeDocument/2006/relationships/hyperlink" Target="https://zoom.us/" TargetMode="External"/><Relationship Id="rId153" Type="http://schemas.openxmlformats.org/officeDocument/2006/relationships/hyperlink" Target="https://teladochealth.com/" TargetMode="External"/><Relationship Id="rId152" Type="http://schemas.openxmlformats.org/officeDocument/2006/relationships/hyperlink" Target="https://www.checkout.com/" TargetMode="External"/><Relationship Id="rId151" Type="http://schemas.openxmlformats.org/officeDocument/2006/relationships/hyperlink" Target="https://www.aristocrat.com/" TargetMode="External"/><Relationship Id="rId158" Type="http://schemas.openxmlformats.org/officeDocument/2006/relationships/hyperlink" Target="https://www.astrazeneca.com/Home" TargetMode="External"/><Relationship Id="rId157" Type="http://schemas.openxmlformats.org/officeDocument/2006/relationships/hyperlink" Target="https://www.allianz.com/" TargetMode="External"/><Relationship Id="rId156" Type="http://schemas.openxmlformats.org/officeDocument/2006/relationships/hyperlink" Target="http://alvg.de" TargetMode="External"/><Relationship Id="rId155" Type="http://schemas.openxmlformats.org/officeDocument/2006/relationships/hyperlink" Target="https://www.gsk.com/" TargetMode="External"/><Relationship Id="rId1972" Type="http://schemas.openxmlformats.org/officeDocument/2006/relationships/hyperlink" Target="http://4942.tw" TargetMode="External"/><Relationship Id="rId1973" Type="http://schemas.openxmlformats.org/officeDocument/2006/relationships/hyperlink" Target="http://www.chiachang.com" TargetMode="External"/><Relationship Id="rId1974" Type="http://schemas.openxmlformats.org/officeDocument/2006/relationships/hyperlink" Target="https://www.peoples.com/" TargetMode="External"/><Relationship Id="rId1975" Type="http://schemas.openxmlformats.org/officeDocument/2006/relationships/hyperlink" Target="http://0259.hk" TargetMode="External"/><Relationship Id="rId1976" Type="http://schemas.openxmlformats.org/officeDocument/2006/relationships/hyperlink" Target="http://www.yeebo.com.hk" TargetMode="External"/><Relationship Id="rId1977" Type="http://schemas.openxmlformats.org/officeDocument/2006/relationships/hyperlink" Target="https://www.intuitivesurgical.com/" TargetMode="External"/><Relationship Id="rId1978" Type="http://schemas.openxmlformats.org/officeDocument/2006/relationships/hyperlink" Target="https://www.thermofisher.com/" TargetMode="External"/><Relationship Id="rId1979" Type="http://schemas.openxmlformats.org/officeDocument/2006/relationships/hyperlink" Target="https://www.saisoncard.co.jp/" TargetMode="External"/><Relationship Id="rId1970" Type="http://schemas.openxmlformats.org/officeDocument/2006/relationships/hyperlink" Target="https://www.aavas.in/" TargetMode="External"/><Relationship Id="rId1971" Type="http://schemas.openxmlformats.org/officeDocument/2006/relationships/hyperlink" Target="http://investor.lumentum.com/" TargetMode="External"/><Relationship Id="rId1961" Type="http://schemas.openxmlformats.org/officeDocument/2006/relationships/hyperlink" Target="http://2329.tw" TargetMode="External"/><Relationship Id="rId1962" Type="http://schemas.openxmlformats.org/officeDocument/2006/relationships/hyperlink" Target="http://www.ose.com.tw" TargetMode="External"/><Relationship Id="rId1963" Type="http://schemas.openxmlformats.org/officeDocument/2006/relationships/hyperlink" Target="https://www.daiwabo-holdings.com/" TargetMode="External"/><Relationship Id="rId1964" Type="http://schemas.openxmlformats.org/officeDocument/2006/relationships/hyperlink" Target="http://1582.tw" TargetMode="External"/><Relationship Id="rId1965" Type="http://schemas.openxmlformats.org/officeDocument/2006/relationships/hyperlink" Target="http://www.syncmold.com.tw" TargetMode="External"/><Relationship Id="rId1966" Type="http://schemas.openxmlformats.org/officeDocument/2006/relationships/hyperlink" Target="https://www.te.com/" TargetMode="External"/><Relationship Id="rId1967" Type="http://schemas.openxmlformats.org/officeDocument/2006/relationships/hyperlink" Target="http://www.techmahindra.com/" TargetMode="External"/><Relationship Id="rId1968" Type="http://schemas.openxmlformats.org/officeDocument/2006/relationships/hyperlink" Target="https://www.cinfin.com/" TargetMode="External"/><Relationship Id="rId1969" Type="http://schemas.openxmlformats.org/officeDocument/2006/relationships/hyperlink" Target="http://www.telefonica.com.pe/" TargetMode="External"/><Relationship Id="rId1960" Type="http://schemas.openxmlformats.org/officeDocument/2006/relationships/hyperlink" Target="https://www.tcs.com/" TargetMode="External"/><Relationship Id="rId1510" Type="http://schemas.openxmlformats.org/officeDocument/2006/relationships/hyperlink" Target="http://www.ujjivan.com/" TargetMode="External"/><Relationship Id="rId1994" Type="http://schemas.openxmlformats.org/officeDocument/2006/relationships/hyperlink" Target="https://magma.co.in/" TargetMode="External"/><Relationship Id="rId1511" Type="http://schemas.openxmlformats.org/officeDocument/2006/relationships/hyperlink" Target="http://nro.pa" TargetMode="External"/><Relationship Id="rId1995" Type="http://schemas.openxmlformats.org/officeDocument/2006/relationships/hyperlink" Target="http://investors.flagstar.com" TargetMode="External"/><Relationship Id="rId1512" Type="http://schemas.openxmlformats.org/officeDocument/2006/relationships/hyperlink" Target="https://www.neurones.net" TargetMode="External"/><Relationship Id="rId1996" Type="http://schemas.openxmlformats.org/officeDocument/2006/relationships/hyperlink" Target="https://www.smk.co.jp/" TargetMode="External"/><Relationship Id="rId1513" Type="http://schemas.openxmlformats.org/officeDocument/2006/relationships/hyperlink" Target="http://www.aeonfinancial.co.jp/" TargetMode="External"/><Relationship Id="rId1997" Type="http://schemas.openxmlformats.org/officeDocument/2006/relationships/hyperlink" Target="https://www.nissha.com/" TargetMode="External"/><Relationship Id="rId1514" Type="http://schemas.openxmlformats.org/officeDocument/2006/relationships/hyperlink" Target="https://twitter.com/" TargetMode="External"/><Relationship Id="rId1998" Type="http://schemas.openxmlformats.org/officeDocument/2006/relationships/hyperlink" Target="https://www.acom.co.jp/" TargetMode="External"/><Relationship Id="rId1515" Type="http://schemas.openxmlformats.org/officeDocument/2006/relationships/hyperlink" Target="http://6823.hk" TargetMode="External"/><Relationship Id="rId1999" Type="http://schemas.openxmlformats.org/officeDocument/2006/relationships/hyperlink" Target="http://spk.nz" TargetMode="External"/><Relationship Id="rId1516" Type="http://schemas.openxmlformats.org/officeDocument/2006/relationships/hyperlink" Target="http://www.hkt.com/" TargetMode="External"/><Relationship Id="rId1517" Type="http://schemas.openxmlformats.org/officeDocument/2006/relationships/hyperlink" Target="https://www.hakuhodody-holdings.co.jp/" TargetMode="External"/><Relationship Id="rId1518" Type="http://schemas.openxmlformats.org/officeDocument/2006/relationships/hyperlink" Target="http://8163.tw" TargetMode="External"/><Relationship Id="rId1519" Type="http://schemas.openxmlformats.org/officeDocument/2006/relationships/hyperlink" Target="http://www.darfon.com.tw" TargetMode="External"/><Relationship Id="rId1990" Type="http://schemas.openxmlformats.org/officeDocument/2006/relationships/hyperlink" Target="https://santanderconsumerusa.com/our-company" TargetMode="External"/><Relationship Id="rId1991" Type="http://schemas.openxmlformats.org/officeDocument/2006/relationships/hyperlink" Target="https://www.resmed.com/" TargetMode="External"/><Relationship Id="rId1992" Type="http://schemas.openxmlformats.org/officeDocument/2006/relationships/hyperlink" Target="http://2834.tw" TargetMode="External"/><Relationship Id="rId1993" Type="http://schemas.openxmlformats.org/officeDocument/2006/relationships/hyperlink" Target="http://www.tbb.com.tw" TargetMode="External"/><Relationship Id="rId1983" Type="http://schemas.openxmlformats.org/officeDocument/2006/relationships/hyperlink" Target="http://8150.tw" TargetMode="External"/><Relationship Id="rId1500" Type="http://schemas.openxmlformats.org/officeDocument/2006/relationships/hyperlink" Target="https://www.firstrepublic.com/" TargetMode="External"/><Relationship Id="rId1984" Type="http://schemas.openxmlformats.org/officeDocument/2006/relationships/hyperlink" Target="http://www.chipmos.com.tw/" TargetMode="External"/><Relationship Id="rId1501" Type="http://schemas.openxmlformats.org/officeDocument/2006/relationships/hyperlink" Target="https://www.fiserv.com/" TargetMode="External"/><Relationship Id="rId1985" Type="http://schemas.openxmlformats.org/officeDocument/2006/relationships/hyperlink" Target="http://td.to" TargetMode="External"/><Relationship Id="rId1502" Type="http://schemas.openxmlformats.org/officeDocument/2006/relationships/hyperlink" Target="https://www.foster.co.jp/" TargetMode="External"/><Relationship Id="rId1986" Type="http://schemas.openxmlformats.org/officeDocument/2006/relationships/hyperlink" Target="https://www.td.com/" TargetMode="External"/><Relationship Id="rId1503" Type="http://schemas.openxmlformats.org/officeDocument/2006/relationships/hyperlink" Target="https://www.nkanzai.co.jp/" TargetMode="External"/><Relationship Id="rId1987" Type="http://schemas.openxmlformats.org/officeDocument/2006/relationships/hyperlink" Target="http://2337.tw" TargetMode="External"/><Relationship Id="rId1504" Type="http://schemas.openxmlformats.org/officeDocument/2006/relationships/hyperlink" Target="https://www.terumo.co.jp/" TargetMode="External"/><Relationship Id="rId1988" Type="http://schemas.openxmlformats.org/officeDocument/2006/relationships/hyperlink" Target="http://www.macronix.com/" TargetMode="External"/><Relationship Id="rId1505" Type="http://schemas.openxmlformats.org/officeDocument/2006/relationships/hyperlink" Target="http://www.tatainvestment.com/" TargetMode="External"/><Relationship Id="rId1989" Type="http://schemas.openxmlformats.org/officeDocument/2006/relationships/hyperlink" Target="http://www.bio-rad.com/" TargetMode="External"/><Relationship Id="rId1506" Type="http://schemas.openxmlformats.org/officeDocument/2006/relationships/hyperlink" Target="https://www.dts.co.jp/" TargetMode="External"/><Relationship Id="rId1507" Type="http://schemas.openxmlformats.org/officeDocument/2006/relationships/hyperlink" Target="http://0596.hk" TargetMode="External"/><Relationship Id="rId1508" Type="http://schemas.openxmlformats.org/officeDocument/2006/relationships/hyperlink" Target="http://www.inspur.com.hk" TargetMode="External"/><Relationship Id="rId1509" Type="http://schemas.openxmlformats.org/officeDocument/2006/relationships/hyperlink" Target="https://www.bell24hd.co.jp/" TargetMode="External"/><Relationship Id="rId1980" Type="http://schemas.openxmlformats.org/officeDocument/2006/relationships/hyperlink" Target="http://2347.tw" TargetMode="External"/><Relationship Id="rId1981" Type="http://schemas.openxmlformats.org/officeDocument/2006/relationships/hyperlink" Target="http://www.synnex-grp.com/" TargetMode="External"/><Relationship Id="rId1982" Type="http://schemas.openxmlformats.org/officeDocument/2006/relationships/hyperlink" Target="https://www.shinseibank.com/" TargetMode="External"/><Relationship Id="rId1930" Type="http://schemas.openxmlformats.org/officeDocument/2006/relationships/hyperlink" Target="https://www.comba-telecom.com" TargetMode="External"/><Relationship Id="rId1931" Type="http://schemas.openxmlformats.org/officeDocument/2006/relationships/hyperlink" Target="https://www.screen.co.jp/" TargetMode="External"/><Relationship Id="rId1932" Type="http://schemas.openxmlformats.org/officeDocument/2006/relationships/hyperlink" Target="https://www.abrdn.com/" TargetMode="External"/><Relationship Id="rId1933" Type="http://schemas.openxmlformats.org/officeDocument/2006/relationships/hyperlink" Target="https://www.concordia-fg.jp/" TargetMode="External"/><Relationship Id="rId1934" Type="http://schemas.openxmlformats.org/officeDocument/2006/relationships/hyperlink" Target="http://c50g.mu" TargetMode="External"/><Relationship Id="rId1935" Type="http://schemas.openxmlformats.org/officeDocument/2006/relationships/hyperlink" Target="https://www.caliberhomeloans.com/" TargetMode="External"/><Relationship Id="rId1936" Type="http://schemas.openxmlformats.org/officeDocument/2006/relationships/hyperlink" Target="http://2349.tw" TargetMode="External"/><Relationship Id="rId1937" Type="http://schemas.openxmlformats.org/officeDocument/2006/relationships/hyperlink" Target="http://www.ritek.com.tw/" TargetMode="External"/><Relationship Id="rId1938" Type="http://schemas.openxmlformats.org/officeDocument/2006/relationships/hyperlink" Target="https://www.curtisswright.com/" TargetMode="External"/><Relationship Id="rId1939" Type="http://schemas.openxmlformats.org/officeDocument/2006/relationships/hyperlink" Target="http://suseg.de" TargetMode="External"/><Relationship Id="rId1920" Type="http://schemas.openxmlformats.org/officeDocument/2006/relationships/hyperlink" Target="https://www.ipgphotonics.com/" TargetMode="External"/><Relationship Id="rId1921" Type="http://schemas.openxmlformats.org/officeDocument/2006/relationships/hyperlink" Target="http://3702.tw" TargetMode="External"/><Relationship Id="rId1922" Type="http://schemas.openxmlformats.org/officeDocument/2006/relationships/hyperlink" Target="http://www.wpgholdings.com/" TargetMode="External"/><Relationship Id="rId1923" Type="http://schemas.openxmlformats.org/officeDocument/2006/relationships/hyperlink" Target="http://www.asahi-intecc.co.jp/" TargetMode="External"/><Relationship Id="rId1924" Type="http://schemas.openxmlformats.org/officeDocument/2006/relationships/hyperlink" Target="http://stdm.pa" TargetMode="External"/><Relationship Id="rId1925" Type="http://schemas.openxmlformats.org/officeDocument/2006/relationships/hyperlink" Target="https://www.sartorius.com/en/company/about-sartorius-stedim-biotech-sa" TargetMode="External"/><Relationship Id="rId1926" Type="http://schemas.openxmlformats.org/officeDocument/2006/relationships/hyperlink" Target="http://1310.hk" TargetMode="External"/><Relationship Id="rId1927" Type="http://schemas.openxmlformats.org/officeDocument/2006/relationships/hyperlink" Target="https://www.hkbn.net/" TargetMode="External"/><Relationship Id="rId1928" Type="http://schemas.openxmlformats.org/officeDocument/2006/relationships/hyperlink" Target="http://www.statestreet.com/" TargetMode="External"/><Relationship Id="rId1929" Type="http://schemas.openxmlformats.org/officeDocument/2006/relationships/hyperlink" Target="http://2342.hk" TargetMode="External"/><Relationship Id="rId1950" Type="http://schemas.openxmlformats.org/officeDocument/2006/relationships/hyperlink" Target="http://www.hanwhacorp.co.kr/" TargetMode="External"/><Relationship Id="rId1951" Type="http://schemas.openxmlformats.org/officeDocument/2006/relationships/hyperlink" Target="https://www.entegris.com/" TargetMode="External"/><Relationship Id="rId1952" Type="http://schemas.openxmlformats.org/officeDocument/2006/relationships/hyperlink" Target="https://www.cityunionbank.com" TargetMode="External"/><Relationship Id="rId1953" Type="http://schemas.openxmlformats.org/officeDocument/2006/relationships/hyperlink" Target="https://elisa.fi/" TargetMode="External"/><Relationship Id="rId1954" Type="http://schemas.openxmlformats.org/officeDocument/2006/relationships/hyperlink" Target="http://psmgn.de" TargetMode="External"/><Relationship Id="rId1955" Type="http://schemas.openxmlformats.org/officeDocument/2006/relationships/hyperlink" Target="http://www.prosiebensat1.de/" TargetMode="External"/><Relationship Id="rId1956" Type="http://schemas.openxmlformats.org/officeDocument/2006/relationships/hyperlink" Target="http://www.keytronic.com/" TargetMode="External"/><Relationship Id="rId1957" Type="http://schemas.openxmlformats.org/officeDocument/2006/relationships/hyperlink" Target="http://3714.tw" TargetMode="External"/><Relationship Id="rId1958" Type="http://schemas.openxmlformats.org/officeDocument/2006/relationships/hyperlink" Target="https://www.ennostar.com/" TargetMode="External"/><Relationship Id="rId1959" Type="http://schemas.openxmlformats.org/officeDocument/2006/relationships/hyperlink" Target="http://www.mcclinics.com/" TargetMode="External"/><Relationship Id="rId1940" Type="http://schemas.openxmlformats.org/officeDocument/2006/relationships/hyperlink" Target="https://www.suse.com/" TargetMode="External"/><Relationship Id="rId1941" Type="http://schemas.openxmlformats.org/officeDocument/2006/relationships/hyperlink" Target="http://brit3.sa" TargetMode="External"/><Relationship Id="rId1942" Type="http://schemas.openxmlformats.org/officeDocument/2006/relationships/hyperlink" Target="https://ri.brisanet.com.br" TargetMode="External"/><Relationship Id="rId1943" Type="http://schemas.openxmlformats.org/officeDocument/2006/relationships/hyperlink" Target="http://www.motilaloswalgroup.com/Our-Businesses/Financial-Services" TargetMode="External"/><Relationship Id="rId1944" Type="http://schemas.openxmlformats.org/officeDocument/2006/relationships/hyperlink" Target="https://www.ezcorp.com/" TargetMode="External"/><Relationship Id="rId1945" Type="http://schemas.openxmlformats.org/officeDocument/2006/relationships/hyperlink" Target="https://www.sysmex.co.jp/" TargetMode="External"/><Relationship Id="rId1946" Type="http://schemas.openxmlformats.org/officeDocument/2006/relationships/hyperlink" Target="http://ht.za" TargetMode="External"/><Relationship Id="rId1947" Type="http://schemas.openxmlformats.org/officeDocument/2006/relationships/hyperlink" Target="http://www.t.ht.hr/" TargetMode="External"/><Relationship Id="rId1948" Type="http://schemas.openxmlformats.org/officeDocument/2006/relationships/hyperlink" Target="http://5243.tw" TargetMode="External"/><Relationship Id="rId1949" Type="http://schemas.openxmlformats.org/officeDocument/2006/relationships/hyperlink" Target="https://www.allscripts.com/" TargetMode="External"/><Relationship Id="rId1576" Type="http://schemas.openxmlformats.org/officeDocument/2006/relationships/hyperlink" Target="https://www.humana.com/" TargetMode="External"/><Relationship Id="rId1577" Type="http://schemas.openxmlformats.org/officeDocument/2006/relationships/hyperlink" Target="https://www.howmet.com/" TargetMode="External"/><Relationship Id="rId1578" Type="http://schemas.openxmlformats.org/officeDocument/2006/relationships/hyperlink" Target="http://www.aljregionalholdings.com/" TargetMode="External"/><Relationship Id="rId1579" Type="http://schemas.openxmlformats.org/officeDocument/2006/relationships/hyperlink" Target="http://2352.tw" TargetMode="External"/><Relationship Id="rId509" Type="http://schemas.openxmlformats.org/officeDocument/2006/relationships/hyperlink" Target="https://www.broadridge.com/" TargetMode="External"/><Relationship Id="rId508" Type="http://schemas.openxmlformats.org/officeDocument/2006/relationships/hyperlink" Target="https://www.citadel.com/" TargetMode="External"/><Relationship Id="rId503" Type="http://schemas.openxmlformats.org/officeDocument/2006/relationships/hyperlink" Target="https://www.whirlpool.com.br" TargetMode="External"/><Relationship Id="rId987" Type="http://schemas.openxmlformats.org/officeDocument/2006/relationships/hyperlink" Target="http://www.turktelekom.com.tr" TargetMode="External"/><Relationship Id="rId502" Type="http://schemas.openxmlformats.org/officeDocument/2006/relationships/hyperlink" Target="http://whrl4.sa" TargetMode="External"/><Relationship Id="rId986" Type="http://schemas.openxmlformats.org/officeDocument/2006/relationships/hyperlink" Target="http://ttkom.is" TargetMode="External"/><Relationship Id="rId501" Type="http://schemas.openxmlformats.org/officeDocument/2006/relationships/hyperlink" Target="http://www.scientificgames.com/" TargetMode="External"/><Relationship Id="rId985" Type="http://schemas.openxmlformats.org/officeDocument/2006/relationships/hyperlink" Target="http://www.snt.at/" TargetMode="External"/><Relationship Id="rId500" Type="http://schemas.openxmlformats.org/officeDocument/2006/relationships/hyperlink" Target="https://www.westpharma.com/" TargetMode="External"/><Relationship Id="rId984" Type="http://schemas.openxmlformats.org/officeDocument/2006/relationships/hyperlink" Target="http://sant1.de" TargetMode="External"/><Relationship Id="rId507" Type="http://schemas.openxmlformats.org/officeDocument/2006/relationships/hyperlink" Target="https://www.marriott.com/" TargetMode="External"/><Relationship Id="rId506" Type="http://schemas.openxmlformats.org/officeDocument/2006/relationships/hyperlink" Target="https://www.zalando.de/" TargetMode="External"/><Relationship Id="rId505" Type="http://schemas.openxmlformats.org/officeDocument/2006/relationships/hyperlink" Target="http://zalg.de" TargetMode="External"/><Relationship Id="rId989" Type="http://schemas.openxmlformats.org/officeDocument/2006/relationships/hyperlink" Target="https://www.pepsico.com/" TargetMode="External"/><Relationship Id="rId504" Type="http://schemas.openxmlformats.org/officeDocument/2006/relationships/hyperlink" Target="https://www.lonza.com/" TargetMode="External"/><Relationship Id="rId988" Type="http://schemas.openxmlformats.org/officeDocument/2006/relationships/hyperlink" Target="https://www.infinera.com/" TargetMode="External"/><Relationship Id="rId1570" Type="http://schemas.openxmlformats.org/officeDocument/2006/relationships/hyperlink" Target="http://9925.tw" TargetMode="External"/><Relationship Id="rId1571" Type="http://schemas.openxmlformats.org/officeDocument/2006/relationships/hyperlink" Target="http://www.sks.com.tw" TargetMode="External"/><Relationship Id="rId983" Type="http://schemas.openxmlformats.org/officeDocument/2006/relationships/hyperlink" Target="http://www.millicom.com/" TargetMode="External"/><Relationship Id="rId1572" Type="http://schemas.openxmlformats.org/officeDocument/2006/relationships/hyperlink" Target="http://0175.hk" TargetMode="External"/><Relationship Id="rId982" Type="http://schemas.openxmlformats.org/officeDocument/2006/relationships/hyperlink" Target="https://www.idfcbank.com/" TargetMode="External"/><Relationship Id="rId1573" Type="http://schemas.openxmlformats.org/officeDocument/2006/relationships/hyperlink" Target="http://www.geelyauto.com.hk/" TargetMode="External"/><Relationship Id="rId981" Type="http://schemas.openxmlformats.org/officeDocument/2006/relationships/hyperlink" Target="https://bankmandiri.co.id/" TargetMode="External"/><Relationship Id="rId1574" Type="http://schemas.openxmlformats.org/officeDocument/2006/relationships/hyperlink" Target="http://human.st" TargetMode="External"/><Relationship Id="rId980" Type="http://schemas.openxmlformats.org/officeDocument/2006/relationships/hyperlink" Target="https://flex.com/" TargetMode="External"/><Relationship Id="rId1575" Type="http://schemas.openxmlformats.org/officeDocument/2006/relationships/hyperlink" Target="http://www.humana.se/" TargetMode="External"/><Relationship Id="rId1565" Type="http://schemas.openxmlformats.org/officeDocument/2006/relationships/hyperlink" Target="http://www.grameenkoota.org/" TargetMode="External"/><Relationship Id="rId1566" Type="http://schemas.openxmlformats.org/officeDocument/2006/relationships/hyperlink" Target="http://2885.tw" TargetMode="External"/><Relationship Id="rId1567" Type="http://schemas.openxmlformats.org/officeDocument/2006/relationships/hyperlink" Target="http://www.yuanta.com" TargetMode="External"/><Relationship Id="rId1568" Type="http://schemas.openxmlformats.org/officeDocument/2006/relationships/hyperlink" Target="http://oibr4.sa" TargetMode="External"/><Relationship Id="rId1569" Type="http://schemas.openxmlformats.org/officeDocument/2006/relationships/hyperlink" Target="http://www.oi.com.br/" TargetMode="External"/><Relationship Id="rId976" Type="http://schemas.openxmlformats.org/officeDocument/2006/relationships/hyperlink" Target="http://www.metrobank.com.ph" TargetMode="External"/><Relationship Id="rId975" Type="http://schemas.openxmlformats.org/officeDocument/2006/relationships/hyperlink" Target="http://mbt.ps" TargetMode="External"/><Relationship Id="rId974" Type="http://schemas.openxmlformats.org/officeDocument/2006/relationships/hyperlink" Target="https://www.icicibank.com/" TargetMode="External"/><Relationship Id="rId973" Type="http://schemas.openxmlformats.org/officeDocument/2006/relationships/hyperlink" Target="https://www.firstrand.co.za" TargetMode="External"/><Relationship Id="rId979" Type="http://schemas.openxmlformats.org/officeDocument/2006/relationships/hyperlink" Target="https://www.cimb.com/" TargetMode="External"/><Relationship Id="rId978" Type="http://schemas.openxmlformats.org/officeDocument/2006/relationships/hyperlink" Target="https://www.unilever.com/" TargetMode="External"/><Relationship Id="rId977" Type="http://schemas.openxmlformats.org/officeDocument/2006/relationships/hyperlink" Target="https://www.informatica.com/" TargetMode="External"/><Relationship Id="rId1560" Type="http://schemas.openxmlformats.org/officeDocument/2006/relationships/hyperlink" Target="http://www.lagardere.com/" TargetMode="External"/><Relationship Id="rId972" Type="http://schemas.openxmlformats.org/officeDocument/2006/relationships/hyperlink" Target="https://www.chubb.com/" TargetMode="External"/><Relationship Id="rId1561" Type="http://schemas.openxmlformats.org/officeDocument/2006/relationships/hyperlink" Target="https://www.amedisys.com/" TargetMode="External"/><Relationship Id="rId971" Type="http://schemas.openxmlformats.org/officeDocument/2006/relationships/hyperlink" Target="https://www.slb.com/" TargetMode="External"/><Relationship Id="rId1562" Type="http://schemas.openxmlformats.org/officeDocument/2006/relationships/hyperlink" Target="http://www.hino.co.jp/" TargetMode="External"/><Relationship Id="rId970" Type="http://schemas.openxmlformats.org/officeDocument/2006/relationships/hyperlink" Target="https://www.jabil.com/" TargetMode="External"/><Relationship Id="rId1563" Type="http://schemas.openxmlformats.org/officeDocument/2006/relationships/hyperlink" Target="http://2388.hk" TargetMode="External"/><Relationship Id="rId1564" Type="http://schemas.openxmlformats.org/officeDocument/2006/relationships/hyperlink" Target="http://www.bochk.com/sc/aboutus/ir/factsheet.html" TargetMode="External"/><Relationship Id="rId1114" Type="http://schemas.openxmlformats.org/officeDocument/2006/relationships/hyperlink" Target="https://www.nationwide.com/" TargetMode="External"/><Relationship Id="rId1598" Type="http://schemas.openxmlformats.org/officeDocument/2006/relationships/hyperlink" Target="https://www.kanematsu.co.jp/" TargetMode="External"/><Relationship Id="rId1115" Type="http://schemas.openxmlformats.org/officeDocument/2006/relationships/hyperlink" Target="https://www.regions.com/" TargetMode="External"/><Relationship Id="rId1599" Type="http://schemas.openxmlformats.org/officeDocument/2006/relationships/hyperlink" Target="https://www.ibiden.co.jp/" TargetMode="External"/><Relationship Id="rId1116" Type="http://schemas.openxmlformats.org/officeDocument/2006/relationships/hyperlink" Target="http://www.aig.com" TargetMode="External"/><Relationship Id="rId1117" Type="http://schemas.openxmlformats.org/officeDocument/2006/relationships/hyperlink" Target="https://cvshealth.com/" TargetMode="External"/><Relationship Id="rId1118" Type="http://schemas.openxmlformats.org/officeDocument/2006/relationships/hyperlink" Target="https://www.idexx.com/" TargetMode="External"/><Relationship Id="rId1119" Type="http://schemas.openxmlformats.org/officeDocument/2006/relationships/hyperlink" Target="https://www.bannerhealth.com/" TargetMode="External"/><Relationship Id="rId525" Type="http://schemas.openxmlformats.org/officeDocument/2006/relationships/hyperlink" Target="http://abi.br" TargetMode="External"/><Relationship Id="rId524" Type="http://schemas.openxmlformats.org/officeDocument/2006/relationships/hyperlink" Target="http://www.gpi.it/" TargetMode="External"/><Relationship Id="rId523" Type="http://schemas.openxmlformats.org/officeDocument/2006/relationships/hyperlink" Target="https://www.ericsson.com/" TargetMode="External"/><Relationship Id="rId522" Type="http://schemas.openxmlformats.org/officeDocument/2006/relationships/hyperlink" Target="http://ericb.st" TargetMode="External"/><Relationship Id="rId529" Type="http://schemas.openxmlformats.org/officeDocument/2006/relationships/hyperlink" Target="http://www.standardbank.com/" TargetMode="External"/><Relationship Id="rId528" Type="http://schemas.openxmlformats.org/officeDocument/2006/relationships/hyperlink" Target="https://www.otpbank.hu/" TargetMode="External"/><Relationship Id="rId527" Type="http://schemas.openxmlformats.org/officeDocument/2006/relationships/hyperlink" Target="https://www.nxp.com/" TargetMode="External"/><Relationship Id="rId526" Type="http://schemas.openxmlformats.org/officeDocument/2006/relationships/hyperlink" Target="https://www.ab-inbev.com/" TargetMode="External"/><Relationship Id="rId1590" Type="http://schemas.openxmlformats.org/officeDocument/2006/relationships/hyperlink" Target="https://ikano.co.uk/" TargetMode="External"/><Relationship Id="rId1591" Type="http://schemas.openxmlformats.org/officeDocument/2006/relationships/hyperlink" Target="http://www.meiko-elec.com/" TargetMode="External"/><Relationship Id="rId1592" Type="http://schemas.openxmlformats.org/officeDocument/2006/relationships/hyperlink" Target="http://depa.com" TargetMode="External"/><Relationship Id="rId1593" Type="http://schemas.openxmlformats.org/officeDocument/2006/relationships/hyperlink" Target="http://2387.tw" TargetMode="External"/><Relationship Id="rId521" Type="http://schemas.openxmlformats.org/officeDocument/2006/relationships/hyperlink" Target="https://www.oldmutual.com/" TargetMode="External"/><Relationship Id="rId1110" Type="http://schemas.openxmlformats.org/officeDocument/2006/relationships/hyperlink" Target="https://www.unicajabanco.es/" TargetMode="External"/><Relationship Id="rId1594" Type="http://schemas.openxmlformats.org/officeDocument/2006/relationships/hyperlink" Target="http://www.sunrex.com.tw" TargetMode="External"/><Relationship Id="rId520" Type="http://schemas.openxmlformats.org/officeDocument/2006/relationships/hyperlink" Target="https://www.safaricom.co.ke/personal/" TargetMode="External"/><Relationship Id="rId1111" Type="http://schemas.openxmlformats.org/officeDocument/2006/relationships/hyperlink" Target="http://ypfd.ba" TargetMode="External"/><Relationship Id="rId1595" Type="http://schemas.openxmlformats.org/officeDocument/2006/relationships/hyperlink" Target="http://8046.tw" TargetMode="External"/><Relationship Id="rId1112" Type="http://schemas.openxmlformats.org/officeDocument/2006/relationships/hyperlink" Target="https://www.ypf.com/" TargetMode="External"/><Relationship Id="rId1596" Type="http://schemas.openxmlformats.org/officeDocument/2006/relationships/hyperlink" Target="http://www.nanyapcb.com.tw" TargetMode="External"/><Relationship Id="rId1113" Type="http://schemas.openxmlformats.org/officeDocument/2006/relationships/hyperlink" Target="https://www.vmware.com/" TargetMode="External"/><Relationship Id="rId1597" Type="http://schemas.openxmlformats.org/officeDocument/2006/relationships/hyperlink" Target="https://www.infosys.com/" TargetMode="External"/><Relationship Id="rId1103" Type="http://schemas.openxmlformats.org/officeDocument/2006/relationships/hyperlink" Target="https://www.glassdoor.co.uk/index.htm" TargetMode="External"/><Relationship Id="rId1587" Type="http://schemas.openxmlformats.org/officeDocument/2006/relationships/hyperlink" Target="http://www.zimmerbiomet.com/" TargetMode="External"/><Relationship Id="rId1104" Type="http://schemas.openxmlformats.org/officeDocument/2006/relationships/hyperlink" Target="https://www.leroymerlin.com/" TargetMode="External"/><Relationship Id="rId1588" Type="http://schemas.openxmlformats.org/officeDocument/2006/relationships/hyperlink" Target="http://2883.tw" TargetMode="External"/><Relationship Id="rId1105" Type="http://schemas.openxmlformats.org/officeDocument/2006/relationships/hyperlink" Target="https://www.aboutcoupang.com/" TargetMode="External"/><Relationship Id="rId1589" Type="http://schemas.openxmlformats.org/officeDocument/2006/relationships/hyperlink" Target="https://www.cdibh.com" TargetMode="External"/><Relationship Id="rId1106" Type="http://schemas.openxmlformats.org/officeDocument/2006/relationships/hyperlink" Target="https://www.subaru.co.jp/" TargetMode="External"/><Relationship Id="rId1107" Type="http://schemas.openxmlformats.org/officeDocument/2006/relationships/hyperlink" Target="https://www.tis.co.jp/" TargetMode="External"/><Relationship Id="rId1108" Type="http://schemas.openxmlformats.org/officeDocument/2006/relationships/hyperlink" Target="https://www.tel.co.jp/" TargetMode="External"/><Relationship Id="rId1109" Type="http://schemas.openxmlformats.org/officeDocument/2006/relationships/hyperlink" Target="http://uni.mc" TargetMode="External"/><Relationship Id="rId519" Type="http://schemas.openxmlformats.org/officeDocument/2006/relationships/hyperlink" Target="http://scom.nr" TargetMode="External"/><Relationship Id="rId514" Type="http://schemas.openxmlformats.org/officeDocument/2006/relationships/hyperlink" Target="http://dher.de" TargetMode="External"/><Relationship Id="rId998" Type="http://schemas.openxmlformats.org/officeDocument/2006/relationships/hyperlink" Target="http://aztecacpo.mx" TargetMode="External"/><Relationship Id="rId513" Type="http://schemas.openxmlformats.org/officeDocument/2006/relationships/hyperlink" Target="https://www.agility.com/" TargetMode="External"/><Relationship Id="rId997" Type="http://schemas.openxmlformats.org/officeDocument/2006/relationships/hyperlink" Target="https://www.nfl.com/" TargetMode="External"/><Relationship Id="rId512" Type="http://schemas.openxmlformats.org/officeDocument/2006/relationships/hyperlink" Target="http://aglt.kw" TargetMode="External"/><Relationship Id="rId996" Type="http://schemas.openxmlformats.org/officeDocument/2006/relationships/hyperlink" Target="http://www.coyotelogistics.com" TargetMode="External"/><Relationship Id="rId511" Type="http://schemas.openxmlformats.org/officeDocument/2006/relationships/hyperlink" Target="https://www.leumi.co.il/" TargetMode="External"/><Relationship Id="rId995" Type="http://schemas.openxmlformats.org/officeDocument/2006/relationships/hyperlink" Target="https://www.stantec.com/en" TargetMode="External"/><Relationship Id="rId518" Type="http://schemas.openxmlformats.org/officeDocument/2006/relationships/hyperlink" Target="https://www.nn-group.com/" TargetMode="External"/><Relationship Id="rId517" Type="http://schemas.openxmlformats.org/officeDocument/2006/relationships/hyperlink" Target="http://nn.as" TargetMode="External"/><Relationship Id="rId516" Type="http://schemas.openxmlformats.org/officeDocument/2006/relationships/hyperlink" Target="https://careers.virginmedia.com/" TargetMode="External"/><Relationship Id="rId515" Type="http://schemas.openxmlformats.org/officeDocument/2006/relationships/hyperlink" Target="https://www.deliveryhero.com/" TargetMode="External"/><Relationship Id="rId999" Type="http://schemas.openxmlformats.org/officeDocument/2006/relationships/hyperlink" Target="https://www.gruposalinas.com/" TargetMode="External"/><Relationship Id="rId990" Type="http://schemas.openxmlformats.org/officeDocument/2006/relationships/hyperlink" Target="http://alticeusa.com/" TargetMode="External"/><Relationship Id="rId1580" Type="http://schemas.openxmlformats.org/officeDocument/2006/relationships/hyperlink" Target="http://www.qisda.com/" TargetMode="External"/><Relationship Id="rId1581" Type="http://schemas.openxmlformats.org/officeDocument/2006/relationships/hyperlink" Target="http://www.lamresearch.com" TargetMode="External"/><Relationship Id="rId1582" Type="http://schemas.openxmlformats.org/officeDocument/2006/relationships/hyperlink" Target="http://2328.tw" TargetMode="External"/><Relationship Id="rId510" Type="http://schemas.openxmlformats.org/officeDocument/2006/relationships/hyperlink" Target="https://www.bookingholdings.com/" TargetMode="External"/><Relationship Id="rId994" Type="http://schemas.openxmlformats.org/officeDocument/2006/relationships/hyperlink" Target="http://stn.to" TargetMode="External"/><Relationship Id="rId1583" Type="http://schemas.openxmlformats.org/officeDocument/2006/relationships/hyperlink" Target="http://www.panpi.com.tw" TargetMode="External"/><Relationship Id="rId993" Type="http://schemas.openxmlformats.org/officeDocument/2006/relationships/hyperlink" Target="https://www.viabcp.com/" TargetMode="External"/><Relationship Id="rId1100" Type="http://schemas.openxmlformats.org/officeDocument/2006/relationships/hyperlink" Target="https://www.dataiku.com/" TargetMode="External"/><Relationship Id="rId1584" Type="http://schemas.openxmlformats.org/officeDocument/2006/relationships/hyperlink" Target="http://6191.tw" TargetMode="External"/><Relationship Id="rId992" Type="http://schemas.openxmlformats.org/officeDocument/2006/relationships/hyperlink" Target="http://www.americamovil.com/es/" TargetMode="External"/><Relationship Id="rId1101" Type="http://schemas.openxmlformats.org/officeDocument/2006/relationships/hyperlink" Target="https://katerra.com/" TargetMode="External"/><Relationship Id="rId1585" Type="http://schemas.openxmlformats.org/officeDocument/2006/relationships/hyperlink" Target="http://www.gbm.com.tw" TargetMode="External"/><Relationship Id="rId991" Type="http://schemas.openxmlformats.org/officeDocument/2006/relationships/hyperlink" Target="http://amxl.mx" TargetMode="External"/><Relationship Id="rId1102" Type="http://schemas.openxmlformats.org/officeDocument/2006/relationships/hyperlink" Target="https://www.moneris.com/" TargetMode="External"/><Relationship Id="rId1586" Type="http://schemas.openxmlformats.org/officeDocument/2006/relationships/hyperlink" Target="https://www.idemia.com/" TargetMode="External"/><Relationship Id="rId1532" Type="http://schemas.openxmlformats.org/officeDocument/2006/relationships/hyperlink" Target="https://www.gi-de.com/" TargetMode="External"/><Relationship Id="rId1533" Type="http://schemas.openxmlformats.org/officeDocument/2006/relationships/hyperlink" Target="http://0732.hk" TargetMode="External"/><Relationship Id="rId1534" Type="http://schemas.openxmlformats.org/officeDocument/2006/relationships/hyperlink" Target="http://www.truly.com.hk" TargetMode="External"/><Relationship Id="rId1535" Type="http://schemas.openxmlformats.org/officeDocument/2006/relationships/hyperlink" Target="http://exe.to" TargetMode="External"/><Relationship Id="rId1536" Type="http://schemas.openxmlformats.org/officeDocument/2006/relationships/hyperlink" Target="http://www.extendicare.com" TargetMode="External"/><Relationship Id="rId1537" Type="http://schemas.openxmlformats.org/officeDocument/2006/relationships/hyperlink" Target="https://www.globalpaymentsinc.com/" TargetMode="External"/><Relationship Id="rId1538" Type="http://schemas.openxmlformats.org/officeDocument/2006/relationships/hyperlink" Target="http://svav.mm" TargetMode="External"/><Relationship Id="rId1539" Type="http://schemas.openxmlformats.org/officeDocument/2006/relationships/hyperlink" Target="http://www.sollers-auto.com/" TargetMode="External"/><Relationship Id="rId949" Type="http://schemas.openxmlformats.org/officeDocument/2006/relationships/hyperlink" Target="https://www.mindtree.com/" TargetMode="External"/><Relationship Id="rId948" Type="http://schemas.openxmlformats.org/officeDocument/2006/relationships/hyperlink" Target="https://www.kb.cz/" TargetMode="External"/><Relationship Id="rId943" Type="http://schemas.openxmlformats.org/officeDocument/2006/relationships/hyperlink" Target="http://gfkaf.pk" TargetMode="External"/><Relationship Id="rId942" Type="http://schemas.openxmlformats.org/officeDocument/2006/relationships/hyperlink" Target="http://www.maybank.co.id" TargetMode="External"/><Relationship Id="rId941" Type="http://schemas.openxmlformats.org/officeDocument/2006/relationships/hyperlink" Target="https://www.dllgroup.com/en" TargetMode="External"/><Relationship Id="rId940" Type="http://schemas.openxmlformats.org/officeDocument/2006/relationships/hyperlink" Target="https://www.suncorpgroup.com.au/" TargetMode="External"/><Relationship Id="rId947" Type="http://schemas.openxmlformats.org/officeDocument/2006/relationships/hyperlink" Target="http://bkom.pr" TargetMode="External"/><Relationship Id="rId946" Type="http://schemas.openxmlformats.org/officeDocument/2006/relationships/hyperlink" Target="https://www.aon.com/" TargetMode="External"/><Relationship Id="rId945" Type="http://schemas.openxmlformats.org/officeDocument/2006/relationships/hyperlink" Target="https://www.basf.com/gb/en.html" TargetMode="External"/><Relationship Id="rId944" Type="http://schemas.openxmlformats.org/officeDocument/2006/relationships/hyperlink" Target="https://www.gfk.com/home" TargetMode="External"/><Relationship Id="rId1530" Type="http://schemas.openxmlformats.org/officeDocument/2006/relationships/hyperlink" Target="http://megacpo.mx" TargetMode="External"/><Relationship Id="rId1531" Type="http://schemas.openxmlformats.org/officeDocument/2006/relationships/hyperlink" Target="http://www.megacable.com.mx/" TargetMode="External"/><Relationship Id="rId1521" Type="http://schemas.openxmlformats.org/officeDocument/2006/relationships/hyperlink" Target="http://www.sino-i.com" TargetMode="External"/><Relationship Id="rId1522" Type="http://schemas.openxmlformats.org/officeDocument/2006/relationships/hyperlink" Target="https://www.blackrock.com/" TargetMode="External"/><Relationship Id="rId1523" Type="http://schemas.openxmlformats.org/officeDocument/2006/relationships/hyperlink" Target="http://vakbn.is" TargetMode="External"/><Relationship Id="rId1524" Type="http://schemas.openxmlformats.org/officeDocument/2006/relationships/hyperlink" Target="http://www.vakifbank.com.tr" TargetMode="External"/><Relationship Id="rId1525" Type="http://schemas.openxmlformats.org/officeDocument/2006/relationships/hyperlink" Target="https://www.ge.com" TargetMode="External"/><Relationship Id="rId1526" Type="http://schemas.openxmlformats.org/officeDocument/2006/relationships/hyperlink" Target="https://www.mt.com/" TargetMode="External"/><Relationship Id="rId1527" Type="http://schemas.openxmlformats.org/officeDocument/2006/relationships/hyperlink" Target="http://coor.st" TargetMode="External"/><Relationship Id="rId1528" Type="http://schemas.openxmlformats.org/officeDocument/2006/relationships/hyperlink" Target="http://www.coor.se/" TargetMode="External"/><Relationship Id="rId1529" Type="http://schemas.openxmlformats.org/officeDocument/2006/relationships/hyperlink" Target="https://www.gmo.jp/" TargetMode="External"/><Relationship Id="rId939" Type="http://schemas.openxmlformats.org/officeDocument/2006/relationships/hyperlink" Target="http://sun.ax" TargetMode="External"/><Relationship Id="rId938" Type="http://schemas.openxmlformats.org/officeDocument/2006/relationships/hyperlink" Target="https://www.cloudflare.com/en-gb/" TargetMode="External"/><Relationship Id="rId937" Type="http://schemas.openxmlformats.org/officeDocument/2006/relationships/hyperlink" Target="https://www.dynatrace.com/" TargetMode="External"/><Relationship Id="rId932" Type="http://schemas.openxmlformats.org/officeDocument/2006/relationships/hyperlink" Target="https://www.ocbc.com/" TargetMode="External"/><Relationship Id="rId931" Type="http://schemas.openxmlformats.org/officeDocument/2006/relationships/hyperlink" Target="http://ocbc.si" TargetMode="External"/><Relationship Id="rId930" Type="http://schemas.openxmlformats.org/officeDocument/2006/relationships/hyperlink" Target="https://www.elekta.com/" TargetMode="External"/><Relationship Id="rId936" Type="http://schemas.openxmlformats.org/officeDocument/2006/relationships/hyperlink" Target="https://www.wisetechglobal.com/" TargetMode="External"/><Relationship Id="rId935" Type="http://schemas.openxmlformats.org/officeDocument/2006/relationships/hyperlink" Target="http://wtc.ax" TargetMode="External"/><Relationship Id="rId934" Type="http://schemas.openxmlformats.org/officeDocument/2006/relationships/hyperlink" Target="https://www.clearpay.co.uk/en-GB" TargetMode="External"/><Relationship Id="rId933" Type="http://schemas.openxmlformats.org/officeDocument/2006/relationships/hyperlink" Target="http://apt.ax" TargetMode="External"/><Relationship Id="rId1520" Type="http://schemas.openxmlformats.org/officeDocument/2006/relationships/hyperlink" Target="http://0250.hk" TargetMode="External"/><Relationship Id="rId1554" Type="http://schemas.openxmlformats.org/officeDocument/2006/relationships/hyperlink" Target="http://4915.tw" TargetMode="External"/><Relationship Id="rId1555" Type="http://schemas.openxmlformats.org/officeDocument/2006/relationships/hyperlink" Target="http://www.primax.com.tw" TargetMode="External"/><Relationship Id="rId1556" Type="http://schemas.openxmlformats.org/officeDocument/2006/relationships/hyperlink" Target="https://www.hcltech.com/" TargetMode="External"/><Relationship Id="rId1557" Type="http://schemas.openxmlformats.org/officeDocument/2006/relationships/hyperlink" Target="http://pssa3.sa" TargetMode="External"/><Relationship Id="rId1558" Type="http://schemas.openxmlformats.org/officeDocument/2006/relationships/hyperlink" Target="http://www.portoseguro.com.br/" TargetMode="External"/><Relationship Id="rId1559" Type="http://schemas.openxmlformats.org/officeDocument/2006/relationships/hyperlink" Target="http://laga.pa" TargetMode="External"/><Relationship Id="rId965" Type="http://schemas.openxmlformats.org/officeDocument/2006/relationships/hyperlink" Target="https://www.tinkoff.ru/eng/ir/financials/quarterly-earnings/" TargetMode="External"/><Relationship Id="rId964" Type="http://schemas.openxmlformats.org/officeDocument/2006/relationships/hyperlink" Target="https://www.hbl.com" TargetMode="External"/><Relationship Id="rId963" Type="http://schemas.openxmlformats.org/officeDocument/2006/relationships/hyperlink" Target="https://www.stellantis.com/" TargetMode="External"/><Relationship Id="rId962" Type="http://schemas.openxmlformats.org/officeDocument/2006/relationships/hyperlink" Target="https://www.deutschepost.de/" TargetMode="External"/><Relationship Id="rId969" Type="http://schemas.openxmlformats.org/officeDocument/2006/relationships/hyperlink" Target="https://www.iairgroup.com/es" TargetMode="External"/><Relationship Id="rId968" Type="http://schemas.openxmlformats.org/officeDocument/2006/relationships/hyperlink" Target="https://www.stone.co/" TargetMode="External"/><Relationship Id="rId967" Type="http://schemas.openxmlformats.org/officeDocument/2006/relationships/hyperlink" Target="https://www.novonordisk.com/" TargetMode="External"/><Relationship Id="rId966" Type="http://schemas.openxmlformats.org/officeDocument/2006/relationships/hyperlink" Target="http://novob.co" TargetMode="External"/><Relationship Id="rId961" Type="http://schemas.openxmlformats.org/officeDocument/2006/relationships/hyperlink" Target="http://dpwgn.de" TargetMode="External"/><Relationship Id="rId1550" Type="http://schemas.openxmlformats.org/officeDocument/2006/relationships/hyperlink" Target="http://www.isuzu.co.jp/" TargetMode="External"/><Relationship Id="rId960" Type="http://schemas.openxmlformats.org/officeDocument/2006/relationships/hyperlink" Target="https://www.helvetia.com/" TargetMode="External"/><Relationship Id="rId1551" Type="http://schemas.openxmlformats.org/officeDocument/2006/relationships/hyperlink" Target="http://www.daiwa-grp.jp/" TargetMode="External"/><Relationship Id="rId1552" Type="http://schemas.openxmlformats.org/officeDocument/2006/relationships/hyperlink" Target="http://4958.tw" TargetMode="External"/><Relationship Id="rId1553" Type="http://schemas.openxmlformats.org/officeDocument/2006/relationships/hyperlink" Target="http://www.zdtco.com/" TargetMode="External"/><Relationship Id="rId1543" Type="http://schemas.openxmlformats.org/officeDocument/2006/relationships/hyperlink" Target="http://ild.pa" TargetMode="External"/><Relationship Id="rId1544" Type="http://schemas.openxmlformats.org/officeDocument/2006/relationships/hyperlink" Target="http://www.iliad.fr/" TargetMode="External"/><Relationship Id="rId1545" Type="http://schemas.openxmlformats.org/officeDocument/2006/relationships/hyperlink" Target="https://www.iciciprulife.com/" TargetMode="External"/><Relationship Id="rId1546" Type="http://schemas.openxmlformats.org/officeDocument/2006/relationships/hyperlink" Target="http://2313.tw" TargetMode="External"/><Relationship Id="rId1547" Type="http://schemas.openxmlformats.org/officeDocument/2006/relationships/hyperlink" Target="http://www.compeq.com.tw" TargetMode="External"/><Relationship Id="rId1548" Type="http://schemas.openxmlformats.org/officeDocument/2006/relationships/hyperlink" Target="https://www.viacomcbs.com/" TargetMode="External"/><Relationship Id="rId1549" Type="http://schemas.openxmlformats.org/officeDocument/2006/relationships/hyperlink" Target="http://www.asterdmhealthcare.com/" TargetMode="External"/><Relationship Id="rId959" Type="http://schemas.openxmlformats.org/officeDocument/2006/relationships/hyperlink" Target="https://www.yesbank.in" TargetMode="External"/><Relationship Id="rId954" Type="http://schemas.openxmlformats.org/officeDocument/2006/relationships/hyperlink" Target="http://www.vig.com/" TargetMode="External"/><Relationship Id="rId953" Type="http://schemas.openxmlformats.org/officeDocument/2006/relationships/hyperlink" Target="http://vigr.vi" TargetMode="External"/><Relationship Id="rId952" Type="http://schemas.openxmlformats.org/officeDocument/2006/relationships/hyperlink" Target="https://www.a1.group/" TargetMode="External"/><Relationship Id="rId951" Type="http://schemas.openxmlformats.org/officeDocument/2006/relationships/hyperlink" Target="http://tela.vi" TargetMode="External"/><Relationship Id="rId958" Type="http://schemas.openxmlformats.org/officeDocument/2006/relationships/hyperlink" Target="https://www.securonix.com/" TargetMode="External"/><Relationship Id="rId957" Type="http://schemas.openxmlformats.org/officeDocument/2006/relationships/hyperlink" Target="https://www.nextgen.com/" TargetMode="External"/><Relationship Id="rId956" Type="http://schemas.openxmlformats.org/officeDocument/2006/relationships/hyperlink" Target="https://www.zensar.com/" TargetMode="External"/><Relationship Id="rId955" Type="http://schemas.openxmlformats.org/officeDocument/2006/relationships/hyperlink" Target="https://www.willistowerswatson.com/" TargetMode="External"/><Relationship Id="rId950" Type="http://schemas.openxmlformats.org/officeDocument/2006/relationships/hyperlink" Target="https://www.swisslife.com/de/" TargetMode="External"/><Relationship Id="rId1540" Type="http://schemas.openxmlformats.org/officeDocument/2006/relationships/hyperlink" Target="https://www.oki.com/" TargetMode="External"/><Relationship Id="rId1541" Type="http://schemas.openxmlformats.org/officeDocument/2006/relationships/hyperlink" Target="https://www.iwgplc.com/" TargetMode="External"/><Relationship Id="rId1542" Type="http://schemas.openxmlformats.org/officeDocument/2006/relationships/hyperlink" Target="https://www.greenwayhealth.com/" TargetMode="External"/><Relationship Id="rId2027" Type="http://schemas.openxmlformats.org/officeDocument/2006/relationships/hyperlink" Target="http://6116.tw" TargetMode="External"/><Relationship Id="rId2028" Type="http://schemas.openxmlformats.org/officeDocument/2006/relationships/hyperlink" Target="http://www.hannstar.com" TargetMode="External"/><Relationship Id="rId2029" Type="http://schemas.openxmlformats.org/officeDocument/2006/relationships/hyperlink" Target="http://agfb.br" TargetMode="External"/><Relationship Id="rId590" Type="http://schemas.openxmlformats.org/officeDocument/2006/relationships/hyperlink" Target="https://www.bureauveritas.fr/" TargetMode="External"/><Relationship Id="rId107" Type="http://schemas.openxmlformats.org/officeDocument/2006/relationships/hyperlink" Target="http://www.leaseplan.co.uk/" TargetMode="External"/><Relationship Id="rId106" Type="http://schemas.openxmlformats.org/officeDocument/2006/relationships/hyperlink" Target="https://www.hella.com/hella-com/index.html" TargetMode="External"/><Relationship Id="rId105" Type="http://schemas.openxmlformats.org/officeDocument/2006/relationships/hyperlink" Target="http://hle.de" TargetMode="External"/><Relationship Id="rId589" Type="http://schemas.openxmlformats.org/officeDocument/2006/relationships/hyperlink" Target="http://bvi.pa" TargetMode="External"/><Relationship Id="rId104" Type="http://schemas.openxmlformats.org/officeDocument/2006/relationships/hyperlink" Target="https://www.sumologic.com/" TargetMode="External"/><Relationship Id="rId588" Type="http://schemas.openxmlformats.org/officeDocument/2006/relationships/hyperlink" Target="https://www.deere.com/" TargetMode="External"/><Relationship Id="rId109" Type="http://schemas.openxmlformats.org/officeDocument/2006/relationships/hyperlink" Target="https://www.cegedim.fr" TargetMode="External"/><Relationship Id="rId1170" Type="http://schemas.openxmlformats.org/officeDocument/2006/relationships/hyperlink" Target="http://www.euronetworldwide.com/" TargetMode="External"/><Relationship Id="rId108" Type="http://schemas.openxmlformats.org/officeDocument/2006/relationships/hyperlink" Target="http://cgdm.pa" TargetMode="External"/><Relationship Id="rId1171" Type="http://schemas.openxmlformats.org/officeDocument/2006/relationships/hyperlink" Target="https://hcahealthcare.com/" TargetMode="External"/><Relationship Id="rId583" Type="http://schemas.openxmlformats.org/officeDocument/2006/relationships/hyperlink" Target="https://www.telekom.com/" TargetMode="External"/><Relationship Id="rId1172" Type="http://schemas.openxmlformats.org/officeDocument/2006/relationships/hyperlink" Target="https://www.henryschein.com/" TargetMode="External"/><Relationship Id="rId582" Type="http://schemas.openxmlformats.org/officeDocument/2006/relationships/hyperlink" Target="http://dtegn.de/" TargetMode="External"/><Relationship Id="rId1173" Type="http://schemas.openxmlformats.org/officeDocument/2006/relationships/hyperlink" Target="https://www.intercontinentalexchange.com/" TargetMode="External"/><Relationship Id="rId2020" Type="http://schemas.openxmlformats.org/officeDocument/2006/relationships/hyperlink" Target="http://cablecpo.mx" TargetMode="External"/><Relationship Id="rId581" Type="http://schemas.openxmlformats.org/officeDocument/2006/relationships/hyperlink" Target="http://www.bidvest.com/" TargetMode="External"/><Relationship Id="rId1174" Type="http://schemas.openxmlformats.org/officeDocument/2006/relationships/hyperlink" Target="https://lplfinancial.lpl.com/" TargetMode="External"/><Relationship Id="rId2021" Type="http://schemas.openxmlformats.org/officeDocument/2006/relationships/hyperlink" Target="https://www.izzi.mx/" TargetMode="External"/><Relationship Id="rId580" Type="http://schemas.openxmlformats.org/officeDocument/2006/relationships/hyperlink" Target="https://www.zurich.com/" TargetMode="External"/><Relationship Id="rId1175" Type="http://schemas.openxmlformats.org/officeDocument/2006/relationships/hyperlink" Target="https://www.magellanhealth.com/" TargetMode="External"/><Relationship Id="rId2022" Type="http://schemas.openxmlformats.org/officeDocument/2006/relationships/hyperlink" Target="http://froto.is" TargetMode="External"/><Relationship Id="rId103" Type="http://schemas.openxmlformats.org/officeDocument/2006/relationships/hyperlink" Target="https://corp.ozon.com/" TargetMode="External"/><Relationship Id="rId587" Type="http://schemas.openxmlformats.org/officeDocument/2006/relationships/hyperlink" Target="https://allegro.pl/" TargetMode="External"/><Relationship Id="rId1176" Type="http://schemas.openxmlformats.org/officeDocument/2006/relationships/hyperlink" Target="https://www.maxar.com" TargetMode="External"/><Relationship Id="rId2023" Type="http://schemas.openxmlformats.org/officeDocument/2006/relationships/hyperlink" Target="http://www.fordotosan.com.tr" TargetMode="External"/><Relationship Id="rId102" Type="http://schemas.openxmlformats.org/officeDocument/2006/relationships/hyperlink" Target="https://www.mongodb.com/" TargetMode="External"/><Relationship Id="rId586" Type="http://schemas.openxmlformats.org/officeDocument/2006/relationships/hyperlink" Target="https://us.pg.com/" TargetMode="External"/><Relationship Id="rId1177" Type="http://schemas.openxmlformats.org/officeDocument/2006/relationships/hyperlink" Target="https://www.maximus.com/" TargetMode="External"/><Relationship Id="rId2024" Type="http://schemas.openxmlformats.org/officeDocument/2006/relationships/hyperlink" Target="http://bga.cn" TargetMode="External"/><Relationship Id="rId101" Type="http://schemas.openxmlformats.org/officeDocument/2006/relationships/hyperlink" Target="http://www.ocadogroup.com/" TargetMode="External"/><Relationship Id="rId585" Type="http://schemas.openxmlformats.org/officeDocument/2006/relationships/hyperlink" Target="https://www.halykbank.kz/" TargetMode="External"/><Relationship Id="rId1178" Type="http://schemas.openxmlformats.org/officeDocument/2006/relationships/hyperlink" Target="https://www.nelnet.com/" TargetMode="External"/><Relationship Id="rId2025" Type="http://schemas.openxmlformats.org/officeDocument/2006/relationships/hyperlink" Target="https://www.bbva.com.co/" TargetMode="External"/><Relationship Id="rId100" Type="http://schemas.openxmlformats.org/officeDocument/2006/relationships/hyperlink" Target="http://www.bet365.com/" TargetMode="External"/><Relationship Id="rId584" Type="http://schemas.openxmlformats.org/officeDocument/2006/relationships/hyperlink" Target="http://hsbk.kz" TargetMode="External"/><Relationship Id="rId1179" Type="http://schemas.openxmlformats.org/officeDocument/2006/relationships/hyperlink" Target="http://www.onsemi.com/" TargetMode="External"/><Relationship Id="rId2026" Type="http://schemas.openxmlformats.org/officeDocument/2006/relationships/hyperlink" Target="https://www.bruker.com/" TargetMode="External"/><Relationship Id="rId1169" Type="http://schemas.openxmlformats.org/officeDocument/2006/relationships/hyperlink" Target="https://www.discover.com/" TargetMode="External"/><Relationship Id="rId2016" Type="http://schemas.openxmlformats.org/officeDocument/2006/relationships/hyperlink" Target="http://4906.tw" TargetMode="External"/><Relationship Id="rId2017" Type="http://schemas.openxmlformats.org/officeDocument/2006/relationships/hyperlink" Target="http://www.gemteks.com/" TargetMode="External"/><Relationship Id="rId2018" Type="http://schemas.openxmlformats.org/officeDocument/2006/relationships/hyperlink" Target="http://ehe.ax" TargetMode="External"/><Relationship Id="rId2019" Type="http://schemas.openxmlformats.org/officeDocument/2006/relationships/hyperlink" Target="http://www.estiahealth.com.au" TargetMode="External"/><Relationship Id="rId579" Type="http://schemas.openxmlformats.org/officeDocument/2006/relationships/hyperlink" Target="https://www.wistron.com" TargetMode="External"/><Relationship Id="rId578" Type="http://schemas.openxmlformats.org/officeDocument/2006/relationships/hyperlink" Target="http://3231.tw" TargetMode="External"/><Relationship Id="rId577" Type="http://schemas.openxmlformats.org/officeDocument/2006/relationships/hyperlink" Target="http://www.towerjazz.com" TargetMode="External"/><Relationship Id="rId1160" Type="http://schemas.openxmlformats.org/officeDocument/2006/relationships/hyperlink" Target="https://www.abbott.com/" TargetMode="External"/><Relationship Id="rId572" Type="http://schemas.openxmlformats.org/officeDocument/2006/relationships/hyperlink" Target="https://www.bp.com/" TargetMode="External"/><Relationship Id="rId1161" Type="http://schemas.openxmlformats.org/officeDocument/2006/relationships/hyperlink" Target="https://www.amd.com/en" TargetMode="External"/><Relationship Id="rId571" Type="http://schemas.openxmlformats.org/officeDocument/2006/relationships/hyperlink" Target="http://www.sampo.com/" TargetMode="External"/><Relationship Id="rId1162" Type="http://schemas.openxmlformats.org/officeDocument/2006/relationships/hyperlink" Target="http://www.aligntech.com/" TargetMode="External"/><Relationship Id="rId570" Type="http://schemas.openxmlformats.org/officeDocument/2006/relationships/hyperlink" Target="http://psggroup.co.za/" TargetMode="External"/><Relationship Id="rId1163" Type="http://schemas.openxmlformats.org/officeDocument/2006/relationships/hyperlink" Target="https://www.amerisourcebergen.com/" TargetMode="External"/><Relationship Id="rId2010" Type="http://schemas.openxmlformats.org/officeDocument/2006/relationships/hyperlink" Target="http://2449.tw" TargetMode="External"/><Relationship Id="rId1164" Type="http://schemas.openxmlformats.org/officeDocument/2006/relationships/hyperlink" Target="https://www.ajg.com/" TargetMode="External"/><Relationship Id="rId2011" Type="http://schemas.openxmlformats.org/officeDocument/2006/relationships/hyperlink" Target="http://www.kyec.com.tw" TargetMode="External"/><Relationship Id="rId576" Type="http://schemas.openxmlformats.org/officeDocument/2006/relationships/hyperlink" Target="https://www.tessi.eu/fr/" TargetMode="External"/><Relationship Id="rId1165" Type="http://schemas.openxmlformats.org/officeDocument/2006/relationships/hyperlink" Target="https://www.att.com/" TargetMode="External"/><Relationship Id="rId2012" Type="http://schemas.openxmlformats.org/officeDocument/2006/relationships/hyperlink" Target="https://www.segasammy.co.jp/" TargetMode="External"/><Relationship Id="rId575" Type="http://schemas.openxmlformats.org/officeDocument/2006/relationships/hyperlink" Target="http://tesi.pa" TargetMode="External"/><Relationship Id="rId1166" Type="http://schemas.openxmlformats.org/officeDocument/2006/relationships/hyperlink" Target="https://www.centene.com/" TargetMode="External"/><Relationship Id="rId2013" Type="http://schemas.openxmlformats.org/officeDocument/2006/relationships/hyperlink" Target="http://3679.tw" TargetMode="External"/><Relationship Id="rId574" Type="http://schemas.openxmlformats.org/officeDocument/2006/relationships/hyperlink" Target="https://investors.spirehealthcare.com/" TargetMode="External"/><Relationship Id="rId1167" Type="http://schemas.openxmlformats.org/officeDocument/2006/relationships/hyperlink" Target="https://www.comerica.com/" TargetMode="External"/><Relationship Id="rId2014" Type="http://schemas.openxmlformats.org/officeDocument/2006/relationships/hyperlink" Target="http://www.nishoku.com.tw" TargetMode="External"/><Relationship Id="rId573" Type="http://schemas.openxmlformats.org/officeDocument/2006/relationships/hyperlink" Target="https://www.nykredit.com/en-gb/" TargetMode="External"/><Relationship Id="rId1168" Type="http://schemas.openxmlformats.org/officeDocument/2006/relationships/hyperlink" Target="https://www.conduent.com" TargetMode="External"/><Relationship Id="rId2015" Type="http://schemas.openxmlformats.org/officeDocument/2006/relationships/hyperlink" Target="https://www.hamamatsu.com/jp/ja/" TargetMode="External"/><Relationship Id="rId2049" Type="http://schemas.openxmlformats.org/officeDocument/2006/relationships/hyperlink" Target="https://www.danamon.co.id/" TargetMode="External"/><Relationship Id="rId129" Type="http://schemas.openxmlformats.org/officeDocument/2006/relationships/hyperlink" Target="https://www.nri.com/" TargetMode="External"/><Relationship Id="rId128" Type="http://schemas.openxmlformats.org/officeDocument/2006/relationships/hyperlink" Target="http://www.nissan.co.jp/" TargetMode="External"/><Relationship Id="rId127" Type="http://schemas.openxmlformats.org/officeDocument/2006/relationships/hyperlink" Target="https://www.toshiba.co.jp/" TargetMode="External"/><Relationship Id="rId126" Type="http://schemas.openxmlformats.org/officeDocument/2006/relationships/hyperlink" Target="https://www.3m.com/" TargetMode="External"/><Relationship Id="rId1190" Type="http://schemas.openxmlformats.org/officeDocument/2006/relationships/hyperlink" Target="https://www.verisk.com" TargetMode="External"/><Relationship Id="rId1191" Type="http://schemas.openxmlformats.org/officeDocument/2006/relationships/hyperlink" Target="https://www.verizon.com/" TargetMode="External"/><Relationship Id="rId1192" Type="http://schemas.openxmlformats.org/officeDocument/2006/relationships/hyperlink" Target="https://www.vivint.com/" TargetMode="External"/><Relationship Id="rId1193" Type="http://schemas.openxmlformats.org/officeDocument/2006/relationships/hyperlink" Target="https://www.westerndigital.com/" TargetMode="External"/><Relationship Id="rId2040" Type="http://schemas.openxmlformats.org/officeDocument/2006/relationships/hyperlink" Target="https://www.wolterskluwer.nl/" TargetMode="External"/><Relationship Id="rId121" Type="http://schemas.openxmlformats.org/officeDocument/2006/relationships/hyperlink" Target="https://www.keywordsstudios.com/" TargetMode="External"/><Relationship Id="rId1194" Type="http://schemas.openxmlformats.org/officeDocument/2006/relationships/hyperlink" Target="https://www.news.xerox.com/investors" TargetMode="External"/><Relationship Id="rId2041" Type="http://schemas.openxmlformats.org/officeDocument/2006/relationships/hyperlink" Target="http://www.bgcpartners.com/" TargetMode="External"/><Relationship Id="rId120" Type="http://schemas.openxmlformats.org/officeDocument/2006/relationships/hyperlink" Target="https://www.kbc.com" TargetMode="External"/><Relationship Id="rId1195" Type="http://schemas.openxmlformats.org/officeDocument/2006/relationships/hyperlink" Target="http://www.zendesk.com/" TargetMode="External"/><Relationship Id="rId2042" Type="http://schemas.openxmlformats.org/officeDocument/2006/relationships/hyperlink" Target="http://www.ocwen.com/" TargetMode="External"/><Relationship Id="rId1196" Type="http://schemas.openxmlformats.org/officeDocument/2006/relationships/hyperlink" Target="https://www.microsoft.com/en-us" TargetMode="External"/><Relationship Id="rId2043" Type="http://schemas.openxmlformats.org/officeDocument/2006/relationships/hyperlink" Target="https://www.qinetiq.com" TargetMode="External"/><Relationship Id="rId1197" Type="http://schemas.openxmlformats.org/officeDocument/2006/relationships/hyperlink" Target="https://investor.mastercard.com/investor-relations/default.aspx" TargetMode="External"/><Relationship Id="rId2044" Type="http://schemas.openxmlformats.org/officeDocument/2006/relationships/hyperlink" Target="http://medg.de" TargetMode="External"/><Relationship Id="rId125" Type="http://schemas.openxmlformats.org/officeDocument/2006/relationships/hyperlink" Target="https://www.hitachi.co.jp/" TargetMode="External"/><Relationship Id="rId1198" Type="http://schemas.openxmlformats.org/officeDocument/2006/relationships/hyperlink" Target="https://www.cardinalhealth.com/" TargetMode="External"/><Relationship Id="rId2045" Type="http://schemas.openxmlformats.org/officeDocument/2006/relationships/hyperlink" Target="https://www.mediclin.de/" TargetMode="External"/><Relationship Id="rId124" Type="http://schemas.openxmlformats.org/officeDocument/2006/relationships/hyperlink" Target="http://corporate.exxonmobil.com/" TargetMode="External"/><Relationship Id="rId1199" Type="http://schemas.openxmlformats.org/officeDocument/2006/relationships/hyperlink" Target="https://www.tibco.com" TargetMode="External"/><Relationship Id="rId2046" Type="http://schemas.openxmlformats.org/officeDocument/2006/relationships/hyperlink" Target="https://gray.tv/" TargetMode="External"/><Relationship Id="rId123" Type="http://schemas.openxmlformats.org/officeDocument/2006/relationships/hyperlink" Target="https://www.nice.com" TargetMode="External"/><Relationship Id="rId2047" Type="http://schemas.openxmlformats.org/officeDocument/2006/relationships/hyperlink" Target="http://www.fujimediahd.co.jp/" TargetMode="External"/><Relationship Id="rId122" Type="http://schemas.openxmlformats.org/officeDocument/2006/relationships/hyperlink" Target="http://company.nexon.co.jp/" TargetMode="External"/><Relationship Id="rId2048" Type="http://schemas.openxmlformats.org/officeDocument/2006/relationships/hyperlink" Target="https://www.ashokleyland.com/en/" TargetMode="External"/><Relationship Id="rId2038" Type="http://schemas.openxmlformats.org/officeDocument/2006/relationships/hyperlink" Target="https://www.bizlinktech.com/" TargetMode="External"/><Relationship Id="rId2039" Type="http://schemas.openxmlformats.org/officeDocument/2006/relationships/hyperlink" Target="http://wlsnc.as" TargetMode="External"/><Relationship Id="rId118" Type="http://schemas.openxmlformats.org/officeDocument/2006/relationships/hyperlink" Target="https://www.intesasanpaolo.com/" TargetMode="External"/><Relationship Id="rId117" Type="http://schemas.openxmlformats.org/officeDocument/2006/relationships/hyperlink" Target="http://www.intertek.com/" TargetMode="External"/><Relationship Id="rId116" Type="http://schemas.openxmlformats.org/officeDocument/2006/relationships/hyperlink" Target="https://www.ing.pl/" TargetMode="External"/><Relationship Id="rId115" Type="http://schemas.openxmlformats.org/officeDocument/2006/relationships/hyperlink" Target="https://www.infineon.com/" TargetMode="External"/><Relationship Id="rId599" Type="http://schemas.openxmlformats.org/officeDocument/2006/relationships/hyperlink" Target="http://6088.hk" TargetMode="External"/><Relationship Id="rId1180" Type="http://schemas.openxmlformats.org/officeDocument/2006/relationships/hyperlink" Target="http://investor.onemainfinancial.com/" TargetMode="External"/><Relationship Id="rId1181" Type="http://schemas.openxmlformats.org/officeDocument/2006/relationships/hyperlink" Target="https://www.parsons.com/" TargetMode="External"/><Relationship Id="rId119" Type="http://schemas.openxmlformats.org/officeDocument/2006/relationships/hyperlink" Target="http://kbc.br" TargetMode="External"/><Relationship Id="rId1182" Type="http://schemas.openxmlformats.org/officeDocument/2006/relationships/hyperlink" Target="http://ir.pennymacfinancial.com/" TargetMode="External"/><Relationship Id="rId110" Type="http://schemas.openxmlformats.org/officeDocument/2006/relationships/hyperlink" Target="http://oter.at" TargetMode="External"/><Relationship Id="rId594" Type="http://schemas.openxmlformats.org/officeDocument/2006/relationships/hyperlink" Target="https://www.proofpoint.com/" TargetMode="External"/><Relationship Id="rId1183" Type="http://schemas.openxmlformats.org/officeDocument/2006/relationships/hyperlink" Target="https://www.progressive.com/" TargetMode="External"/><Relationship Id="rId2030" Type="http://schemas.openxmlformats.org/officeDocument/2006/relationships/hyperlink" Target="http://www.agfa.com" TargetMode="External"/><Relationship Id="rId593" Type="http://schemas.openxmlformats.org/officeDocument/2006/relationships/hyperlink" Target="https://www.zscaler.com/" TargetMode="External"/><Relationship Id="rId1184" Type="http://schemas.openxmlformats.org/officeDocument/2006/relationships/hyperlink" Target="https://www.regions.com/" TargetMode="External"/><Relationship Id="rId2031" Type="http://schemas.openxmlformats.org/officeDocument/2006/relationships/hyperlink" Target="http://wbc.ax" TargetMode="External"/><Relationship Id="rId592" Type="http://schemas.openxmlformats.org/officeDocument/2006/relationships/hyperlink" Target="http://www.elbitsystems.com" TargetMode="External"/><Relationship Id="rId1185" Type="http://schemas.openxmlformats.org/officeDocument/2006/relationships/hyperlink" Target="https://www.abbvie.com/" TargetMode="External"/><Relationship Id="rId2032" Type="http://schemas.openxmlformats.org/officeDocument/2006/relationships/hyperlink" Target="https://www.westpac.com.au/" TargetMode="External"/><Relationship Id="rId591" Type="http://schemas.openxmlformats.org/officeDocument/2006/relationships/hyperlink" Target="http://www.optus.com.au/" TargetMode="External"/><Relationship Id="rId1186" Type="http://schemas.openxmlformats.org/officeDocument/2006/relationships/hyperlink" Target="https://www.sanmina.com/" TargetMode="External"/><Relationship Id="rId2033" Type="http://schemas.openxmlformats.org/officeDocument/2006/relationships/hyperlink" Target="https://www.shinko.co.jp/" TargetMode="External"/><Relationship Id="rId114" Type="http://schemas.openxmlformats.org/officeDocument/2006/relationships/hyperlink" Target="http://ifxgn.de" TargetMode="External"/><Relationship Id="rId598" Type="http://schemas.openxmlformats.org/officeDocument/2006/relationships/hyperlink" Target="https://www.tuigroup.com/en-en" TargetMode="External"/><Relationship Id="rId1187" Type="http://schemas.openxmlformats.org/officeDocument/2006/relationships/hyperlink" Target="https://www.troweprice.com" TargetMode="External"/><Relationship Id="rId2034" Type="http://schemas.openxmlformats.org/officeDocument/2006/relationships/hyperlink" Target="https://www.wipro.com/" TargetMode="External"/><Relationship Id="rId113" Type="http://schemas.openxmlformats.org/officeDocument/2006/relationships/hyperlink" Target="https://hexagon.com/" TargetMode="External"/><Relationship Id="rId597" Type="http://schemas.openxmlformats.org/officeDocument/2006/relationships/hyperlink" Target="https://www.zf.com/" TargetMode="External"/><Relationship Id="rId1188" Type="http://schemas.openxmlformats.org/officeDocument/2006/relationships/hyperlink" Target="http://www.unisys.com/" TargetMode="External"/><Relationship Id="rId2035" Type="http://schemas.openxmlformats.org/officeDocument/2006/relationships/hyperlink" Target="http://6152.tw" TargetMode="External"/><Relationship Id="rId112" Type="http://schemas.openxmlformats.org/officeDocument/2006/relationships/hyperlink" Target="http://hexab.st" TargetMode="External"/><Relationship Id="rId596" Type="http://schemas.openxmlformats.org/officeDocument/2006/relationships/hyperlink" Target="https://www.sailpoint.com/" TargetMode="External"/><Relationship Id="rId1189" Type="http://schemas.openxmlformats.org/officeDocument/2006/relationships/hyperlink" Target="https://www.uscellular.com/" TargetMode="External"/><Relationship Id="rId2036" Type="http://schemas.openxmlformats.org/officeDocument/2006/relationships/hyperlink" Target="http://www.pesi.com.tw" TargetMode="External"/><Relationship Id="rId111" Type="http://schemas.openxmlformats.org/officeDocument/2006/relationships/hyperlink" Target="https://www.cosmote.gr/" TargetMode="External"/><Relationship Id="rId595" Type="http://schemas.openxmlformats.org/officeDocument/2006/relationships/hyperlink" Target="https://www.cyberark.com/" TargetMode="External"/><Relationship Id="rId2037" Type="http://schemas.openxmlformats.org/officeDocument/2006/relationships/hyperlink" Target="http://3665.tw" TargetMode="External"/><Relationship Id="rId1136" Type="http://schemas.openxmlformats.org/officeDocument/2006/relationships/hyperlink" Target="https://www.gov.uk/government/organisations/home-office" TargetMode="External"/><Relationship Id="rId1137" Type="http://schemas.openxmlformats.org/officeDocument/2006/relationships/hyperlink" Target="http://www.swissre.com/" TargetMode="External"/><Relationship Id="rId1138" Type="http://schemas.openxmlformats.org/officeDocument/2006/relationships/hyperlink" Target="https://www.mashreqbank.com/en/uae/personal" TargetMode="External"/><Relationship Id="rId1139" Type="http://schemas.openxmlformats.org/officeDocument/2006/relationships/hyperlink" Target="https://www.adobe.com/" TargetMode="External"/><Relationship Id="rId547" Type="http://schemas.openxmlformats.org/officeDocument/2006/relationships/hyperlink" Target="https://www.commbank.com.au/" TargetMode="External"/><Relationship Id="rId546" Type="http://schemas.openxmlformats.org/officeDocument/2006/relationships/hyperlink" Target="http://cba.ax" TargetMode="External"/><Relationship Id="rId545" Type="http://schemas.openxmlformats.org/officeDocument/2006/relationships/hyperlink" Target="https://aureliusinvest.de/" TargetMode="External"/><Relationship Id="rId544" Type="http://schemas.openxmlformats.org/officeDocument/2006/relationships/hyperlink" Target="http://ar4g.de" TargetMode="External"/><Relationship Id="rId549" Type="http://schemas.openxmlformats.org/officeDocument/2006/relationships/hyperlink" Target="http://baygn.de" TargetMode="External"/><Relationship Id="rId548" Type="http://schemas.openxmlformats.org/officeDocument/2006/relationships/hyperlink" Target="https://www.petrofac.com/en-gb/home/" TargetMode="External"/><Relationship Id="rId1130" Type="http://schemas.openxmlformats.org/officeDocument/2006/relationships/hyperlink" Target="https://www.aetna.com/" TargetMode="External"/><Relationship Id="rId1131" Type="http://schemas.openxmlformats.org/officeDocument/2006/relationships/hyperlink" Target="https://www.rtx.com/" TargetMode="External"/><Relationship Id="rId543" Type="http://schemas.openxmlformats.org/officeDocument/2006/relationships/hyperlink" Target="https://www.dedalus.eu/en/company/" TargetMode="External"/><Relationship Id="rId1132" Type="http://schemas.openxmlformats.org/officeDocument/2006/relationships/hyperlink" Target="https://www.waters.com/nextgen/us/en.html" TargetMode="External"/><Relationship Id="rId542" Type="http://schemas.openxmlformats.org/officeDocument/2006/relationships/hyperlink" Target="https://www.lamresearch.com/" TargetMode="External"/><Relationship Id="rId1133" Type="http://schemas.openxmlformats.org/officeDocument/2006/relationships/hyperlink" Target="http://www.allstateinvestors.com/phoenix.zhtml?c=93125&amp;p=irol-irhome" TargetMode="External"/><Relationship Id="rId541" Type="http://schemas.openxmlformats.org/officeDocument/2006/relationships/hyperlink" Target="https://amadeus.com/es/" TargetMode="External"/><Relationship Id="rId1134" Type="http://schemas.openxmlformats.org/officeDocument/2006/relationships/hyperlink" Target="https://www.vanguardinvestor.co.uk/" TargetMode="External"/><Relationship Id="rId540" Type="http://schemas.openxmlformats.org/officeDocument/2006/relationships/hyperlink" Target="http://ama.mc" TargetMode="External"/><Relationship Id="rId1135" Type="http://schemas.openxmlformats.org/officeDocument/2006/relationships/hyperlink" Target="https://www.libertymutual.com/" TargetMode="External"/><Relationship Id="rId1125" Type="http://schemas.openxmlformats.org/officeDocument/2006/relationships/hyperlink" Target="https://www.mobileum.com/" TargetMode="External"/><Relationship Id="rId1126" Type="http://schemas.openxmlformats.org/officeDocument/2006/relationships/hyperlink" Target="https://about.nike.com/" TargetMode="External"/><Relationship Id="rId1127" Type="http://schemas.openxmlformats.org/officeDocument/2006/relationships/hyperlink" Target="https://slack.com/" TargetMode="External"/><Relationship Id="rId1128" Type="http://schemas.openxmlformats.org/officeDocument/2006/relationships/hyperlink" Target="https://www.sc.com/en/" TargetMode="External"/><Relationship Id="rId1129" Type="http://schemas.openxmlformats.org/officeDocument/2006/relationships/hyperlink" Target="https://www.unum.com/" TargetMode="External"/><Relationship Id="rId536" Type="http://schemas.openxmlformats.org/officeDocument/2006/relationships/hyperlink" Target="http://viv.pa" TargetMode="External"/><Relationship Id="rId535" Type="http://schemas.openxmlformats.org/officeDocument/2006/relationships/hyperlink" Target="https://www.sartorius.de/" TargetMode="External"/><Relationship Id="rId534" Type="http://schemas.openxmlformats.org/officeDocument/2006/relationships/hyperlink" Target="http://satg.de" TargetMode="External"/><Relationship Id="rId533" Type="http://schemas.openxmlformats.org/officeDocument/2006/relationships/hyperlink" Target="http://www.reliancecapital.co.in/" TargetMode="External"/><Relationship Id="rId539" Type="http://schemas.openxmlformats.org/officeDocument/2006/relationships/hyperlink" Target="https://www.yapikredi.com.tr/" TargetMode="External"/><Relationship Id="rId538" Type="http://schemas.openxmlformats.org/officeDocument/2006/relationships/hyperlink" Target="http://ykbnk.is" TargetMode="External"/><Relationship Id="rId537" Type="http://schemas.openxmlformats.org/officeDocument/2006/relationships/hyperlink" Target="https://www.vivendi.com/" TargetMode="External"/><Relationship Id="rId1120" Type="http://schemas.openxmlformats.org/officeDocument/2006/relationships/hyperlink" Target="http://wow.ax" TargetMode="External"/><Relationship Id="rId532" Type="http://schemas.openxmlformats.org/officeDocument/2006/relationships/hyperlink" Target="https://www.pzu.pl/" TargetMode="External"/><Relationship Id="rId1121" Type="http://schemas.openxmlformats.org/officeDocument/2006/relationships/hyperlink" Target="https://www.woolworthsgroup.com.au/" TargetMode="External"/><Relationship Id="rId531" Type="http://schemas.openxmlformats.org/officeDocument/2006/relationships/hyperlink" Target="https://www.pkobp.pl/" TargetMode="External"/><Relationship Id="rId1122" Type="http://schemas.openxmlformats.org/officeDocument/2006/relationships/hyperlink" Target="http://www.perkinelmer.com/" TargetMode="External"/><Relationship Id="rId530" Type="http://schemas.openxmlformats.org/officeDocument/2006/relationships/hyperlink" Target="https://x5.ru/" TargetMode="External"/><Relationship Id="rId1123" Type="http://schemas.openxmlformats.org/officeDocument/2006/relationships/hyperlink" Target="https://www.athene.com/" TargetMode="External"/><Relationship Id="rId1124" Type="http://schemas.openxmlformats.org/officeDocument/2006/relationships/hyperlink" Target="https://www.citizensbank.com/" TargetMode="External"/><Relationship Id="rId1158" Type="http://schemas.openxmlformats.org/officeDocument/2006/relationships/hyperlink" Target="https://corporate.walmart.com" TargetMode="External"/><Relationship Id="rId2005" Type="http://schemas.openxmlformats.org/officeDocument/2006/relationships/hyperlink" Target="http://tpg.ax" TargetMode="External"/><Relationship Id="rId1159" Type="http://schemas.openxmlformats.org/officeDocument/2006/relationships/hyperlink" Target="https://thewaltdisneycompany.com/" TargetMode="External"/><Relationship Id="rId2006" Type="http://schemas.openxmlformats.org/officeDocument/2006/relationships/hyperlink" Target="https://www.tpgtelecom.com.au/" TargetMode="External"/><Relationship Id="rId2007" Type="http://schemas.openxmlformats.org/officeDocument/2006/relationships/hyperlink" Target="http://www.sawada-holdings.co.jp/" TargetMode="External"/><Relationship Id="rId2008" Type="http://schemas.openxmlformats.org/officeDocument/2006/relationships/hyperlink" Target="http://2201.tw" TargetMode="External"/><Relationship Id="rId2009" Type="http://schemas.openxmlformats.org/officeDocument/2006/relationships/hyperlink" Target="http://www.yulon-motor.com.tw/" TargetMode="External"/><Relationship Id="rId569" Type="http://schemas.openxmlformats.org/officeDocument/2006/relationships/hyperlink" Target="https://www.pearson.com/" TargetMode="External"/><Relationship Id="rId568" Type="http://schemas.openxmlformats.org/officeDocument/2006/relationships/hyperlink" Target="https://www.mmc.com/" TargetMode="External"/><Relationship Id="rId567" Type="http://schemas.openxmlformats.org/officeDocument/2006/relationships/hyperlink" Target="https://www.flipkart.com/" TargetMode="External"/><Relationship Id="rId566" Type="http://schemas.openxmlformats.org/officeDocument/2006/relationships/hyperlink" Target="https://www.f5.com/" TargetMode="External"/><Relationship Id="rId561" Type="http://schemas.openxmlformats.org/officeDocument/2006/relationships/hyperlink" Target="http://www.giantplus.com/" TargetMode="External"/><Relationship Id="rId1150" Type="http://schemas.openxmlformats.org/officeDocument/2006/relationships/hyperlink" Target="https://www.mitel.com/" TargetMode="External"/><Relationship Id="rId560" Type="http://schemas.openxmlformats.org/officeDocument/2006/relationships/hyperlink" Target="http://8105.tw" TargetMode="External"/><Relationship Id="rId1151" Type="http://schemas.openxmlformats.org/officeDocument/2006/relationships/hyperlink" Target="https://www.netskope.com/" TargetMode="External"/><Relationship Id="rId1152" Type="http://schemas.openxmlformats.org/officeDocument/2006/relationships/hyperlink" Target="http://www.paychex.com" TargetMode="External"/><Relationship Id="rId1153" Type="http://schemas.openxmlformats.org/officeDocument/2006/relationships/hyperlink" Target="https://www.principal.com/" TargetMode="External"/><Relationship Id="rId2000" Type="http://schemas.openxmlformats.org/officeDocument/2006/relationships/hyperlink" Target="https://www.spark.co.nz" TargetMode="External"/><Relationship Id="rId565" Type="http://schemas.openxmlformats.org/officeDocument/2006/relationships/hyperlink" Target="https://www.citrix.com/" TargetMode="External"/><Relationship Id="rId1154" Type="http://schemas.openxmlformats.org/officeDocument/2006/relationships/hyperlink" Target="https://www.raymondjames.com/" TargetMode="External"/><Relationship Id="rId2001" Type="http://schemas.openxmlformats.org/officeDocument/2006/relationships/hyperlink" Target="http://3376.tw" TargetMode="External"/><Relationship Id="rId564" Type="http://schemas.openxmlformats.org/officeDocument/2006/relationships/hyperlink" Target="http://www.medtronic.com/" TargetMode="External"/><Relationship Id="rId1155" Type="http://schemas.openxmlformats.org/officeDocument/2006/relationships/hyperlink" Target="https://squareup.com/us/en" TargetMode="External"/><Relationship Id="rId2002" Type="http://schemas.openxmlformats.org/officeDocument/2006/relationships/hyperlink" Target="http://www.szs.com.tw/" TargetMode="External"/><Relationship Id="rId563" Type="http://schemas.openxmlformats.org/officeDocument/2006/relationships/hyperlink" Target="https://corporate.westernunion.com/" TargetMode="External"/><Relationship Id="rId1156" Type="http://schemas.openxmlformats.org/officeDocument/2006/relationships/hyperlink" Target="https://www.tylertech.com/" TargetMode="External"/><Relationship Id="rId2003" Type="http://schemas.openxmlformats.org/officeDocument/2006/relationships/hyperlink" Target="https://www.wintrust.com/" TargetMode="External"/><Relationship Id="rId562" Type="http://schemas.openxmlformats.org/officeDocument/2006/relationships/hyperlink" Target="https://www.avalara.com/us/en/index.html" TargetMode="External"/><Relationship Id="rId1157" Type="http://schemas.openxmlformats.org/officeDocument/2006/relationships/hyperlink" Target="http://www.walgreensbootsalliance.com/" TargetMode="External"/><Relationship Id="rId2004" Type="http://schemas.openxmlformats.org/officeDocument/2006/relationships/hyperlink" Target="https://www.gakken.co.jp/" TargetMode="External"/><Relationship Id="rId1147" Type="http://schemas.openxmlformats.org/officeDocument/2006/relationships/hyperlink" Target="https://2u.com/" TargetMode="External"/><Relationship Id="rId1148" Type="http://schemas.openxmlformats.org/officeDocument/2006/relationships/hyperlink" Target="https://www.redventures.com/" TargetMode="External"/><Relationship Id="rId1149" Type="http://schemas.openxmlformats.org/officeDocument/2006/relationships/hyperlink" Target="https://www.thetradedesk.com/" TargetMode="External"/><Relationship Id="rId558" Type="http://schemas.openxmlformats.org/officeDocument/2006/relationships/hyperlink" Target="http://demant.co" TargetMode="External"/><Relationship Id="rId557" Type="http://schemas.openxmlformats.org/officeDocument/2006/relationships/hyperlink" Target="https://www.nomuraholdings.com/" TargetMode="External"/><Relationship Id="rId556" Type="http://schemas.openxmlformats.org/officeDocument/2006/relationships/hyperlink" Target="https://www.bper.it/" TargetMode="External"/><Relationship Id="rId555" Type="http://schemas.openxmlformats.org/officeDocument/2006/relationships/hyperlink" Target="http://www.biomerieux.fr/" TargetMode="External"/><Relationship Id="rId559" Type="http://schemas.openxmlformats.org/officeDocument/2006/relationships/hyperlink" Target="https://www.demant.com/" TargetMode="External"/><Relationship Id="rId550" Type="http://schemas.openxmlformats.org/officeDocument/2006/relationships/hyperlink" Target="https://www.bayer.de/" TargetMode="External"/><Relationship Id="rId1140" Type="http://schemas.openxmlformats.org/officeDocument/2006/relationships/hyperlink" Target="https://www.ameriprise.com/" TargetMode="External"/><Relationship Id="rId1141" Type="http://schemas.openxmlformats.org/officeDocument/2006/relationships/hyperlink" Target="http://amp.ax" TargetMode="External"/><Relationship Id="rId1142" Type="http://schemas.openxmlformats.org/officeDocument/2006/relationships/hyperlink" Target="https://www.amp.com.au/" TargetMode="External"/><Relationship Id="rId554" Type="http://schemas.openxmlformats.org/officeDocument/2006/relationships/hyperlink" Target="http://biox.pa" TargetMode="External"/><Relationship Id="rId1143" Type="http://schemas.openxmlformats.org/officeDocument/2006/relationships/hyperlink" Target="https://www.epicgames.com/" TargetMode="External"/><Relationship Id="rId553" Type="http://schemas.openxmlformats.org/officeDocument/2006/relationships/hyperlink" Target="https://www.erstegroup.com/" TargetMode="External"/><Relationship Id="rId1144" Type="http://schemas.openxmlformats.org/officeDocument/2006/relationships/hyperlink" Target="https://www.genesys.com/en-gb" TargetMode="External"/><Relationship Id="rId552" Type="http://schemas.openxmlformats.org/officeDocument/2006/relationships/hyperlink" Target="http://erst.vi" TargetMode="External"/><Relationship Id="rId1145" Type="http://schemas.openxmlformats.org/officeDocument/2006/relationships/hyperlink" Target="http://cls.to" TargetMode="External"/><Relationship Id="rId551" Type="http://schemas.openxmlformats.org/officeDocument/2006/relationships/hyperlink" Target="https://www.bezeq.co.il" TargetMode="External"/><Relationship Id="rId1146" Type="http://schemas.openxmlformats.org/officeDocument/2006/relationships/hyperlink" Target="https://www.celestica.com/" TargetMode="External"/><Relationship Id="rId2050" Type="http://schemas.openxmlformats.org/officeDocument/2006/relationships/hyperlink" Target="https://www.chrobinson.com/en/" TargetMode="External"/><Relationship Id="rId2051" Type="http://schemas.openxmlformats.org/officeDocument/2006/relationships/hyperlink" Target="http://maerskb.co" TargetMode="External"/><Relationship Id="rId495" Type="http://schemas.openxmlformats.org/officeDocument/2006/relationships/hyperlink" Target="http://www.tattelecom.ru/" TargetMode="External"/><Relationship Id="rId2052" Type="http://schemas.openxmlformats.org/officeDocument/2006/relationships/hyperlink" Target="https://www.maersk.com/" TargetMode="External"/><Relationship Id="rId494" Type="http://schemas.openxmlformats.org/officeDocument/2006/relationships/hyperlink" Target="http://ttlk.mm" TargetMode="External"/><Relationship Id="rId2053" Type="http://schemas.openxmlformats.org/officeDocument/2006/relationships/hyperlink" Target="https://www.payumoney.com" TargetMode="External"/><Relationship Id="rId493" Type="http://schemas.openxmlformats.org/officeDocument/2006/relationships/hyperlink" Target="https://www.handelsbanken.se/" TargetMode="External"/><Relationship Id="rId2054" Type="http://schemas.openxmlformats.org/officeDocument/2006/relationships/drawing" Target="../drawings/drawing1.xml"/><Relationship Id="rId492" Type="http://schemas.openxmlformats.org/officeDocument/2006/relationships/hyperlink" Target="http://shba.st" TargetMode="External"/><Relationship Id="rId2055" Type="http://schemas.openxmlformats.org/officeDocument/2006/relationships/vmlDrawing" Target="../drawings/vmlDrawing1.vml"/><Relationship Id="rId499" Type="http://schemas.openxmlformats.org/officeDocument/2006/relationships/hyperlink" Target="https://www.cybg.com/" TargetMode="External"/><Relationship Id="rId498" Type="http://schemas.openxmlformats.org/officeDocument/2006/relationships/hyperlink" Target="https://www.veon.com/" TargetMode="External"/><Relationship Id="rId497" Type="http://schemas.openxmlformats.org/officeDocument/2006/relationships/hyperlink" Target="http://von.as" TargetMode="External"/><Relationship Id="rId496" Type="http://schemas.openxmlformats.org/officeDocument/2006/relationships/hyperlink" Target="https://www.gruppotim.it/it.html" TargetMode="External"/><Relationship Id="rId1610" Type="http://schemas.openxmlformats.org/officeDocument/2006/relationships/hyperlink" Target="http://entel.sn" TargetMode="External"/><Relationship Id="rId1611" Type="http://schemas.openxmlformats.org/officeDocument/2006/relationships/hyperlink" Target="http://www.entel.cl/" TargetMode="External"/><Relationship Id="rId1612" Type="http://schemas.openxmlformats.org/officeDocument/2006/relationships/hyperlink" Target="https://www.lionbridge.com/" TargetMode="External"/><Relationship Id="rId1613" Type="http://schemas.openxmlformats.org/officeDocument/2006/relationships/hyperlink" Target="https://www.us.despegar.com/" TargetMode="External"/><Relationship Id="rId1614" Type="http://schemas.openxmlformats.org/officeDocument/2006/relationships/hyperlink" Target="https://www.sophos.com/en-us.aspx" TargetMode="External"/><Relationship Id="rId1615" Type="http://schemas.openxmlformats.org/officeDocument/2006/relationships/hyperlink" Target="https://www.kantar.com/north-america" TargetMode="External"/><Relationship Id="rId1616" Type="http://schemas.openxmlformats.org/officeDocument/2006/relationships/hyperlink" Target="http://www.unipol.it/it/" TargetMode="External"/><Relationship Id="rId907" Type="http://schemas.openxmlformats.org/officeDocument/2006/relationships/hyperlink" Target="http://sogn.pa" TargetMode="External"/><Relationship Id="rId1617" Type="http://schemas.openxmlformats.org/officeDocument/2006/relationships/hyperlink" Target="http://lnk.ax" TargetMode="External"/><Relationship Id="rId906" Type="http://schemas.openxmlformats.org/officeDocument/2006/relationships/hyperlink" Target="http://www.samsung.com/" TargetMode="External"/><Relationship Id="rId1618" Type="http://schemas.openxmlformats.org/officeDocument/2006/relationships/hyperlink" Target="https://www.linkgroup.com" TargetMode="External"/><Relationship Id="rId905" Type="http://schemas.openxmlformats.org/officeDocument/2006/relationships/hyperlink" Target="https://www.saabgroup.com/" TargetMode="External"/><Relationship Id="rId1619" Type="http://schemas.openxmlformats.org/officeDocument/2006/relationships/hyperlink" Target="http://atte.st" TargetMode="External"/><Relationship Id="rId904" Type="http://schemas.openxmlformats.org/officeDocument/2006/relationships/hyperlink" Target="http://saabb.st" TargetMode="External"/><Relationship Id="rId909" Type="http://schemas.openxmlformats.org/officeDocument/2006/relationships/hyperlink" Target="https://www.sony.com/" TargetMode="External"/><Relationship Id="rId908" Type="http://schemas.openxmlformats.org/officeDocument/2006/relationships/hyperlink" Target="https://www.societegenerale.com/" TargetMode="External"/><Relationship Id="rId903" Type="http://schemas.openxmlformats.org/officeDocument/2006/relationships/hyperlink" Target="https://www.rolls-royce.com/investors.aspx" TargetMode="External"/><Relationship Id="rId902" Type="http://schemas.openxmlformats.org/officeDocument/2006/relationships/hyperlink" Target="https://www.riyadbank.com/" TargetMode="External"/><Relationship Id="rId901" Type="http://schemas.openxmlformats.org/officeDocument/2006/relationships/hyperlink" Target="http://1010.se" TargetMode="External"/><Relationship Id="rId900" Type="http://schemas.openxmlformats.org/officeDocument/2006/relationships/hyperlink" Target="https://www.reply.com/" TargetMode="External"/><Relationship Id="rId1600" Type="http://schemas.openxmlformats.org/officeDocument/2006/relationships/hyperlink" Target="http://www.r1rcm.com/" TargetMode="External"/><Relationship Id="rId1601" Type="http://schemas.openxmlformats.org/officeDocument/2006/relationships/hyperlink" Target="https://www.ibm.com/" TargetMode="External"/><Relationship Id="rId1602" Type="http://schemas.openxmlformats.org/officeDocument/2006/relationships/hyperlink" Target="https://www.igt.com/" TargetMode="External"/><Relationship Id="rId1603" Type="http://schemas.openxmlformats.org/officeDocument/2006/relationships/hyperlink" Target="https://www.loews.com/" TargetMode="External"/><Relationship Id="rId1604" Type="http://schemas.openxmlformats.org/officeDocument/2006/relationships/hyperlink" Target="https://www.bankofmaharashtra.in/" TargetMode="External"/><Relationship Id="rId1605" Type="http://schemas.openxmlformats.org/officeDocument/2006/relationships/hyperlink" Target="http://2377.tw" TargetMode="External"/><Relationship Id="rId1606" Type="http://schemas.openxmlformats.org/officeDocument/2006/relationships/hyperlink" Target="https://tw.msi.com" TargetMode="External"/><Relationship Id="rId1607" Type="http://schemas.openxmlformats.org/officeDocument/2006/relationships/hyperlink" Target="https://www.bajajauto.com/bhil/index.html" TargetMode="External"/><Relationship Id="rId1608" Type="http://schemas.openxmlformats.org/officeDocument/2006/relationships/hyperlink" Target="http://almendral.sn" TargetMode="External"/><Relationship Id="rId1609" Type="http://schemas.openxmlformats.org/officeDocument/2006/relationships/hyperlink" Target="http://www.almendral.cl/" TargetMode="External"/><Relationship Id="rId1631" Type="http://schemas.openxmlformats.org/officeDocument/2006/relationships/hyperlink" Target="http://www.n-ms.co.jp/" TargetMode="External"/><Relationship Id="rId1632" Type="http://schemas.openxmlformats.org/officeDocument/2006/relationships/hyperlink" Target="https://www.jp-bank.japanpost.jp/" TargetMode="External"/><Relationship Id="rId1633" Type="http://schemas.openxmlformats.org/officeDocument/2006/relationships/hyperlink" Target="https://www.jpmorganchase.com/" TargetMode="External"/><Relationship Id="rId1634" Type="http://schemas.openxmlformats.org/officeDocument/2006/relationships/hyperlink" Target="http://atsv.vi" TargetMode="External"/><Relationship Id="rId1635" Type="http://schemas.openxmlformats.org/officeDocument/2006/relationships/hyperlink" Target="https://www.ats.net/" TargetMode="External"/><Relationship Id="rId1636" Type="http://schemas.openxmlformats.org/officeDocument/2006/relationships/hyperlink" Target="http://cvh.ba" TargetMode="External"/><Relationship Id="rId1637" Type="http://schemas.openxmlformats.org/officeDocument/2006/relationships/hyperlink" Target="https://www.cablevisionholding.com" TargetMode="External"/><Relationship Id="rId1638" Type="http://schemas.openxmlformats.org/officeDocument/2006/relationships/hyperlink" Target="http://www.unipolsai.com/it" TargetMode="External"/><Relationship Id="rId929" Type="http://schemas.openxmlformats.org/officeDocument/2006/relationships/hyperlink" Target="https://www.kindredgroup.com/" TargetMode="External"/><Relationship Id="rId1639" Type="http://schemas.openxmlformats.org/officeDocument/2006/relationships/hyperlink" Target="https://fabrinet.com/" TargetMode="External"/><Relationship Id="rId928" Type="http://schemas.openxmlformats.org/officeDocument/2006/relationships/hyperlink" Target="http://kindsdb.st" TargetMode="External"/><Relationship Id="rId927" Type="http://schemas.openxmlformats.org/officeDocument/2006/relationships/hyperlink" Target="https://www.backbase.com/" TargetMode="External"/><Relationship Id="rId926" Type="http://schemas.openxmlformats.org/officeDocument/2006/relationships/hyperlink" Target="https://www.fireeye.com/" TargetMode="External"/><Relationship Id="rId921" Type="http://schemas.openxmlformats.org/officeDocument/2006/relationships/hyperlink" Target="http://cagr.pa" TargetMode="External"/><Relationship Id="rId920" Type="http://schemas.openxmlformats.org/officeDocument/2006/relationships/hyperlink" Target="https://group.bnpparibas/" TargetMode="External"/><Relationship Id="rId925" Type="http://schemas.openxmlformats.org/officeDocument/2006/relationships/hyperlink" Target="http://www.hdfcbank.com/" TargetMode="External"/><Relationship Id="rId924" Type="http://schemas.openxmlformats.org/officeDocument/2006/relationships/hyperlink" Target="http://www.getingegroup.com/" TargetMode="External"/><Relationship Id="rId923" Type="http://schemas.openxmlformats.org/officeDocument/2006/relationships/hyperlink" Target="http://getib.st" TargetMode="External"/><Relationship Id="rId922" Type="http://schemas.openxmlformats.org/officeDocument/2006/relationships/hyperlink" Target="https://www.credit-agricole.com/" TargetMode="External"/><Relationship Id="rId1630" Type="http://schemas.openxmlformats.org/officeDocument/2006/relationships/hyperlink" Target="https://www.federalbank.co.in/" TargetMode="External"/><Relationship Id="rId1620" Type="http://schemas.openxmlformats.org/officeDocument/2006/relationships/hyperlink" Target="https://www.attendo.com/" TargetMode="External"/><Relationship Id="rId1621" Type="http://schemas.openxmlformats.org/officeDocument/2006/relationships/hyperlink" Target="http://qbe.ax" TargetMode="External"/><Relationship Id="rId1622" Type="http://schemas.openxmlformats.org/officeDocument/2006/relationships/hyperlink" Target="https://www.group.qbe.com/" TargetMode="External"/><Relationship Id="rId1623" Type="http://schemas.openxmlformats.org/officeDocument/2006/relationships/hyperlink" Target="http://www.lla.com/" TargetMode="External"/><Relationship Id="rId1624" Type="http://schemas.openxmlformats.org/officeDocument/2006/relationships/hyperlink" Target="http://rhkg.de" TargetMode="External"/><Relationship Id="rId1625" Type="http://schemas.openxmlformats.org/officeDocument/2006/relationships/hyperlink" Target="https://www.rhoen-klinikum-ag.com/" TargetMode="External"/><Relationship Id="rId1626" Type="http://schemas.openxmlformats.org/officeDocument/2006/relationships/hyperlink" Target="http://dasa3.sa" TargetMode="External"/><Relationship Id="rId1627" Type="http://schemas.openxmlformats.org/officeDocument/2006/relationships/hyperlink" Target="http://www.dasa3.com.br/" TargetMode="External"/><Relationship Id="rId918" Type="http://schemas.openxmlformats.org/officeDocument/2006/relationships/hyperlink" Target="http://www.naspers.com/" TargetMode="External"/><Relationship Id="rId1628" Type="http://schemas.openxmlformats.org/officeDocument/2006/relationships/hyperlink" Target="https://www.mitsubishi-motors.com/" TargetMode="External"/><Relationship Id="rId917" Type="http://schemas.openxmlformats.org/officeDocument/2006/relationships/hyperlink" Target="https://www.americanexpress.com/" TargetMode="External"/><Relationship Id="rId1629" Type="http://schemas.openxmlformats.org/officeDocument/2006/relationships/hyperlink" Target="https://advantagesolutions.net/" TargetMode="External"/><Relationship Id="rId916" Type="http://schemas.openxmlformats.org/officeDocument/2006/relationships/hyperlink" Target="http://www.sage.com/" TargetMode="External"/><Relationship Id="rId915" Type="http://schemas.openxmlformats.org/officeDocument/2006/relationships/hyperlink" Target="https://www.tietoevry.com/" TargetMode="External"/><Relationship Id="rId919" Type="http://schemas.openxmlformats.org/officeDocument/2006/relationships/hyperlink" Target="http://bnpp.pa" TargetMode="External"/><Relationship Id="rId910" Type="http://schemas.openxmlformats.org/officeDocument/2006/relationships/hyperlink" Target="http://sopr.pa" TargetMode="External"/><Relationship Id="rId914" Type="http://schemas.openxmlformats.org/officeDocument/2006/relationships/hyperlink" Target="https://www.swisscom.ch/" TargetMode="External"/><Relationship Id="rId913" Type="http://schemas.openxmlformats.org/officeDocument/2006/relationships/hyperlink" Target="https://www.swedbank.com/" TargetMode="External"/><Relationship Id="rId912" Type="http://schemas.openxmlformats.org/officeDocument/2006/relationships/hyperlink" Target="http://sweda.st" TargetMode="External"/><Relationship Id="rId911" Type="http://schemas.openxmlformats.org/officeDocument/2006/relationships/hyperlink" Target="https://www.soprasteria.com/" TargetMode="External"/><Relationship Id="rId1213" Type="http://schemas.openxmlformats.org/officeDocument/2006/relationships/hyperlink" Target="https://www.danfoss.com/" TargetMode="External"/><Relationship Id="rId1697" Type="http://schemas.openxmlformats.org/officeDocument/2006/relationships/hyperlink" Target="https://www.g1-group.com/" TargetMode="External"/><Relationship Id="rId1214" Type="http://schemas.openxmlformats.org/officeDocument/2006/relationships/hyperlink" Target="http://vlof.pa" TargetMode="External"/><Relationship Id="rId1698" Type="http://schemas.openxmlformats.org/officeDocument/2006/relationships/hyperlink" Target="https://www.lifehealthcare.co.za/" TargetMode="External"/><Relationship Id="rId1215" Type="http://schemas.openxmlformats.org/officeDocument/2006/relationships/hyperlink" Target="https://www.valeo.com/" TargetMode="External"/><Relationship Id="rId1699" Type="http://schemas.openxmlformats.org/officeDocument/2006/relationships/hyperlink" Target="http://www.spiritaero.com/" TargetMode="External"/><Relationship Id="rId1216" Type="http://schemas.openxmlformats.org/officeDocument/2006/relationships/hyperlink" Target="http://cnpp.pa" TargetMode="External"/><Relationship Id="rId1217" Type="http://schemas.openxmlformats.org/officeDocument/2006/relationships/hyperlink" Target="http://www.cnp.fr/" TargetMode="External"/><Relationship Id="rId1218" Type="http://schemas.openxmlformats.org/officeDocument/2006/relationships/hyperlink" Target="http://hsn.ax" TargetMode="External"/><Relationship Id="rId1219" Type="http://schemas.openxmlformats.org/officeDocument/2006/relationships/hyperlink" Target="https://www.hansencx.com/" TargetMode="External"/><Relationship Id="rId866" Type="http://schemas.openxmlformats.org/officeDocument/2006/relationships/hyperlink" Target="http://vtbr.mm" TargetMode="External"/><Relationship Id="rId865" Type="http://schemas.openxmlformats.org/officeDocument/2006/relationships/hyperlink" Target="https://www.3i-infotech.com/" TargetMode="External"/><Relationship Id="rId864" Type="http://schemas.openxmlformats.org/officeDocument/2006/relationships/hyperlink" Target="https://www.getir.com/" TargetMode="External"/><Relationship Id="rId863" Type="http://schemas.openxmlformats.org/officeDocument/2006/relationships/hyperlink" Target="https://www.orange.com" TargetMode="External"/><Relationship Id="rId869" Type="http://schemas.openxmlformats.org/officeDocument/2006/relationships/hyperlink" Target="https://afry.com/" TargetMode="External"/><Relationship Id="rId868" Type="http://schemas.openxmlformats.org/officeDocument/2006/relationships/hyperlink" Target="http://afry.st" TargetMode="External"/><Relationship Id="rId867" Type="http://schemas.openxmlformats.org/officeDocument/2006/relationships/hyperlink" Target="https://www.vtb.com/o-banke/" TargetMode="External"/><Relationship Id="rId1690" Type="http://schemas.openxmlformats.org/officeDocument/2006/relationships/hyperlink" Target="http://3701.tw" TargetMode="External"/><Relationship Id="rId1691" Type="http://schemas.openxmlformats.org/officeDocument/2006/relationships/hyperlink" Target="http://www.ficg.com.tw" TargetMode="External"/><Relationship Id="rId1692" Type="http://schemas.openxmlformats.org/officeDocument/2006/relationships/hyperlink" Target="http://utdi.de" TargetMode="External"/><Relationship Id="rId862" Type="http://schemas.openxmlformats.org/officeDocument/2006/relationships/hyperlink" Target="http://oran.pa" TargetMode="External"/><Relationship Id="rId1693" Type="http://schemas.openxmlformats.org/officeDocument/2006/relationships/hyperlink" Target="https://www.united-internet.de/" TargetMode="External"/><Relationship Id="rId861" Type="http://schemas.openxmlformats.org/officeDocument/2006/relationships/hyperlink" Target="http://www.niit-tech.com/" TargetMode="External"/><Relationship Id="rId1210" Type="http://schemas.openxmlformats.org/officeDocument/2006/relationships/hyperlink" Target="https://www.rhbgroup.com/" TargetMode="External"/><Relationship Id="rId1694" Type="http://schemas.openxmlformats.org/officeDocument/2006/relationships/hyperlink" Target="http://6120.tw" TargetMode="External"/><Relationship Id="rId860" Type="http://schemas.openxmlformats.org/officeDocument/2006/relationships/hyperlink" Target="https://www.checkpoint.com" TargetMode="External"/><Relationship Id="rId1211" Type="http://schemas.openxmlformats.org/officeDocument/2006/relationships/hyperlink" Target="https://www.honeywell.com/" TargetMode="External"/><Relationship Id="rId1695" Type="http://schemas.openxmlformats.org/officeDocument/2006/relationships/hyperlink" Target="http://www.darwinprecisions.com" TargetMode="External"/><Relationship Id="rId1212" Type="http://schemas.openxmlformats.org/officeDocument/2006/relationships/hyperlink" Target="https://www.q2.com/" TargetMode="External"/><Relationship Id="rId1696" Type="http://schemas.openxmlformats.org/officeDocument/2006/relationships/hyperlink" Target="http://acbr.at" TargetMode="External"/><Relationship Id="rId1202" Type="http://schemas.openxmlformats.org/officeDocument/2006/relationships/hyperlink" Target="https://www.chevron.com/" TargetMode="External"/><Relationship Id="rId1686" Type="http://schemas.openxmlformats.org/officeDocument/2006/relationships/hyperlink" Target="http://www.secom.com.tw/" TargetMode="External"/><Relationship Id="rId1203" Type="http://schemas.openxmlformats.org/officeDocument/2006/relationships/hyperlink" Target="http://www.netapp.com/" TargetMode="External"/><Relationship Id="rId1687" Type="http://schemas.openxmlformats.org/officeDocument/2006/relationships/hyperlink" Target="http://sjrb.to" TargetMode="External"/><Relationship Id="rId1204" Type="http://schemas.openxmlformats.org/officeDocument/2006/relationships/hyperlink" Target="https://www.palantir.com/" TargetMode="External"/><Relationship Id="rId1688" Type="http://schemas.openxmlformats.org/officeDocument/2006/relationships/hyperlink" Target="https://www.shaw.ca/" TargetMode="External"/><Relationship Id="rId1205" Type="http://schemas.openxmlformats.org/officeDocument/2006/relationships/hyperlink" Target="http://www.costar.com/" TargetMode="External"/><Relationship Id="rId1689" Type="http://schemas.openxmlformats.org/officeDocument/2006/relationships/hyperlink" Target="http://www.satincreditcare.com" TargetMode="External"/><Relationship Id="rId1206" Type="http://schemas.openxmlformats.org/officeDocument/2006/relationships/hyperlink" Target="http://audvf.pk" TargetMode="External"/><Relationship Id="rId1207" Type="http://schemas.openxmlformats.org/officeDocument/2006/relationships/hyperlink" Target="https://www.audi.com/" TargetMode="External"/><Relationship Id="rId1208" Type="http://schemas.openxmlformats.org/officeDocument/2006/relationships/hyperlink" Target="http://mg.to" TargetMode="External"/><Relationship Id="rId1209" Type="http://schemas.openxmlformats.org/officeDocument/2006/relationships/hyperlink" Target="https://www.magna.com/" TargetMode="External"/><Relationship Id="rId855" Type="http://schemas.openxmlformats.org/officeDocument/2006/relationships/hyperlink" Target="https://www.dnb.no/" TargetMode="External"/><Relationship Id="rId854" Type="http://schemas.openxmlformats.org/officeDocument/2006/relationships/hyperlink" Target="https://www.ups.com/" TargetMode="External"/><Relationship Id="rId853" Type="http://schemas.openxmlformats.org/officeDocument/2006/relationships/hyperlink" Target="https://www.costco.com/" TargetMode="External"/><Relationship Id="rId852" Type="http://schemas.openxmlformats.org/officeDocument/2006/relationships/hyperlink" Target="https://www.cognizantsoftvision.com/" TargetMode="External"/><Relationship Id="rId859" Type="http://schemas.openxmlformats.org/officeDocument/2006/relationships/hyperlink" Target="https://www.akka-technologies.com/" TargetMode="External"/><Relationship Id="rId858" Type="http://schemas.openxmlformats.org/officeDocument/2006/relationships/hyperlink" Target="http://aka.pa" TargetMode="External"/><Relationship Id="rId857" Type="http://schemas.openxmlformats.org/officeDocument/2006/relationships/hyperlink" Target="https://www.volvogroup.se/" TargetMode="External"/><Relationship Id="rId856" Type="http://schemas.openxmlformats.org/officeDocument/2006/relationships/hyperlink" Target="http://volvb.st" TargetMode="External"/><Relationship Id="rId1680" Type="http://schemas.openxmlformats.org/officeDocument/2006/relationships/hyperlink" Target="http://2880.tw" TargetMode="External"/><Relationship Id="rId1681" Type="http://schemas.openxmlformats.org/officeDocument/2006/relationships/hyperlink" Target="http://www.hnfhc.com.tw/" TargetMode="External"/><Relationship Id="rId851" Type="http://schemas.openxmlformats.org/officeDocument/2006/relationships/hyperlink" Target="https://www.empower-retirement.com/" TargetMode="External"/><Relationship Id="rId1682" Type="http://schemas.openxmlformats.org/officeDocument/2006/relationships/hyperlink" Target="http://kpn.as" TargetMode="External"/><Relationship Id="rId850" Type="http://schemas.openxmlformats.org/officeDocument/2006/relationships/hyperlink" Target="https://www.nationalgrid.com/" TargetMode="External"/><Relationship Id="rId1683" Type="http://schemas.openxmlformats.org/officeDocument/2006/relationships/hyperlink" Target="https://www.kpn.com/" TargetMode="External"/><Relationship Id="rId1200" Type="http://schemas.openxmlformats.org/officeDocument/2006/relationships/hyperlink" Target="https://corporate.oreillyauto.com/" TargetMode="External"/><Relationship Id="rId1684" Type="http://schemas.openxmlformats.org/officeDocument/2006/relationships/hyperlink" Target="http://teledyne.com/" TargetMode="External"/><Relationship Id="rId1201" Type="http://schemas.openxmlformats.org/officeDocument/2006/relationships/hyperlink" Target="https://shop.advanceautoparts.com/" TargetMode="External"/><Relationship Id="rId1685" Type="http://schemas.openxmlformats.org/officeDocument/2006/relationships/hyperlink" Target="http://9917.tw" TargetMode="External"/><Relationship Id="rId1235" Type="http://schemas.openxmlformats.org/officeDocument/2006/relationships/hyperlink" Target="https://www.verifone.com/" TargetMode="External"/><Relationship Id="rId1236" Type="http://schemas.openxmlformats.org/officeDocument/2006/relationships/hyperlink" Target="https://www.bosch.in/" TargetMode="External"/><Relationship Id="rId1237" Type="http://schemas.openxmlformats.org/officeDocument/2006/relationships/hyperlink" Target="https://www.ntt.co.jp/" TargetMode="External"/><Relationship Id="rId1238" Type="http://schemas.openxmlformats.org/officeDocument/2006/relationships/hyperlink" Target="http://sisindia.com/" TargetMode="External"/><Relationship Id="rId1239" Type="http://schemas.openxmlformats.org/officeDocument/2006/relationships/hyperlink" Target="https://www.uipath.com/" TargetMode="External"/><Relationship Id="rId409" Type="http://schemas.openxmlformats.org/officeDocument/2006/relationships/hyperlink" Target="https://www.mavenir.com/" TargetMode="External"/><Relationship Id="rId404" Type="http://schemas.openxmlformats.org/officeDocument/2006/relationships/hyperlink" Target="https://www.earlywarning.com/" TargetMode="External"/><Relationship Id="rId888" Type="http://schemas.openxmlformats.org/officeDocument/2006/relationships/hyperlink" Target="http://idr.mc" TargetMode="External"/><Relationship Id="rId403" Type="http://schemas.openxmlformats.org/officeDocument/2006/relationships/hyperlink" Target="https://www.nccgroup.com/uk/" TargetMode="External"/><Relationship Id="rId887" Type="http://schemas.openxmlformats.org/officeDocument/2006/relationships/hyperlink" Target="http://www.fujitsu.com/jp/" TargetMode="External"/><Relationship Id="rId402" Type="http://schemas.openxmlformats.org/officeDocument/2006/relationships/hyperlink" Target="https://www.cochlear.com/us/en/home" TargetMode="External"/><Relationship Id="rId886" Type="http://schemas.openxmlformats.org/officeDocument/2006/relationships/hyperlink" Target="http://www.fdmgroup.com" TargetMode="External"/><Relationship Id="rId401" Type="http://schemas.openxmlformats.org/officeDocument/2006/relationships/hyperlink" Target="http://coh.ax" TargetMode="External"/><Relationship Id="rId885" Type="http://schemas.openxmlformats.org/officeDocument/2006/relationships/hyperlink" Target="http://www.eoh.co.za/" TargetMode="External"/><Relationship Id="rId408" Type="http://schemas.openxmlformats.org/officeDocument/2006/relationships/hyperlink" Target="https://www.nucleussoftware.com/" TargetMode="External"/><Relationship Id="rId407" Type="http://schemas.openxmlformats.org/officeDocument/2006/relationships/hyperlink" Target="https://www.ivanti.com/" TargetMode="External"/><Relationship Id="rId406" Type="http://schemas.openxmlformats.org/officeDocument/2006/relationships/hyperlink" Target="http://www.asurion.com/" TargetMode="External"/><Relationship Id="rId405" Type="http://schemas.openxmlformats.org/officeDocument/2006/relationships/hyperlink" Target="https://www.fico.com/en" TargetMode="External"/><Relationship Id="rId889" Type="http://schemas.openxmlformats.org/officeDocument/2006/relationships/hyperlink" Target="http://www.indracompany.com/es/" TargetMode="External"/><Relationship Id="rId880" Type="http://schemas.openxmlformats.org/officeDocument/2006/relationships/hyperlink" Target="https://www.bankofireland.com/" TargetMode="External"/><Relationship Id="rId1230" Type="http://schemas.openxmlformats.org/officeDocument/2006/relationships/hyperlink" Target="https://www.linkedin.com/" TargetMode="External"/><Relationship Id="rId400" Type="http://schemas.openxmlformats.org/officeDocument/2006/relationships/hyperlink" Target="https://www.wsa.com/" TargetMode="External"/><Relationship Id="rId884" Type="http://schemas.openxmlformats.org/officeDocument/2006/relationships/hyperlink" Target="https://www.endava.com/" TargetMode="External"/><Relationship Id="rId1231" Type="http://schemas.openxmlformats.org/officeDocument/2006/relationships/hyperlink" Target="https://www.synchronyfinancial.com/" TargetMode="External"/><Relationship Id="rId883" Type="http://schemas.openxmlformats.org/officeDocument/2006/relationships/hyperlink" Target="http://econb.br" TargetMode="External"/><Relationship Id="rId1232" Type="http://schemas.openxmlformats.org/officeDocument/2006/relationships/hyperlink" Target="http://www.unitedhealthgroup.com/" TargetMode="External"/><Relationship Id="rId882" Type="http://schemas.openxmlformats.org/officeDocument/2006/relationships/hyperlink" Target="https://www.convatecgroup.com/" TargetMode="External"/><Relationship Id="rId1233" Type="http://schemas.openxmlformats.org/officeDocument/2006/relationships/hyperlink" Target="https://www.voya.com/" TargetMode="External"/><Relationship Id="rId881" Type="http://schemas.openxmlformats.org/officeDocument/2006/relationships/hyperlink" Target="http://www.bel-india.com/" TargetMode="External"/><Relationship Id="rId1234" Type="http://schemas.openxmlformats.org/officeDocument/2006/relationships/hyperlink" Target="https://www.barnesandnobleinc.com/" TargetMode="External"/><Relationship Id="rId1224" Type="http://schemas.openxmlformats.org/officeDocument/2006/relationships/hyperlink" Target="https://www.fortum.com/" TargetMode="External"/><Relationship Id="rId1225" Type="http://schemas.openxmlformats.org/officeDocument/2006/relationships/hyperlink" Target="http://bb.to" TargetMode="External"/><Relationship Id="rId1226" Type="http://schemas.openxmlformats.org/officeDocument/2006/relationships/hyperlink" Target="https://www.blackberry.com/us/en" TargetMode="External"/><Relationship Id="rId1227" Type="http://schemas.openxmlformats.org/officeDocument/2006/relationships/hyperlink" Target="http://www.molinahealthcare.com/" TargetMode="External"/><Relationship Id="rId1228" Type="http://schemas.openxmlformats.org/officeDocument/2006/relationships/hyperlink" Target="https://www.cit.com/" TargetMode="External"/><Relationship Id="rId1229" Type="http://schemas.openxmlformats.org/officeDocument/2006/relationships/hyperlink" Target="https://www.pnc.com/" TargetMode="External"/><Relationship Id="rId877" Type="http://schemas.openxmlformats.org/officeDocument/2006/relationships/hyperlink" Target="http://www.aubay.com" TargetMode="External"/><Relationship Id="rId876" Type="http://schemas.openxmlformats.org/officeDocument/2006/relationships/hyperlink" Target="http://aubt.pa" TargetMode="External"/><Relationship Id="rId875" Type="http://schemas.openxmlformats.org/officeDocument/2006/relationships/hyperlink" Target="https://www.phonepe.com" TargetMode="External"/><Relationship Id="rId874" Type="http://schemas.openxmlformats.org/officeDocument/2006/relationships/hyperlink" Target="https://www.asml.com/" TargetMode="External"/><Relationship Id="rId879" Type="http://schemas.openxmlformats.org/officeDocument/2006/relationships/hyperlink" Target="https://bankofgeorgiagroup.com/" TargetMode="External"/><Relationship Id="rId878" Type="http://schemas.openxmlformats.org/officeDocument/2006/relationships/hyperlink" Target="https://www.bankhapoalim.co.il" TargetMode="External"/><Relationship Id="rId873" Type="http://schemas.openxmlformats.org/officeDocument/2006/relationships/hyperlink" Target="http://asml.as" TargetMode="External"/><Relationship Id="rId1220" Type="http://schemas.openxmlformats.org/officeDocument/2006/relationships/hyperlink" Target="https://www.geotab.com" TargetMode="External"/><Relationship Id="rId872" Type="http://schemas.openxmlformats.org/officeDocument/2006/relationships/hyperlink" Target="http://www.dyson.com" TargetMode="External"/><Relationship Id="rId1221" Type="http://schemas.openxmlformats.org/officeDocument/2006/relationships/hyperlink" Target="https://www.elsevier.com/" TargetMode="External"/><Relationship Id="rId871" Type="http://schemas.openxmlformats.org/officeDocument/2006/relationships/hyperlink" Target="http://www.airbus.com/" TargetMode="External"/><Relationship Id="rId1222" Type="http://schemas.openxmlformats.org/officeDocument/2006/relationships/hyperlink" Target="https://www.vempraglobo.com.br/" TargetMode="External"/><Relationship Id="rId870" Type="http://schemas.openxmlformats.org/officeDocument/2006/relationships/hyperlink" Target="http://air.pa" TargetMode="External"/><Relationship Id="rId1223" Type="http://schemas.openxmlformats.org/officeDocument/2006/relationships/hyperlink" Target="https://www.mlb.com/" TargetMode="External"/><Relationship Id="rId1653" Type="http://schemas.openxmlformats.org/officeDocument/2006/relationships/hyperlink" Target="http://csh_u.to" TargetMode="External"/><Relationship Id="rId1654" Type="http://schemas.openxmlformats.org/officeDocument/2006/relationships/hyperlink" Target="https://chartwell.com" TargetMode="External"/><Relationship Id="rId1655" Type="http://schemas.openxmlformats.org/officeDocument/2006/relationships/hyperlink" Target="http://3005.tw" TargetMode="External"/><Relationship Id="rId1656" Type="http://schemas.openxmlformats.org/officeDocument/2006/relationships/hyperlink" Target="http://www.getac.com.tw/" TargetMode="External"/><Relationship Id="rId1657" Type="http://schemas.openxmlformats.org/officeDocument/2006/relationships/hyperlink" Target="http://eurbr.at" TargetMode="External"/><Relationship Id="rId1658" Type="http://schemas.openxmlformats.org/officeDocument/2006/relationships/hyperlink" Target="https://www.eurobank.gr" TargetMode="External"/><Relationship Id="rId1659" Type="http://schemas.openxmlformats.org/officeDocument/2006/relationships/hyperlink" Target="http://muxg.de" TargetMode="External"/><Relationship Id="rId829" Type="http://schemas.openxmlformats.org/officeDocument/2006/relationships/hyperlink" Target="http://www.bancobpmspa.it/" TargetMode="External"/><Relationship Id="rId828" Type="http://schemas.openxmlformats.org/officeDocument/2006/relationships/hyperlink" Target="https://www.key.com/personal/index.jsp" TargetMode="External"/><Relationship Id="rId827" Type="http://schemas.openxmlformats.org/officeDocument/2006/relationships/hyperlink" Target="https://www.goldmansachs.com/" TargetMode="External"/><Relationship Id="rId822" Type="http://schemas.openxmlformats.org/officeDocument/2006/relationships/hyperlink" Target="http://investor.bankofamerica.com/" TargetMode="External"/><Relationship Id="rId821" Type="http://schemas.openxmlformats.org/officeDocument/2006/relationships/hyperlink" Target="https://www.ttmtech.com/" TargetMode="External"/><Relationship Id="rId820" Type="http://schemas.openxmlformats.org/officeDocument/2006/relationships/hyperlink" Target="https://www.transdigm.com/" TargetMode="External"/><Relationship Id="rId826" Type="http://schemas.openxmlformats.org/officeDocument/2006/relationships/hyperlink" Target="https://www.bnymellon.com/" TargetMode="External"/><Relationship Id="rId825" Type="http://schemas.openxmlformats.org/officeDocument/2006/relationships/hyperlink" Target="https://www.bmo.com/" TargetMode="External"/><Relationship Id="rId824" Type="http://schemas.openxmlformats.org/officeDocument/2006/relationships/hyperlink" Target="http://bmo.to" TargetMode="External"/><Relationship Id="rId823" Type="http://schemas.openxmlformats.org/officeDocument/2006/relationships/hyperlink" Target="http://www.microchip.com/" TargetMode="External"/><Relationship Id="rId1650" Type="http://schemas.openxmlformats.org/officeDocument/2006/relationships/hyperlink" Target="http://www.gtllimited.com/" TargetMode="External"/><Relationship Id="rId1651" Type="http://schemas.openxmlformats.org/officeDocument/2006/relationships/hyperlink" Target="http://bci.sn" TargetMode="External"/><Relationship Id="rId1652" Type="http://schemas.openxmlformats.org/officeDocument/2006/relationships/hyperlink" Target="http://www.bci.cl/" TargetMode="External"/><Relationship Id="rId1642" Type="http://schemas.openxmlformats.org/officeDocument/2006/relationships/hyperlink" Target="http://0522.hk" TargetMode="External"/><Relationship Id="rId1643" Type="http://schemas.openxmlformats.org/officeDocument/2006/relationships/hyperlink" Target="http://www.asmpacific.com/" TargetMode="External"/><Relationship Id="rId1644" Type="http://schemas.openxmlformats.org/officeDocument/2006/relationships/hyperlink" Target="https://www.we-are-csp.co.jp/" TargetMode="External"/><Relationship Id="rId1645" Type="http://schemas.openxmlformats.org/officeDocument/2006/relationships/hyperlink" Target="http://www.motorsich.com/" TargetMode="External"/><Relationship Id="rId1646" Type="http://schemas.openxmlformats.org/officeDocument/2006/relationships/hyperlink" Target="https://www.samsungsem.com" TargetMode="External"/><Relationship Id="rId1647" Type="http://schemas.openxmlformats.org/officeDocument/2006/relationships/hyperlink" Target="https://equitableholdings.com/" TargetMode="External"/><Relationship Id="rId1648" Type="http://schemas.openxmlformats.org/officeDocument/2006/relationships/hyperlink" Target="http://2312.tw" TargetMode="External"/><Relationship Id="rId1649" Type="http://schemas.openxmlformats.org/officeDocument/2006/relationships/hyperlink" Target="http://www.kinpo.com.tw/" TargetMode="External"/><Relationship Id="rId819" Type="http://schemas.openxmlformats.org/officeDocument/2006/relationships/hyperlink" Target="https://investors.sensata.com/" TargetMode="External"/><Relationship Id="rId818" Type="http://schemas.openxmlformats.org/officeDocument/2006/relationships/hyperlink" Target="https://www.ropertech.com/" TargetMode="External"/><Relationship Id="rId817" Type="http://schemas.openxmlformats.org/officeDocument/2006/relationships/hyperlink" Target="https://www.rogers.com/" TargetMode="External"/><Relationship Id="rId816" Type="http://schemas.openxmlformats.org/officeDocument/2006/relationships/hyperlink" Target="http://rcib.to" TargetMode="External"/><Relationship Id="rId811" Type="http://schemas.openxmlformats.org/officeDocument/2006/relationships/hyperlink" Target="https://www.osi-systems.com/" TargetMode="External"/><Relationship Id="rId810" Type="http://schemas.openxmlformats.org/officeDocument/2006/relationships/hyperlink" Target="https://www.usbank.com/" TargetMode="External"/><Relationship Id="rId815" Type="http://schemas.openxmlformats.org/officeDocument/2006/relationships/hyperlink" Target="https://www.us.jll.com/" TargetMode="External"/><Relationship Id="rId814" Type="http://schemas.openxmlformats.org/officeDocument/2006/relationships/hyperlink" Target="https://www.hearst.com/" TargetMode="External"/><Relationship Id="rId813" Type="http://schemas.openxmlformats.org/officeDocument/2006/relationships/hyperlink" Target="https://www.fedex.com/en-gb/home.html" TargetMode="External"/><Relationship Id="rId812" Type="http://schemas.openxmlformats.org/officeDocument/2006/relationships/hyperlink" Target="https://www.plexus.com/en-us/" TargetMode="External"/><Relationship Id="rId1640" Type="http://schemas.openxmlformats.org/officeDocument/2006/relationships/hyperlink" Target="http://qnbfb.is" TargetMode="External"/><Relationship Id="rId1641" Type="http://schemas.openxmlformats.org/officeDocument/2006/relationships/hyperlink" Target="https://www.qnbfinansbank.com" TargetMode="External"/><Relationship Id="rId1675" Type="http://schemas.openxmlformats.org/officeDocument/2006/relationships/hyperlink" Target="http://drwg.de" TargetMode="External"/><Relationship Id="rId1676" Type="http://schemas.openxmlformats.org/officeDocument/2006/relationships/hyperlink" Target="https://www.draeger.com/" TargetMode="External"/><Relationship Id="rId1677" Type="http://schemas.openxmlformats.org/officeDocument/2006/relationships/hyperlink" Target="http://2331.tw" TargetMode="External"/><Relationship Id="rId1678" Type="http://schemas.openxmlformats.org/officeDocument/2006/relationships/hyperlink" Target="http://www.ecs.com.tw/" TargetMode="External"/><Relationship Id="rId1679" Type="http://schemas.openxmlformats.org/officeDocument/2006/relationships/hyperlink" Target="http://www.chemed.com/" TargetMode="External"/><Relationship Id="rId849" Type="http://schemas.openxmlformats.org/officeDocument/2006/relationships/hyperlink" Target="https://kaplan.com/" TargetMode="External"/><Relationship Id="rId844" Type="http://schemas.openxmlformats.org/officeDocument/2006/relationships/hyperlink" Target="https://www.sofi.com/" TargetMode="External"/><Relationship Id="rId843" Type="http://schemas.openxmlformats.org/officeDocument/2006/relationships/hyperlink" Target="https://www.transperfect.com/" TargetMode="External"/><Relationship Id="rId842" Type="http://schemas.openxmlformats.org/officeDocument/2006/relationships/hyperlink" Target="https://www.borgwarner.com/home" TargetMode="External"/><Relationship Id="rId841" Type="http://schemas.openxmlformats.org/officeDocument/2006/relationships/hyperlink" Target="https://www.guardianlife.com/" TargetMode="External"/><Relationship Id="rId848" Type="http://schemas.openxmlformats.org/officeDocument/2006/relationships/hyperlink" Target="https://www.polaris.com/en-us/" TargetMode="External"/><Relationship Id="rId847" Type="http://schemas.openxmlformats.org/officeDocument/2006/relationships/hyperlink" Target="https://www.leidos.com/" TargetMode="External"/><Relationship Id="rId846" Type="http://schemas.openxmlformats.org/officeDocument/2006/relationships/hyperlink" Target="https://www2.wwt.com/" TargetMode="External"/><Relationship Id="rId845" Type="http://schemas.openxmlformats.org/officeDocument/2006/relationships/hyperlink" Target="https://www.sprinklr.com/" TargetMode="External"/><Relationship Id="rId1670" Type="http://schemas.openxmlformats.org/officeDocument/2006/relationships/hyperlink" Target="https://www.irkut.com/" TargetMode="External"/><Relationship Id="rId840" Type="http://schemas.openxmlformats.org/officeDocument/2006/relationships/hyperlink" Target="https://www.elcompanies.com/" TargetMode="External"/><Relationship Id="rId1671" Type="http://schemas.openxmlformats.org/officeDocument/2006/relationships/hyperlink" Target="https://www.lntinfotech.com/" TargetMode="External"/><Relationship Id="rId1672" Type="http://schemas.openxmlformats.org/officeDocument/2006/relationships/hyperlink" Target="https://www.icicilombard.com/" TargetMode="External"/><Relationship Id="rId1673" Type="http://schemas.openxmlformats.org/officeDocument/2006/relationships/hyperlink" Target="http://6153.tw" TargetMode="External"/><Relationship Id="rId1674" Type="http://schemas.openxmlformats.org/officeDocument/2006/relationships/hyperlink" Target="http://www.careergroups.com" TargetMode="External"/><Relationship Id="rId1664" Type="http://schemas.openxmlformats.org/officeDocument/2006/relationships/hyperlink" Target="http://embr3.sa" TargetMode="External"/><Relationship Id="rId1665" Type="http://schemas.openxmlformats.org/officeDocument/2006/relationships/hyperlink" Target="https://www.embraer.com.br/" TargetMode="External"/><Relationship Id="rId1666" Type="http://schemas.openxmlformats.org/officeDocument/2006/relationships/hyperlink" Target="https://www.bench.com/" TargetMode="External"/><Relationship Id="rId1667" Type="http://schemas.openxmlformats.org/officeDocument/2006/relationships/hyperlink" Target="http://3017.tw" TargetMode="External"/><Relationship Id="rId1668" Type="http://schemas.openxmlformats.org/officeDocument/2006/relationships/hyperlink" Target="http://www.avc.co/" TargetMode="External"/><Relationship Id="rId1669" Type="http://schemas.openxmlformats.org/officeDocument/2006/relationships/hyperlink" Target="http://irkt.mm" TargetMode="External"/><Relationship Id="rId839" Type="http://schemas.openxmlformats.org/officeDocument/2006/relationships/hyperlink" Target="https://www.ecolab.com/" TargetMode="External"/><Relationship Id="rId838" Type="http://schemas.openxmlformats.org/officeDocument/2006/relationships/hyperlink" Target="https://www.anaplan.com/" TargetMode="External"/><Relationship Id="rId833" Type="http://schemas.openxmlformats.org/officeDocument/2006/relationships/hyperlink" Target="http://vale3.sa" TargetMode="External"/><Relationship Id="rId832" Type="http://schemas.openxmlformats.org/officeDocument/2006/relationships/hyperlink" Target="https://www.juliusbaer.com/" TargetMode="External"/><Relationship Id="rId831" Type="http://schemas.openxmlformats.org/officeDocument/2006/relationships/hyperlink" Target="https://www.jbs.com.br/" TargetMode="External"/><Relationship Id="rId830" Type="http://schemas.openxmlformats.org/officeDocument/2006/relationships/hyperlink" Target="http://jbss3.sa" TargetMode="External"/><Relationship Id="rId837" Type="http://schemas.openxmlformats.org/officeDocument/2006/relationships/hyperlink" Target="https://www.inovalon.com/" TargetMode="External"/><Relationship Id="rId836" Type="http://schemas.openxmlformats.org/officeDocument/2006/relationships/hyperlink" Target="http://chewy.com" TargetMode="External"/><Relationship Id="rId835" Type="http://schemas.openxmlformats.org/officeDocument/2006/relationships/hyperlink" Target="https://atento.com/en/" TargetMode="External"/><Relationship Id="rId834" Type="http://schemas.openxmlformats.org/officeDocument/2006/relationships/hyperlink" Target="http://vale3.sa" TargetMode="External"/><Relationship Id="rId1660" Type="http://schemas.openxmlformats.org/officeDocument/2006/relationships/hyperlink" Target="https://mutares.de/" TargetMode="External"/><Relationship Id="rId1661" Type="http://schemas.openxmlformats.org/officeDocument/2006/relationships/hyperlink" Target="https://www.kla-tencor.com/" TargetMode="External"/><Relationship Id="rId1662" Type="http://schemas.openxmlformats.org/officeDocument/2006/relationships/hyperlink" Target="http://cas.bt" TargetMode="External"/><Relationship Id="rId1663" Type="http://schemas.openxmlformats.org/officeDocument/2006/relationships/hyperlink" Target="https://casholdings.co.za/" TargetMode="External"/><Relationship Id="rId469" Type="http://schemas.openxmlformats.org/officeDocument/2006/relationships/hyperlink" Target="http://www.libertyglobal.com/" TargetMode="External"/><Relationship Id="rId468" Type="http://schemas.openxmlformats.org/officeDocument/2006/relationships/hyperlink" Target="http://www.lego.com/" TargetMode="External"/><Relationship Id="rId467" Type="http://schemas.openxmlformats.org/officeDocument/2006/relationships/hyperlink" Target="https://www.kpit.com" TargetMode="External"/><Relationship Id="rId1290" Type="http://schemas.openxmlformats.org/officeDocument/2006/relationships/hyperlink" Target="https://www.trans-cosmos.co.jp/" TargetMode="External"/><Relationship Id="rId1291" Type="http://schemas.openxmlformats.org/officeDocument/2006/relationships/hyperlink" Target="https://www.gm.com/" TargetMode="External"/><Relationship Id="rId1292" Type="http://schemas.openxmlformats.org/officeDocument/2006/relationships/hyperlink" Target="https://www.athenahealth.com/" TargetMode="External"/><Relationship Id="rId462" Type="http://schemas.openxmlformats.org/officeDocument/2006/relationships/hyperlink" Target="https://www.idbi.com/" TargetMode="External"/><Relationship Id="rId1293" Type="http://schemas.openxmlformats.org/officeDocument/2006/relationships/hyperlink" Target="http://atos.pa" TargetMode="External"/><Relationship Id="rId461" Type="http://schemas.openxmlformats.org/officeDocument/2006/relationships/hyperlink" Target="https://www.flexport.com/" TargetMode="External"/><Relationship Id="rId1294" Type="http://schemas.openxmlformats.org/officeDocument/2006/relationships/hyperlink" Target="https://atos.net/" TargetMode="External"/><Relationship Id="rId460" Type="http://schemas.openxmlformats.org/officeDocument/2006/relationships/hyperlink" Target="https://www.desjardins.com/" TargetMode="External"/><Relationship Id="rId1295" Type="http://schemas.openxmlformats.org/officeDocument/2006/relationships/hyperlink" Target="http://sahol.is" TargetMode="External"/><Relationship Id="rId1296" Type="http://schemas.openxmlformats.org/officeDocument/2006/relationships/hyperlink" Target="http://www.sabanci.com" TargetMode="External"/><Relationship Id="rId466" Type="http://schemas.openxmlformats.org/officeDocument/2006/relationships/hyperlink" Target="https://www.kongsberg.com/" TargetMode="External"/><Relationship Id="rId1297" Type="http://schemas.openxmlformats.org/officeDocument/2006/relationships/hyperlink" Target="http://hmb.st" TargetMode="External"/><Relationship Id="rId465" Type="http://schemas.openxmlformats.org/officeDocument/2006/relationships/hyperlink" Target="https://www.credit-suisse.com/" TargetMode="External"/><Relationship Id="rId1298" Type="http://schemas.openxmlformats.org/officeDocument/2006/relationships/hyperlink" Target="https://www2.hm.com/" TargetMode="External"/><Relationship Id="rId464" Type="http://schemas.openxmlformats.org/officeDocument/2006/relationships/hyperlink" Target="https://www.justeattakeaway.com/" TargetMode="External"/><Relationship Id="rId1299" Type="http://schemas.openxmlformats.org/officeDocument/2006/relationships/hyperlink" Target="http://www.lgdisplay.com/" TargetMode="External"/><Relationship Id="rId463" Type="http://schemas.openxmlformats.org/officeDocument/2006/relationships/hyperlink" Target="http://tkwy.as" TargetMode="External"/><Relationship Id="rId459" Type="http://schemas.openxmlformats.org/officeDocument/2006/relationships/hyperlink" Target="https://www.eclerx.com/" TargetMode="External"/><Relationship Id="rId458" Type="http://schemas.openxmlformats.org/officeDocument/2006/relationships/hyperlink" Target="https://www.directlinegroup.co.uk/" TargetMode="External"/><Relationship Id="rId457" Type="http://schemas.openxmlformats.org/officeDocument/2006/relationships/hyperlink" Target="http://www.bhaskarnet.com/" TargetMode="External"/><Relationship Id="rId456" Type="http://schemas.openxmlformats.org/officeDocument/2006/relationships/hyperlink" Target="https://www.danone.com/" TargetMode="External"/><Relationship Id="rId1280" Type="http://schemas.openxmlformats.org/officeDocument/2006/relationships/hyperlink" Target="https://www.gd.com" TargetMode="External"/><Relationship Id="rId1281" Type="http://schemas.openxmlformats.org/officeDocument/2006/relationships/hyperlink" Target="http://0966.hk" TargetMode="External"/><Relationship Id="rId451" Type="http://schemas.openxmlformats.org/officeDocument/2006/relationships/hyperlink" Target="https://www.mps.it/" TargetMode="External"/><Relationship Id="rId1282" Type="http://schemas.openxmlformats.org/officeDocument/2006/relationships/hyperlink" Target="http://www.ctih.cntaiping.com" TargetMode="External"/><Relationship Id="rId450" Type="http://schemas.openxmlformats.org/officeDocument/2006/relationships/hyperlink" Target="https://www.baesystems.com/" TargetMode="External"/><Relationship Id="rId1283" Type="http://schemas.openxmlformats.org/officeDocument/2006/relationships/hyperlink" Target="https://www.antheminc.com/" TargetMode="External"/><Relationship Id="rId1284" Type="http://schemas.openxmlformats.org/officeDocument/2006/relationships/hyperlink" Target="https://www.z-holdings.co.jp/" TargetMode="External"/><Relationship Id="rId1285" Type="http://schemas.openxmlformats.org/officeDocument/2006/relationships/hyperlink" Target="http://www.ibex.co/" TargetMode="External"/><Relationship Id="rId455" Type="http://schemas.openxmlformats.org/officeDocument/2006/relationships/hyperlink" Target="http://dano.pa" TargetMode="External"/><Relationship Id="rId1286" Type="http://schemas.openxmlformats.org/officeDocument/2006/relationships/hyperlink" Target="https://www.alsok.co.jp/" TargetMode="External"/><Relationship Id="rId454" Type="http://schemas.openxmlformats.org/officeDocument/2006/relationships/hyperlink" Target="http://www.cyient.com/" TargetMode="External"/><Relationship Id="rId1287" Type="http://schemas.openxmlformats.org/officeDocument/2006/relationships/hyperlink" Target="https://www.nestle.com/" TargetMode="External"/><Relationship Id="rId453" Type="http://schemas.openxmlformats.org/officeDocument/2006/relationships/hyperlink" Target="https://www.bankinter.com/" TargetMode="External"/><Relationship Id="rId1288" Type="http://schemas.openxmlformats.org/officeDocument/2006/relationships/hyperlink" Target="http://2324.tw" TargetMode="External"/><Relationship Id="rId452" Type="http://schemas.openxmlformats.org/officeDocument/2006/relationships/hyperlink" Target="http://bkt.mc" TargetMode="External"/><Relationship Id="rId1289" Type="http://schemas.openxmlformats.org/officeDocument/2006/relationships/hyperlink" Target="http://www.compal.com" TargetMode="External"/><Relationship Id="rId491" Type="http://schemas.openxmlformats.org/officeDocument/2006/relationships/hyperlink" Target="https://www.straumann.com/" TargetMode="External"/><Relationship Id="rId490" Type="http://schemas.openxmlformats.org/officeDocument/2006/relationships/hyperlink" Target="https://www.steris.com/" TargetMode="External"/><Relationship Id="rId489" Type="http://schemas.openxmlformats.org/officeDocument/2006/relationships/hyperlink" Target="https://www.sbi.co.in/" TargetMode="External"/><Relationship Id="rId484" Type="http://schemas.openxmlformats.org/officeDocument/2006/relationships/hyperlink" Target="https://www.prosegurcash.com" TargetMode="External"/><Relationship Id="rId483" Type="http://schemas.openxmlformats.org/officeDocument/2006/relationships/hyperlink" Target="http://cashp.mc" TargetMode="External"/><Relationship Id="rId482" Type="http://schemas.openxmlformats.org/officeDocument/2006/relationships/hyperlink" Target="https://www.piraeusbankgroup.com/" TargetMode="External"/><Relationship Id="rId481" Type="http://schemas.openxmlformats.org/officeDocument/2006/relationships/hyperlink" Target="http://bopr.at" TargetMode="External"/><Relationship Id="rId488" Type="http://schemas.openxmlformats.org/officeDocument/2006/relationships/hyperlink" Target="https://www.spotify.com" TargetMode="External"/><Relationship Id="rId487" Type="http://schemas.openxmlformats.org/officeDocument/2006/relationships/hyperlink" Target="https://www.southindianbank.com/" TargetMode="External"/><Relationship Id="rId486" Type="http://schemas.openxmlformats.org/officeDocument/2006/relationships/hyperlink" Target="http://www.rws.com" TargetMode="External"/><Relationship Id="rId485" Type="http://schemas.openxmlformats.org/officeDocument/2006/relationships/hyperlink" Target="https://www.prudentialplc.com/" TargetMode="External"/><Relationship Id="rId480" Type="http://schemas.openxmlformats.org/officeDocument/2006/relationships/hyperlink" Target="https://www.thephoenixgroup.com/" TargetMode="External"/><Relationship Id="rId479" Type="http://schemas.openxmlformats.org/officeDocument/2006/relationships/hyperlink" Target="http://www.persistentsys.com/" TargetMode="External"/><Relationship Id="rId478" Type="http://schemas.openxmlformats.org/officeDocument/2006/relationships/hyperlink" Target="https://www.oracle.com/industries/financial-services/" TargetMode="External"/><Relationship Id="rId473" Type="http://schemas.openxmlformats.org/officeDocument/2006/relationships/hyperlink" Target="https://www.d2l.com/" TargetMode="External"/><Relationship Id="rId472" Type="http://schemas.openxmlformats.org/officeDocument/2006/relationships/hyperlink" Target="https://www.mitie.com/" TargetMode="External"/><Relationship Id="rId471" Type="http://schemas.openxmlformats.org/officeDocument/2006/relationships/hyperlink" Target="https://www.mediclinic.com/" TargetMode="External"/><Relationship Id="rId470" Type="http://schemas.openxmlformats.org/officeDocument/2006/relationships/hyperlink" Target="https://global.mandg.com/" TargetMode="External"/><Relationship Id="rId477" Type="http://schemas.openxmlformats.org/officeDocument/2006/relationships/hyperlink" Target="https://www.nagarro.com/" TargetMode="External"/><Relationship Id="rId476" Type="http://schemas.openxmlformats.org/officeDocument/2006/relationships/hyperlink" Target="http://na9n.de" TargetMode="External"/><Relationship Id="rId475" Type="http://schemas.openxmlformats.org/officeDocument/2006/relationships/hyperlink" Target="https://www.munichre.com/" TargetMode="External"/><Relationship Id="rId474" Type="http://schemas.openxmlformats.org/officeDocument/2006/relationships/hyperlink" Target="http://muvgn.de" TargetMode="External"/><Relationship Id="rId1257" Type="http://schemas.openxmlformats.org/officeDocument/2006/relationships/hyperlink" Target="https://www.calyx.ai/" TargetMode="External"/><Relationship Id="rId1258" Type="http://schemas.openxmlformats.org/officeDocument/2006/relationships/hyperlink" Target="https://www.secom.co.jp/" TargetMode="External"/><Relationship Id="rId1259" Type="http://schemas.openxmlformats.org/officeDocument/2006/relationships/hyperlink" Target="https://www.netsoltech.com/" TargetMode="External"/><Relationship Id="rId426" Type="http://schemas.openxmlformats.org/officeDocument/2006/relationships/hyperlink" Target="https://www.metlife.com/" TargetMode="External"/><Relationship Id="rId425" Type="http://schemas.openxmlformats.org/officeDocument/2006/relationships/hyperlink" Target="https://www.lfg.com/" TargetMode="External"/><Relationship Id="rId424" Type="http://schemas.openxmlformats.org/officeDocument/2006/relationships/hyperlink" Target="http://www.libertymedia.com/" TargetMode="External"/><Relationship Id="rId423" Type="http://schemas.openxmlformats.org/officeDocument/2006/relationships/hyperlink" Target="https://integer.net" TargetMode="External"/><Relationship Id="rId429" Type="http://schemas.openxmlformats.org/officeDocument/2006/relationships/hyperlink" Target="https://www.ni.com/" TargetMode="External"/><Relationship Id="rId428" Type="http://schemas.openxmlformats.org/officeDocument/2006/relationships/hyperlink" Target="https://nhccare.com/" TargetMode="External"/><Relationship Id="rId427" Type="http://schemas.openxmlformats.org/officeDocument/2006/relationships/hyperlink" Target="https://www.mrcoopergroup.com/" TargetMode="External"/><Relationship Id="rId1250" Type="http://schemas.openxmlformats.org/officeDocument/2006/relationships/hyperlink" Target="http://itsa4.sa" TargetMode="External"/><Relationship Id="rId1251" Type="http://schemas.openxmlformats.org/officeDocument/2006/relationships/hyperlink" Target="http://www.itausa.com.br/" TargetMode="External"/><Relationship Id="rId1252" Type="http://schemas.openxmlformats.org/officeDocument/2006/relationships/hyperlink" Target="https://www.teamhgs.com/" TargetMode="External"/><Relationship Id="rId422" Type="http://schemas.openxmlformats.org/officeDocument/2006/relationships/hyperlink" Target="https://www.genesishcc.com/" TargetMode="External"/><Relationship Id="rId1253" Type="http://schemas.openxmlformats.org/officeDocument/2006/relationships/hyperlink" Target="https://www.tm.com.my/" TargetMode="External"/><Relationship Id="rId421" Type="http://schemas.openxmlformats.org/officeDocument/2006/relationships/hyperlink" Target="http://genn.pk" TargetMode="External"/><Relationship Id="rId1254" Type="http://schemas.openxmlformats.org/officeDocument/2006/relationships/hyperlink" Target="https://www.toyota-tsusho.com/" TargetMode="External"/><Relationship Id="rId420" Type="http://schemas.openxmlformats.org/officeDocument/2006/relationships/hyperlink" Target="https://www.gannett.com/" TargetMode="External"/><Relationship Id="rId1255" Type="http://schemas.openxmlformats.org/officeDocument/2006/relationships/hyperlink" Target="https://www.ncr.com/" TargetMode="External"/><Relationship Id="rId1256" Type="http://schemas.openxmlformats.org/officeDocument/2006/relationships/hyperlink" Target="https://www.parexel.com/" TargetMode="External"/><Relationship Id="rId1246" Type="http://schemas.openxmlformats.org/officeDocument/2006/relationships/hyperlink" Target="https://www.outsourcing.co.jp/" TargetMode="External"/><Relationship Id="rId1247" Type="http://schemas.openxmlformats.org/officeDocument/2006/relationships/hyperlink" Target="http://afks.mm" TargetMode="External"/><Relationship Id="rId1248" Type="http://schemas.openxmlformats.org/officeDocument/2006/relationships/hyperlink" Target="https://sistema.ru/" TargetMode="External"/><Relationship Id="rId1249" Type="http://schemas.openxmlformats.org/officeDocument/2006/relationships/hyperlink" Target="https://www.sumitomocorp.com/" TargetMode="External"/><Relationship Id="rId415" Type="http://schemas.openxmlformats.org/officeDocument/2006/relationships/hyperlink" Target="http://www.dxc.technology/" TargetMode="External"/><Relationship Id="rId899" Type="http://schemas.openxmlformats.org/officeDocument/2006/relationships/hyperlink" Target="https://www.proximus.com/" TargetMode="External"/><Relationship Id="rId414" Type="http://schemas.openxmlformats.org/officeDocument/2006/relationships/hyperlink" Target="https://www.cna.com/" TargetMode="External"/><Relationship Id="rId898" Type="http://schemas.openxmlformats.org/officeDocument/2006/relationships/hyperlink" Target="http://prox.br" TargetMode="External"/><Relationship Id="rId413" Type="http://schemas.openxmlformats.org/officeDocument/2006/relationships/hyperlink" Target="https://www.amkor.com/" TargetMode="External"/><Relationship Id="rId897" Type="http://schemas.openxmlformats.org/officeDocument/2006/relationships/hyperlink" Target="http://www.prosegur.com/" TargetMode="External"/><Relationship Id="rId412" Type="http://schemas.openxmlformats.org/officeDocument/2006/relationships/hyperlink" Target="https://abc.xyz/" TargetMode="External"/><Relationship Id="rId896" Type="http://schemas.openxmlformats.org/officeDocument/2006/relationships/hyperlink" Target="http://psg.mc" TargetMode="External"/><Relationship Id="rId419" Type="http://schemas.openxmlformats.org/officeDocument/2006/relationships/hyperlink" Target="https://www.epam.com/" TargetMode="External"/><Relationship Id="rId418" Type="http://schemas.openxmlformats.org/officeDocument/2006/relationships/hyperlink" Target="https://www.encompasshealth.com/" TargetMode="External"/><Relationship Id="rId417" Type="http://schemas.openxmlformats.org/officeDocument/2006/relationships/hyperlink" Target="https://www.westrock.com/" TargetMode="External"/><Relationship Id="rId416" Type="http://schemas.openxmlformats.org/officeDocument/2006/relationships/hyperlink" Target="https://www.ea.com/" TargetMode="External"/><Relationship Id="rId891" Type="http://schemas.openxmlformats.org/officeDocument/2006/relationships/hyperlink" Target="http://www.intrum.com/" TargetMode="External"/><Relationship Id="rId890" Type="http://schemas.openxmlformats.org/officeDocument/2006/relationships/hyperlink" Target="http://intrum.st" TargetMode="External"/><Relationship Id="rId1240" Type="http://schemas.openxmlformats.org/officeDocument/2006/relationships/hyperlink" Target="https://www.absa.africa/absaafrica/" TargetMode="External"/><Relationship Id="rId1241" Type="http://schemas.openxmlformats.org/officeDocument/2006/relationships/hyperlink" Target="https://www.japanpost.jp/" TargetMode="External"/><Relationship Id="rId411" Type="http://schemas.openxmlformats.org/officeDocument/2006/relationships/hyperlink" Target="https://www.northerntrust.com/" TargetMode="External"/><Relationship Id="rId895" Type="http://schemas.openxmlformats.org/officeDocument/2006/relationships/hyperlink" Target="https://www.nbg.gr" TargetMode="External"/><Relationship Id="rId1242" Type="http://schemas.openxmlformats.org/officeDocument/2006/relationships/hyperlink" Target="https://www.accenture.com/ie-en/" TargetMode="External"/><Relationship Id="rId410" Type="http://schemas.openxmlformats.org/officeDocument/2006/relationships/hyperlink" Target="https://www.aciworldwide.com/" TargetMode="External"/><Relationship Id="rId894" Type="http://schemas.openxmlformats.org/officeDocument/2006/relationships/hyperlink" Target="http://nbgr.at" TargetMode="External"/><Relationship Id="rId1243" Type="http://schemas.openxmlformats.org/officeDocument/2006/relationships/hyperlink" Target="http://0762.hk" TargetMode="External"/><Relationship Id="rId893" Type="http://schemas.openxmlformats.org/officeDocument/2006/relationships/hyperlink" Target="https://www.lloydsbankinggroup.com" TargetMode="External"/><Relationship Id="rId1244" Type="http://schemas.openxmlformats.org/officeDocument/2006/relationships/hyperlink" Target="https://www.chinaunicom.com.hk/" TargetMode="External"/><Relationship Id="rId892" Type="http://schemas.openxmlformats.org/officeDocument/2006/relationships/hyperlink" Target="http://www.leonardocompany.com/" TargetMode="External"/><Relationship Id="rId1245" Type="http://schemas.openxmlformats.org/officeDocument/2006/relationships/hyperlink" Target="https://www.itochu.co.jp/ja/" TargetMode="External"/><Relationship Id="rId1279" Type="http://schemas.openxmlformats.org/officeDocument/2006/relationships/hyperlink" Target="http://www.uacrussia.ru/" TargetMode="External"/><Relationship Id="rId448" Type="http://schemas.openxmlformats.org/officeDocument/2006/relationships/hyperlink" Target="http://apps.mc" TargetMode="External"/><Relationship Id="rId447" Type="http://schemas.openxmlformats.org/officeDocument/2006/relationships/hyperlink" Target="https://www.acadiahealthcare.com/" TargetMode="External"/><Relationship Id="rId446" Type="http://schemas.openxmlformats.org/officeDocument/2006/relationships/hyperlink" Target="https://www.abnamro.com/" TargetMode="External"/><Relationship Id="rId445" Type="http://schemas.openxmlformats.org/officeDocument/2006/relationships/hyperlink" Target="http://abnd.as" TargetMode="External"/><Relationship Id="rId449" Type="http://schemas.openxmlformats.org/officeDocument/2006/relationships/hyperlink" Target="https://www.atlassian.com" TargetMode="External"/><Relationship Id="rId1270" Type="http://schemas.openxmlformats.org/officeDocument/2006/relationships/hyperlink" Target="https://www.unionbankofindia.co.in/" TargetMode="External"/><Relationship Id="rId440" Type="http://schemas.openxmlformats.org/officeDocument/2006/relationships/hyperlink" Target="http://www.hsbc.com/" TargetMode="External"/><Relationship Id="rId1271" Type="http://schemas.openxmlformats.org/officeDocument/2006/relationships/hyperlink" Target="http://2301.tw" TargetMode="External"/><Relationship Id="rId1272" Type="http://schemas.openxmlformats.org/officeDocument/2006/relationships/hyperlink" Target="http://www.liteon.com" TargetMode="External"/><Relationship Id="rId1273" Type="http://schemas.openxmlformats.org/officeDocument/2006/relationships/hyperlink" Target="https://www.ssctech.com/" TargetMode="External"/><Relationship Id="rId1274" Type="http://schemas.openxmlformats.org/officeDocument/2006/relationships/hyperlink" Target="https://www.ptcl.com.pk/" TargetMode="External"/><Relationship Id="rId444" Type="http://schemas.openxmlformats.org/officeDocument/2006/relationships/hyperlink" Target="https://www.nab.com.au/" TargetMode="External"/><Relationship Id="rId1275" Type="http://schemas.openxmlformats.org/officeDocument/2006/relationships/hyperlink" Target="https://www.altran.com/fr" TargetMode="External"/><Relationship Id="rId443" Type="http://schemas.openxmlformats.org/officeDocument/2006/relationships/hyperlink" Target="http://nab.ax" TargetMode="External"/><Relationship Id="rId1276" Type="http://schemas.openxmlformats.org/officeDocument/2006/relationships/hyperlink" Target="http://orep.pa" TargetMode="External"/><Relationship Id="rId442" Type="http://schemas.openxmlformats.org/officeDocument/2006/relationships/hyperlink" Target="https://www.schroders.com/" TargetMode="External"/><Relationship Id="rId1277" Type="http://schemas.openxmlformats.org/officeDocument/2006/relationships/hyperlink" Target="http://www.loreal.fr/" TargetMode="External"/><Relationship Id="rId441" Type="http://schemas.openxmlformats.org/officeDocument/2006/relationships/hyperlink" Target="https://www.jefferies.com/" TargetMode="External"/><Relationship Id="rId1278" Type="http://schemas.openxmlformats.org/officeDocument/2006/relationships/hyperlink" Target="http://unac.mm" TargetMode="External"/><Relationship Id="rId1268" Type="http://schemas.openxmlformats.org/officeDocument/2006/relationships/hyperlink" Target="http://csu.to" TargetMode="External"/><Relationship Id="rId1269" Type="http://schemas.openxmlformats.org/officeDocument/2006/relationships/hyperlink" Target="http://www.csisoftware.com/" TargetMode="External"/><Relationship Id="rId437" Type="http://schemas.openxmlformats.org/officeDocument/2006/relationships/hyperlink" Target="http://t.to" TargetMode="External"/><Relationship Id="rId436" Type="http://schemas.openxmlformats.org/officeDocument/2006/relationships/hyperlink" Target="https://www.synnexcorp.com/" TargetMode="External"/><Relationship Id="rId435" Type="http://schemas.openxmlformats.org/officeDocument/2006/relationships/hyperlink" Target="http://www.startek.com/" TargetMode="External"/><Relationship Id="rId434" Type="http://schemas.openxmlformats.org/officeDocument/2006/relationships/hyperlink" Target="https://www.splunk.com/" TargetMode="External"/><Relationship Id="rId439" Type="http://schemas.openxmlformats.org/officeDocument/2006/relationships/hyperlink" Target="https://www.ttec.com/" TargetMode="External"/><Relationship Id="rId438" Type="http://schemas.openxmlformats.org/officeDocument/2006/relationships/hyperlink" Target="https://www.telus.com/" TargetMode="External"/><Relationship Id="rId1260" Type="http://schemas.openxmlformats.org/officeDocument/2006/relationships/hyperlink" Target="https://www.bertelsmann.de/" TargetMode="External"/><Relationship Id="rId1261" Type="http://schemas.openxmlformats.org/officeDocument/2006/relationships/hyperlink" Target="http://www.alfabank.com.ua/" TargetMode="External"/><Relationship Id="rId1262" Type="http://schemas.openxmlformats.org/officeDocument/2006/relationships/hyperlink" Target="https://www.marubeni.com/jp/" TargetMode="External"/><Relationship Id="rId1263" Type="http://schemas.openxmlformats.org/officeDocument/2006/relationships/hyperlink" Target="https://www.mitsui.com/" TargetMode="External"/><Relationship Id="rId433" Type="http://schemas.openxmlformats.org/officeDocument/2006/relationships/hyperlink" Target="https://www.snl.com/IRW/CorporateProfile/1019950" TargetMode="External"/><Relationship Id="rId1264" Type="http://schemas.openxmlformats.org/officeDocument/2006/relationships/hyperlink" Target="https://www.wns.com/about-wns" TargetMode="External"/><Relationship Id="rId432" Type="http://schemas.openxmlformats.org/officeDocument/2006/relationships/hyperlink" Target="https://www.salesforce.com/" TargetMode="External"/><Relationship Id="rId1265" Type="http://schemas.openxmlformats.org/officeDocument/2006/relationships/hyperlink" Target="https://www.epson.jp/" TargetMode="External"/><Relationship Id="rId431" Type="http://schemas.openxmlformats.org/officeDocument/2006/relationships/hyperlink" Target="http://investors.sabre.com/" TargetMode="External"/><Relationship Id="rId1266" Type="http://schemas.openxmlformats.org/officeDocument/2006/relationships/hyperlink" Target="http://dohol.is" TargetMode="External"/><Relationship Id="rId430" Type="http://schemas.openxmlformats.org/officeDocument/2006/relationships/hyperlink" Target="https://www.rackspace.com/" TargetMode="External"/><Relationship Id="rId1267" Type="http://schemas.openxmlformats.org/officeDocument/2006/relationships/hyperlink" Target="https://www.hepsiburada.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inga.as" TargetMode="External"/><Relationship Id="rId2" Type="http://schemas.openxmlformats.org/officeDocument/2006/relationships/hyperlink" Target="http://cm.to" TargetMode="External"/><Relationship Id="rId3" Type="http://schemas.openxmlformats.org/officeDocument/2006/relationships/hyperlink" Target="http://giba.to" TargetMode="External"/><Relationship Id="rId4" Type="http://schemas.openxmlformats.org/officeDocument/2006/relationships/hyperlink" Target="http://lten.pa" TargetMode="External"/><Relationship Id="rId9" Type="http://schemas.openxmlformats.org/officeDocument/2006/relationships/hyperlink" Target="http://bcp.ls" TargetMode="External"/><Relationship Id="rId5" Type="http://schemas.openxmlformats.org/officeDocument/2006/relationships/hyperlink" Target="http://axaf.pa" TargetMode="External"/><Relationship Id="rId6" Type="http://schemas.openxmlformats.org/officeDocument/2006/relationships/hyperlink" Target="http://bmwg.de" TargetMode="External"/><Relationship Id="rId7" Type="http://schemas.openxmlformats.org/officeDocument/2006/relationships/hyperlink" Target="http://dbsm.si" TargetMode="External"/><Relationship Id="rId8" Type="http://schemas.openxmlformats.org/officeDocument/2006/relationships/hyperlink" Target="http://bbdc4.sa" TargetMode="External"/><Relationship Id="rId11" Type="http://schemas.openxmlformats.org/officeDocument/2006/relationships/drawing" Target="../drawings/drawing2.xml"/><Relationship Id="rId10" Type="http://schemas.openxmlformats.org/officeDocument/2006/relationships/hyperlink" Target="http://tims3.s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fnma.pk" TargetMode="External"/><Relationship Id="rId2" Type="http://schemas.openxmlformats.org/officeDocument/2006/relationships/hyperlink" Target="http://betsb.st" TargetMode="External"/><Relationship Id="rId3" Type="http://schemas.openxmlformats.org/officeDocument/2006/relationships/hyperlink" Target="http://fmcc.pk" TargetMode="External"/><Relationship Id="rId4" Type="http://schemas.openxmlformats.org/officeDocument/2006/relationships/hyperlink" Target="http://dast.pa" TargetMode="External"/><Relationship Id="rId9" Type="http://schemas.openxmlformats.org/officeDocument/2006/relationships/hyperlink" Target="http://dbsm.si/" TargetMode="External"/><Relationship Id="rId5" Type="http://schemas.openxmlformats.org/officeDocument/2006/relationships/hyperlink" Target="http://6088.hk" TargetMode="External"/><Relationship Id="rId6" Type="http://schemas.openxmlformats.org/officeDocument/2006/relationships/hyperlink" Target="http://evoa.pk" TargetMode="External"/><Relationship Id="rId7" Type="http://schemas.openxmlformats.org/officeDocument/2006/relationships/hyperlink" Target="http://ericb.st" TargetMode="External"/><Relationship Id="rId8" Type="http://schemas.openxmlformats.org/officeDocument/2006/relationships/hyperlink" Target="http://cop1n.de" TargetMode="External"/><Relationship Id="rId40" Type="http://schemas.openxmlformats.org/officeDocument/2006/relationships/hyperlink" Target="http://bnpp.pa/" TargetMode="External"/><Relationship Id="rId42" Type="http://schemas.openxmlformats.org/officeDocument/2006/relationships/hyperlink" Target="http://carr.pa" TargetMode="External"/><Relationship Id="rId41" Type="http://schemas.openxmlformats.org/officeDocument/2006/relationships/hyperlink" Target="http://cagr.pa" TargetMode="External"/><Relationship Id="rId44" Type="http://schemas.openxmlformats.org/officeDocument/2006/relationships/hyperlink" Target="http://cdre.mc" TargetMode="External"/><Relationship Id="rId43" Type="http://schemas.openxmlformats.org/officeDocument/2006/relationships/hyperlink" Target="http://flt.ax" TargetMode="External"/><Relationship Id="rId46" Type="http://schemas.openxmlformats.org/officeDocument/2006/relationships/hyperlink" Target="http://601398.ss" TargetMode="External"/><Relationship Id="rId45" Type="http://schemas.openxmlformats.org/officeDocument/2006/relationships/hyperlink" Target="http://cencosud.sn" TargetMode="External"/><Relationship Id="rId47" Type="http://schemas.openxmlformats.org/officeDocument/2006/relationships/drawing" Target="../drawings/drawing6.xml"/><Relationship Id="rId31" Type="http://schemas.openxmlformats.org/officeDocument/2006/relationships/hyperlink" Target="http://axaf.pa" TargetMode="External"/><Relationship Id="rId30" Type="http://schemas.openxmlformats.org/officeDocument/2006/relationships/hyperlink" Target="http://cbkg.de" TargetMode="External"/><Relationship Id="rId33" Type="http://schemas.openxmlformats.org/officeDocument/2006/relationships/hyperlink" Target="http://opar.at" TargetMode="External"/><Relationship Id="rId32" Type="http://schemas.openxmlformats.org/officeDocument/2006/relationships/hyperlink" Target="http://dtegn.de/" TargetMode="External"/><Relationship Id="rId35" Type="http://schemas.openxmlformats.org/officeDocument/2006/relationships/hyperlink" Target="http://indeed.com" TargetMode="External"/><Relationship Id="rId34" Type="http://schemas.openxmlformats.org/officeDocument/2006/relationships/hyperlink" Target="http://san.mc" TargetMode="External"/><Relationship Id="rId37" Type="http://schemas.openxmlformats.org/officeDocument/2006/relationships/hyperlink" Target="http://601318.ss" TargetMode="External"/><Relationship Id="rId36" Type="http://schemas.openxmlformats.org/officeDocument/2006/relationships/hyperlink" Target="http://jcdx.pa" TargetMode="External"/><Relationship Id="rId39" Type="http://schemas.openxmlformats.org/officeDocument/2006/relationships/hyperlink" Target="http://chile.sn" TargetMode="External"/><Relationship Id="rId38" Type="http://schemas.openxmlformats.org/officeDocument/2006/relationships/hyperlink" Target="http://bmwg.de" TargetMode="External"/><Relationship Id="rId20" Type="http://schemas.openxmlformats.org/officeDocument/2006/relationships/hyperlink" Target="http://enelam.sn" TargetMode="External"/><Relationship Id="rId22" Type="http://schemas.openxmlformats.org/officeDocument/2006/relationships/hyperlink" Target="http://0992.hk" TargetMode="External"/><Relationship Id="rId21" Type="http://schemas.openxmlformats.org/officeDocument/2006/relationships/hyperlink" Target="http://dbkgn.de" TargetMode="External"/><Relationship Id="rId24" Type="http://schemas.openxmlformats.org/officeDocument/2006/relationships/hyperlink" Target="http://bic.cn" TargetMode="External"/><Relationship Id="rId23" Type="http://schemas.openxmlformats.org/officeDocument/2006/relationships/hyperlink" Target="http://bic.cn" TargetMode="External"/><Relationship Id="rId26" Type="http://schemas.openxmlformats.org/officeDocument/2006/relationships/hyperlink" Target="http://cba.ax" TargetMode="External"/><Relationship Id="rId25" Type="http://schemas.openxmlformats.org/officeDocument/2006/relationships/hyperlink" Target="http://lhag.de" TargetMode="External"/><Relationship Id="rId28" Type="http://schemas.openxmlformats.org/officeDocument/2006/relationships/hyperlink" Target="http://bbva.mc" TargetMode="External"/><Relationship Id="rId27" Type="http://schemas.openxmlformats.org/officeDocument/2006/relationships/hyperlink" Target="http://garan.is" TargetMode="External"/><Relationship Id="rId29" Type="http://schemas.openxmlformats.org/officeDocument/2006/relationships/hyperlink" Target="http://kbc.br" TargetMode="External"/><Relationship Id="rId11" Type="http://schemas.openxmlformats.org/officeDocument/2006/relationships/hyperlink" Target="http://eden.pa" TargetMode="External"/><Relationship Id="rId10" Type="http://schemas.openxmlformats.org/officeDocument/2006/relationships/hyperlink" Target="http://7010.se" TargetMode="External"/><Relationship Id="rId13" Type="http://schemas.openxmlformats.org/officeDocument/2006/relationships/hyperlink" Target="http://inlr.at" TargetMode="External"/><Relationship Id="rId12" Type="http://schemas.openxmlformats.org/officeDocument/2006/relationships/hyperlink" Target="http://booking.com" TargetMode="External"/><Relationship Id="rId15" Type="http://schemas.openxmlformats.org/officeDocument/2006/relationships/hyperlink" Target="http://bbdc4.sa" TargetMode="External"/><Relationship Id="rId14" Type="http://schemas.openxmlformats.org/officeDocument/2006/relationships/hyperlink" Target="http://inga.as" TargetMode="External"/><Relationship Id="rId17" Type="http://schemas.openxmlformats.org/officeDocument/2006/relationships/hyperlink" Target="http://cpu.ax" TargetMode="External"/><Relationship Id="rId16" Type="http://schemas.openxmlformats.org/officeDocument/2006/relationships/hyperlink" Target="http://bbdc4.sa" TargetMode="External"/><Relationship Id="rId19" Type="http://schemas.openxmlformats.org/officeDocument/2006/relationships/hyperlink" Target="http://asml.as" TargetMode="External"/><Relationship Id="rId18" Type="http://schemas.openxmlformats.org/officeDocument/2006/relationships/hyperlink" Target="http://etisalat.ad"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601398.ss" TargetMode="External"/><Relationship Id="rId2" Type="http://schemas.openxmlformats.org/officeDocument/2006/relationships/hyperlink" Target="http://0992.hk" TargetMode="External"/><Relationship Id="rId3" Type="http://schemas.openxmlformats.org/officeDocument/2006/relationships/hyperlink" Target="http://0992.hk" TargetMode="External"/><Relationship Id="rId4" Type="http://schemas.openxmlformats.org/officeDocument/2006/relationships/hyperlink" Target="http://asml.as" TargetMode="External"/><Relationship Id="rId9" Type="http://schemas.openxmlformats.org/officeDocument/2006/relationships/hyperlink" Target="http://bic.cn" TargetMode="External"/><Relationship Id="rId5" Type="http://schemas.openxmlformats.org/officeDocument/2006/relationships/hyperlink" Target="http://axaf.pa" TargetMode="External"/><Relationship Id="rId6" Type="http://schemas.openxmlformats.org/officeDocument/2006/relationships/hyperlink" Target="http://bbdc4.sa" TargetMode="External"/><Relationship Id="rId7" Type="http://schemas.openxmlformats.org/officeDocument/2006/relationships/hyperlink" Target="http://bbdc4.sa" TargetMode="External"/><Relationship Id="rId8" Type="http://schemas.openxmlformats.org/officeDocument/2006/relationships/hyperlink" Target="http://chile.sn" TargetMode="External"/><Relationship Id="rId40" Type="http://schemas.openxmlformats.org/officeDocument/2006/relationships/hyperlink" Target="http://6088.hk" TargetMode="External"/><Relationship Id="rId42" Type="http://schemas.openxmlformats.org/officeDocument/2006/relationships/hyperlink" Target="http://fmcc.pk" TargetMode="External"/><Relationship Id="rId41" Type="http://schemas.openxmlformats.org/officeDocument/2006/relationships/hyperlink" Target="http://2354.tw" TargetMode="External"/><Relationship Id="rId44" Type="http://schemas.openxmlformats.org/officeDocument/2006/relationships/hyperlink" Target="http://san.mc" TargetMode="External"/><Relationship Id="rId43" Type="http://schemas.openxmlformats.org/officeDocument/2006/relationships/hyperlink" Target="http://garan.is" TargetMode="External"/><Relationship Id="rId46" Type="http://schemas.openxmlformats.org/officeDocument/2006/relationships/hyperlink" Target="http://inga.as" TargetMode="External"/><Relationship Id="rId45" Type="http://schemas.openxmlformats.org/officeDocument/2006/relationships/hyperlink" Target="http://hexab.st" TargetMode="External"/><Relationship Id="rId48" Type="http://schemas.openxmlformats.org/officeDocument/2006/relationships/hyperlink" Target="http://jcdx.pa" TargetMode="External"/><Relationship Id="rId47" Type="http://schemas.openxmlformats.org/officeDocument/2006/relationships/hyperlink" Target="http://inlr.at" TargetMode="External"/><Relationship Id="rId49" Type="http://schemas.openxmlformats.org/officeDocument/2006/relationships/hyperlink" Target="http://kbc.br" TargetMode="External"/><Relationship Id="rId31" Type="http://schemas.openxmlformats.org/officeDocument/2006/relationships/hyperlink" Target="http://dtegn.de/" TargetMode="External"/><Relationship Id="rId30" Type="http://schemas.openxmlformats.org/officeDocument/2006/relationships/hyperlink" Target="http://dbkgn.de" TargetMode="External"/><Relationship Id="rId33" Type="http://schemas.openxmlformats.org/officeDocument/2006/relationships/hyperlink" Target="http://enelam.sn" TargetMode="External"/><Relationship Id="rId32" Type="http://schemas.openxmlformats.org/officeDocument/2006/relationships/hyperlink" Target="http://eden.pa" TargetMode="External"/><Relationship Id="rId35" Type="http://schemas.openxmlformats.org/officeDocument/2006/relationships/hyperlink" Target="http://ericb.st" TargetMode="External"/><Relationship Id="rId34" Type="http://schemas.openxmlformats.org/officeDocument/2006/relationships/hyperlink" Target="http://ericb.st" TargetMode="External"/><Relationship Id="rId37" Type="http://schemas.openxmlformats.org/officeDocument/2006/relationships/hyperlink" Target="http://evoa.pk" TargetMode="External"/><Relationship Id="rId36" Type="http://schemas.openxmlformats.org/officeDocument/2006/relationships/hyperlink" Target="http://etisalat.ad" TargetMode="External"/><Relationship Id="rId39" Type="http://schemas.openxmlformats.org/officeDocument/2006/relationships/hyperlink" Target="http://flt.ax" TargetMode="External"/><Relationship Id="rId38" Type="http://schemas.openxmlformats.org/officeDocument/2006/relationships/hyperlink" Target="http://fnma.pk" TargetMode="External"/><Relationship Id="rId20" Type="http://schemas.openxmlformats.org/officeDocument/2006/relationships/hyperlink" Target="http://cbkg.de" TargetMode="External"/><Relationship Id="rId22" Type="http://schemas.openxmlformats.org/officeDocument/2006/relationships/hyperlink" Target="http://cop1n.de" TargetMode="External"/><Relationship Id="rId21" Type="http://schemas.openxmlformats.org/officeDocument/2006/relationships/hyperlink" Target="http://cop1n.de" TargetMode="External"/><Relationship Id="rId24" Type="http://schemas.openxmlformats.org/officeDocument/2006/relationships/hyperlink" Target="http://cong.de" TargetMode="External"/><Relationship Id="rId23" Type="http://schemas.openxmlformats.org/officeDocument/2006/relationships/hyperlink" Target="http://cpu.ax" TargetMode="External"/><Relationship Id="rId26" Type="http://schemas.openxmlformats.org/officeDocument/2006/relationships/hyperlink" Target="http://cagr.pa" TargetMode="External"/><Relationship Id="rId25" Type="http://schemas.openxmlformats.org/officeDocument/2006/relationships/hyperlink" Target="http://cong.de" TargetMode="External"/><Relationship Id="rId28" Type="http://schemas.openxmlformats.org/officeDocument/2006/relationships/hyperlink" Target="http://dbsm.si/" TargetMode="External"/><Relationship Id="rId27" Type="http://schemas.openxmlformats.org/officeDocument/2006/relationships/hyperlink" Target="http://dast.pa" TargetMode="External"/><Relationship Id="rId29" Type="http://schemas.openxmlformats.org/officeDocument/2006/relationships/hyperlink" Target="http://dbsm.si" TargetMode="External"/><Relationship Id="rId11" Type="http://schemas.openxmlformats.org/officeDocument/2006/relationships/hyperlink" Target="http://bbva.mc" TargetMode="External"/><Relationship Id="rId10" Type="http://schemas.openxmlformats.org/officeDocument/2006/relationships/hyperlink" Target="http://bic.cn" TargetMode="External"/><Relationship Id="rId13" Type="http://schemas.openxmlformats.org/officeDocument/2006/relationships/hyperlink" Target="http://bmwg.de" TargetMode="External"/><Relationship Id="rId12" Type="http://schemas.openxmlformats.org/officeDocument/2006/relationships/hyperlink" Target="http://betsb.st" TargetMode="External"/><Relationship Id="rId15" Type="http://schemas.openxmlformats.org/officeDocument/2006/relationships/hyperlink" Target="http://bnpp.pa/" TargetMode="External"/><Relationship Id="rId14" Type="http://schemas.openxmlformats.org/officeDocument/2006/relationships/hyperlink" Target="http://bnpp.pa/" TargetMode="External"/><Relationship Id="rId17" Type="http://schemas.openxmlformats.org/officeDocument/2006/relationships/hyperlink" Target="http://cba.ax" TargetMode="External"/><Relationship Id="rId16" Type="http://schemas.openxmlformats.org/officeDocument/2006/relationships/hyperlink" Target="http://carr.pa" TargetMode="External"/><Relationship Id="rId19" Type="http://schemas.openxmlformats.org/officeDocument/2006/relationships/hyperlink" Target="http://cdre.mc" TargetMode="External"/><Relationship Id="rId18" Type="http://schemas.openxmlformats.org/officeDocument/2006/relationships/hyperlink" Target="http://cencosud.sn" TargetMode="External"/><Relationship Id="rId51" Type="http://schemas.openxmlformats.org/officeDocument/2006/relationships/hyperlink" Target="http://opar.at" TargetMode="External"/><Relationship Id="rId50" Type="http://schemas.openxmlformats.org/officeDocument/2006/relationships/hyperlink" Target="http://lhag.de" TargetMode="External"/><Relationship Id="rId53" Type="http://schemas.openxmlformats.org/officeDocument/2006/relationships/hyperlink" Target="http://7010.se" TargetMode="External"/><Relationship Id="rId52" Type="http://schemas.openxmlformats.org/officeDocument/2006/relationships/hyperlink" Target="http://601318.ss" TargetMode="External"/><Relationship Id="rId55" Type="http://schemas.openxmlformats.org/officeDocument/2006/relationships/drawing" Target="../drawings/drawing7.xml"/><Relationship Id="rId54" Type="http://schemas.openxmlformats.org/officeDocument/2006/relationships/hyperlink" Target="http://7010.s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asml.as" TargetMode="External"/><Relationship Id="rId2" Type="http://schemas.openxmlformats.org/officeDocument/2006/relationships/hyperlink" Target="http://auction.com" TargetMode="External"/><Relationship Id="rId3" Type="http://schemas.openxmlformats.org/officeDocument/2006/relationships/hyperlink" Target="http://axaf.pa" TargetMode="External"/><Relationship Id="rId4" Type="http://schemas.openxmlformats.org/officeDocument/2006/relationships/hyperlink" Target="http://bbdc4.sa" TargetMode="External"/><Relationship Id="rId9" Type="http://schemas.openxmlformats.org/officeDocument/2006/relationships/hyperlink" Target="http://bbva.mc" TargetMode="External"/><Relationship Id="rId5" Type="http://schemas.openxmlformats.org/officeDocument/2006/relationships/hyperlink" Target="http://bbdc4.sa" TargetMode="External"/><Relationship Id="rId6" Type="http://schemas.openxmlformats.org/officeDocument/2006/relationships/hyperlink" Target="http://chile.sn" TargetMode="External"/><Relationship Id="rId7" Type="http://schemas.openxmlformats.org/officeDocument/2006/relationships/hyperlink" Target="http://bic.cn" TargetMode="External"/><Relationship Id="rId8" Type="http://schemas.openxmlformats.org/officeDocument/2006/relationships/hyperlink" Target="http://bic.cn" TargetMode="External"/><Relationship Id="rId40" Type="http://schemas.openxmlformats.org/officeDocument/2006/relationships/hyperlink" Target="http://inlr.at" TargetMode="External"/><Relationship Id="rId42" Type="http://schemas.openxmlformats.org/officeDocument/2006/relationships/hyperlink" Target="http://kbc.br" TargetMode="External"/><Relationship Id="rId41" Type="http://schemas.openxmlformats.org/officeDocument/2006/relationships/hyperlink" Target="http://jcdx.pa" TargetMode="External"/><Relationship Id="rId44" Type="http://schemas.openxmlformats.org/officeDocument/2006/relationships/hyperlink" Target="http://0992.hk" TargetMode="External"/><Relationship Id="rId43" Type="http://schemas.openxmlformats.org/officeDocument/2006/relationships/hyperlink" Target="http://cencosud.sn" TargetMode="External"/><Relationship Id="rId46" Type="http://schemas.openxmlformats.org/officeDocument/2006/relationships/hyperlink" Target="http://opar.at" TargetMode="External"/><Relationship Id="rId45" Type="http://schemas.openxmlformats.org/officeDocument/2006/relationships/hyperlink" Target="http://lhag.de" TargetMode="External"/><Relationship Id="rId48" Type="http://schemas.openxmlformats.org/officeDocument/2006/relationships/hyperlink" Target="http://7010.se" TargetMode="External"/><Relationship Id="rId47" Type="http://schemas.openxmlformats.org/officeDocument/2006/relationships/hyperlink" Target="http://601318.ss" TargetMode="External"/><Relationship Id="rId49" Type="http://schemas.openxmlformats.org/officeDocument/2006/relationships/drawing" Target="../drawings/drawing8.xml"/><Relationship Id="rId31" Type="http://schemas.openxmlformats.org/officeDocument/2006/relationships/hyperlink" Target="http://flt.ax" TargetMode="External"/><Relationship Id="rId30" Type="http://schemas.openxmlformats.org/officeDocument/2006/relationships/hyperlink" Target="http://fnma.pk" TargetMode="External"/><Relationship Id="rId33" Type="http://schemas.openxmlformats.org/officeDocument/2006/relationships/hyperlink" Target="http://fmcc.pk" TargetMode="External"/><Relationship Id="rId32" Type="http://schemas.openxmlformats.org/officeDocument/2006/relationships/hyperlink" Target="http://6088.hk" TargetMode="External"/><Relationship Id="rId35" Type="http://schemas.openxmlformats.org/officeDocument/2006/relationships/hyperlink" Target="http://601398.ss" TargetMode="External"/><Relationship Id="rId34" Type="http://schemas.openxmlformats.org/officeDocument/2006/relationships/hyperlink" Target="http://garan.is" TargetMode="External"/><Relationship Id="rId37" Type="http://schemas.openxmlformats.org/officeDocument/2006/relationships/hyperlink" Target="http://hexab.st" TargetMode="External"/><Relationship Id="rId36" Type="http://schemas.openxmlformats.org/officeDocument/2006/relationships/hyperlink" Target="http://san.mc" TargetMode="External"/><Relationship Id="rId39" Type="http://schemas.openxmlformats.org/officeDocument/2006/relationships/hyperlink" Target="http://inga.as" TargetMode="External"/><Relationship Id="rId38" Type="http://schemas.openxmlformats.org/officeDocument/2006/relationships/hyperlink" Target="http://indeed.com" TargetMode="External"/><Relationship Id="rId20" Type="http://schemas.openxmlformats.org/officeDocument/2006/relationships/hyperlink" Target="http://cagr.pa" TargetMode="External"/><Relationship Id="rId22" Type="http://schemas.openxmlformats.org/officeDocument/2006/relationships/hyperlink" Target="http://dbsm.si/" TargetMode="External"/><Relationship Id="rId21" Type="http://schemas.openxmlformats.org/officeDocument/2006/relationships/hyperlink" Target="http://dast.pa" TargetMode="External"/><Relationship Id="rId24" Type="http://schemas.openxmlformats.org/officeDocument/2006/relationships/hyperlink" Target="http://dtegn.de/" TargetMode="External"/><Relationship Id="rId23" Type="http://schemas.openxmlformats.org/officeDocument/2006/relationships/hyperlink" Target="http://dbkgn.de" TargetMode="External"/><Relationship Id="rId26" Type="http://schemas.openxmlformats.org/officeDocument/2006/relationships/hyperlink" Target="http://enelam.sn" TargetMode="External"/><Relationship Id="rId25" Type="http://schemas.openxmlformats.org/officeDocument/2006/relationships/hyperlink" Target="http://eden.pa" TargetMode="External"/><Relationship Id="rId28" Type="http://schemas.openxmlformats.org/officeDocument/2006/relationships/hyperlink" Target="http://etisalat.ad" TargetMode="External"/><Relationship Id="rId27" Type="http://schemas.openxmlformats.org/officeDocument/2006/relationships/hyperlink" Target="http://ericb.st" TargetMode="External"/><Relationship Id="rId29" Type="http://schemas.openxmlformats.org/officeDocument/2006/relationships/hyperlink" Target="http://evoa.pk" TargetMode="External"/><Relationship Id="rId11" Type="http://schemas.openxmlformats.org/officeDocument/2006/relationships/hyperlink" Target="http://bmwg.de" TargetMode="External"/><Relationship Id="rId10" Type="http://schemas.openxmlformats.org/officeDocument/2006/relationships/hyperlink" Target="http://betsb.st" TargetMode="External"/><Relationship Id="rId13" Type="http://schemas.openxmlformats.org/officeDocument/2006/relationships/hyperlink" Target="http://booking.com" TargetMode="External"/><Relationship Id="rId12" Type="http://schemas.openxmlformats.org/officeDocument/2006/relationships/hyperlink" Target="http://bnpp.pa/" TargetMode="External"/><Relationship Id="rId15" Type="http://schemas.openxmlformats.org/officeDocument/2006/relationships/hyperlink" Target="http://cba.ax" TargetMode="External"/><Relationship Id="rId14" Type="http://schemas.openxmlformats.org/officeDocument/2006/relationships/hyperlink" Target="http://carr.pa" TargetMode="External"/><Relationship Id="rId17" Type="http://schemas.openxmlformats.org/officeDocument/2006/relationships/hyperlink" Target="http://cbkg.de" TargetMode="External"/><Relationship Id="rId16" Type="http://schemas.openxmlformats.org/officeDocument/2006/relationships/hyperlink" Target="http://cdre.mc" TargetMode="External"/><Relationship Id="rId19" Type="http://schemas.openxmlformats.org/officeDocument/2006/relationships/hyperlink" Target="http://cpu.ax" TargetMode="External"/><Relationship Id="rId18" Type="http://schemas.openxmlformats.org/officeDocument/2006/relationships/hyperlink" Target="http://cop1n.d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outlineLevelCol="1"/>
  <cols>
    <col customWidth="1" min="2" max="2" width="21.25"/>
    <col customWidth="1" min="7" max="7" width="61.0"/>
    <col customWidth="1" min="9" max="9" width="28.63"/>
    <col customWidth="1" min="10" max="10" width="21.75"/>
    <col customWidth="1" min="11" max="11" width="16.63"/>
    <col customWidth="1" min="13" max="13" width="26.5" outlineLevel="1"/>
    <col customWidth="1" min="14" max="14" width="18.63" outlineLevel="1"/>
    <col customWidth="1" min="15" max="15" width="37.13"/>
    <col customWidth="1" min="16" max="16" width="24.88"/>
    <col customWidth="1" min="17" max="17" width="29.25"/>
    <col customWidth="1" min="18" max="18" width="21.63"/>
  </cols>
  <sheetData>
    <row r="1" ht="60.75" customHeight="1">
      <c r="A1" s="1" t="s">
        <v>0</v>
      </c>
      <c r="B1" s="2" t="s">
        <v>1</v>
      </c>
      <c r="C1" s="2" t="s">
        <v>2</v>
      </c>
      <c r="D1" s="3" t="s">
        <v>3</v>
      </c>
      <c r="E1" s="4" t="s">
        <v>4</v>
      </c>
      <c r="F1" s="4" t="s">
        <v>5</v>
      </c>
      <c r="G1" s="2" t="s">
        <v>6</v>
      </c>
      <c r="H1" s="2" t="s">
        <v>7</v>
      </c>
      <c r="I1" s="2" t="s">
        <v>8</v>
      </c>
      <c r="J1" s="3" t="s">
        <v>9</v>
      </c>
      <c r="K1" s="3" t="s">
        <v>10</v>
      </c>
      <c r="L1" s="2" t="s">
        <v>11</v>
      </c>
      <c r="M1" s="2" t="s">
        <v>12</v>
      </c>
      <c r="N1" s="2" t="s">
        <v>13</v>
      </c>
      <c r="O1" s="5" t="s">
        <v>14</v>
      </c>
      <c r="P1" s="6" t="s">
        <v>15</v>
      </c>
      <c r="Q1" s="6" t="s">
        <v>16</v>
      </c>
      <c r="R1" s="7" t="s">
        <v>17</v>
      </c>
    </row>
    <row r="2">
      <c r="A2" s="8" t="s">
        <v>18</v>
      </c>
      <c r="B2" s="9" t="s">
        <v>19</v>
      </c>
      <c r="C2" s="10">
        <v>110600.0</v>
      </c>
      <c r="D2" s="11">
        <f t="array" ref="D2">iferror(index('New Bench Data'!$C$36:$C$45,match(M2,'New Bench Data'!$B$36:$B$45,0)))</f>
        <v>0.06200183809</v>
      </c>
      <c r="E2" s="12">
        <f t="shared" ref="E2:E5" si="1">iferror(C2*D2,"")</f>
        <v>6857.403292</v>
      </c>
      <c r="F2" s="12"/>
      <c r="G2" s="10" t="s">
        <v>20</v>
      </c>
      <c r="H2" s="10" t="s">
        <v>21</v>
      </c>
      <c r="I2" s="10" t="s">
        <v>22</v>
      </c>
      <c r="J2" s="13">
        <v>7.541E10</v>
      </c>
      <c r="K2" s="13" t="s">
        <v>23</v>
      </c>
      <c r="L2" s="10" t="s">
        <v>24</v>
      </c>
      <c r="M2" s="10" t="s">
        <v>25</v>
      </c>
      <c r="N2" s="10" t="s">
        <v>26</v>
      </c>
      <c r="O2" s="14" t="s">
        <v>27</v>
      </c>
      <c r="P2" s="10" t="s">
        <v>28</v>
      </c>
      <c r="Q2" s="10" t="s">
        <v>29</v>
      </c>
      <c r="R2" s="15">
        <v>100.0</v>
      </c>
    </row>
    <row r="3">
      <c r="A3" s="8" t="s">
        <v>30</v>
      </c>
      <c r="B3" s="9" t="s">
        <v>31</v>
      </c>
      <c r="C3" s="10">
        <v>7828.0</v>
      </c>
      <c r="D3" s="11">
        <f t="array" ref="D3">iferror(index('New Bench Data'!$C$36:$C$45,match(M3,'New Bench Data'!$B$36:$B$45,0)))</f>
        <v>0.1943396226</v>
      </c>
      <c r="E3" s="12">
        <f t="shared" si="1"/>
        <v>1521.290566</v>
      </c>
      <c r="F3" s="16">
        <v>0.0</v>
      </c>
      <c r="G3" s="10" t="s">
        <v>32</v>
      </c>
      <c r="H3" s="10" t="s">
        <v>33</v>
      </c>
      <c r="I3" s="10" t="s">
        <v>34</v>
      </c>
      <c r="J3" s="13">
        <v>9.31805E8</v>
      </c>
      <c r="K3" s="13" t="s">
        <v>23</v>
      </c>
      <c r="L3" s="10" t="s">
        <v>24</v>
      </c>
      <c r="M3" s="10" t="s">
        <v>35</v>
      </c>
      <c r="N3" s="10" t="s">
        <v>35</v>
      </c>
      <c r="O3" s="14" t="s">
        <v>36</v>
      </c>
      <c r="P3" s="10" t="s">
        <v>28</v>
      </c>
      <c r="Q3" s="10" t="s">
        <v>29</v>
      </c>
      <c r="R3" s="15">
        <v>100.0</v>
      </c>
    </row>
    <row r="4">
      <c r="A4" s="8" t="s">
        <v>37</v>
      </c>
      <c r="B4" s="9" t="s">
        <v>38</v>
      </c>
      <c r="C4" s="10">
        <v>20500.0</v>
      </c>
      <c r="D4" s="11">
        <f t="array" ref="D4">iferror(index('New Bench Data'!$C$36:$C$45,match(M4,'New Bench Data'!$B$36:$B$45,0)))</f>
        <v>0.1943396226</v>
      </c>
      <c r="E4" s="12">
        <f t="shared" si="1"/>
        <v>3983.962264</v>
      </c>
      <c r="F4" s="12"/>
      <c r="G4" s="10" t="s">
        <v>39</v>
      </c>
      <c r="H4" s="10" t="s">
        <v>21</v>
      </c>
      <c r="I4" s="10" t="s">
        <v>40</v>
      </c>
      <c r="J4" s="13">
        <v>2.2647E10</v>
      </c>
      <c r="K4" s="13" t="s">
        <v>23</v>
      </c>
      <c r="L4" s="10" t="s">
        <v>24</v>
      </c>
      <c r="M4" s="10" t="s">
        <v>35</v>
      </c>
      <c r="N4" s="10" t="s">
        <v>35</v>
      </c>
      <c r="O4" s="14" t="s">
        <v>41</v>
      </c>
      <c r="P4" s="10" t="s">
        <v>28</v>
      </c>
      <c r="Q4" s="10" t="s">
        <v>29</v>
      </c>
      <c r="R4" s="15">
        <v>100.0</v>
      </c>
    </row>
    <row r="5">
      <c r="A5" s="17" t="s">
        <v>42</v>
      </c>
      <c r="B5" s="9" t="s">
        <v>43</v>
      </c>
      <c r="C5" s="10">
        <v>51071.0</v>
      </c>
      <c r="D5" s="11">
        <f t="array" ref="D5">iferror(index('New Bench Data'!$C$36:$C$45,match(M5,'New Bench Data'!$B$36:$B$45,0)))</f>
        <v>0.06148876404</v>
      </c>
      <c r="E5" s="12">
        <f t="shared" si="1"/>
        <v>3140.292669</v>
      </c>
      <c r="F5" s="16" t="s">
        <v>44</v>
      </c>
      <c r="G5" s="10" t="s">
        <v>45</v>
      </c>
      <c r="H5" s="10" t="s">
        <v>33</v>
      </c>
      <c r="I5" s="10" t="s">
        <v>46</v>
      </c>
      <c r="J5" s="13">
        <v>1.094014456606E10</v>
      </c>
      <c r="K5" s="13" t="s">
        <v>23</v>
      </c>
      <c r="L5" s="10" t="s">
        <v>47</v>
      </c>
      <c r="M5" s="10" t="s">
        <v>48</v>
      </c>
      <c r="N5" s="10" t="s">
        <v>49</v>
      </c>
      <c r="O5" s="14" t="s">
        <v>50</v>
      </c>
      <c r="P5" s="10" t="s">
        <v>28</v>
      </c>
      <c r="Q5" s="10" t="s">
        <v>29</v>
      </c>
      <c r="R5" s="15">
        <v>100.0</v>
      </c>
    </row>
    <row r="6">
      <c r="A6" s="8" t="s">
        <v>51</v>
      </c>
      <c r="B6" s="9" t="s">
        <v>52</v>
      </c>
      <c r="C6" s="10">
        <v>409000.0</v>
      </c>
      <c r="D6" s="18">
        <v>1.01</v>
      </c>
      <c r="E6" s="12"/>
      <c r="F6" s="16">
        <v>4044.0</v>
      </c>
      <c r="G6" s="10" t="s">
        <v>53</v>
      </c>
      <c r="H6" s="10" t="s">
        <v>21</v>
      </c>
      <c r="I6" s="10" t="s">
        <v>40</v>
      </c>
      <c r="J6" s="13">
        <v>1.00328E11</v>
      </c>
      <c r="K6" s="13" t="s">
        <v>23</v>
      </c>
      <c r="L6" s="10" t="s">
        <v>54</v>
      </c>
      <c r="M6" s="10" t="s">
        <v>55</v>
      </c>
      <c r="N6" s="10" t="s">
        <v>56</v>
      </c>
      <c r="O6" s="14" t="s">
        <v>57</v>
      </c>
      <c r="P6" s="10" t="s">
        <v>28</v>
      </c>
      <c r="Q6" s="10" t="s">
        <v>29</v>
      </c>
      <c r="R6" s="15">
        <v>100.0</v>
      </c>
    </row>
    <row r="7">
      <c r="A7" s="8" t="s">
        <v>58</v>
      </c>
      <c r="B7" s="9" t="s">
        <v>59</v>
      </c>
      <c r="C7" s="10">
        <v>134500.0</v>
      </c>
      <c r="D7" s="11" t="str">
        <f t="array" ref="D7">iferror(index('New Bench Data'!$C$36:$C$45,match(M7,'New Bench Data'!$B$36:$B$45,0)))</f>
        <v/>
      </c>
      <c r="E7" s="12"/>
      <c r="F7" s="16">
        <v>1209.0</v>
      </c>
      <c r="G7" s="10" t="s">
        <v>60</v>
      </c>
      <c r="H7" s="10" t="s">
        <v>21</v>
      </c>
      <c r="I7" s="10" t="s">
        <v>40</v>
      </c>
      <c r="J7" s="13">
        <v>8.919E10</v>
      </c>
      <c r="K7" s="13" t="s">
        <v>23</v>
      </c>
      <c r="L7" s="10" t="s">
        <v>61</v>
      </c>
      <c r="M7" s="10" t="s">
        <v>62</v>
      </c>
      <c r="N7" s="10" t="s">
        <v>63</v>
      </c>
      <c r="O7" s="14" t="s">
        <v>64</v>
      </c>
      <c r="P7" s="10" t="s">
        <v>65</v>
      </c>
      <c r="Q7" s="10" t="s">
        <v>29</v>
      </c>
      <c r="R7" s="15">
        <v>100.0</v>
      </c>
    </row>
    <row r="8">
      <c r="A8" s="8" t="s">
        <v>66</v>
      </c>
      <c r="B8" s="9" t="s">
        <v>67</v>
      </c>
      <c r="C8" s="10">
        <v>5616.0</v>
      </c>
      <c r="D8" s="11">
        <f t="array" ref="D8">iferror(index('New Bench Data'!$C$36:$C$45,match(M8,'New Bench Data'!$B$36:$B$45,0)))</f>
        <v>0.06200183809</v>
      </c>
      <c r="E8" s="12">
        <f>iferror(C8*D8,"")</f>
        <v>348.2023227</v>
      </c>
      <c r="F8" s="12"/>
      <c r="G8" s="10" t="s">
        <v>68</v>
      </c>
      <c r="H8" s="10" t="s">
        <v>69</v>
      </c>
      <c r="I8" s="10" t="s">
        <v>70</v>
      </c>
      <c r="J8" s="13">
        <v>7.3168289956E8</v>
      </c>
      <c r="K8" s="13" t="s">
        <v>23</v>
      </c>
      <c r="L8" s="10" t="s">
        <v>24</v>
      </c>
      <c r="M8" s="10" t="s">
        <v>25</v>
      </c>
      <c r="N8" s="10" t="s">
        <v>71</v>
      </c>
      <c r="O8" s="14" t="s">
        <v>72</v>
      </c>
      <c r="P8" s="10" t="s">
        <v>28</v>
      </c>
      <c r="Q8" s="10" t="s">
        <v>29</v>
      </c>
      <c r="R8" s="15">
        <v>100.0</v>
      </c>
    </row>
    <row r="9">
      <c r="A9" s="8">
        <v>4.295909968E9</v>
      </c>
      <c r="B9" s="9" t="s">
        <v>73</v>
      </c>
      <c r="C9" s="10">
        <v>7561.0</v>
      </c>
      <c r="D9" s="11"/>
      <c r="E9" s="12"/>
      <c r="F9" s="16">
        <v>1500.0</v>
      </c>
      <c r="G9" s="10" t="s">
        <v>74</v>
      </c>
      <c r="H9" s="10" t="s">
        <v>21</v>
      </c>
      <c r="I9" s="10" t="s">
        <v>40</v>
      </c>
      <c r="J9" s="13">
        <v>2.805E9</v>
      </c>
      <c r="K9" s="13" t="s">
        <v>23</v>
      </c>
      <c r="L9" s="10" t="s">
        <v>47</v>
      </c>
      <c r="M9" s="10"/>
      <c r="N9" s="10"/>
      <c r="O9" s="14" t="s">
        <v>75</v>
      </c>
      <c r="P9" s="10" t="s">
        <v>28</v>
      </c>
      <c r="Q9" s="10" t="s">
        <v>76</v>
      </c>
      <c r="R9" s="15">
        <v>100.0</v>
      </c>
    </row>
    <row r="10">
      <c r="A10" s="8" t="s">
        <v>77</v>
      </c>
      <c r="B10" s="9" t="s">
        <v>78</v>
      </c>
      <c r="C10" s="10">
        <v>73275.0</v>
      </c>
      <c r="D10" s="11">
        <f t="array" ref="D10">iferror(index('New Bench Data'!$C$36:$C$45,match(M10,'New Bench Data'!$B$36:$B$45,0)))</f>
        <v>0.04285821343</v>
      </c>
      <c r="E10" s="12">
        <f>iferror(C10*D10,"")</f>
        <v>3140.435589</v>
      </c>
      <c r="F10" s="12"/>
      <c r="G10" s="10" t="s">
        <v>79</v>
      </c>
      <c r="H10" s="10" t="s">
        <v>69</v>
      </c>
      <c r="I10" s="10" t="s">
        <v>80</v>
      </c>
      <c r="J10" s="13">
        <v>2.161215303095E10</v>
      </c>
      <c r="K10" s="13" t="s">
        <v>23</v>
      </c>
      <c r="L10" s="10" t="s">
        <v>61</v>
      </c>
      <c r="M10" s="10" t="s">
        <v>81</v>
      </c>
      <c r="N10" s="10" t="s">
        <v>82</v>
      </c>
      <c r="O10" s="14" t="s">
        <v>83</v>
      </c>
      <c r="P10" s="10" t="s">
        <v>28</v>
      </c>
      <c r="Q10" s="10" t="s">
        <v>29</v>
      </c>
      <c r="R10" s="15">
        <v>100.0</v>
      </c>
    </row>
    <row r="11">
      <c r="A11" s="8">
        <v>5.000084509E9</v>
      </c>
      <c r="B11" s="9" t="s">
        <v>84</v>
      </c>
      <c r="C11" s="10">
        <v>3500.0</v>
      </c>
      <c r="D11" s="11"/>
      <c r="E11" s="12"/>
      <c r="F11" s="16">
        <v>324.0</v>
      </c>
      <c r="G11" s="10" t="s">
        <v>85</v>
      </c>
      <c r="H11" s="10" t="s">
        <v>33</v>
      </c>
      <c r="I11" s="10" t="s">
        <v>86</v>
      </c>
      <c r="J11" s="13">
        <v>2.2786E10</v>
      </c>
      <c r="K11" s="13" t="s">
        <v>23</v>
      </c>
      <c r="L11" s="10" t="s">
        <v>47</v>
      </c>
      <c r="M11" s="10"/>
      <c r="N11" s="10"/>
      <c r="O11" s="14" t="s">
        <v>87</v>
      </c>
      <c r="P11" s="10" t="s">
        <v>28</v>
      </c>
      <c r="Q11" s="10" t="s">
        <v>88</v>
      </c>
      <c r="R11" s="15">
        <v>100.0</v>
      </c>
    </row>
    <row r="12">
      <c r="A12" s="17" t="s">
        <v>89</v>
      </c>
      <c r="B12" s="9" t="s">
        <v>90</v>
      </c>
      <c r="C12" s="10">
        <v>1336.0</v>
      </c>
      <c r="D12" s="11"/>
      <c r="E12" s="12"/>
      <c r="F12" s="16">
        <v>303.0</v>
      </c>
      <c r="G12" s="10" t="s">
        <v>91</v>
      </c>
      <c r="H12" s="10" t="s">
        <v>69</v>
      </c>
      <c r="I12" s="10" t="s">
        <v>92</v>
      </c>
      <c r="J12" s="13">
        <v>1.4065E10</v>
      </c>
      <c r="K12" s="13" t="s">
        <v>23</v>
      </c>
      <c r="L12" s="10" t="s">
        <v>47</v>
      </c>
      <c r="M12" s="10"/>
      <c r="N12" s="10"/>
      <c r="O12" s="14" t="s">
        <v>93</v>
      </c>
      <c r="P12" s="10" t="s">
        <v>28</v>
      </c>
      <c r="Q12" s="10" t="s">
        <v>29</v>
      </c>
      <c r="R12" s="15">
        <v>99.0</v>
      </c>
    </row>
    <row r="13">
      <c r="A13" s="8" t="s">
        <v>94</v>
      </c>
      <c r="B13" s="9" t="s">
        <v>95</v>
      </c>
      <c r="C13" s="10">
        <v>211374.0</v>
      </c>
      <c r="D13" s="11">
        <f t="array" ref="D13">iferror(index('New Bench Data'!$C$36:$C$45,match(M13,'New Bench Data'!$B$36:$B$45,0)))</f>
        <v>0.02579239119</v>
      </c>
      <c r="E13" s="12">
        <f>iferror(C13*D13,"")</f>
        <v>5451.840895</v>
      </c>
      <c r="F13" s="12"/>
      <c r="G13" s="10" t="s">
        <v>96</v>
      </c>
      <c r="H13" s="10" t="s">
        <v>69</v>
      </c>
      <c r="I13" s="10" t="s">
        <v>70</v>
      </c>
      <c r="J13" s="13">
        <v>1.3728530032225E11</v>
      </c>
      <c r="K13" s="13" t="s">
        <v>23</v>
      </c>
      <c r="L13" s="10" t="s">
        <v>54</v>
      </c>
      <c r="M13" s="10" t="s">
        <v>97</v>
      </c>
      <c r="N13" s="10" t="s">
        <v>97</v>
      </c>
      <c r="O13" s="14" t="s">
        <v>98</v>
      </c>
      <c r="P13" s="10" t="s">
        <v>28</v>
      </c>
      <c r="Q13" s="10" t="s">
        <v>29</v>
      </c>
      <c r="R13" s="15">
        <v>98.0</v>
      </c>
    </row>
    <row r="14">
      <c r="A14" s="8" t="s">
        <v>99</v>
      </c>
      <c r="B14" s="9" t="s">
        <v>100</v>
      </c>
      <c r="C14" s="10">
        <v>1803.0</v>
      </c>
      <c r="D14" s="11"/>
      <c r="E14" s="16"/>
      <c r="F14" s="16">
        <v>841.0</v>
      </c>
      <c r="G14" s="10" t="s">
        <v>101</v>
      </c>
      <c r="H14" s="10" t="s">
        <v>33</v>
      </c>
      <c r="I14" s="10" t="s">
        <v>102</v>
      </c>
      <c r="J14" s="13">
        <v>8.92E8</v>
      </c>
      <c r="K14" s="13" t="s">
        <v>23</v>
      </c>
      <c r="L14" s="10" t="s">
        <v>24</v>
      </c>
      <c r="M14" s="10"/>
      <c r="N14" s="10"/>
      <c r="O14" s="14" t="s">
        <v>103</v>
      </c>
      <c r="P14" s="10" t="s">
        <v>28</v>
      </c>
      <c r="Q14" s="10" t="s">
        <v>29</v>
      </c>
      <c r="R14" s="15">
        <v>97.0</v>
      </c>
    </row>
    <row r="15">
      <c r="A15" s="17" t="s">
        <v>104</v>
      </c>
      <c r="B15" s="9" t="s">
        <v>105</v>
      </c>
      <c r="C15" s="10">
        <v>17575.0</v>
      </c>
      <c r="D15" s="11">
        <f t="array" ref="D15">iferror(index('New Bench Data'!$C$36:$C$45,match(M15,'New Bench Data'!$B$36:$B$45,0)))</f>
        <v>0.06200183809</v>
      </c>
      <c r="E15" s="12">
        <f t="shared" ref="E15:E17" si="2">iferror(C15*D15,"")</f>
        <v>1089.682304</v>
      </c>
      <c r="F15" s="12"/>
      <c r="G15" s="10" t="s">
        <v>106</v>
      </c>
      <c r="H15" s="10" t="s">
        <v>69</v>
      </c>
      <c r="I15" s="10" t="s">
        <v>107</v>
      </c>
      <c r="J15" s="13">
        <v>2.0045677845E8</v>
      </c>
      <c r="K15" s="13" t="s">
        <v>23</v>
      </c>
      <c r="L15" s="10" t="s">
        <v>24</v>
      </c>
      <c r="M15" s="10" t="s">
        <v>25</v>
      </c>
      <c r="N15" s="10" t="s">
        <v>108</v>
      </c>
      <c r="O15" s="14" t="s">
        <v>109</v>
      </c>
      <c r="P15" s="10" t="s">
        <v>28</v>
      </c>
      <c r="Q15" s="10" t="s">
        <v>110</v>
      </c>
      <c r="R15" s="15">
        <v>96.0</v>
      </c>
    </row>
    <row r="16">
      <c r="A16" s="8" t="s">
        <v>111</v>
      </c>
      <c r="B16" s="9" t="s">
        <v>112</v>
      </c>
      <c r="C16" s="10">
        <v>18329.0</v>
      </c>
      <c r="D16" s="11">
        <f t="array" ref="D16">iferror(index('New Bench Data'!$C$36:$C$45,match(M16,'New Bench Data'!$B$36:$B$45,0)))</f>
        <v>0.06552507426</v>
      </c>
      <c r="E16" s="12">
        <f t="shared" si="2"/>
        <v>1201.009086</v>
      </c>
      <c r="F16" s="12"/>
      <c r="G16" s="10" t="s">
        <v>113</v>
      </c>
      <c r="H16" s="10" t="s">
        <v>69</v>
      </c>
      <c r="I16" s="10" t="s">
        <v>114</v>
      </c>
      <c r="J16" s="13">
        <v>1.427225473075E10</v>
      </c>
      <c r="K16" s="13" t="s">
        <v>23</v>
      </c>
      <c r="L16" s="10" t="s">
        <v>24</v>
      </c>
      <c r="M16" s="10" t="s">
        <v>115</v>
      </c>
      <c r="N16" s="10" t="s">
        <v>115</v>
      </c>
      <c r="O16" s="14" t="s">
        <v>116</v>
      </c>
      <c r="P16" s="10" t="s">
        <v>28</v>
      </c>
      <c r="Q16" s="10" t="s">
        <v>29</v>
      </c>
      <c r="R16" s="15">
        <v>95.0</v>
      </c>
    </row>
    <row r="17">
      <c r="A17" s="8" t="s">
        <v>117</v>
      </c>
      <c r="B17" s="9" t="s">
        <v>118</v>
      </c>
      <c r="C17" s="10">
        <v>30000.0</v>
      </c>
      <c r="D17" s="11">
        <f t="array" ref="D17">iferror(index('New Bench Data'!$C$36:$C$45,match(M17,'New Bench Data'!$B$36:$B$45,0)))</f>
        <v>0.06200183809</v>
      </c>
      <c r="E17" s="12">
        <f t="shared" si="2"/>
        <v>1860.055143</v>
      </c>
      <c r="F17" s="12"/>
      <c r="G17" s="10" t="s">
        <v>119</v>
      </c>
      <c r="H17" s="10" t="s">
        <v>21</v>
      </c>
      <c r="I17" s="10" t="s">
        <v>40</v>
      </c>
      <c r="J17" s="13">
        <v>8.5572E9</v>
      </c>
      <c r="K17" s="13" t="s">
        <v>23</v>
      </c>
      <c r="L17" s="10" t="s">
        <v>24</v>
      </c>
      <c r="M17" s="10" t="s">
        <v>25</v>
      </c>
      <c r="N17" s="10" t="s">
        <v>120</v>
      </c>
      <c r="O17" s="14" t="s">
        <v>121</v>
      </c>
      <c r="P17" s="10" t="s">
        <v>122</v>
      </c>
      <c r="Q17" s="10" t="s">
        <v>29</v>
      </c>
      <c r="R17" s="15">
        <v>94.0</v>
      </c>
    </row>
    <row r="18">
      <c r="A18" s="8">
        <v>4.296615403E9</v>
      </c>
      <c r="B18" s="9" t="s">
        <v>123</v>
      </c>
      <c r="C18" s="10">
        <v>105730.0</v>
      </c>
      <c r="D18" s="11" t="str">
        <f t="array" ref="D18">iferror(index('New Bench Data'!$C$36:$C$45,match(M18,'New Bench Data'!$B$36:$B$45,0)))</f>
        <v/>
      </c>
      <c r="E18" s="12"/>
      <c r="F18" s="16">
        <v>367.0</v>
      </c>
      <c r="G18" s="10" t="s">
        <v>124</v>
      </c>
      <c r="H18" s="10" t="s">
        <v>69</v>
      </c>
      <c r="I18" s="10" t="s">
        <v>125</v>
      </c>
      <c r="J18" s="13">
        <v>3.023E10</v>
      </c>
      <c r="K18" s="13" t="s">
        <v>23</v>
      </c>
      <c r="L18" s="10" t="s">
        <v>126</v>
      </c>
      <c r="M18" s="10"/>
      <c r="N18" s="10"/>
      <c r="O18" s="14" t="s">
        <v>127</v>
      </c>
      <c r="P18" s="10" t="s">
        <v>28</v>
      </c>
      <c r="Q18" s="10" t="s">
        <v>110</v>
      </c>
      <c r="R18" s="15">
        <v>93.0</v>
      </c>
    </row>
    <row r="19">
      <c r="A19" s="8">
        <v>4.296555852E9</v>
      </c>
      <c r="B19" s="9" t="s">
        <v>128</v>
      </c>
      <c r="C19" s="16">
        <v>55000.0</v>
      </c>
      <c r="D19" s="19"/>
      <c r="E19" s="12"/>
      <c r="F19" s="16">
        <v>2500.0</v>
      </c>
      <c r="G19" s="10" t="s">
        <v>129</v>
      </c>
      <c r="H19" s="10" t="s">
        <v>21</v>
      </c>
      <c r="I19" s="10" t="s">
        <v>40</v>
      </c>
      <c r="J19" s="13">
        <v>3.7094E10</v>
      </c>
      <c r="K19" s="13" t="s">
        <v>23</v>
      </c>
      <c r="L19" s="10" t="s">
        <v>47</v>
      </c>
      <c r="M19" s="10"/>
      <c r="N19" s="10"/>
      <c r="O19" s="14" t="s">
        <v>130</v>
      </c>
      <c r="P19" s="10" t="s">
        <v>28</v>
      </c>
      <c r="Q19" s="10" t="s">
        <v>29</v>
      </c>
      <c r="R19" s="15">
        <v>92.0</v>
      </c>
    </row>
    <row r="20">
      <c r="A20" s="8">
        <v>4.297134519E9</v>
      </c>
      <c r="B20" s="9" t="s">
        <v>131</v>
      </c>
      <c r="C20" s="16">
        <v>2100.0</v>
      </c>
      <c r="D20" s="20">
        <v>69.0</v>
      </c>
      <c r="E20" s="12"/>
      <c r="F20" s="16">
        <v>1000.0</v>
      </c>
      <c r="G20" s="10" t="s">
        <v>132</v>
      </c>
      <c r="H20" s="10" t="s">
        <v>33</v>
      </c>
      <c r="I20" s="10" t="s">
        <v>133</v>
      </c>
      <c r="J20" s="13">
        <v>1.6E9</v>
      </c>
      <c r="K20" s="13" t="s">
        <v>23</v>
      </c>
      <c r="L20" s="10" t="s">
        <v>24</v>
      </c>
      <c r="M20" s="10" t="s">
        <v>35</v>
      </c>
      <c r="N20" s="10" t="s">
        <v>35</v>
      </c>
      <c r="O20" s="14" t="s">
        <v>134</v>
      </c>
      <c r="P20" s="10" t="s">
        <v>28</v>
      </c>
      <c r="Q20" s="10" t="s">
        <v>29</v>
      </c>
      <c r="R20" s="15">
        <v>91.0</v>
      </c>
    </row>
    <row r="21">
      <c r="A21" s="8">
        <v>4.296490535E9</v>
      </c>
      <c r="B21" s="9" t="s">
        <v>135</v>
      </c>
      <c r="C21" s="10">
        <v>6700.0</v>
      </c>
      <c r="D21" s="18">
        <v>2.0</v>
      </c>
      <c r="E21" s="16">
        <v>-1.0</v>
      </c>
      <c r="F21" s="16">
        <v>410.0</v>
      </c>
      <c r="G21" s="10" t="s">
        <v>136</v>
      </c>
      <c r="H21" s="10" t="s">
        <v>21</v>
      </c>
      <c r="I21" s="10" t="s">
        <v>40</v>
      </c>
      <c r="J21" s="13"/>
      <c r="K21" s="13" t="s">
        <v>23</v>
      </c>
      <c r="L21" s="10" t="s">
        <v>126</v>
      </c>
      <c r="M21" s="10" t="s">
        <v>137</v>
      </c>
      <c r="N21" s="10" t="s">
        <v>138</v>
      </c>
      <c r="O21" s="14" t="s">
        <v>139</v>
      </c>
      <c r="P21" s="10" t="s">
        <v>28</v>
      </c>
      <c r="Q21" s="10" t="s">
        <v>29</v>
      </c>
      <c r="R21" s="15">
        <v>90.0</v>
      </c>
    </row>
    <row r="22">
      <c r="A22" s="8" t="s">
        <v>140</v>
      </c>
      <c r="B22" s="9" t="s">
        <v>141</v>
      </c>
      <c r="C22" s="21">
        <v>54000.0</v>
      </c>
      <c r="D22" s="11"/>
      <c r="E22" s="12"/>
      <c r="F22" s="12"/>
      <c r="G22" s="10" t="s">
        <v>142</v>
      </c>
      <c r="H22" s="10" t="s">
        <v>21</v>
      </c>
      <c r="I22" s="10" t="s">
        <v>40</v>
      </c>
      <c r="J22" s="13"/>
      <c r="K22" s="13" t="s">
        <v>23</v>
      </c>
      <c r="L22" s="10" t="s">
        <v>54</v>
      </c>
      <c r="M22" s="10" t="s">
        <v>143</v>
      </c>
      <c r="N22" s="10" t="s">
        <v>144</v>
      </c>
      <c r="O22" s="14" t="s">
        <v>145</v>
      </c>
      <c r="P22" s="10" t="s">
        <v>28</v>
      </c>
      <c r="Q22" s="10" t="s">
        <v>29</v>
      </c>
      <c r="R22" s="15">
        <v>89.0</v>
      </c>
    </row>
    <row r="23">
      <c r="A23" s="8">
        <v>4.295896166E9</v>
      </c>
      <c r="B23" s="9" t="s">
        <v>146</v>
      </c>
      <c r="C23" s="10"/>
      <c r="D23" s="11"/>
      <c r="E23" s="12"/>
      <c r="F23" s="12"/>
      <c r="G23" s="10"/>
      <c r="H23" s="10"/>
      <c r="I23" s="10"/>
      <c r="J23" s="13"/>
      <c r="K23" s="13" t="s">
        <v>23</v>
      </c>
      <c r="L23" s="10"/>
      <c r="M23" s="10"/>
      <c r="N23" s="10"/>
      <c r="O23" s="22"/>
      <c r="P23" s="10" t="s">
        <v>147</v>
      </c>
      <c r="Q23" s="10" t="s">
        <v>29</v>
      </c>
      <c r="R23" s="15">
        <v>88.0</v>
      </c>
    </row>
    <row r="24">
      <c r="A24" s="8" t="s">
        <v>148</v>
      </c>
      <c r="B24" s="9" t="s">
        <v>149</v>
      </c>
      <c r="C24" s="10">
        <v>46800.0</v>
      </c>
      <c r="D24" s="11">
        <f t="array" ref="D24">iferror(index('New Bench Data'!$C$36:$C$45,match(M24,'New Bench Data'!$B$36:$B$45,0)))</f>
        <v>0.1130191421</v>
      </c>
      <c r="E24" s="12">
        <f t="shared" ref="E24:E26" si="3">iferror(C24*D24,"")</f>
        <v>5289.295848</v>
      </c>
      <c r="F24" s="12"/>
      <c r="G24" s="10" t="s">
        <v>150</v>
      </c>
      <c r="H24" s="10" t="s">
        <v>69</v>
      </c>
      <c r="I24" s="10" t="s">
        <v>70</v>
      </c>
      <c r="J24" s="13">
        <v>2.288522076315E10</v>
      </c>
      <c r="K24" s="13" t="s">
        <v>23</v>
      </c>
      <c r="L24" s="10" t="s">
        <v>126</v>
      </c>
      <c r="M24" s="10" t="s">
        <v>151</v>
      </c>
      <c r="N24" s="10" t="s">
        <v>152</v>
      </c>
      <c r="O24" s="14" t="s">
        <v>153</v>
      </c>
      <c r="P24" s="10" t="s">
        <v>28</v>
      </c>
      <c r="Q24" s="10" t="s">
        <v>29</v>
      </c>
      <c r="R24" s="15">
        <v>87.0</v>
      </c>
    </row>
    <row r="25">
      <c r="A25" s="8" t="s">
        <v>154</v>
      </c>
      <c r="B25" s="9" t="s">
        <v>155</v>
      </c>
      <c r="C25" s="10">
        <v>11402.0</v>
      </c>
      <c r="D25" s="11">
        <f t="array" ref="D25">iferror(index('New Bench Data'!$C$36:$C$45,match(M25,'New Bench Data'!$B$36:$B$45,0)))</f>
        <v>0.1943396226</v>
      </c>
      <c r="E25" s="12">
        <f t="shared" si="3"/>
        <v>2215.860377</v>
      </c>
      <c r="F25" s="12"/>
      <c r="G25" s="10" t="s">
        <v>156</v>
      </c>
      <c r="H25" s="10" t="s">
        <v>21</v>
      </c>
      <c r="I25" s="10" t="s">
        <v>40</v>
      </c>
      <c r="J25" s="13">
        <v>3.4543E9</v>
      </c>
      <c r="K25" s="13" t="s">
        <v>23</v>
      </c>
      <c r="L25" s="10" t="s">
        <v>24</v>
      </c>
      <c r="M25" s="10" t="s">
        <v>35</v>
      </c>
      <c r="N25" s="10" t="s">
        <v>35</v>
      </c>
      <c r="O25" s="14" t="s">
        <v>157</v>
      </c>
      <c r="P25" s="10" t="s">
        <v>28</v>
      </c>
      <c r="Q25" s="10" t="s">
        <v>29</v>
      </c>
      <c r="R25" s="15">
        <v>86.0</v>
      </c>
    </row>
    <row r="26">
      <c r="A26" s="8" t="s">
        <v>158</v>
      </c>
      <c r="B26" s="9" t="s">
        <v>159</v>
      </c>
      <c r="C26" s="10">
        <v>92143.0</v>
      </c>
      <c r="D26" s="11">
        <f t="array" ref="D26">iferror(index('New Bench Data'!$C$36:$C$45,match(M26,'New Bench Data'!$B$36:$B$45,0)))</f>
        <v>0.1130191421</v>
      </c>
      <c r="E26" s="12">
        <f t="shared" si="3"/>
        <v>10413.92281</v>
      </c>
      <c r="F26" s="12"/>
      <c r="G26" s="10" t="s">
        <v>160</v>
      </c>
      <c r="H26" s="10" t="s">
        <v>33</v>
      </c>
      <c r="I26" s="10" t="s">
        <v>34</v>
      </c>
      <c r="J26" s="13">
        <v>6.69469389383E9</v>
      </c>
      <c r="K26" s="13" t="s">
        <v>23</v>
      </c>
      <c r="L26" s="10" t="s">
        <v>126</v>
      </c>
      <c r="M26" s="10" t="s">
        <v>151</v>
      </c>
      <c r="N26" s="10" t="s">
        <v>152</v>
      </c>
      <c r="O26" s="14" t="s">
        <v>161</v>
      </c>
      <c r="P26" s="10" t="s">
        <v>28</v>
      </c>
      <c r="Q26" s="10" t="s">
        <v>29</v>
      </c>
      <c r="R26" s="15">
        <v>85.0</v>
      </c>
    </row>
    <row r="27">
      <c r="A27" s="17" t="s">
        <v>162</v>
      </c>
      <c r="B27" s="9" t="s">
        <v>163</v>
      </c>
      <c r="C27" s="10">
        <v>192495.0</v>
      </c>
      <c r="D27" s="11"/>
      <c r="E27" s="16">
        <v>0.0</v>
      </c>
      <c r="F27" s="16">
        <v>4883.0</v>
      </c>
      <c r="G27" s="10" t="s">
        <v>164</v>
      </c>
      <c r="H27" s="10" t="s">
        <v>33</v>
      </c>
      <c r="I27" s="10" t="s">
        <v>165</v>
      </c>
      <c r="J27" s="13">
        <v>3.7722E10</v>
      </c>
      <c r="K27" s="13" t="s">
        <v>23</v>
      </c>
      <c r="L27" s="10" t="s">
        <v>54</v>
      </c>
      <c r="M27" s="10"/>
      <c r="N27" s="10"/>
      <c r="O27" s="14" t="s">
        <v>166</v>
      </c>
      <c r="P27" s="10" t="s">
        <v>28</v>
      </c>
      <c r="Q27" s="10" t="s">
        <v>29</v>
      </c>
      <c r="R27" s="15">
        <v>84.0</v>
      </c>
    </row>
    <row r="28">
      <c r="A28" s="8" t="s">
        <v>167</v>
      </c>
      <c r="B28" s="9" t="s">
        <v>168</v>
      </c>
      <c r="C28" s="10">
        <v>85000.0</v>
      </c>
      <c r="D28" s="11"/>
      <c r="E28" s="16"/>
      <c r="F28" s="16">
        <v>743.0</v>
      </c>
      <c r="G28" s="10" t="s">
        <v>169</v>
      </c>
      <c r="H28" s="10" t="s">
        <v>33</v>
      </c>
      <c r="I28" s="10" t="s">
        <v>170</v>
      </c>
      <c r="J28" s="13">
        <v>1.7858E10</v>
      </c>
      <c r="K28" s="13" t="s">
        <v>23</v>
      </c>
      <c r="L28" s="10" t="s">
        <v>126</v>
      </c>
      <c r="M28" s="10"/>
      <c r="N28" s="10"/>
      <c r="O28" s="14" t="s">
        <v>171</v>
      </c>
      <c r="P28" s="10" t="s">
        <v>172</v>
      </c>
      <c r="Q28" s="10" t="s">
        <v>173</v>
      </c>
      <c r="R28" s="15">
        <v>83.0</v>
      </c>
    </row>
    <row r="29">
      <c r="A29" s="8">
        <v>5.001439813E9</v>
      </c>
      <c r="B29" s="9" t="s">
        <v>174</v>
      </c>
      <c r="C29" s="10">
        <v>53000.0</v>
      </c>
      <c r="D29" s="11"/>
      <c r="E29" s="16"/>
      <c r="F29" s="16">
        <v>1170.0</v>
      </c>
      <c r="G29" s="10" t="s">
        <v>175</v>
      </c>
      <c r="H29" s="10" t="s">
        <v>21</v>
      </c>
      <c r="I29" s="10" t="s">
        <v>40</v>
      </c>
      <c r="J29" s="13">
        <v>6.3539759E8</v>
      </c>
      <c r="K29" s="13" t="s">
        <v>23</v>
      </c>
      <c r="L29" s="10" t="s">
        <v>54</v>
      </c>
      <c r="M29" s="10"/>
      <c r="N29" s="10"/>
      <c r="O29" s="14" t="s">
        <v>176</v>
      </c>
      <c r="P29" s="10" t="s">
        <v>172</v>
      </c>
      <c r="Q29" s="10" t="s">
        <v>173</v>
      </c>
      <c r="R29" s="15">
        <v>82.0</v>
      </c>
    </row>
    <row r="30">
      <c r="A30" s="8">
        <v>5.056442994E9</v>
      </c>
      <c r="B30" s="9" t="s">
        <v>177</v>
      </c>
      <c r="C30" s="10">
        <v>6044.0</v>
      </c>
      <c r="D30" s="18">
        <v>0.12</v>
      </c>
      <c r="E30" s="16"/>
      <c r="F30" s="16">
        <v>2100.0</v>
      </c>
      <c r="G30" s="10" t="s">
        <v>178</v>
      </c>
      <c r="H30" s="10" t="s">
        <v>33</v>
      </c>
      <c r="I30" s="10" t="s">
        <v>170</v>
      </c>
      <c r="J30" s="13">
        <v>7.37348915E8</v>
      </c>
      <c r="K30" s="13" t="s">
        <v>23</v>
      </c>
      <c r="L30" s="10" t="s">
        <v>24</v>
      </c>
      <c r="M30" s="10"/>
      <c r="N30" s="10"/>
      <c r="O30" s="14" t="s">
        <v>179</v>
      </c>
      <c r="P30" s="10" t="s">
        <v>172</v>
      </c>
      <c r="Q30" s="10" t="s">
        <v>173</v>
      </c>
      <c r="R30" s="15">
        <v>81.0</v>
      </c>
    </row>
    <row r="31">
      <c r="A31" s="8">
        <v>5.00086112E9</v>
      </c>
      <c r="B31" s="9" t="s">
        <v>180</v>
      </c>
      <c r="C31" s="10">
        <v>2000.0</v>
      </c>
      <c r="D31" s="11"/>
      <c r="E31" s="16"/>
      <c r="F31" s="16">
        <v>614.0</v>
      </c>
      <c r="G31" s="10" t="s">
        <v>181</v>
      </c>
      <c r="H31" s="10" t="s">
        <v>33</v>
      </c>
      <c r="I31" s="10" t="s">
        <v>34</v>
      </c>
      <c r="J31" s="13">
        <v>1635089.0</v>
      </c>
      <c r="K31" s="13" t="s">
        <v>23</v>
      </c>
      <c r="L31" s="10" t="s">
        <v>24</v>
      </c>
      <c r="M31" s="10"/>
      <c r="N31" s="10"/>
      <c r="O31" s="14" t="s">
        <v>182</v>
      </c>
      <c r="P31" s="10" t="s">
        <v>172</v>
      </c>
      <c r="Q31" s="10" t="s">
        <v>173</v>
      </c>
      <c r="R31" s="15">
        <v>80.0</v>
      </c>
    </row>
    <row r="32">
      <c r="A32" s="8">
        <v>5.000434541E9</v>
      </c>
      <c r="B32" s="9" t="s">
        <v>183</v>
      </c>
      <c r="C32" s="10">
        <v>4000.0</v>
      </c>
      <c r="D32" s="11"/>
      <c r="E32" s="12"/>
      <c r="F32" s="16">
        <v>720.0</v>
      </c>
      <c r="G32" s="10" t="s">
        <v>184</v>
      </c>
      <c r="H32" s="10" t="s">
        <v>33</v>
      </c>
      <c r="I32" s="10" t="s">
        <v>185</v>
      </c>
      <c r="J32" s="13">
        <v>7.83E8</v>
      </c>
      <c r="K32" s="13" t="s">
        <v>23</v>
      </c>
      <c r="L32" s="10" t="s">
        <v>24</v>
      </c>
      <c r="M32" s="10"/>
      <c r="N32" s="10"/>
      <c r="O32" s="14" t="s">
        <v>186</v>
      </c>
      <c r="P32" s="10" t="s">
        <v>172</v>
      </c>
      <c r="Q32" s="10" t="s">
        <v>173</v>
      </c>
      <c r="R32" s="15">
        <v>79.0</v>
      </c>
    </row>
    <row r="33">
      <c r="A33" s="8" t="s">
        <v>187</v>
      </c>
      <c r="B33" s="9" t="s">
        <v>188</v>
      </c>
      <c r="C33" s="10">
        <v>24000.0</v>
      </c>
      <c r="D33" s="11">
        <f t="array" ref="D33">iferror(index('New Bench Data'!$C$36:$C$45,match(M33,'New Bench Data'!$B$36:$B$45,0)))</f>
        <v>0.06200183809</v>
      </c>
      <c r="E33" s="12">
        <f t="shared" ref="E33:E36" si="4">iferror(C33*D33,"")</f>
        <v>1488.044114</v>
      </c>
      <c r="F33" s="12"/>
      <c r="G33" s="10" t="s">
        <v>189</v>
      </c>
      <c r="H33" s="10" t="s">
        <v>21</v>
      </c>
      <c r="I33" s="10" t="s">
        <v>40</v>
      </c>
      <c r="J33" s="13">
        <v>2.1628E10</v>
      </c>
      <c r="K33" s="13" t="s">
        <v>23</v>
      </c>
      <c r="L33" s="10" t="s">
        <v>24</v>
      </c>
      <c r="M33" s="10" t="s">
        <v>25</v>
      </c>
      <c r="N33" s="10" t="s">
        <v>26</v>
      </c>
      <c r="O33" s="14" t="s">
        <v>190</v>
      </c>
      <c r="P33" s="10" t="s">
        <v>191</v>
      </c>
      <c r="Q33" s="10" t="s">
        <v>173</v>
      </c>
      <c r="R33" s="15">
        <v>78.0</v>
      </c>
    </row>
    <row r="34">
      <c r="A34" s="8" t="s">
        <v>192</v>
      </c>
      <c r="B34" s="9" t="s">
        <v>193</v>
      </c>
      <c r="C34" s="10">
        <v>21000.0</v>
      </c>
      <c r="D34" s="11">
        <f t="array" ref="D34">iferror(index('New Bench Data'!$C$36:$C$45,match(M34,'New Bench Data'!$B$36:$B$45,0)))</f>
        <v>0.06200183809</v>
      </c>
      <c r="E34" s="12">
        <f t="shared" si="4"/>
        <v>1302.0386</v>
      </c>
      <c r="F34" s="12"/>
      <c r="G34" s="10" t="s">
        <v>194</v>
      </c>
      <c r="H34" s="10" t="s">
        <v>21</v>
      </c>
      <c r="I34" s="10" t="s">
        <v>40</v>
      </c>
      <c r="J34" s="13">
        <v>2.5553E10</v>
      </c>
      <c r="K34" s="13" t="s">
        <v>23</v>
      </c>
      <c r="L34" s="10" t="s">
        <v>24</v>
      </c>
      <c r="M34" s="10" t="s">
        <v>25</v>
      </c>
      <c r="N34" s="10" t="s">
        <v>26</v>
      </c>
      <c r="O34" s="14" t="s">
        <v>195</v>
      </c>
      <c r="P34" s="10" t="s">
        <v>172</v>
      </c>
      <c r="Q34" s="10" t="s">
        <v>173</v>
      </c>
      <c r="R34" s="15">
        <v>77.0</v>
      </c>
    </row>
    <row r="35">
      <c r="A35" s="17" t="s">
        <v>196</v>
      </c>
      <c r="B35" s="9" t="s">
        <v>197</v>
      </c>
      <c r="C35" s="10">
        <v>289643.0</v>
      </c>
      <c r="D35" s="11">
        <f t="array" ref="D35">iferror(index('New Bench Data'!$C$36:$C$45,match(M35,'New Bench Data'!$B$36:$B$45,0)))</f>
        <v>0.02579239119</v>
      </c>
      <c r="E35" s="12">
        <f t="shared" si="4"/>
        <v>7470.585562</v>
      </c>
      <c r="F35" s="12"/>
      <c r="G35" s="10" t="s">
        <v>198</v>
      </c>
      <c r="H35" s="10" t="s">
        <v>33</v>
      </c>
      <c r="I35" s="10" t="s">
        <v>165</v>
      </c>
      <c r="J35" s="13">
        <v>2.0470347567816E11</v>
      </c>
      <c r="K35" s="13" t="s">
        <v>23</v>
      </c>
      <c r="L35" s="10" t="s">
        <v>54</v>
      </c>
      <c r="M35" s="10" t="s">
        <v>97</v>
      </c>
      <c r="N35" s="10" t="s">
        <v>97</v>
      </c>
      <c r="O35" s="14" t="s">
        <v>199</v>
      </c>
      <c r="P35" s="10" t="s">
        <v>172</v>
      </c>
      <c r="Q35" s="10" t="s">
        <v>173</v>
      </c>
      <c r="R35" s="15">
        <v>1.0</v>
      </c>
    </row>
    <row r="36">
      <c r="A36" s="17" t="s">
        <v>200</v>
      </c>
      <c r="B36" s="9" t="s">
        <v>201</v>
      </c>
      <c r="C36" s="10">
        <v>21926.0</v>
      </c>
      <c r="D36" s="11">
        <f t="array" ref="D36">iferror(index('New Bench Data'!$C$36:$C$45,match(M36,'New Bench Data'!$B$36:$B$45,0)))</f>
        <v>0.06148876404</v>
      </c>
      <c r="E36" s="12">
        <f t="shared" si="4"/>
        <v>1348.20264</v>
      </c>
      <c r="F36" s="12"/>
      <c r="G36" s="10" t="s">
        <v>202</v>
      </c>
      <c r="H36" s="10" t="s">
        <v>33</v>
      </c>
      <c r="I36" s="10" t="s">
        <v>203</v>
      </c>
      <c r="J36" s="13">
        <v>7.1864248608E9</v>
      </c>
      <c r="K36" s="13" t="s">
        <v>23</v>
      </c>
      <c r="L36" s="10" t="s">
        <v>47</v>
      </c>
      <c r="M36" s="10" t="s">
        <v>48</v>
      </c>
      <c r="N36" s="10" t="s">
        <v>49</v>
      </c>
      <c r="O36" s="14" t="s">
        <v>204</v>
      </c>
      <c r="P36" s="10" t="s">
        <v>172</v>
      </c>
      <c r="Q36" s="10" t="s">
        <v>173</v>
      </c>
      <c r="R36" s="15">
        <v>2.0</v>
      </c>
    </row>
    <row r="37">
      <c r="A37" s="8">
        <v>4.298162127E9</v>
      </c>
      <c r="B37" s="9" t="s">
        <v>205</v>
      </c>
      <c r="C37" s="10">
        <v>11700.0</v>
      </c>
      <c r="D37" s="11"/>
      <c r="E37" s="12"/>
      <c r="F37" s="16">
        <v>873.0</v>
      </c>
      <c r="G37" s="10" t="s">
        <v>206</v>
      </c>
      <c r="H37" s="10" t="s">
        <v>33</v>
      </c>
      <c r="I37" s="10" t="s">
        <v>86</v>
      </c>
      <c r="J37" s="13">
        <v>2.049E9</v>
      </c>
      <c r="K37" s="13" t="s">
        <v>23</v>
      </c>
      <c r="L37" s="10" t="s">
        <v>54</v>
      </c>
      <c r="M37" s="10"/>
      <c r="N37" s="10"/>
      <c r="O37" s="23" t="s">
        <v>207</v>
      </c>
      <c r="P37" s="10" t="s">
        <v>172</v>
      </c>
      <c r="Q37" s="10" t="s">
        <v>173</v>
      </c>
      <c r="R37" s="24">
        <v>3.0</v>
      </c>
    </row>
    <row r="38">
      <c r="A38" s="8">
        <v>5.000363237E9</v>
      </c>
      <c r="B38" s="9" t="s">
        <v>208</v>
      </c>
      <c r="C38" s="10">
        <v>5500.0</v>
      </c>
      <c r="D38" s="11"/>
      <c r="E38" s="12"/>
      <c r="F38" s="16">
        <v>1010.0</v>
      </c>
      <c r="G38" s="10" t="s">
        <v>209</v>
      </c>
      <c r="H38" s="10" t="s">
        <v>21</v>
      </c>
      <c r="I38" s="10" t="s">
        <v>40</v>
      </c>
      <c r="J38" s="13"/>
      <c r="K38" s="13" t="s">
        <v>23</v>
      </c>
      <c r="L38" s="10" t="s">
        <v>47</v>
      </c>
      <c r="M38" s="10" t="s">
        <v>210</v>
      </c>
      <c r="N38" s="10" t="s">
        <v>210</v>
      </c>
      <c r="O38" s="14" t="s">
        <v>211</v>
      </c>
      <c r="P38" s="10" t="s">
        <v>172</v>
      </c>
      <c r="Q38" s="10" t="s">
        <v>173</v>
      </c>
      <c r="R38" s="15">
        <v>4.0</v>
      </c>
    </row>
    <row r="39">
      <c r="A39" s="8">
        <v>4.296087241E9</v>
      </c>
      <c r="B39" s="9" t="s">
        <v>212</v>
      </c>
      <c r="C39" s="10">
        <v>10000.0</v>
      </c>
      <c r="D39" s="11"/>
      <c r="E39" s="12"/>
      <c r="F39" s="16">
        <v>406.0</v>
      </c>
      <c r="G39" s="10" t="s">
        <v>213</v>
      </c>
      <c r="H39" s="10" t="s">
        <v>33</v>
      </c>
      <c r="I39" s="10" t="s">
        <v>102</v>
      </c>
      <c r="J39" s="13">
        <v>3.65E8</v>
      </c>
      <c r="K39" s="13" t="s">
        <v>23</v>
      </c>
      <c r="L39" s="10" t="s">
        <v>54</v>
      </c>
      <c r="M39" s="10"/>
      <c r="N39" s="10"/>
      <c r="O39" s="23" t="s">
        <v>214</v>
      </c>
      <c r="P39" s="10" t="s">
        <v>172</v>
      </c>
      <c r="Q39" s="10" t="s">
        <v>173</v>
      </c>
      <c r="R39" s="24">
        <v>5.0</v>
      </c>
    </row>
    <row r="40">
      <c r="A40" s="8" t="s">
        <v>215</v>
      </c>
      <c r="B40" s="9" t="s">
        <v>216</v>
      </c>
      <c r="C40" s="10">
        <v>10600.0</v>
      </c>
      <c r="D40" s="11">
        <f t="array" ref="D40">iferror(index('New Bench Data'!$C$36:$C$45,match(M40,'New Bench Data'!$B$36:$B$45,0)))</f>
        <v>0.1943396226</v>
      </c>
      <c r="E40" s="12">
        <f t="shared" ref="E40:E44" si="5">iferror(C40*D40,"")</f>
        <v>2060</v>
      </c>
      <c r="F40" s="12"/>
      <c r="G40" s="10" t="s">
        <v>217</v>
      </c>
      <c r="H40" s="10" t="s">
        <v>21</v>
      </c>
      <c r="I40" s="10" t="s">
        <v>40</v>
      </c>
      <c r="J40" s="13">
        <v>9.633E9</v>
      </c>
      <c r="K40" s="13" t="s">
        <v>23</v>
      </c>
      <c r="L40" s="10" t="s">
        <v>24</v>
      </c>
      <c r="M40" s="10" t="s">
        <v>35</v>
      </c>
      <c r="N40" s="10" t="s">
        <v>35</v>
      </c>
      <c r="O40" s="14" t="s">
        <v>218</v>
      </c>
      <c r="P40" s="10" t="s">
        <v>172</v>
      </c>
      <c r="Q40" s="10" t="s">
        <v>173</v>
      </c>
      <c r="R40" s="15">
        <v>6.0</v>
      </c>
    </row>
    <row r="41">
      <c r="A41" s="8" t="s">
        <v>219</v>
      </c>
      <c r="B41" s="9" t="s">
        <v>220</v>
      </c>
      <c r="C41" s="10">
        <v>7400.0</v>
      </c>
      <c r="D41" s="11">
        <f t="array" ref="D41">iferror(index('New Bench Data'!$C$36:$C$45,match(M41,'New Bench Data'!$B$36:$B$45,0)))</f>
        <v>0.1130191421</v>
      </c>
      <c r="E41" s="12">
        <f t="shared" si="5"/>
        <v>836.3416512</v>
      </c>
      <c r="F41" s="12"/>
      <c r="G41" s="10" t="s">
        <v>221</v>
      </c>
      <c r="H41" s="10" t="s">
        <v>21</v>
      </c>
      <c r="I41" s="10" t="s">
        <v>40</v>
      </c>
      <c r="J41" s="13">
        <v>1.941501E9</v>
      </c>
      <c r="K41" s="13" t="s">
        <v>23</v>
      </c>
      <c r="L41" s="10" t="s">
        <v>126</v>
      </c>
      <c r="M41" s="10" t="s">
        <v>151</v>
      </c>
      <c r="N41" s="10" t="s">
        <v>152</v>
      </c>
      <c r="O41" s="14" t="s">
        <v>222</v>
      </c>
      <c r="P41" s="10" t="s">
        <v>172</v>
      </c>
      <c r="Q41" s="10" t="s">
        <v>173</v>
      </c>
      <c r="R41" s="15">
        <v>7.0</v>
      </c>
    </row>
    <row r="42">
      <c r="A42" s="8" t="s">
        <v>223</v>
      </c>
      <c r="B42" s="9" t="s">
        <v>224</v>
      </c>
      <c r="C42" s="10">
        <v>19295.0</v>
      </c>
      <c r="D42" s="11">
        <f t="array" ref="D42">iferror(index('New Bench Data'!$C$36:$C$45,match(M42,'New Bench Data'!$B$36:$B$45,0)))</f>
        <v>0.06552507426</v>
      </c>
      <c r="E42" s="12">
        <f t="shared" si="5"/>
        <v>1264.306308</v>
      </c>
      <c r="F42" s="12"/>
      <c r="G42" s="10" t="s">
        <v>225</v>
      </c>
      <c r="H42" s="10" t="s">
        <v>226</v>
      </c>
      <c r="I42" s="10" t="s">
        <v>227</v>
      </c>
      <c r="J42" s="13">
        <v>1.218996933816E10</v>
      </c>
      <c r="K42" s="13" t="s">
        <v>23</v>
      </c>
      <c r="L42" s="10" t="s">
        <v>24</v>
      </c>
      <c r="M42" s="10" t="s">
        <v>115</v>
      </c>
      <c r="N42" s="10" t="s">
        <v>115</v>
      </c>
      <c r="O42" s="14" t="s">
        <v>228</v>
      </c>
      <c r="P42" s="10" t="s">
        <v>172</v>
      </c>
      <c r="Q42" s="10" t="s">
        <v>173</v>
      </c>
      <c r="R42" s="24">
        <v>8.0</v>
      </c>
    </row>
    <row r="43">
      <c r="A43" s="8" t="s">
        <v>229</v>
      </c>
      <c r="B43" s="9" t="s">
        <v>230</v>
      </c>
      <c r="C43" s="10">
        <v>33200.0</v>
      </c>
      <c r="D43" s="11">
        <f t="array" ref="D43">iferror(index('New Bench Data'!$C$36:$C$45,match(M43,'New Bench Data'!$B$36:$B$45,0)))</f>
        <v>0.1130191421</v>
      </c>
      <c r="E43" s="12">
        <f t="shared" si="5"/>
        <v>3752.235516</v>
      </c>
      <c r="F43" s="12"/>
      <c r="G43" s="10" t="s">
        <v>231</v>
      </c>
      <c r="H43" s="10" t="s">
        <v>33</v>
      </c>
      <c r="I43" s="10" t="s">
        <v>102</v>
      </c>
      <c r="J43" s="13">
        <v>9.7242100773E9</v>
      </c>
      <c r="K43" s="13" t="s">
        <v>23</v>
      </c>
      <c r="L43" s="10" t="s">
        <v>126</v>
      </c>
      <c r="M43" s="10" t="s">
        <v>151</v>
      </c>
      <c r="N43" s="10" t="s">
        <v>152</v>
      </c>
      <c r="O43" s="14" t="s">
        <v>232</v>
      </c>
      <c r="P43" s="10" t="s">
        <v>172</v>
      </c>
      <c r="Q43" s="10" t="s">
        <v>173</v>
      </c>
      <c r="R43" s="15">
        <v>9.0</v>
      </c>
    </row>
    <row r="44">
      <c r="A44" s="17" t="s">
        <v>233</v>
      </c>
      <c r="B44" s="9" t="s">
        <v>234</v>
      </c>
      <c r="C44" s="10">
        <v>13289.0</v>
      </c>
      <c r="D44" s="11">
        <f t="array" ref="D44">iferror(index('New Bench Data'!$C$36:$C$45,match(M44,'New Bench Data'!$B$36:$B$45,0)))</f>
        <v>0.04308232907</v>
      </c>
      <c r="E44" s="12">
        <f t="shared" si="5"/>
        <v>572.521071</v>
      </c>
      <c r="F44" s="12"/>
      <c r="G44" s="10" t="s">
        <v>235</v>
      </c>
      <c r="H44" s="10" t="s">
        <v>33</v>
      </c>
      <c r="I44" s="10" t="s">
        <v>86</v>
      </c>
      <c r="J44" s="13">
        <v>3.50037358602E9</v>
      </c>
      <c r="K44" s="13" t="s">
        <v>23</v>
      </c>
      <c r="L44" s="10" t="s">
        <v>54</v>
      </c>
      <c r="M44" s="10" t="s">
        <v>143</v>
      </c>
      <c r="N44" s="10" t="s">
        <v>236</v>
      </c>
      <c r="O44" s="14" t="s">
        <v>237</v>
      </c>
      <c r="P44" s="10" t="s">
        <v>238</v>
      </c>
      <c r="Q44" s="10" t="s">
        <v>173</v>
      </c>
      <c r="R44" s="24">
        <v>10.0</v>
      </c>
    </row>
    <row r="45">
      <c r="A45" s="17" t="s">
        <v>239</v>
      </c>
      <c r="B45" s="9" t="s">
        <v>240</v>
      </c>
      <c r="C45" s="10">
        <v>299000.0</v>
      </c>
      <c r="D45" s="11" t="str">
        <f t="array" ref="D45">iferror(index('New Bench Data'!$C$36:$C$45,match(M45,'New Bench Data'!$B$36:$B$45,0)))</f>
        <v/>
      </c>
      <c r="E45" s="12"/>
      <c r="F45" s="16">
        <v>8195.0</v>
      </c>
      <c r="G45" s="10" t="s">
        <v>241</v>
      </c>
      <c r="H45" s="10" t="s">
        <v>33</v>
      </c>
      <c r="I45" s="10" t="s">
        <v>165</v>
      </c>
      <c r="J45" s="13">
        <v>7.191870184988E10</v>
      </c>
      <c r="K45" s="13" t="s">
        <v>23</v>
      </c>
      <c r="L45" s="10" t="s">
        <v>242</v>
      </c>
      <c r="M45" s="10" t="s">
        <v>243</v>
      </c>
      <c r="N45" s="10" t="s">
        <v>243</v>
      </c>
      <c r="O45" s="14" t="s">
        <v>244</v>
      </c>
      <c r="P45" s="10" t="s">
        <v>172</v>
      </c>
      <c r="Q45" s="10" t="s">
        <v>173</v>
      </c>
      <c r="R45" s="15">
        <v>11.0</v>
      </c>
    </row>
    <row r="46">
      <c r="A46" s="17" t="s">
        <v>245</v>
      </c>
      <c r="B46" s="9" t="s">
        <v>246</v>
      </c>
      <c r="C46" s="10">
        <v>91000.0</v>
      </c>
      <c r="D46" s="11" t="str">
        <f t="array" ref="D46">iferror(index('New Bench Data'!$C$36:$C$45,match(M46,'New Bench Data'!$B$36:$B$45,0)))</f>
        <v/>
      </c>
      <c r="E46" s="12"/>
      <c r="F46" s="16">
        <v>206.0</v>
      </c>
      <c r="G46" s="10" t="s">
        <v>247</v>
      </c>
      <c r="H46" s="10" t="s">
        <v>33</v>
      </c>
      <c r="I46" s="10" t="s">
        <v>165</v>
      </c>
      <c r="J46" s="13">
        <v>3.33857361709E10</v>
      </c>
      <c r="K46" s="13" t="s">
        <v>23</v>
      </c>
      <c r="L46" s="10" t="s">
        <v>248</v>
      </c>
      <c r="M46" s="10" t="s">
        <v>249</v>
      </c>
      <c r="N46" s="10" t="s">
        <v>249</v>
      </c>
      <c r="O46" s="14" t="s">
        <v>250</v>
      </c>
      <c r="P46" s="10" t="s">
        <v>172</v>
      </c>
      <c r="Q46" s="10" t="s">
        <v>251</v>
      </c>
      <c r="R46" s="15">
        <v>12.0</v>
      </c>
    </row>
    <row r="47">
      <c r="A47" s="17" t="s">
        <v>252</v>
      </c>
      <c r="B47" s="9" t="s">
        <v>253</v>
      </c>
      <c r="C47" s="10">
        <v>25947.0</v>
      </c>
      <c r="D47" s="11" t="str">
        <f t="array" ref="D47">iferror(index('New Bench Data'!$C$36:$C$45,match(M47,'New Bench Data'!$B$36:$B$45,0)))</f>
        <v/>
      </c>
      <c r="E47" s="12"/>
      <c r="F47" s="16">
        <v>222.0</v>
      </c>
      <c r="G47" s="10" t="s">
        <v>254</v>
      </c>
      <c r="H47" s="10" t="s">
        <v>33</v>
      </c>
      <c r="I47" s="10" t="s">
        <v>46</v>
      </c>
      <c r="J47" s="13">
        <v>1.219115422772E10</v>
      </c>
      <c r="K47" s="13" t="s">
        <v>23</v>
      </c>
      <c r="L47" s="10" t="s">
        <v>248</v>
      </c>
      <c r="M47" s="10" t="s">
        <v>249</v>
      </c>
      <c r="N47" s="10" t="s">
        <v>249</v>
      </c>
      <c r="O47" s="14" t="s">
        <v>255</v>
      </c>
      <c r="P47" s="10" t="s">
        <v>172</v>
      </c>
      <c r="Q47" s="10" t="s">
        <v>173</v>
      </c>
      <c r="R47" s="24">
        <v>13.0</v>
      </c>
    </row>
    <row r="48">
      <c r="A48" s="8" t="s">
        <v>256</v>
      </c>
      <c r="B48" s="9" t="s">
        <v>257</v>
      </c>
      <c r="C48" s="10">
        <v>366283.0</v>
      </c>
      <c r="D48" s="11">
        <f t="array" ref="D48">iferror(index('New Bench Data'!$C$36:$C$45,match(M48,'New Bench Data'!$B$36:$B$45,0)))</f>
        <v>0.02579239119</v>
      </c>
      <c r="E48" s="12">
        <f>iferror(C48*D48,"")</f>
        <v>9447.314422</v>
      </c>
      <c r="F48" s="12"/>
      <c r="G48" s="10" t="s">
        <v>258</v>
      </c>
      <c r="H48" s="10" t="s">
        <v>69</v>
      </c>
      <c r="I48" s="10" t="s">
        <v>70</v>
      </c>
      <c r="J48" s="13">
        <v>2.8611653551018E11</v>
      </c>
      <c r="K48" s="13" t="s">
        <v>23</v>
      </c>
      <c r="L48" s="10" t="s">
        <v>54</v>
      </c>
      <c r="M48" s="10" t="s">
        <v>97</v>
      </c>
      <c r="N48" s="10" t="s">
        <v>97</v>
      </c>
      <c r="O48" s="14" t="s">
        <v>259</v>
      </c>
      <c r="P48" s="10" t="s">
        <v>172</v>
      </c>
      <c r="Q48" s="10" t="s">
        <v>173</v>
      </c>
      <c r="R48" s="15">
        <v>14.0</v>
      </c>
    </row>
    <row r="49">
      <c r="A49" s="8" t="s">
        <v>260</v>
      </c>
      <c r="B49" s="9" t="s">
        <v>261</v>
      </c>
      <c r="C49" s="21">
        <v>3116.0</v>
      </c>
      <c r="D49" s="11"/>
      <c r="E49" s="12"/>
      <c r="F49" s="12"/>
      <c r="G49" s="10" t="s">
        <v>262</v>
      </c>
      <c r="H49" s="10" t="s">
        <v>21</v>
      </c>
      <c r="I49" s="10" t="s">
        <v>40</v>
      </c>
      <c r="J49" s="13">
        <v>3.3E8</v>
      </c>
      <c r="K49" s="13" t="s">
        <v>23</v>
      </c>
      <c r="L49" s="10" t="s">
        <v>24</v>
      </c>
      <c r="M49" s="10" t="s">
        <v>35</v>
      </c>
      <c r="N49" s="10" t="s">
        <v>35</v>
      </c>
      <c r="O49" s="14" t="s">
        <v>263</v>
      </c>
      <c r="P49" s="10" t="s">
        <v>172</v>
      </c>
      <c r="Q49" s="10" t="s">
        <v>173</v>
      </c>
      <c r="R49" s="24">
        <v>15.0</v>
      </c>
    </row>
    <row r="50">
      <c r="A50" s="8" t="s">
        <v>264</v>
      </c>
      <c r="B50" s="9" t="s">
        <v>265</v>
      </c>
      <c r="C50" s="10">
        <v>8266.0</v>
      </c>
      <c r="D50" s="11">
        <f t="array" ref="D50">iferror(index('New Bench Data'!$C$36:$C$45,match(M50,'New Bench Data'!$B$36:$B$45,0)))</f>
        <v>0.06200183809</v>
      </c>
      <c r="E50" s="12">
        <f t="shared" ref="E50:E61" si="6">iferror(C50*D50,"")</f>
        <v>512.5071936</v>
      </c>
      <c r="F50" s="12"/>
      <c r="G50" s="10" t="s">
        <v>266</v>
      </c>
      <c r="H50" s="10" t="s">
        <v>21</v>
      </c>
      <c r="I50" s="10" t="s">
        <v>40</v>
      </c>
      <c r="J50" s="13">
        <v>2.97E9</v>
      </c>
      <c r="K50" s="13" t="s">
        <v>23</v>
      </c>
      <c r="L50" s="10" t="s">
        <v>24</v>
      </c>
      <c r="M50" s="10" t="s">
        <v>25</v>
      </c>
      <c r="N50" s="10" t="s">
        <v>120</v>
      </c>
      <c r="O50" s="14" t="s">
        <v>267</v>
      </c>
      <c r="P50" s="10" t="s">
        <v>172</v>
      </c>
      <c r="Q50" s="10" t="s">
        <v>173</v>
      </c>
      <c r="R50" s="15">
        <v>16.0</v>
      </c>
    </row>
    <row r="51">
      <c r="A51" s="17" t="s">
        <v>268</v>
      </c>
      <c r="B51" s="9" t="s">
        <v>269</v>
      </c>
      <c r="C51" s="10">
        <v>111322.0</v>
      </c>
      <c r="D51" s="11">
        <f t="array" ref="D51">iferror(index('New Bench Data'!$C$36:$C$45,match(M51,'New Bench Data'!$B$36:$B$45,0)))</f>
        <v>0.06148876404</v>
      </c>
      <c r="E51" s="12">
        <f t="shared" si="6"/>
        <v>6845.052191</v>
      </c>
      <c r="F51" s="12"/>
      <c r="G51" s="10" t="s">
        <v>270</v>
      </c>
      <c r="H51" s="10" t="s">
        <v>33</v>
      </c>
      <c r="I51" s="10" t="s">
        <v>46</v>
      </c>
      <c r="J51" s="13">
        <v>2.705855595988E10</v>
      </c>
      <c r="K51" s="13" t="s">
        <v>23</v>
      </c>
      <c r="L51" s="10" t="s">
        <v>47</v>
      </c>
      <c r="M51" s="10" t="s">
        <v>48</v>
      </c>
      <c r="N51" s="10" t="s">
        <v>49</v>
      </c>
      <c r="O51" s="14" t="s">
        <v>271</v>
      </c>
      <c r="P51" s="10" t="s">
        <v>172</v>
      </c>
      <c r="Q51" s="10" t="s">
        <v>251</v>
      </c>
      <c r="R51" s="15">
        <v>17.0</v>
      </c>
    </row>
    <row r="52">
      <c r="A52" s="8" t="s">
        <v>272</v>
      </c>
      <c r="B52" s="9" t="s">
        <v>273</v>
      </c>
      <c r="C52" s="10">
        <v>96506.0</v>
      </c>
      <c r="D52" s="11">
        <f t="array" ref="D52">iferror(index('New Bench Data'!$C$36:$C$45,match(M52,'New Bench Data'!$B$36:$B$45,0)))</f>
        <v>0.06552507426</v>
      </c>
      <c r="E52" s="12">
        <f t="shared" si="6"/>
        <v>6323.562817</v>
      </c>
      <c r="F52" s="12"/>
      <c r="G52" s="10" t="s">
        <v>274</v>
      </c>
      <c r="H52" s="10" t="s">
        <v>33</v>
      </c>
      <c r="I52" s="10" t="s">
        <v>102</v>
      </c>
      <c r="J52" s="13">
        <v>5.27481952496E10</v>
      </c>
      <c r="K52" s="13" t="s">
        <v>23</v>
      </c>
      <c r="L52" s="10" t="s">
        <v>24</v>
      </c>
      <c r="M52" s="10" t="s">
        <v>115</v>
      </c>
      <c r="N52" s="10" t="s">
        <v>115</v>
      </c>
      <c r="O52" s="14" t="s">
        <v>275</v>
      </c>
      <c r="P52" s="10" t="s">
        <v>172</v>
      </c>
      <c r="Q52" s="10" t="s">
        <v>173</v>
      </c>
      <c r="R52" s="24">
        <v>18.0</v>
      </c>
    </row>
    <row r="53">
      <c r="A53" s="17" t="s">
        <v>276</v>
      </c>
      <c r="B53" s="9" t="s">
        <v>277</v>
      </c>
      <c r="C53" s="10">
        <v>93443.0</v>
      </c>
      <c r="D53" s="11">
        <f t="array" ref="D53">iferror(index('New Bench Data'!$C$36:$C$45,match(M53,'New Bench Data'!$B$36:$B$45,0)))</f>
        <v>0.06200183809</v>
      </c>
      <c r="E53" s="12">
        <f t="shared" si="6"/>
        <v>5793.637756</v>
      </c>
      <c r="F53" s="12"/>
      <c r="G53" s="10" t="s">
        <v>278</v>
      </c>
      <c r="H53" s="10" t="s">
        <v>69</v>
      </c>
      <c r="I53" s="10" t="s">
        <v>107</v>
      </c>
      <c r="J53" s="13">
        <v>1.175615307289E10</v>
      </c>
      <c r="K53" s="13" t="s">
        <v>23</v>
      </c>
      <c r="L53" s="10" t="s">
        <v>24</v>
      </c>
      <c r="M53" s="10" t="s">
        <v>25</v>
      </c>
      <c r="N53" s="10" t="s">
        <v>71</v>
      </c>
      <c r="O53" s="14" t="s">
        <v>279</v>
      </c>
      <c r="P53" s="10" t="s">
        <v>172</v>
      </c>
      <c r="Q53" s="10" t="s">
        <v>173</v>
      </c>
      <c r="R53" s="15">
        <v>19.0</v>
      </c>
    </row>
    <row r="54">
      <c r="A54" s="8" t="s">
        <v>280</v>
      </c>
      <c r="B54" s="9" t="s">
        <v>281</v>
      </c>
      <c r="C54" s="10">
        <v>29148.0</v>
      </c>
      <c r="D54" s="11">
        <f t="array" ref="D54">iferror(index('New Bench Data'!$C$36:$C$45,match(M54,'New Bench Data'!$B$36:$B$45,0)))</f>
        <v>0.1943396226</v>
      </c>
      <c r="E54" s="12">
        <f t="shared" si="6"/>
        <v>5664.611321</v>
      </c>
      <c r="F54" s="16">
        <v>418.0</v>
      </c>
      <c r="G54" s="10" t="s">
        <v>282</v>
      </c>
      <c r="H54" s="10" t="s">
        <v>33</v>
      </c>
      <c r="I54" s="10" t="s">
        <v>283</v>
      </c>
      <c r="J54" s="13">
        <v>3.43682376109E9</v>
      </c>
      <c r="K54" s="13" t="s">
        <v>23</v>
      </c>
      <c r="L54" s="10" t="s">
        <v>24</v>
      </c>
      <c r="M54" s="10" t="s">
        <v>35</v>
      </c>
      <c r="N54" s="10" t="s">
        <v>35</v>
      </c>
      <c r="O54" s="14" t="s">
        <v>284</v>
      </c>
      <c r="P54" s="10" t="s">
        <v>172</v>
      </c>
      <c r="Q54" s="10" t="s">
        <v>173</v>
      </c>
      <c r="R54" s="24">
        <v>20.0</v>
      </c>
    </row>
    <row r="55">
      <c r="A55" s="17" t="s">
        <v>285</v>
      </c>
      <c r="B55" s="9" t="s">
        <v>286</v>
      </c>
      <c r="C55" s="10">
        <v>90833.0</v>
      </c>
      <c r="D55" s="11">
        <f t="array" ref="D55">iferror(index('New Bench Data'!$C$36:$C$45,match(M55,'New Bench Data'!$B$36:$B$45,0)))</f>
        <v>0.06148876404</v>
      </c>
      <c r="E55" s="12">
        <f t="shared" si="6"/>
        <v>5585.208904</v>
      </c>
      <c r="F55" s="12"/>
      <c r="G55" s="10" t="s">
        <v>287</v>
      </c>
      <c r="H55" s="10" t="s">
        <v>21</v>
      </c>
      <c r="I55" s="10" t="s">
        <v>288</v>
      </c>
      <c r="J55" s="13">
        <v>2.478740679973E10</v>
      </c>
      <c r="K55" s="13" t="s">
        <v>23</v>
      </c>
      <c r="L55" s="10" t="s">
        <v>47</v>
      </c>
      <c r="M55" s="10" t="s">
        <v>48</v>
      </c>
      <c r="N55" s="10" t="s">
        <v>49</v>
      </c>
      <c r="O55" s="14" t="s">
        <v>289</v>
      </c>
      <c r="P55" s="10" t="s">
        <v>172</v>
      </c>
      <c r="Q55" s="10" t="s">
        <v>173</v>
      </c>
      <c r="R55" s="15">
        <v>21.0</v>
      </c>
    </row>
    <row r="56">
      <c r="A56" s="17" t="s">
        <v>290</v>
      </c>
      <c r="B56" s="9" t="s">
        <v>291</v>
      </c>
      <c r="C56" s="10">
        <v>83377.0</v>
      </c>
      <c r="D56" s="11">
        <f t="array" ref="D56">iferror(index('New Bench Data'!$C$36:$C$45,match(M56,'New Bench Data'!$B$36:$B$45,0)))</f>
        <v>0.06148876404</v>
      </c>
      <c r="E56" s="12">
        <f t="shared" si="6"/>
        <v>5126.74868</v>
      </c>
      <c r="F56" s="12"/>
      <c r="G56" s="10" t="s">
        <v>292</v>
      </c>
      <c r="H56" s="10" t="s">
        <v>33</v>
      </c>
      <c r="I56" s="10" t="s">
        <v>165</v>
      </c>
      <c r="J56" s="13">
        <v>2.965206418141E10</v>
      </c>
      <c r="K56" s="13" t="s">
        <v>23</v>
      </c>
      <c r="L56" s="10" t="s">
        <v>47</v>
      </c>
      <c r="M56" s="10" t="s">
        <v>48</v>
      </c>
      <c r="N56" s="10" t="s">
        <v>49</v>
      </c>
      <c r="O56" s="14" t="s">
        <v>293</v>
      </c>
      <c r="P56" s="10" t="s">
        <v>172</v>
      </c>
      <c r="Q56" s="10" t="s">
        <v>173</v>
      </c>
      <c r="R56" s="15">
        <v>22.0</v>
      </c>
    </row>
    <row r="57">
      <c r="A57" s="8" t="s">
        <v>294</v>
      </c>
      <c r="B57" s="9" t="s">
        <v>295</v>
      </c>
      <c r="C57" s="10">
        <v>71304.0</v>
      </c>
      <c r="D57" s="11">
        <f t="array" ref="D57">iferror(index('New Bench Data'!$C$36:$C$45,match(M57,'New Bench Data'!$B$36:$B$45,0)))</f>
        <v>0.06148876404</v>
      </c>
      <c r="E57" s="12">
        <f t="shared" si="6"/>
        <v>4384.394831</v>
      </c>
      <c r="F57" s="12"/>
      <c r="G57" s="10" t="s">
        <v>296</v>
      </c>
      <c r="H57" s="10" t="s">
        <v>33</v>
      </c>
      <c r="I57" s="10" t="s">
        <v>34</v>
      </c>
      <c r="J57" s="13">
        <v>3.4733E10</v>
      </c>
      <c r="K57" s="13" t="s">
        <v>23</v>
      </c>
      <c r="L57" s="10" t="s">
        <v>47</v>
      </c>
      <c r="M57" s="10" t="s">
        <v>48</v>
      </c>
      <c r="N57" s="10" t="s">
        <v>297</v>
      </c>
      <c r="O57" s="14" t="s">
        <v>298</v>
      </c>
      <c r="P57" s="10" t="s">
        <v>172</v>
      </c>
      <c r="Q57" s="10" t="s">
        <v>173</v>
      </c>
      <c r="R57" s="24">
        <v>23.0</v>
      </c>
    </row>
    <row r="58">
      <c r="A58" s="17" t="s">
        <v>299</v>
      </c>
      <c r="B58" s="9" t="s">
        <v>300</v>
      </c>
      <c r="C58" s="10">
        <v>70434.0</v>
      </c>
      <c r="D58" s="11">
        <f t="array" ref="D58">iferror(index('New Bench Data'!$C$36:$C$45,match(M58,'New Bench Data'!$B$36:$B$45,0)))</f>
        <v>0.06148876404</v>
      </c>
      <c r="E58" s="12">
        <f t="shared" si="6"/>
        <v>4330.899607</v>
      </c>
      <c r="F58" s="12"/>
      <c r="G58" s="10" t="s">
        <v>301</v>
      </c>
      <c r="H58" s="10" t="s">
        <v>21</v>
      </c>
      <c r="I58" s="10" t="s">
        <v>302</v>
      </c>
      <c r="J58" s="25"/>
      <c r="K58" s="13" t="s">
        <v>23</v>
      </c>
      <c r="L58" s="10" t="s">
        <v>47</v>
      </c>
      <c r="M58" s="10" t="s">
        <v>48</v>
      </c>
      <c r="N58" s="10" t="s">
        <v>49</v>
      </c>
      <c r="O58" s="14" t="s">
        <v>303</v>
      </c>
      <c r="P58" s="10" t="s">
        <v>172</v>
      </c>
      <c r="Q58" s="10" t="s">
        <v>173</v>
      </c>
      <c r="R58" s="15">
        <v>24.0</v>
      </c>
    </row>
    <row r="59">
      <c r="A59" s="17" t="s">
        <v>304</v>
      </c>
      <c r="B59" s="9" t="s">
        <v>305</v>
      </c>
      <c r="C59" s="10">
        <v>65102.0</v>
      </c>
      <c r="D59" s="11">
        <f t="array" ref="D59">iferror(index('New Bench Data'!$C$36:$C$45,match(M59,'New Bench Data'!$B$36:$B$45,0)))</f>
        <v>0.06552507426</v>
      </c>
      <c r="E59" s="12">
        <f t="shared" si="6"/>
        <v>4265.813385</v>
      </c>
      <c r="F59" s="12"/>
      <c r="G59" s="10" t="s">
        <v>306</v>
      </c>
      <c r="H59" s="10" t="s">
        <v>33</v>
      </c>
      <c r="I59" s="10" t="s">
        <v>185</v>
      </c>
      <c r="J59" s="13">
        <v>6.91217893951E9</v>
      </c>
      <c r="K59" s="13" t="s">
        <v>23</v>
      </c>
      <c r="L59" s="10" t="s">
        <v>24</v>
      </c>
      <c r="M59" s="10" t="s">
        <v>115</v>
      </c>
      <c r="N59" s="10" t="s">
        <v>115</v>
      </c>
      <c r="O59" s="14" t="s">
        <v>307</v>
      </c>
      <c r="P59" s="10" t="s">
        <v>172</v>
      </c>
      <c r="Q59" s="10" t="s">
        <v>173</v>
      </c>
      <c r="R59" s="24">
        <v>25.0</v>
      </c>
    </row>
    <row r="60">
      <c r="A60" s="17" t="s">
        <v>308</v>
      </c>
      <c r="B60" s="9" t="s">
        <v>309</v>
      </c>
      <c r="C60" s="10">
        <v>20324.0</v>
      </c>
      <c r="D60" s="11">
        <f t="array" ref="D60">iferror(index('New Bench Data'!$C$36:$C$45,match(M60,'New Bench Data'!$B$36:$B$45,0)))</f>
        <v>0.1943396226</v>
      </c>
      <c r="E60" s="12">
        <f t="shared" si="6"/>
        <v>3949.758491</v>
      </c>
      <c r="F60" s="12"/>
      <c r="G60" s="10" t="s">
        <v>310</v>
      </c>
      <c r="H60" s="10" t="s">
        <v>33</v>
      </c>
      <c r="I60" s="10" t="s">
        <v>86</v>
      </c>
      <c r="J60" s="13">
        <v>2.68580739526E9</v>
      </c>
      <c r="K60" s="13" t="s">
        <v>23</v>
      </c>
      <c r="L60" s="10" t="s">
        <v>24</v>
      </c>
      <c r="M60" s="10" t="s">
        <v>35</v>
      </c>
      <c r="N60" s="10" t="s">
        <v>35</v>
      </c>
      <c r="O60" s="14" t="s">
        <v>311</v>
      </c>
      <c r="P60" s="10" t="s">
        <v>172</v>
      </c>
      <c r="Q60" s="10" t="s">
        <v>173</v>
      </c>
      <c r="R60" s="15">
        <v>26.0</v>
      </c>
    </row>
    <row r="61">
      <c r="A61" s="8" t="s">
        <v>312</v>
      </c>
      <c r="B61" s="9" t="s">
        <v>313</v>
      </c>
      <c r="C61" s="10">
        <v>58786.0</v>
      </c>
      <c r="D61" s="11">
        <f t="array" ref="D61">iferror(index('New Bench Data'!$C$36:$C$45,match(M61,'New Bench Data'!$B$36:$B$45,0)))</f>
        <v>0.06552507426</v>
      </c>
      <c r="E61" s="12">
        <f t="shared" si="6"/>
        <v>3851.957016</v>
      </c>
      <c r="F61" s="12"/>
      <c r="G61" s="10" t="s">
        <v>314</v>
      </c>
      <c r="H61" s="10" t="s">
        <v>69</v>
      </c>
      <c r="I61" s="10" t="s">
        <v>70</v>
      </c>
      <c r="J61" s="13">
        <v>5.411413005772E10</v>
      </c>
      <c r="K61" s="13" t="s">
        <v>23</v>
      </c>
      <c r="L61" s="10" t="s">
        <v>24</v>
      </c>
      <c r="M61" s="10" t="s">
        <v>115</v>
      </c>
      <c r="N61" s="10" t="s">
        <v>115</v>
      </c>
      <c r="O61" s="14" t="s">
        <v>315</v>
      </c>
      <c r="P61" s="10" t="s">
        <v>172</v>
      </c>
      <c r="Q61" s="10" t="s">
        <v>173</v>
      </c>
      <c r="R61" s="15">
        <v>27.0</v>
      </c>
    </row>
    <row r="62">
      <c r="A62" s="8" t="s">
        <v>316</v>
      </c>
      <c r="B62" s="9" t="s">
        <v>317</v>
      </c>
      <c r="C62" s="21">
        <v>3163.0</v>
      </c>
      <c r="D62" s="11"/>
      <c r="E62" s="12"/>
      <c r="F62" s="16">
        <v>1000.0</v>
      </c>
      <c r="G62" s="10" t="s">
        <v>318</v>
      </c>
      <c r="H62" s="10" t="s">
        <v>21</v>
      </c>
      <c r="I62" s="10" t="s">
        <v>40</v>
      </c>
      <c r="J62" s="13">
        <v>8.74438E8</v>
      </c>
      <c r="K62" s="13" t="s">
        <v>23</v>
      </c>
      <c r="L62" s="10" t="s">
        <v>24</v>
      </c>
      <c r="M62" s="10" t="s">
        <v>35</v>
      </c>
      <c r="N62" s="10" t="s">
        <v>35</v>
      </c>
      <c r="O62" s="14" t="s">
        <v>319</v>
      </c>
      <c r="P62" s="10" t="s">
        <v>172</v>
      </c>
      <c r="Q62" s="10" t="s">
        <v>173</v>
      </c>
      <c r="R62" s="24">
        <v>28.0</v>
      </c>
    </row>
    <row r="63">
      <c r="A63" s="8" t="s">
        <v>320</v>
      </c>
      <c r="B63" s="9" t="s">
        <v>321</v>
      </c>
      <c r="C63" s="10">
        <v>18975.0</v>
      </c>
      <c r="D63" s="11">
        <f t="array" ref="D63">iferror(index('New Bench Data'!$C$36:$C$45,match(M63,'New Bench Data'!$B$36:$B$45,0)))</f>
        <v>0.06200183809</v>
      </c>
      <c r="E63" s="12">
        <f>iferror(C63*D63,"")</f>
        <v>1176.484878</v>
      </c>
      <c r="F63" s="16">
        <v>9000.0</v>
      </c>
      <c r="G63" s="10" t="s">
        <v>322</v>
      </c>
      <c r="H63" s="10" t="s">
        <v>21</v>
      </c>
      <c r="I63" s="10" t="s">
        <v>40</v>
      </c>
      <c r="J63" s="13">
        <v>2.1897E10</v>
      </c>
      <c r="K63" s="13" t="s">
        <v>23</v>
      </c>
      <c r="L63" s="10" t="s">
        <v>24</v>
      </c>
      <c r="M63" s="10" t="s">
        <v>25</v>
      </c>
      <c r="N63" s="10" t="s">
        <v>26</v>
      </c>
      <c r="O63" s="14" t="s">
        <v>323</v>
      </c>
      <c r="P63" s="10" t="s">
        <v>172</v>
      </c>
      <c r="Q63" s="10" t="s">
        <v>173</v>
      </c>
      <c r="R63" s="15">
        <v>29.0</v>
      </c>
    </row>
    <row r="64">
      <c r="A64" s="8">
        <v>4.297235817E9</v>
      </c>
      <c r="B64" s="9" t="s">
        <v>324</v>
      </c>
      <c r="C64" s="21">
        <v>30000.0</v>
      </c>
      <c r="D64" s="11"/>
      <c r="E64" s="12"/>
      <c r="F64" s="16">
        <v>396.0</v>
      </c>
      <c r="G64" s="10" t="s">
        <v>325</v>
      </c>
      <c r="H64" s="10" t="s">
        <v>33</v>
      </c>
      <c r="I64" s="10" t="s">
        <v>326</v>
      </c>
      <c r="J64" s="13">
        <v>7.10356608E8</v>
      </c>
      <c r="K64" s="13" t="s">
        <v>23</v>
      </c>
      <c r="L64" s="10" t="s">
        <v>47</v>
      </c>
      <c r="M64" s="10" t="s">
        <v>48</v>
      </c>
      <c r="N64" s="10" t="s">
        <v>49</v>
      </c>
      <c r="O64" s="14" t="s">
        <v>327</v>
      </c>
      <c r="P64" s="10" t="s">
        <v>172</v>
      </c>
      <c r="Q64" s="10" t="s">
        <v>173</v>
      </c>
      <c r="R64" s="24">
        <v>30.0</v>
      </c>
    </row>
    <row r="65">
      <c r="A65" s="17" t="s">
        <v>328</v>
      </c>
      <c r="B65" s="9" t="s">
        <v>329</v>
      </c>
      <c r="C65" s="10">
        <v>170158.0</v>
      </c>
      <c r="D65" s="11">
        <f t="array" ref="D65">iferror(index('New Bench Data'!$C$36:$C$45,match(M65,'New Bench Data'!$B$36:$B$45,0)))</f>
        <v>0.02579239119</v>
      </c>
      <c r="E65" s="12">
        <f t="shared" ref="E65:E68" si="7">iferror(C65*D65,"")</f>
        <v>4388.7817</v>
      </c>
      <c r="F65" s="12"/>
      <c r="G65" s="10" t="s">
        <v>330</v>
      </c>
      <c r="H65" s="10" t="s">
        <v>33</v>
      </c>
      <c r="I65" s="10" t="s">
        <v>86</v>
      </c>
      <c r="J65" s="13">
        <v>5.807651358612E10</v>
      </c>
      <c r="K65" s="13" t="s">
        <v>23</v>
      </c>
      <c r="L65" s="10" t="s">
        <v>54</v>
      </c>
      <c r="M65" s="10" t="s">
        <v>97</v>
      </c>
      <c r="N65" s="10" t="s">
        <v>97</v>
      </c>
      <c r="O65" s="14" t="s">
        <v>331</v>
      </c>
      <c r="P65" s="10" t="s">
        <v>172</v>
      </c>
      <c r="Q65" s="10" t="s">
        <v>173</v>
      </c>
      <c r="R65" s="15">
        <v>31.0</v>
      </c>
    </row>
    <row r="66">
      <c r="A66" s="17" t="s">
        <v>332</v>
      </c>
      <c r="B66" s="9" t="s">
        <v>333</v>
      </c>
      <c r="C66" s="10">
        <v>12646.0</v>
      </c>
      <c r="D66" s="11">
        <f t="array" ref="D66">iferror(index('New Bench Data'!$C$36:$C$45,match(M66,'New Bench Data'!$B$36:$B$45,0)))</f>
        <v>0.1943396226</v>
      </c>
      <c r="E66" s="12">
        <f t="shared" si="7"/>
        <v>2457.618868</v>
      </c>
      <c r="F66" s="12"/>
      <c r="G66" s="10" t="s">
        <v>334</v>
      </c>
      <c r="H66" s="10" t="s">
        <v>335</v>
      </c>
      <c r="I66" s="10" t="s">
        <v>336</v>
      </c>
      <c r="J66" s="13">
        <v>2.281131E9</v>
      </c>
      <c r="K66" s="13" t="s">
        <v>23</v>
      </c>
      <c r="L66" s="10" t="s">
        <v>24</v>
      </c>
      <c r="M66" s="10" t="s">
        <v>35</v>
      </c>
      <c r="N66" s="10" t="s">
        <v>35</v>
      </c>
      <c r="O66" s="14" t="s">
        <v>337</v>
      </c>
      <c r="P66" s="10" t="s">
        <v>172</v>
      </c>
      <c r="Q66" s="10" t="s">
        <v>338</v>
      </c>
      <c r="R66" s="15">
        <v>32.0</v>
      </c>
    </row>
    <row r="67">
      <c r="A67" s="8" t="s">
        <v>339</v>
      </c>
      <c r="B67" s="9" t="s">
        <v>340</v>
      </c>
      <c r="C67" s="10">
        <v>65000.0</v>
      </c>
      <c r="D67" s="11" t="str">
        <f t="array" ref="D67">iferror(index('New Bench Data'!$C$36:$C$45,match(M67,'New Bench Data'!$B$36:$B$45,0)))</f>
        <v/>
      </c>
      <c r="E67" s="12">
        <f t="shared" si="7"/>
        <v>0</v>
      </c>
      <c r="F67" s="16">
        <v>650.0</v>
      </c>
      <c r="G67" s="10" t="s">
        <v>341</v>
      </c>
      <c r="H67" s="10" t="s">
        <v>33</v>
      </c>
      <c r="I67" s="10" t="s">
        <v>102</v>
      </c>
      <c r="J67" s="13">
        <v>3.928992248388E10</v>
      </c>
      <c r="K67" s="13" t="s">
        <v>23</v>
      </c>
      <c r="L67" s="10" t="s">
        <v>242</v>
      </c>
      <c r="M67" s="10" t="s">
        <v>342</v>
      </c>
      <c r="N67" s="10" t="s">
        <v>342</v>
      </c>
      <c r="O67" s="14" t="s">
        <v>343</v>
      </c>
      <c r="P67" s="10" t="s">
        <v>344</v>
      </c>
      <c r="Q67" s="10" t="s">
        <v>345</v>
      </c>
      <c r="R67" s="24">
        <v>33.0</v>
      </c>
    </row>
    <row r="68">
      <c r="A68" s="17" t="s">
        <v>346</v>
      </c>
      <c r="B68" s="9" t="s">
        <v>347</v>
      </c>
      <c r="C68" s="10">
        <v>58007.0</v>
      </c>
      <c r="D68" s="11" t="str">
        <f t="array" ref="D68">iferror(index('New Bench Data'!$C$36:$C$45,match(M68,'New Bench Data'!$B$36:$B$45,0)))</f>
        <v/>
      </c>
      <c r="E68" s="12">
        <f t="shared" si="7"/>
        <v>0</v>
      </c>
      <c r="F68" s="16">
        <v>1250.0</v>
      </c>
      <c r="G68" s="10" t="s">
        <v>348</v>
      </c>
      <c r="H68" s="10" t="s">
        <v>33</v>
      </c>
      <c r="I68" s="10" t="s">
        <v>165</v>
      </c>
      <c r="J68" s="13">
        <v>2.607643195702E10</v>
      </c>
      <c r="K68" s="13" t="s">
        <v>23</v>
      </c>
      <c r="L68" s="10" t="s">
        <v>54</v>
      </c>
      <c r="M68" s="10" t="s">
        <v>349</v>
      </c>
      <c r="N68" s="10" t="s">
        <v>350</v>
      </c>
      <c r="O68" s="14" t="s">
        <v>351</v>
      </c>
      <c r="P68" s="10" t="s">
        <v>344</v>
      </c>
      <c r="Q68" s="10" t="s">
        <v>345</v>
      </c>
      <c r="R68" s="15">
        <v>34.0</v>
      </c>
    </row>
    <row r="69">
      <c r="A69" s="8">
        <v>4.295915414E9</v>
      </c>
      <c r="B69" s="9" t="s">
        <v>352</v>
      </c>
      <c r="C69" s="10">
        <v>2300.0</v>
      </c>
      <c r="D69" s="11"/>
      <c r="E69" s="12"/>
      <c r="F69" s="16">
        <v>1152.0</v>
      </c>
      <c r="G69" s="10" t="s">
        <v>353</v>
      </c>
      <c r="H69" s="10" t="s">
        <v>21</v>
      </c>
      <c r="I69" s="10" t="s">
        <v>40</v>
      </c>
      <c r="J69" s="13">
        <v>3.61E8</v>
      </c>
      <c r="K69" s="13" t="s">
        <v>23</v>
      </c>
      <c r="L69" s="10" t="s">
        <v>126</v>
      </c>
      <c r="M69" s="10"/>
      <c r="N69" s="10"/>
      <c r="O69" s="23" t="s">
        <v>354</v>
      </c>
      <c r="P69" s="10" t="s">
        <v>344</v>
      </c>
      <c r="Q69" s="10" t="s">
        <v>345</v>
      </c>
      <c r="R69" s="24">
        <v>35.0</v>
      </c>
    </row>
    <row r="70">
      <c r="A70" s="8" t="s">
        <v>355</v>
      </c>
      <c r="B70" s="9" t="s">
        <v>356</v>
      </c>
      <c r="C70" s="10">
        <v>18826.0</v>
      </c>
      <c r="D70" s="11">
        <f t="array" ref="D70">iferror(index('New Bench Data'!$C$36:$C$45,match(M70,'New Bench Data'!$B$36:$B$45,0)))</f>
        <v>0.1130191421</v>
      </c>
      <c r="E70" s="12">
        <f t="shared" ref="E70:E73" si="8">iferror(C70*D70,"")</f>
        <v>2127.698368</v>
      </c>
      <c r="F70" s="12"/>
      <c r="G70" s="10" t="s">
        <v>357</v>
      </c>
      <c r="H70" s="10" t="s">
        <v>33</v>
      </c>
      <c r="I70" s="10" t="s">
        <v>102</v>
      </c>
      <c r="J70" s="13">
        <v>6.47889414424E9</v>
      </c>
      <c r="K70" s="13" t="s">
        <v>23</v>
      </c>
      <c r="L70" s="10" t="s">
        <v>126</v>
      </c>
      <c r="M70" s="10" t="s">
        <v>151</v>
      </c>
      <c r="N70" s="10" t="s">
        <v>152</v>
      </c>
      <c r="O70" s="14" t="s">
        <v>358</v>
      </c>
      <c r="P70" s="10" t="s">
        <v>344</v>
      </c>
      <c r="Q70" s="10" t="s">
        <v>345</v>
      </c>
      <c r="R70" s="15">
        <v>36.0</v>
      </c>
    </row>
    <row r="71">
      <c r="A71" s="8" t="s">
        <v>359</v>
      </c>
      <c r="B71" s="9" t="s">
        <v>360</v>
      </c>
      <c r="C71" s="10">
        <v>7416.0</v>
      </c>
      <c r="D71" s="11">
        <f t="array" ref="D71">iferror(index('New Bench Data'!$C$36:$C$45,match(M71,'New Bench Data'!$B$36:$B$45,0)))</f>
        <v>0.1943396226</v>
      </c>
      <c r="E71" s="12">
        <f t="shared" si="8"/>
        <v>1441.222642</v>
      </c>
      <c r="F71" s="12"/>
      <c r="G71" s="10" t="s">
        <v>361</v>
      </c>
      <c r="H71" s="10" t="s">
        <v>33</v>
      </c>
      <c r="I71" s="10" t="s">
        <v>362</v>
      </c>
      <c r="J71" s="13">
        <v>4.72889718056E9</v>
      </c>
      <c r="K71" s="13" t="s">
        <v>23</v>
      </c>
      <c r="L71" s="10" t="s">
        <v>24</v>
      </c>
      <c r="M71" s="10" t="s">
        <v>35</v>
      </c>
      <c r="N71" s="10" t="s">
        <v>35</v>
      </c>
      <c r="O71" s="14" t="s">
        <v>363</v>
      </c>
      <c r="P71" s="10" t="s">
        <v>344</v>
      </c>
      <c r="Q71" s="10" t="s">
        <v>345</v>
      </c>
      <c r="R71" s="15">
        <v>37.0</v>
      </c>
    </row>
    <row r="72">
      <c r="A72" s="8" t="s">
        <v>364</v>
      </c>
      <c r="B72" s="9" t="s">
        <v>365</v>
      </c>
      <c r="C72" s="10">
        <v>27783.0</v>
      </c>
      <c r="D72" s="11" t="str">
        <f t="array" ref="D72">iferror(index('New Bench Data'!$C$36:$C$45,match(M72,'New Bench Data'!$B$36:$B$45,0)))</f>
        <v/>
      </c>
      <c r="E72" s="12">
        <f t="shared" si="8"/>
        <v>0</v>
      </c>
      <c r="F72" s="16">
        <v>374.0</v>
      </c>
      <c r="G72" s="10" t="s">
        <v>366</v>
      </c>
      <c r="H72" s="10" t="s">
        <v>33</v>
      </c>
      <c r="I72" s="10" t="s">
        <v>102</v>
      </c>
      <c r="J72" s="13">
        <v>2.657248081345E10</v>
      </c>
      <c r="K72" s="13" t="s">
        <v>23</v>
      </c>
      <c r="L72" s="10" t="s">
        <v>242</v>
      </c>
      <c r="M72" s="10" t="s">
        <v>367</v>
      </c>
      <c r="N72" s="10" t="s">
        <v>368</v>
      </c>
      <c r="O72" s="14" t="s">
        <v>369</v>
      </c>
      <c r="P72" s="10" t="s">
        <v>344</v>
      </c>
      <c r="Q72" s="10" t="s">
        <v>345</v>
      </c>
      <c r="R72" s="24">
        <v>38.0</v>
      </c>
    </row>
    <row r="73">
      <c r="A73" s="8" t="s">
        <v>370</v>
      </c>
      <c r="B73" s="9" t="s">
        <v>371</v>
      </c>
      <c r="C73" s="10">
        <v>6273.0</v>
      </c>
      <c r="D73" s="11">
        <f t="array" ref="D73">iferror(index('New Bench Data'!$C$36:$C$45,match(M73,'New Bench Data'!$B$36:$B$45,0)))</f>
        <v>0.04308232907</v>
      </c>
      <c r="E73" s="12">
        <f t="shared" si="8"/>
        <v>270.2554502</v>
      </c>
      <c r="F73" s="16">
        <v>339.0</v>
      </c>
      <c r="G73" s="10" t="s">
        <v>372</v>
      </c>
      <c r="H73" s="10" t="s">
        <v>33</v>
      </c>
      <c r="I73" s="10" t="s">
        <v>102</v>
      </c>
      <c r="J73" s="13">
        <v>4.32287106676E9</v>
      </c>
      <c r="K73" s="13" t="s">
        <v>23</v>
      </c>
      <c r="L73" s="10" t="s">
        <v>54</v>
      </c>
      <c r="M73" s="10" t="s">
        <v>143</v>
      </c>
      <c r="N73" s="10" t="s">
        <v>236</v>
      </c>
      <c r="O73" s="14" t="s">
        <v>373</v>
      </c>
      <c r="P73" s="10" t="s">
        <v>344</v>
      </c>
      <c r="Q73" s="10" t="s">
        <v>345</v>
      </c>
      <c r="R73" s="15">
        <v>39.0</v>
      </c>
    </row>
    <row r="74">
      <c r="A74" s="26" t="s">
        <v>374</v>
      </c>
      <c r="B74" s="9" t="s">
        <v>375</v>
      </c>
      <c r="C74" s="10">
        <v>6432.0</v>
      </c>
      <c r="D74" s="11" t="str">
        <f t="array" ref="D74">iferror(index('New Bench Data'!$C$36:$C$45,match(M74,'New Bench Data'!$B$36:$B$45,0)))</f>
        <v/>
      </c>
      <c r="E74" s="12"/>
      <c r="F74" s="16">
        <v>654.0</v>
      </c>
      <c r="G74" s="10" t="s">
        <v>376</v>
      </c>
      <c r="H74" s="10" t="s">
        <v>33</v>
      </c>
      <c r="I74" s="10" t="s">
        <v>165</v>
      </c>
      <c r="J74" s="13">
        <v>6.0317650651E9</v>
      </c>
      <c r="K74" s="13" t="s">
        <v>23</v>
      </c>
      <c r="L74" s="10" t="s">
        <v>242</v>
      </c>
      <c r="M74" s="10" t="s">
        <v>342</v>
      </c>
      <c r="N74" s="10" t="s">
        <v>342</v>
      </c>
      <c r="O74" s="14" t="s">
        <v>377</v>
      </c>
      <c r="P74" s="10" t="s">
        <v>344</v>
      </c>
      <c r="Q74" s="10" t="s">
        <v>345</v>
      </c>
      <c r="R74" s="24">
        <v>40.0</v>
      </c>
    </row>
    <row r="75">
      <c r="A75" s="8">
        <v>5.057484537E9</v>
      </c>
      <c r="B75" s="9" t="s">
        <v>378</v>
      </c>
      <c r="C75" s="10">
        <v>1500.0</v>
      </c>
      <c r="D75" s="11"/>
      <c r="E75" s="12"/>
      <c r="F75" s="16">
        <v>360.0</v>
      </c>
      <c r="G75" s="10" t="s">
        <v>379</v>
      </c>
      <c r="H75" s="10" t="s">
        <v>33</v>
      </c>
      <c r="I75" s="10" t="s">
        <v>165</v>
      </c>
      <c r="J75" s="27"/>
      <c r="K75" s="13" t="s">
        <v>23</v>
      </c>
      <c r="L75" s="10" t="s">
        <v>24</v>
      </c>
      <c r="M75" s="10"/>
      <c r="N75" s="10"/>
      <c r="O75" s="14" t="s">
        <v>380</v>
      </c>
      <c r="P75" s="10" t="s">
        <v>344</v>
      </c>
      <c r="Q75" s="10" t="s">
        <v>345</v>
      </c>
      <c r="R75" s="15">
        <v>41.0</v>
      </c>
    </row>
    <row r="76">
      <c r="A76" s="17" t="s">
        <v>381</v>
      </c>
      <c r="B76" s="9" t="s">
        <v>382</v>
      </c>
      <c r="C76" s="10">
        <v>2300.0</v>
      </c>
      <c r="D76" s="11"/>
      <c r="E76" s="12"/>
      <c r="F76" s="16">
        <v>645.0</v>
      </c>
      <c r="G76" s="10" t="s">
        <v>383</v>
      </c>
      <c r="H76" s="10" t="s">
        <v>33</v>
      </c>
      <c r="I76" s="10" t="s">
        <v>384</v>
      </c>
      <c r="J76" s="27">
        <v>8.00284793E8</v>
      </c>
      <c r="K76" s="13" t="s">
        <v>23</v>
      </c>
      <c r="L76" s="10" t="s">
        <v>24</v>
      </c>
      <c r="M76" s="10" t="s">
        <v>385</v>
      </c>
      <c r="N76" s="10" t="s">
        <v>385</v>
      </c>
      <c r="O76" s="14" t="s">
        <v>386</v>
      </c>
      <c r="P76" s="10" t="s">
        <v>344</v>
      </c>
      <c r="Q76" s="10" t="s">
        <v>345</v>
      </c>
      <c r="R76" s="15">
        <v>42.0</v>
      </c>
    </row>
    <row r="77">
      <c r="A77" s="8">
        <v>5.078550166E9</v>
      </c>
      <c r="B77" s="9" t="s">
        <v>387</v>
      </c>
      <c r="C77" s="10">
        <v>1500.0</v>
      </c>
      <c r="D77" s="11"/>
      <c r="E77" s="12"/>
      <c r="F77" s="16">
        <v>1000.0</v>
      </c>
      <c r="G77" s="10" t="s">
        <v>388</v>
      </c>
      <c r="H77" s="10" t="s">
        <v>21</v>
      </c>
      <c r="I77" s="10" t="s">
        <v>40</v>
      </c>
      <c r="J77" s="13">
        <v>1.0E8</v>
      </c>
      <c r="K77" s="13" t="s">
        <v>23</v>
      </c>
      <c r="L77" s="10" t="s">
        <v>24</v>
      </c>
      <c r="M77" s="10"/>
      <c r="N77" s="10"/>
      <c r="O77" s="14" t="s">
        <v>389</v>
      </c>
      <c r="P77" s="10" t="s">
        <v>344</v>
      </c>
      <c r="Q77" s="10" t="s">
        <v>345</v>
      </c>
      <c r="R77" s="24">
        <v>43.0</v>
      </c>
    </row>
    <row r="78">
      <c r="A78" s="8">
        <v>5.050279337E9</v>
      </c>
      <c r="B78" s="9" t="s">
        <v>390</v>
      </c>
      <c r="C78" s="10">
        <v>2158.0</v>
      </c>
      <c r="D78" s="11"/>
      <c r="E78" s="12"/>
      <c r="F78" s="16">
        <v>604.0</v>
      </c>
      <c r="G78" s="10" t="s">
        <v>391</v>
      </c>
      <c r="H78" s="10" t="s">
        <v>33</v>
      </c>
      <c r="I78" s="10" t="s">
        <v>102</v>
      </c>
      <c r="J78" s="13">
        <v>2.98454441E8</v>
      </c>
      <c r="K78" s="13" t="s">
        <v>23</v>
      </c>
      <c r="L78" s="10" t="s">
        <v>126</v>
      </c>
      <c r="M78" s="10"/>
      <c r="N78" s="10"/>
      <c r="O78" s="14" t="s">
        <v>392</v>
      </c>
      <c r="P78" s="10" t="s">
        <v>344</v>
      </c>
      <c r="Q78" s="10" t="s">
        <v>345</v>
      </c>
      <c r="R78" s="15">
        <v>44.0</v>
      </c>
    </row>
    <row r="79">
      <c r="A79" s="8">
        <v>4.298156269E9</v>
      </c>
      <c r="B79" s="9" t="s">
        <v>393</v>
      </c>
      <c r="C79" s="10">
        <v>4646.0</v>
      </c>
      <c r="D79" s="11"/>
      <c r="E79" s="12"/>
      <c r="F79" s="16">
        <v>718.0</v>
      </c>
      <c r="G79" s="10" t="s">
        <v>394</v>
      </c>
      <c r="H79" s="10" t="s">
        <v>33</v>
      </c>
      <c r="I79" s="10" t="s">
        <v>102</v>
      </c>
      <c r="J79" s="13">
        <v>4.085207115E9</v>
      </c>
      <c r="K79" s="13" t="s">
        <v>23</v>
      </c>
      <c r="L79" s="10" t="s">
        <v>54</v>
      </c>
      <c r="M79" s="10" t="s">
        <v>143</v>
      </c>
      <c r="N79" s="10" t="s">
        <v>144</v>
      </c>
      <c r="O79" s="14" t="s">
        <v>395</v>
      </c>
      <c r="P79" s="10" t="s">
        <v>344</v>
      </c>
      <c r="Q79" s="10" t="s">
        <v>345</v>
      </c>
      <c r="R79" s="24">
        <v>45.0</v>
      </c>
    </row>
    <row r="80">
      <c r="A80" s="8" t="s">
        <v>396</v>
      </c>
      <c r="B80" s="9" t="s">
        <v>397</v>
      </c>
      <c r="C80" s="10">
        <v>18618.0</v>
      </c>
      <c r="D80" s="11" t="str">
        <f t="array" ref="D80">iferror(index('New Bench Data'!$C$36:$C$45,match(M80,'New Bench Data'!$B$36:$B$45,0)))</f>
        <v/>
      </c>
      <c r="E80" s="12">
        <f>iferror(C80*D80,"")</f>
        <v>0</v>
      </c>
      <c r="F80" s="16">
        <v>1257.0</v>
      </c>
      <c r="G80" s="10" t="s">
        <v>398</v>
      </c>
      <c r="H80" s="10" t="s">
        <v>33</v>
      </c>
      <c r="I80" s="10" t="s">
        <v>102</v>
      </c>
      <c r="J80" s="25"/>
      <c r="K80" s="13" t="s">
        <v>23</v>
      </c>
      <c r="L80" s="10" t="s">
        <v>54</v>
      </c>
      <c r="M80" s="10" t="s">
        <v>55</v>
      </c>
      <c r="N80" s="10" t="s">
        <v>56</v>
      </c>
      <c r="O80" s="14" t="s">
        <v>399</v>
      </c>
      <c r="P80" s="10" t="s">
        <v>344</v>
      </c>
      <c r="Q80" s="10" t="s">
        <v>345</v>
      </c>
      <c r="R80" s="15">
        <v>46.0</v>
      </c>
    </row>
    <row r="81">
      <c r="A81" s="8" t="s">
        <v>400</v>
      </c>
      <c r="B81" s="9" t="s">
        <v>401</v>
      </c>
      <c r="C81" s="16">
        <v>2539.0</v>
      </c>
      <c r="D81" s="19"/>
      <c r="E81" s="12"/>
      <c r="F81" s="16">
        <v>1100.0</v>
      </c>
      <c r="G81" s="10" t="s">
        <v>402</v>
      </c>
      <c r="H81" s="10" t="s">
        <v>21</v>
      </c>
      <c r="I81" s="10" t="s">
        <v>40</v>
      </c>
      <c r="J81" s="13">
        <v>5.9E8</v>
      </c>
      <c r="K81" s="13" t="s">
        <v>23</v>
      </c>
      <c r="L81" s="10" t="s">
        <v>24</v>
      </c>
      <c r="M81" s="10" t="s">
        <v>35</v>
      </c>
      <c r="N81" s="10" t="s">
        <v>35</v>
      </c>
      <c r="O81" s="14" t="s">
        <v>403</v>
      </c>
      <c r="P81" s="10" t="s">
        <v>344</v>
      </c>
      <c r="Q81" s="10" t="s">
        <v>345</v>
      </c>
      <c r="R81" s="15">
        <v>47.0</v>
      </c>
    </row>
    <row r="82">
      <c r="A82" s="8" t="s">
        <v>404</v>
      </c>
      <c r="B82" s="9" t="s">
        <v>405</v>
      </c>
      <c r="C82" s="10">
        <v>14834.0</v>
      </c>
      <c r="D82" s="11" t="str">
        <f t="array" ref="D82">iferror(index('New Bench Data'!$C$36:$C$45,match(M82,'New Bench Data'!$B$36:$B$45,0)))</f>
        <v/>
      </c>
      <c r="E82" s="12">
        <f>iferror(C82*D82,"")</f>
        <v>0</v>
      </c>
      <c r="F82" s="16">
        <v>712.0</v>
      </c>
      <c r="G82" s="10" t="s">
        <v>406</v>
      </c>
      <c r="H82" s="10" t="s">
        <v>33</v>
      </c>
      <c r="I82" s="10" t="s">
        <v>185</v>
      </c>
      <c r="J82" s="25"/>
      <c r="K82" s="13" t="s">
        <v>23</v>
      </c>
      <c r="L82" s="10" t="s">
        <v>54</v>
      </c>
      <c r="M82" s="10" t="s">
        <v>55</v>
      </c>
      <c r="N82" s="10" t="s">
        <v>56</v>
      </c>
      <c r="O82" s="14" t="s">
        <v>407</v>
      </c>
      <c r="P82" s="10" t="s">
        <v>344</v>
      </c>
      <c r="Q82" s="10" t="s">
        <v>345</v>
      </c>
      <c r="R82" s="24">
        <v>48.0</v>
      </c>
    </row>
    <row r="83">
      <c r="A83" s="8" t="s">
        <v>408</v>
      </c>
      <c r="B83" s="9" t="s">
        <v>409</v>
      </c>
      <c r="C83" s="10">
        <v>800.0</v>
      </c>
      <c r="D83" s="11"/>
      <c r="E83" s="12"/>
      <c r="F83" s="16">
        <v>444.0</v>
      </c>
      <c r="G83" s="10"/>
      <c r="H83" s="10" t="s">
        <v>21</v>
      </c>
      <c r="I83" s="10" t="s">
        <v>40</v>
      </c>
      <c r="J83" s="13">
        <v>1.55E8</v>
      </c>
      <c r="K83" s="13" t="s">
        <v>23</v>
      </c>
      <c r="L83" s="10" t="s">
        <v>24</v>
      </c>
      <c r="M83" s="10" t="s">
        <v>35</v>
      </c>
      <c r="N83" s="10" t="s">
        <v>35</v>
      </c>
      <c r="O83" s="14" t="s">
        <v>410</v>
      </c>
      <c r="P83" s="10" t="s">
        <v>344</v>
      </c>
      <c r="Q83" s="10" t="s">
        <v>345</v>
      </c>
      <c r="R83" s="15">
        <v>49.0</v>
      </c>
    </row>
    <row r="84">
      <c r="A84" s="17" t="s">
        <v>411</v>
      </c>
      <c r="B84" s="9" t="s">
        <v>412</v>
      </c>
      <c r="C84" s="10">
        <v>36234.0</v>
      </c>
      <c r="D84" s="11"/>
      <c r="E84" s="12"/>
      <c r="F84" s="16">
        <v>1500.0</v>
      </c>
      <c r="G84" s="10" t="s">
        <v>413</v>
      </c>
      <c r="H84" s="10" t="s">
        <v>33</v>
      </c>
      <c r="I84" s="10" t="s">
        <v>165</v>
      </c>
      <c r="J84" s="13">
        <v>6.379E9</v>
      </c>
      <c r="K84" s="13" t="s">
        <v>23</v>
      </c>
      <c r="L84" s="10" t="s">
        <v>54</v>
      </c>
      <c r="M84" s="10"/>
      <c r="N84" s="10"/>
      <c r="O84" s="14" t="s">
        <v>414</v>
      </c>
      <c r="P84" s="10" t="s">
        <v>344</v>
      </c>
      <c r="Q84" s="10" t="s">
        <v>345</v>
      </c>
      <c r="R84" s="24">
        <v>50.0</v>
      </c>
    </row>
    <row r="85">
      <c r="A85" s="8">
        <v>4.298158213E9</v>
      </c>
      <c r="B85" s="9" t="s">
        <v>415</v>
      </c>
      <c r="C85" s="10">
        <v>6500.0</v>
      </c>
      <c r="D85" s="11"/>
      <c r="E85" s="12"/>
      <c r="F85" s="16">
        <v>700.0</v>
      </c>
      <c r="G85" s="10" t="s">
        <v>416</v>
      </c>
      <c r="H85" s="10" t="s">
        <v>33</v>
      </c>
      <c r="I85" s="10" t="s">
        <v>102</v>
      </c>
      <c r="J85" s="13">
        <v>1.004637E9</v>
      </c>
      <c r="K85" s="13" t="s">
        <v>23</v>
      </c>
      <c r="L85" s="10" t="s">
        <v>47</v>
      </c>
      <c r="M85" s="10"/>
      <c r="N85" s="10"/>
      <c r="O85" s="14" t="s">
        <v>417</v>
      </c>
      <c r="P85" s="10" t="s">
        <v>344</v>
      </c>
      <c r="Q85" s="10" t="s">
        <v>345</v>
      </c>
      <c r="R85" s="15">
        <v>51.0</v>
      </c>
    </row>
    <row r="86">
      <c r="A86" s="17" t="s">
        <v>418</v>
      </c>
      <c r="B86" s="9" t="s">
        <v>419</v>
      </c>
      <c r="C86" s="10">
        <v>5311.0</v>
      </c>
      <c r="D86" s="11">
        <f t="array" ref="D86">iferror(index('New Bench Data'!$C$36:$C$45,match(M86,'New Bench Data'!$B$36:$B$45,0)))</f>
        <v>0.1943396226</v>
      </c>
      <c r="E86" s="12">
        <f t="shared" ref="E86:E96" si="9">iferror(C86*D86,"")</f>
        <v>1032.137736</v>
      </c>
      <c r="F86" s="12"/>
      <c r="G86" s="10" t="s">
        <v>420</v>
      </c>
      <c r="H86" s="10" t="s">
        <v>33</v>
      </c>
      <c r="I86" s="10" t="s">
        <v>86</v>
      </c>
      <c r="J86" s="13">
        <v>6.0874072835E8</v>
      </c>
      <c r="K86" s="13" t="s">
        <v>23</v>
      </c>
      <c r="L86" s="10" t="s">
        <v>24</v>
      </c>
      <c r="M86" s="10" t="s">
        <v>35</v>
      </c>
      <c r="N86" s="10" t="s">
        <v>35</v>
      </c>
      <c r="O86" s="14" t="s">
        <v>421</v>
      </c>
      <c r="P86" s="10" t="s">
        <v>344</v>
      </c>
      <c r="Q86" s="10" t="s">
        <v>345</v>
      </c>
      <c r="R86" s="15">
        <v>52.0</v>
      </c>
    </row>
    <row r="87">
      <c r="A87" s="17" t="s">
        <v>422</v>
      </c>
      <c r="B87" s="9" t="s">
        <v>423</v>
      </c>
      <c r="C87" s="10">
        <v>15355.0</v>
      </c>
      <c r="D87" s="11">
        <f t="array" ref="D87">iferror(index('New Bench Data'!$C$36:$C$45,match(M87,'New Bench Data'!$B$36:$B$45,0)))</f>
        <v>0.06552507426</v>
      </c>
      <c r="E87" s="12">
        <f t="shared" si="9"/>
        <v>1006.137515</v>
      </c>
      <c r="F87" s="12"/>
      <c r="G87" s="10" t="s">
        <v>424</v>
      </c>
      <c r="H87" s="10" t="s">
        <v>33</v>
      </c>
      <c r="I87" s="10" t="s">
        <v>425</v>
      </c>
      <c r="J87" s="13">
        <v>3.59278652261E9</v>
      </c>
      <c r="K87" s="13" t="s">
        <v>23</v>
      </c>
      <c r="L87" s="10" t="s">
        <v>24</v>
      </c>
      <c r="M87" s="10" t="s">
        <v>115</v>
      </c>
      <c r="N87" s="10" t="s">
        <v>115</v>
      </c>
      <c r="O87" s="14" t="s">
        <v>426</v>
      </c>
      <c r="P87" s="10" t="s">
        <v>344</v>
      </c>
      <c r="Q87" s="10" t="s">
        <v>345</v>
      </c>
      <c r="R87" s="24">
        <v>53.0</v>
      </c>
    </row>
    <row r="88">
      <c r="A88" s="17" t="s">
        <v>427</v>
      </c>
      <c r="B88" s="9" t="s">
        <v>428</v>
      </c>
      <c r="C88" s="10">
        <v>21078.0</v>
      </c>
      <c r="D88" s="11">
        <f t="array" ref="D88">iferror(index('New Bench Data'!$C$36:$C$45,match(M88,'New Bench Data'!$B$36:$B$45,0)))</f>
        <v>0.06200183809</v>
      </c>
      <c r="E88" s="12">
        <f t="shared" si="9"/>
        <v>1306.874743</v>
      </c>
      <c r="F88" s="12"/>
      <c r="G88" s="10" t="s">
        <v>429</v>
      </c>
      <c r="H88" s="10" t="s">
        <v>33</v>
      </c>
      <c r="I88" s="10" t="s">
        <v>430</v>
      </c>
      <c r="J88" s="13">
        <v>4.80868054352E9</v>
      </c>
      <c r="K88" s="13" t="s">
        <v>23</v>
      </c>
      <c r="L88" s="10" t="s">
        <v>24</v>
      </c>
      <c r="M88" s="10" t="s">
        <v>25</v>
      </c>
      <c r="N88" s="10" t="s">
        <v>71</v>
      </c>
      <c r="O88" s="14" t="s">
        <v>431</v>
      </c>
      <c r="P88" s="10" t="s">
        <v>344</v>
      </c>
      <c r="Q88" s="10" t="s">
        <v>345</v>
      </c>
      <c r="R88" s="15">
        <v>54.0</v>
      </c>
    </row>
    <row r="89">
      <c r="A89" s="17" t="s">
        <v>432</v>
      </c>
      <c r="B89" s="9" t="s">
        <v>433</v>
      </c>
      <c r="C89" s="10">
        <v>48866.0</v>
      </c>
      <c r="D89" s="11">
        <f t="array" ref="D89">iferror(index('New Bench Data'!$C$36:$C$45,match(M89,'New Bench Data'!$B$36:$B$45,0)))</f>
        <v>0.06200183809</v>
      </c>
      <c r="E89" s="12">
        <f t="shared" si="9"/>
        <v>3029.78182</v>
      </c>
      <c r="F89" s="12"/>
      <c r="G89" s="10" t="s">
        <v>434</v>
      </c>
      <c r="H89" s="10" t="s">
        <v>33</v>
      </c>
      <c r="I89" s="10" t="s">
        <v>165</v>
      </c>
      <c r="J89" s="13">
        <v>1.256043335462E10</v>
      </c>
      <c r="K89" s="13" t="s">
        <v>23</v>
      </c>
      <c r="L89" s="10" t="s">
        <v>24</v>
      </c>
      <c r="M89" s="10" t="s">
        <v>25</v>
      </c>
      <c r="N89" s="10" t="s">
        <v>26</v>
      </c>
      <c r="O89" s="14" t="s">
        <v>435</v>
      </c>
      <c r="P89" s="10" t="s">
        <v>344</v>
      </c>
      <c r="Q89" s="10" t="s">
        <v>345</v>
      </c>
      <c r="R89" s="24">
        <v>55.0</v>
      </c>
    </row>
    <row r="90">
      <c r="A90" s="8" t="s">
        <v>436</v>
      </c>
      <c r="B90" s="9" t="s">
        <v>437</v>
      </c>
      <c r="C90" s="10">
        <v>8782.0</v>
      </c>
      <c r="D90" s="11">
        <f t="array" ref="D90">iferror(index('New Bench Data'!$C$36:$C$45,match(M90,'New Bench Data'!$B$36:$B$45,0)))</f>
        <v>0.06148876404</v>
      </c>
      <c r="E90" s="12">
        <f t="shared" si="9"/>
        <v>539.9943258</v>
      </c>
      <c r="F90" s="12"/>
      <c r="G90" s="10" t="s">
        <v>438</v>
      </c>
      <c r="H90" s="10" t="s">
        <v>33</v>
      </c>
      <c r="I90" s="10" t="s">
        <v>283</v>
      </c>
      <c r="J90" s="13">
        <v>1.5618168397E9</v>
      </c>
      <c r="K90" s="13" t="s">
        <v>23</v>
      </c>
      <c r="L90" s="10" t="s">
        <v>47</v>
      </c>
      <c r="M90" s="10" t="s">
        <v>48</v>
      </c>
      <c r="N90" s="10" t="s">
        <v>49</v>
      </c>
      <c r="O90" s="14" t="s">
        <v>439</v>
      </c>
      <c r="P90" s="10" t="s">
        <v>344</v>
      </c>
      <c r="Q90" s="10" t="s">
        <v>345</v>
      </c>
      <c r="R90" s="15">
        <v>56.0</v>
      </c>
    </row>
    <row r="91">
      <c r="A91" s="8" t="s">
        <v>440</v>
      </c>
      <c r="B91" s="9" t="s">
        <v>441</v>
      </c>
      <c r="C91" s="10">
        <v>43769.0</v>
      </c>
      <c r="D91" s="11">
        <f t="array" ref="D91">iferror(index('New Bench Data'!$C$36:$C$45,match(M91,'New Bench Data'!$B$36:$B$45,0)))</f>
        <v>0.1130191421</v>
      </c>
      <c r="E91" s="12">
        <f t="shared" si="9"/>
        <v>4946.734829</v>
      </c>
      <c r="F91" s="12"/>
      <c r="G91" s="10" t="s">
        <v>442</v>
      </c>
      <c r="H91" s="10" t="s">
        <v>33</v>
      </c>
      <c r="I91" s="10" t="s">
        <v>102</v>
      </c>
      <c r="J91" s="13">
        <v>3.80051529237E9</v>
      </c>
      <c r="K91" s="13" t="s">
        <v>23</v>
      </c>
      <c r="L91" s="10" t="s">
        <v>126</v>
      </c>
      <c r="M91" s="10" t="s">
        <v>151</v>
      </c>
      <c r="N91" s="10" t="s">
        <v>152</v>
      </c>
      <c r="O91" s="14" t="s">
        <v>443</v>
      </c>
      <c r="P91" s="10" t="s">
        <v>344</v>
      </c>
      <c r="Q91" s="10" t="s">
        <v>345</v>
      </c>
      <c r="R91" s="15">
        <v>57.0</v>
      </c>
    </row>
    <row r="92">
      <c r="A92" s="8" t="s">
        <v>444</v>
      </c>
      <c r="B92" s="9" t="s">
        <v>445</v>
      </c>
      <c r="C92" s="10">
        <v>99112.0</v>
      </c>
      <c r="D92" s="11">
        <f t="array" ref="D92">iferror(index('New Bench Data'!$C$36:$C$45,match(M92,'New Bench Data'!$B$36:$B$45,0)))</f>
        <v>0.06148876404</v>
      </c>
      <c r="E92" s="12">
        <f t="shared" si="9"/>
        <v>6094.274382</v>
      </c>
      <c r="F92" s="12"/>
      <c r="G92" s="10" t="s">
        <v>446</v>
      </c>
      <c r="H92" s="10" t="s">
        <v>33</v>
      </c>
      <c r="I92" s="10" t="s">
        <v>447</v>
      </c>
      <c r="J92" s="13">
        <v>2.401558059506E10</v>
      </c>
      <c r="K92" s="13" t="s">
        <v>23</v>
      </c>
      <c r="L92" s="10" t="s">
        <v>47</v>
      </c>
      <c r="M92" s="10" t="s">
        <v>48</v>
      </c>
      <c r="N92" s="10" t="s">
        <v>49</v>
      </c>
      <c r="O92" s="14" t="s">
        <v>448</v>
      </c>
      <c r="P92" s="10" t="s">
        <v>344</v>
      </c>
      <c r="Q92" s="10" t="s">
        <v>345</v>
      </c>
      <c r="R92" s="24">
        <v>58.0</v>
      </c>
    </row>
    <row r="93">
      <c r="A93" s="17" t="s">
        <v>449</v>
      </c>
      <c r="B93" s="9" t="s">
        <v>450</v>
      </c>
      <c r="C93" s="10">
        <v>37137.0</v>
      </c>
      <c r="D93" s="11">
        <f t="array" ref="D93">iferror(index('New Bench Data'!$C$36:$C$45,match(M93,'New Bench Data'!$B$36:$B$45,0)))</f>
        <v>0.06148876404</v>
      </c>
      <c r="E93" s="12">
        <f t="shared" si="9"/>
        <v>2283.50823</v>
      </c>
      <c r="F93" s="12"/>
      <c r="G93" s="10" t="s">
        <v>451</v>
      </c>
      <c r="H93" s="10" t="s">
        <v>33</v>
      </c>
      <c r="I93" s="10" t="s">
        <v>452</v>
      </c>
      <c r="J93" s="13">
        <v>8.93544058245E9</v>
      </c>
      <c r="K93" s="13" t="s">
        <v>23</v>
      </c>
      <c r="L93" s="10" t="s">
        <v>47</v>
      </c>
      <c r="M93" s="10" t="s">
        <v>48</v>
      </c>
      <c r="N93" s="10" t="s">
        <v>49</v>
      </c>
      <c r="O93" s="14" t="s">
        <v>453</v>
      </c>
      <c r="P93" s="10" t="s">
        <v>344</v>
      </c>
      <c r="Q93" s="10" t="s">
        <v>345</v>
      </c>
      <c r="R93" s="15">
        <v>99.0</v>
      </c>
    </row>
    <row r="94">
      <c r="A94" s="8" t="s">
        <v>454</v>
      </c>
      <c r="B94" s="9" t="s">
        <v>455</v>
      </c>
      <c r="C94" s="10">
        <v>8353.0</v>
      </c>
      <c r="D94" s="11">
        <f t="array" ref="D94">iferror(index('New Bench Data'!$C$36:$C$45,match(M94,'New Bench Data'!$B$36:$B$45,0)))</f>
        <v>0.1943396226</v>
      </c>
      <c r="E94" s="12">
        <f t="shared" si="9"/>
        <v>1623.318868</v>
      </c>
      <c r="F94" s="12"/>
      <c r="G94" s="10" t="s">
        <v>456</v>
      </c>
      <c r="H94" s="10" t="s">
        <v>33</v>
      </c>
      <c r="I94" s="10" t="s">
        <v>170</v>
      </c>
      <c r="J94" s="25"/>
      <c r="K94" s="13" t="s">
        <v>23</v>
      </c>
      <c r="L94" s="10" t="s">
        <v>24</v>
      </c>
      <c r="M94" s="10" t="s">
        <v>35</v>
      </c>
      <c r="N94" s="10" t="s">
        <v>35</v>
      </c>
      <c r="O94" s="14" t="s">
        <v>457</v>
      </c>
      <c r="P94" s="10" t="s">
        <v>344</v>
      </c>
      <c r="Q94" s="10" t="s">
        <v>345</v>
      </c>
      <c r="R94" s="15">
        <v>12.0</v>
      </c>
    </row>
    <row r="95">
      <c r="A95" s="8" t="s">
        <v>458</v>
      </c>
      <c r="B95" s="9" t="s">
        <v>459</v>
      </c>
      <c r="C95" s="10">
        <v>6288.0</v>
      </c>
      <c r="D95" s="11">
        <f t="array" ref="D95">iferror(index('New Bench Data'!$C$36:$C$45,match(M95,'New Bench Data'!$B$36:$B$45,0)))</f>
        <v>0.1943396226</v>
      </c>
      <c r="E95" s="12">
        <f t="shared" si="9"/>
        <v>1222.007547</v>
      </c>
      <c r="F95" s="12"/>
      <c r="G95" s="10" t="s">
        <v>460</v>
      </c>
      <c r="H95" s="10" t="s">
        <v>69</v>
      </c>
      <c r="I95" s="10" t="s">
        <v>70</v>
      </c>
      <c r="J95" s="13">
        <v>2.70185767301E9</v>
      </c>
      <c r="K95" s="13" t="s">
        <v>23</v>
      </c>
      <c r="L95" s="10" t="s">
        <v>24</v>
      </c>
      <c r="M95" s="10" t="s">
        <v>35</v>
      </c>
      <c r="N95" s="10" t="s">
        <v>35</v>
      </c>
      <c r="O95" s="14" t="s">
        <v>461</v>
      </c>
      <c r="P95" s="10" t="s">
        <v>344</v>
      </c>
      <c r="Q95" s="10" t="s">
        <v>345</v>
      </c>
      <c r="R95" s="15">
        <v>234.0</v>
      </c>
    </row>
    <row r="96">
      <c r="A96" s="8" t="s">
        <v>462</v>
      </c>
      <c r="B96" s="9" t="s">
        <v>463</v>
      </c>
      <c r="C96" s="10">
        <v>6383.0</v>
      </c>
      <c r="D96" s="11">
        <f t="array" ref="D96">iferror(index('New Bench Data'!$C$36:$C$45,match(M96,'New Bench Data'!$B$36:$B$45,0)))</f>
        <v>0.1943396226</v>
      </c>
      <c r="E96" s="12">
        <f t="shared" si="9"/>
        <v>1240.469811</v>
      </c>
      <c r="F96" s="12"/>
      <c r="G96" s="10" t="s">
        <v>464</v>
      </c>
      <c r="H96" s="10" t="s">
        <v>69</v>
      </c>
      <c r="I96" s="10" t="s">
        <v>465</v>
      </c>
      <c r="J96" s="13">
        <v>1.766589E9</v>
      </c>
      <c r="K96" s="13" t="s">
        <v>23</v>
      </c>
      <c r="L96" s="10" t="s">
        <v>24</v>
      </c>
      <c r="M96" s="10" t="s">
        <v>35</v>
      </c>
      <c r="N96" s="10" t="s">
        <v>35</v>
      </c>
      <c r="O96" s="14" t="s">
        <v>466</v>
      </c>
      <c r="P96" s="10" t="s">
        <v>344</v>
      </c>
      <c r="Q96" s="10" t="s">
        <v>345</v>
      </c>
      <c r="R96" s="15">
        <v>23.0</v>
      </c>
    </row>
    <row r="97">
      <c r="A97" s="8" t="s">
        <v>467</v>
      </c>
      <c r="B97" s="9" t="s">
        <v>468</v>
      </c>
      <c r="C97" s="10">
        <v>72000.0</v>
      </c>
      <c r="D97" s="11" t="str">
        <f t="array" ref="D97">iferror(index('New Bench Data'!$C$36:$C$45,match(M97,'New Bench Data'!$B$36:$B$45,0)))</f>
        <v/>
      </c>
      <c r="E97" s="12"/>
      <c r="F97" s="16">
        <v>2531.0</v>
      </c>
      <c r="G97" s="10" t="s">
        <v>469</v>
      </c>
      <c r="H97" s="10" t="s">
        <v>21</v>
      </c>
      <c r="I97" s="10" t="s">
        <v>40</v>
      </c>
      <c r="J97" s="13">
        <v>2.19628E11</v>
      </c>
      <c r="K97" s="13" t="s">
        <v>23</v>
      </c>
      <c r="L97" s="10" t="s">
        <v>248</v>
      </c>
      <c r="M97" s="10" t="s">
        <v>470</v>
      </c>
      <c r="N97" s="10" t="s">
        <v>471</v>
      </c>
      <c r="O97" s="14" t="s">
        <v>472</v>
      </c>
      <c r="P97" s="10" t="s">
        <v>344</v>
      </c>
      <c r="Q97" s="10" t="s">
        <v>345</v>
      </c>
      <c r="R97" s="15">
        <v>34.0</v>
      </c>
    </row>
    <row r="98">
      <c r="A98" s="8" t="s">
        <v>473</v>
      </c>
      <c r="B98" s="9" t="s">
        <v>474</v>
      </c>
      <c r="C98" s="10">
        <v>350864.0</v>
      </c>
      <c r="D98" s="11" t="str">
        <f t="array" ref="D98">iferror(index('New Bench Data'!$C$36:$C$45,match(M98,'New Bench Data'!$B$36:$B$45,0)))</f>
        <v/>
      </c>
      <c r="E98" s="12"/>
      <c r="F98" s="16">
        <v>557.0</v>
      </c>
      <c r="G98" s="10" t="s">
        <v>475</v>
      </c>
      <c r="H98" s="10" t="s">
        <v>69</v>
      </c>
      <c r="I98" s="10" t="s">
        <v>70</v>
      </c>
      <c r="J98" s="13">
        <v>8.880511034276E10</v>
      </c>
      <c r="K98" s="13" t="s">
        <v>23</v>
      </c>
      <c r="L98" s="10" t="s">
        <v>242</v>
      </c>
      <c r="M98" s="10" t="s">
        <v>243</v>
      </c>
      <c r="N98" s="10" t="s">
        <v>243</v>
      </c>
      <c r="O98" s="14" t="s">
        <v>476</v>
      </c>
      <c r="P98" s="10" t="s">
        <v>344</v>
      </c>
      <c r="Q98" s="10" t="s">
        <v>345</v>
      </c>
      <c r="R98" s="15">
        <v>23.0</v>
      </c>
    </row>
    <row r="99">
      <c r="A99" s="8" t="s">
        <v>477</v>
      </c>
      <c r="B99" s="9" t="s">
        <v>478</v>
      </c>
      <c r="C99" s="10">
        <v>94987.0</v>
      </c>
      <c r="D99" s="11" t="str">
        <f t="array" ref="D99">iferror(index('New Bench Data'!$C$36:$C$45,match(M99,'New Bench Data'!$B$36:$B$45,0)))</f>
        <v/>
      </c>
      <c r="E99" s="12"/>
      <c r="F99" s="16">
        <v>836.0</v>
      </c>
      <c r="G99" s="10" t="s">
        <v>479</v>
      </c>
      <c r="H99" s="10" t="s">
        <v>21</v>
      </c>
      <c r="I99" s="10" t="s">
        <v>40</v>
      </c>
      <c r="J99" s="13">
        <v>3.4734E10</v>
      </c>
      <c r="K99" s="13" t="s">
        <v>23</v>
      </c>
      <c r="L99" s="10" t="s">
        <v>242</v>
      </c>
      <c r="M99" s="10" t="s">
        <v>243</v>
      </c>
      <c r="N99" s="10" t="s">
        <v>243</v>
      </c>
      <c r="O99" s="14" t="s">
        <v>480</v>
      </c>
      <c r="P99" s="10" t="s">
        <v>344</v>
      </c>
      <c r="Q99" s="10" t="s">
        <v>345</v>
      </c>
      <c r="R99" s="15">
        <v>234.0</v>
      </c>
    </row>
    <row r="100">
      <c r="A100" s="8" t="s">
        <v>481</v>
      </c>
      <c r="B100" s="9" t="s">
        <v>482</v>
      </c>
      <c r="C100" s="10">
        <v>117300.0</v>
      </c>
      <c r="D100" s="11" t="str">
        <f t="array" ref="D100">iferror(index('New Bench Data'!$C$36:$C$45,match(M100,'New Bench Data'!$B$36:$B$45,0)))</f>
        <v/>
      </c>
      <c r="E100" s="12"/>
      <c r="F100" s="16">
        <v>266.0</v>
      </c>
      <c r="G100" s="10" t="s">
        <v>483</v>
      </c>
      <c r="H100" s="10" t="s">
        <v>69</v>
      </c>
      <c r="I100" s="10" t="s">
        <v>70</v>
      </c>
      <c r="J100" s="13">
        <v>2.958524023736E10</v>
      </c>
      <c r="K100" s="13" t="s">
        <v>23</v>
      </c>
      <c r="L100" s="10" t="s">
        <v>242</v>
      </c>
      <c r="M100" s="10" t="s">
        <v>243</v>
      </c>
      <c r="N100" s="10" t="s">
        <v>243</v>
      </c>
      <c r="O100" s="14" t="s">
        <v>484</v>
      </c>
      <c r="P100" s="10" t="s">
        <v>344</v>
      </c>
      <c r="Q100" s="10" t="s">
        <v>345</v>
      </c>
      <c r="R100" s="15">
        <v>23.0</v>
      </c>
    </row>
    <row r="101">
      <c r="A101" s="8" t="s">
        <v>485</v>
      </c>
      <c r="B101" s="9" t="s">
        <v>486</v>
      </c>
      <c r="C101" s="10">
        <v>16122.0</v>
      </c>
      <c r="D101" s="11" t="str">
        <f t="array" ref="D101">iferror(index('New Bench Data'!$C$36:$C$45,match(M101,'New Bench Data'!$B$36:$B$45,0)))</f>
        <v/>
      </c>
      <c r="E101" s="12"/>
      <c r="F101" s="16">
        <v>1667.0</v>
      </c>
      <c r="G101" s="10" t="s">
        <v>487</v>
      </c>
      <c r="H101" s="10" t="s">
        <v>21</v>
      </c>
      <c r="I101" s="10" t="s">
        <v>40</v>
      </c>
      <c r="J101" s="13">
        <v>1.4845565E10</v>
      </c>
      <c r="K101" s="13" t="s">
        <v>23</v>
      </c>
      <c r="L101" s="10" t="s">
        <v>54</v>
      </c>
      <c r="M101" s="10" t="s">
        <v>55</v>
      </c>
      <c r="N101" s="10" t="s">
        <v>56</v>
      </c>
      <c r="O101" s="28"/>
      <c r="P101" s="10" t="s">
        <v>344</v>
      </c>
      <c r="Q101" s="10" t="s">
        <v>345</v>
      </c>
      <c r="R101" s="15">
        <v>23.0</v>
      </c>
    </row>
    <row r="102">
      <c r="A102" s="8" t="s">
        <v>488</v>
      </c>
      <c r="B102" s="9" t="s">
        <v>489</v>
      </c>
      <c r="C102" s="10">
        <v>131461.0</v>
      </c>
      <c r="D102" s="11">
        <f t="array" ref="D102">iferror(index('New Bench Data'!$C$36:$C$45,match(M102,'New Bench Data'!$B$36:$B$45,0)))</f>
        <v>0.02579239119</v>
      </c>
      <c r="E102" s="12">
        <f t="shared" ref="E102:E103" si="10">iferror(C102*D102,"")</f>
        <v>3390.693538</v>
      </c>
      <c r="F102" s="12"/>
      <c r="G102" s="10" t="s">
        <v>490</v>
      </c>
      <c r="H102" s="10" t="s">
        <v>69</v>
      </c>
      <c r="I102" s="10" t="s">
        <v>70</v>
      </c>
      <c r="J102" s="13">
        <v>8.12328409374E10</v>
      </c>
      <c r="K102" s="13" t="s">
        <v>23</v>
      </c>
      <c r="L102" s="10" t="s">
        <v>54</v>
      </c>
      <c r="M102" s="10" t="s">
        <v>97</v>
      </c>
      <c r="N102" s="10" t="s">
        <v>97</v>
      </c>
      <c r="O102" s="14" t="s">
        <v>491</v>
      </c>
      <c r="P102" s="10" t="s">
        <v>344</v>
      </c>
      <c r="Q102" s="10" t="s">
        <v>345</v>
      </c>
      <c r="R102" s="15">
        <v>23.0</v>
      </c>
    </row>
    <row r="103">
      <c r="A103" s="8" t="s">
        <v>492</v>
      </c>
      <c r="B103" s="9" t="s">
        <v>493</v>
      </c>
      <c r="C103" s="10">
        <v>13430.0</v>
      </c>
      <c r="D103" s="11">
        <f t="array" ref="D103">iferror(index('New Bench Data'!$C$36:$C$45,match(M103,'New Bench Data'!$B$36:$B$45,0)))</f>
        <v>0.1943396226</v>
      </c>
      <c r="E103" s="12">
        <f t="shared" si="10"/>
        <v>2609.981132</v>
      </c>
      <c r="F103" s="12"/>
      <c r="G103" s="10" t="s">
        <v>494</v>
      </c>
      <c r="H103" s="10" t="s">
        <v>69</v>
      </c>
      <c r="I103" s="10" t="s">
        <v>70</v>
      </c>
      <c r="J103" s="13">
        <v>5.27004049762E9</v>
      </c>
      <c r="K103" s="13" t="s">
        <v>23</v>
      </c>
      <c r="L103" s="10" t="s">
        <v>24</v>
      </c>
      <c r="M103" s="10" t="s">
        <v>35</v>
      </c>
      <c r="N103" s="10" t="s">
        <v>35</v>
      </c>
      <c r="O103" s="14" t="s">
        <v>495</v>
      </c>
      <c r="P103" s="10" t="s">
        <v>344</v>
      </c>
      <c r="Q103" s="10" t="s">
        <v>345</v>
      </c>
      <c r="R103" s="15">
        <v>5.0</v>
      </c>
    </row>
    <row r="104">
      <c r="A104" s="8" t="s">
        <v>496</v>
      </c>
      <c r="B104" s="9" t="s">
        <v>497</v>
      </c>
      <c r="C104" s="21">
        <v>4159.0</v>
      </c>
      <c r="D104" s="11"/>
      <c r="E104" s="12"/>
      <c r="F104" s="16">
        <v>1200.0</v>
      </c>
      <c r="G104" s="10" t="s">
        <v>498</v>
      </c>
      <c r="H104" s="10" t="s">
        <v>21</v>
      </c>
      <c r="I104" s="10" t="s">
        <v>40</v>
      </c>
      <c r="J104" s="13">
        <v>1.417E9</v>
      </c>
      <c r="K104" s="13" t="s">
        <v>23</v>
      </c>
      <c r="L104" s="10" t="s">
        <v>54</v>
      </c>
      <c r="M104" s="10" t="s">
        <v>55</v>
      </c>
      <c r="N104" s="10" t="s">
        <v>56</v>
      </c>
      <c r="O104" s="14" t="s">
        <v>499</v>
      </c>
      <c r="P104" s="10" t="s">
        <v>344</v>
      </c>
      <c r="Q104" s="10" t="s">
        <v>345</v>
      </c>
      <c r="R104" s="15">
        <v>345.0</v>
      </c>
    </row>
    <row r="105">
      <c r="A105" s="17" t="s">
        <v>500</v>
      </c>
      <c r="B105" s="9" t="s">
        <v>501</v>
      </c>
      <c r="C105" s="10">
        <v>27510.0</v>
      </c>
      <c r="D105" s="11">
        <f t="array" ref="D105">iferror(index('New Bench Data'!$C$36:$C$45,match(M105,'New Bench Data'!$B$36:$B$45,0)))</f>
        <v>0.06148876404</v>
      </c>
      <c r="E105" s="12">
        <f t="shared" ref="E105:E109" si="11">iferror(C105*D105,"")</f>
        <v>1691.555899</v>
      </c>
      <c r="F105" s="12"/>
      <c r="G105" s="10" t="s">
        <v>502</v>
      </c>
      <c r="H105" s="10" t="s">
        <v>33</v>
      </c>
      <c r="I105" s="10" t="s">
        <v>503</v>
      </c>
      <c r="J105" s="13">
        <v>1.10140144014E10</v>
      </c>
      <c r="K105" s="13" t="s">
        <v>23</v>
      </c>
      <c r="L105" s="10" t="s">
        <v>47</v>
      </c>
      <c r="M105" s="10" t="s">
        <v>48</v>
      </c>
      <c r="N105" s="10" t="s">
        <v>49</v>
      </c>
      <c r="O105" s="14" t="s">
        <v>504</v>
      </c>
      <c r="P105" s="10" t="s">
        <v>344</v>
      </c>
      <c r="Q105" s="10" t="s">
        <v>345</v>
      </c>
      <c r="R105" s="15">
        <v>45.0</v>
      </c>
    </row>
    <row r="106">
      <c r="A106" s="8" t="s">
        <v>505</v>
      </c>
      <c r="B106" s="9" t="s">
        <v>506</v>
      </c>
      <c r="C106" s="10">
        <v>15112.0</v>
      </c>
      <c r="D106" s="11">
        <f t="array" ref="D106">iferror(index('New Bench Data'!$C$36:$C$45,match(M106,'New Bench Data'!$B$36:$B$45,0)))</f>
        <v>0.1130191421</v>
      </c>
      <c r="E106" s="12">
        <f t="shared" si="11"/>
        <v>1707.945275</v>
      </c>
      <c r="F106" s="12"/>
      <c r="G106" s="10" t="s">
        <v>507</v>
      </c>
      <c r="H106" s="10" t="s">
        <v>33</v>
      </c>
      <c r="I106" s="10" t="s">
        <v>185</v>
      </c>
      <c r="J106" s="25"/>
      <c r="K106" s="13" t="s">
        <v>23</v>
      </c>
      <c r="L106" s="10" t="s">
        <v>126</v>
      </c>
      <c r="M106" s="10" t="s">
        <v>151</v>
      </c>
      <c r="N106" s="10" t="s">
        <v>152</v>
      </c>
      <c r="O106" s="14" t="s">
        <v>508</v>
      </c>
      <c r="P106" s="10" t="s">
        <v>344</v>
      </c>
      <c r="Q106" s="10" t="s">
        <v>345</v>
      </c>
      <c r="R106" s="15">
        <v>456.0</v>
      </c>
    </row>
    <row r="107">
      <c r="A107" s="17" t="s">
        <v>509</v>
      </c>
      <c r="B107" s="9" t="s">
        <v>510</v>
      </c>
      <c r="C107" s="10">
        <v>23874.0</v>
      </c>
      <c r="D107" s="11">
        <f t="array" ref="D107">iferror(index('New Bench Data'!$C$36:$C$45,match(M107,'New Bench Data'!$B$36:$B$45,0)))</f>
        <v>0.1943396226</v>
      </c>
      <c r="E107" s="12">
        <f t="shared" si="11"/>
        <v>4639.664151</v>
      </c>
      <c r="F107" s="12"/>
      <c r="G107" s="10" t="s">
        <v>511</v>
      </c>
      <c r="H107" s="10" t="s">
        <v>33</v>
      </c>
      <c r="I107" s="10" t="s">
        <v>384</v>
      </c>
      <c r="J107" s="25"/>
      <c r="K107" s="13" t="s">
        <v>23</v>
      </c>
      <c r="L107" s="10" t="s">
        <v>24</v>
      </c>
      <c r="M107" s="10" t="s">
        <v>35</v>
      </c>
      <c r="N107" s="10" t="s">
        <v>35</v>
      </c>
      <c r="O107" s="14" t="s">
        <v>512</v>
      </c>
      <c r="P107" s="10" t="s">
        <v>344</v>
      </c>
      <c r="Q107" s="10" t="s">
        <v>345</v>
      </c>
      <c r="R107" s="15">
        <v>546.0</v>
      </c>
    </row>
    <row r="108">
      <c r="A108" s="8" t="s">
        <v>513</v>
      </c>
      <c r="B108" s="9" t="s">
        <v>514</v>
      </c>
      <c r="C108" s="10">
        <v>18753.0</v>
      </c>
      <c r="D108" s="11">
        <f t="array" ref="D108">iferror(index('New Bench Data'!$C$36:$C$45,match(M108,'New Bench Data'!$B$36:$B$45,0)))</f>
        <v>0.06200183809</v>
      </c>
      <c r="E108" s="12">
        <f t="shared" si="11"/>
        <v>1162.72047</v>
      </c>
      <c r="F108" s="12"/>
      <c r="G108" s="10" t="s">
        <v>515</v>
      </c>
      <c r="H108" s="10" t="s">
        <v>69</v>
      </c>
      <c r="I108" s="10" t="s">
        <v>70</v>
      </c>
      <c r="J108" s="13">
        <v>7.40622746885E9</v>
      </c>
      <c r="K108" s="13" t="s">
        <v>23</v>
      </c>
      <c r="L108" s="10" t="s">
        <v>24</v>
      </c>
      <c r="M108" s="10" t="s">
        <v>25</v>
      </c>
      <c r="N108" s="10" t="s">
        <v>26</v>
      </c>
      <c r="O108" s="14" t="s">
        <v>516</v>
      </c>
      <c r="P108" s="10" t="s">
        <v>344</v>
      </c>
      <c r="Q108" s="10" t="s">
        <v>345</v>
      </c>
      <c r="R108" s="15">
        <v>546.0</v>
      </c>
    </row>
    <row r="109">
      <c r="A109" s="17" t="s">
        <v>517</v>
      </c>
      <c r="B109" s="9" t="s">
        <v>518</v>
      </c>
      <c r="C109" s="10">
        <v>126900.0</v>
      </c>
      <c r="D109" s="11">
        <f t="array" ref="D109">iferror(index('New Bench Data'!$C$36:$C$45,match(M109,'New Bench Data'!$B$36:$B$45,0)))</f>
        <v>0.06552507426</v>
      </c>
      <c r="E109" s="12">
        <f t="shared" si="11"/>
        <v>8315.131924</v>
      </c>
      <c r="F109" s="12"/>
      <c r="G109" s="10" t="s">
        <v>519</v>
      </c>
      <c r="H109" s="10" t="s">
        <v>33</v>
      </c>
      <c r="I109" s="10" t="s">
        <v>185</v>
      </c>
      <c r="J109" s="13">
        <v>7.64100644183E9</v>
      </c>
      <c r="K109" s="13" t="s">
        <v>23</v>
      </c>
      <c r="L109" s="10" t="s">
        <v>24</v>
      </c>
      <c r="M109" s="10" t="s">
        <v>115</v>
      </c>
      <c r="N109" s="10" t="s">
        <v>115</v>
      </c>
      <c r="O109" s="14" t="s">
        <v>520</v>
      </c>
      <c r="P109" s="10" t="s">
        <v>344</v>
      </c>
      <c r="Q109" s="10" t="s">
        <v>345</v>
      </c>
      <c r="R109" s="15">
        <v>56.0</v>
      </c>
    </row>
    <row r="110">
      <c r="A110" s="8" t="s">
        <v>521</v>
      </c>
      <c r="B110" s="9" t="s">
        <v>522</v>
      </c>
      <c r="C110" s="21">
        <v>3400.0</v>
      </c>
      <c r="D110" s="11"/>
      <c r="E110" s="12"/>
      <c r="F110" s="16">
        <v>859.0</v>
      </c>
      <c r="G110" s="10" t="s">
        <v>523</v>
      </c>
      <c r="H110" s="10" t="s">
        <v>33</v>
      </c>
      <c r="I110" s="10" t="s">
        <v>102</v>
      </c>
      <c r="J110" s="13"/>
      <c r="K110" s="13" t="s">
        <v>23</v>
      </c>
      <c r="L110" s="10" t="s">
        <v>24</v>
      </c>
      <c r="M110" s="10" t="s">
        <v>35</v>
      </c>
      <c r="N110" s="10" t="s">
        <v>35</v>
      </c>
      <c r="O110" s="14" t="s">
        <v>524</v>
      </c>
      <c r="P110" s="10" t="s">
        <v>344</v>
      </c>
      <c r="Q110" s="10" t="s">
        <v>345</v>
      </c>
      <c r="R110" s="15">
        <v>4.0</v>
      </c>
    </row>
    <row r="111">
      <c r="A111" s="17" t="s">
        <v>525</v>
      </c>
      <c r="B111" s="9" t="s">
        <v>526</v>
      </c>
      <c r="C111" s="10">
        <v>73072.0</v>
      </c>
      <c r="D111" s="11" t="str">
        <f t="array" ref="D111">iferror(index('New Bench Data'!$C$36:$C$45,match(M111,'New Bench Data'!$B$36:$B$45,0)))</f>
        <v/>
      </c>
      <c r="E111" s="12"/>
      <c r="F111" s="16">
        <v>1050.0</v>
      </c>
      <c r="G111" s="10" t="s">
        <v>527</v>
      </c>
      <c r="H111" s="10" t="s">
        <v>33</v>
      </c>
      <c r="I111" s="10" t="s">
        <v>165</v>
      </c>
      <c r="J111" s="13">
        <v>7.544355540968E10</v>
      </c>
      <c r="K111" s="13" t="s">
        <v>23</v>
      </c>
      <c r="L111" s="10" t="s">
        <v>528</v>
      </c>
      <c r="M111" s="10" t="s">
        <v>528</v>
      </c>
      <c r="N111" s="10" t="s">
        <v>529</v>
      </c>
      <c r="O111" s="14" t="s">
        <v>530</v>
      </c>
      <c r="P111" s="10" t="s">
        <v>344</v>
      </c>
      <c r="Q111" s="10" t="s">
        <v>345</v>
      </c>
      <c r="R111" s="15">
        <v>6.0</v>
      </c>
    </row>
    <row r="112">
      <c r="A112" s="17" t="s">
        <v>531</v>
      </c>
      <c r="B112" s="9" t="s">
        <v>532</v>
      </c>
      <c r="C112" s="10">
        <v>39143.0</v>
      </c>
      <c r="D112" s="11" t="str">
        <f t="array" ref="D112">iferror(index('New Bench Data'!$C$36:$C$45,match(M112,'New Bench Data'!$B$36:$B$45,0)))</f>
        <v/>
      </c>
      <c r="E112" s="12">
        <f t="shared" ref="E112:E113" si="12">iferror(C112*D112,"")</f>
        <v>0</v>
      </c>
      <c r="F112" s="16">
        <v>931.0</v>
      </c>
      <c r="G112" s="10" t="s">
        <v>533</v>
      </c>
      <c r="H112" s="10" t="s">
        <v>33</v>
      </c>
      <c r="I112" s="10" t="s">
        <v>384</v>
      </c>
      <c r="J112" s="13">
        <v>8.14400350413E9</v>
      </c>
      <c r="K112" s="13" t="s">
        <v>23</v>
      </c>
      <c r="L112" s="10" t="s">
        <v>54</v>
      </c>
      <c r="M112" s="10" t="s">
        <v>349</v>
      </c>
      <c r="N112" s="10" t="s">
        <v>534</v>
      </c>
      <c r="O112" s="14" t="s">
        <v>535</v>
      </c>
      <c r="P112" s="10" t="s">
        <v>344</v>
      </c>
      <c r="Q112" s="10" t="s">
        <v>345</v>
      </c>
      <c r="R112" s="15">
        <v>4.0</v>
      </c>
    </row>
    <row r="113">
      <c r="A113" s="8" t="s">
        <v>536</v>
      </c>
      <c r="B113" s="9" t="s">
        <v>537</v>
      </c>
      <c r="C113" s="10">
        <v>12550.0</v>
      </c>
      <c r="D113" s="11"/>
      <c r="E113" s="12">
        <f t="shared" si="12"/>
        <v>0</v>
      </c>
      <c r="F113" s="16">
        <v>458.0</v>
      </c>
      <c r="G113" s="10" t="s">
        <v>538</v>
      </c>
      <c r="H113" s="10" t="s">
        <v>33</v>
      </c>
      <c r="I113" s="10" t="s">
        <v>170</v>
      </c>
      <c r="J113" s="13">
        <v>8.23844943568E9</v>
      </c>
      <c r="K113" s="13" t="s">
        <v>23</v>
      </c>
      <c r="L113" s="10" t="s">
        <v>54</v>
      </c>
      <c r="M113" s="10" t="s">
        <v>143</v>
      </c>
      <c r="N113" s="10" t="s">
        <v>144</v>
      </c>
      <c r="O113" s="14" t="s">
        <v>539</v>
      </c>
      <c r="P113" s="10" t="s">
        <v>344</v>
      </c>
      <c r="Q113" s="10" t="s">
        <v>345</v>
      </c>
      <c r="R113" s="15">
        <v>34.0</v>
      </c>
    </row>
    <row r="114">
      <c r="A114" s="10" t="s">
        <v>540</v>
      </c>
      <c r="B114" s="9" t="s">
        <v>541</v>
      </c>
      <c r="C114" s="10">
        <v>24300.0</v>
      </c>
      <c r="D114" s="11" t="str">
        <f t="array" ref="D114">iferror(index('New Bench Data'!$C$36:$C$45,match(M114,'New Bench Data'!$B$36:$B$45,0)))</f>
        <v/>
      </c>
      <c r="E114" s="12"/>
      <c r="F114" s="16">
        <v>943.0</v>
      </c>
      <c r="G114" s="10" t="s">
        <v>542</v>
      </c>
      <c r="H114" s="10" t="s">
        <v>21</v>
      </c>
      <c r="I114" s="10" t="s">
        <v>40</v>
      </c>
      <c r="J114" s="13">
        <v>2.5484E10</v>
      </c>
      <c r="K114" s="13" t="s">
        <v>23</v>
      </c>
      <c r="L114" s="10" t="s">
        <v>61</v>
      </c>
      <c r="M114" s="10" t="s">
        <v>62</v>
      </c>
      <c r="N114" s="10" t="s">
        <v>63</v>
      </c>
      <c r="O114" s="14" t="s">
        <v>543</v>
      </c>
      <c r="P114" s="10" t="s">
        <v>344</v>
      </c>
      <c r="Q114" s="10" t="s">
        <v>345</v>
      </c>
      <c r="R114" s="15">
        <v>34.0</v>
      </c>
    </row>
    <row r="115">
      <c r="A115" s="17" t="s">
        <v>544</v>
      </c>
      <c r="B115" s="9" t="s">
        <v>545</v>
      </c>
      <c r="C115" s="10">
        <v>660038.0</v>
      </c>
      <c r="D115" s="11">
        <f t="array" ref="D115">iferror(index('New Bench Data'!$C$36:$C$45,match(M115,'New Bench Data'!$B$36:$B$45,0)))</f>
        <v>0.02579239119</v>
      </c>
      <c r="E115" s="12">
        <f t="shared" ref="E115:E117" si="13">iferror(C115*D115,"")</f>
        <v>17023.9583</v>
      </c>
      <c r="F115" s="12"/>
      <c r="G115" s="10" t="s">
        <v>546</v>
      </c>
      <c r="H115" s="10" t="s">
        <v>33</v>
      </c>
      <c r="I115" s="10" t="s">
        <v>165</v>
      </c>
      <c r="J115" s="13">
        <v>3.0652876445114E11</v>
      </c>
      <c r="K115" s="13" t="s">
        <v>23</v>
      </c>
      <c r="L115" s="10" t="s">
        <v>54</v>
      </c>
      <c r="M115" s="10" t="s">
        <v>97</v>
      </c>
      <c r="N115" s="10" t="s">
        <v>97</v>
      </c>
      <c r="O115" s="14" t="s">
        <v>547</v>
      </c>
      <c r="P115" s="10" t="s">
        <v>344</v>
      </c>
      <c r="Q115" s="10" t="s">
        <v>345</v>
      </c>
      <c r="R115" s="15">
        <v>5.0</v>
      </c>
    </row>
    <row r="116">
      <c r="A116" s="17" t="s">
        <v>548</v>
      </c>
      <c r="B116" s="9" t="s">
        <v>549</v>
      </c>
      <c r="C116" s="10">
        <v>88344.0</v>
      </c>
      <c r="D116" s="11">
        <f t="array" ref="D116">iferror(index('New Bench Data'!$C$36:$C$45,match(M116,'New Bench Data'!$B$36:$B$45,0)))</f>
        <v>0.1130191421</v>
      </c>
      <c r="E116" s="12">
        <f t="shared" si="13"/>
        <v>9984.563086</v>
      </c>
      <c r="F116" s="12"/>
      <c r="G116" s="10" t="s">
        <v>550</v>
      </c>
      <c r="H116" s="10" t="s">
        <v>33</v>
      </c>
      <c r="I116" s="10" t="s">
        <v>86</v>
      </c>
      <c r="J116" s="13">
        <v>9.35833078634E9</v>
      </c>
      <c r="K116" s="13" t="s">
        <v>23</v>
      </c>
      <c r="L116" s="10" t="s">
        <v>126</v>
      </c>
      <c r="M116" s="10" t="s">
        <v>151</v>
      </c>
      <c r="N116" s="10" t="s">
        <v>152</v>
      </c>
      <c r="O116" s="14" t="s">
        <v>551</v>
      </c>
      <c r="P116" s="10" t="s">
        <v>344</v>
      </c>
      <c r="Q116" s="10" t="s">
        <v>345</v>
      </c>
      <c r="R116" s="15">
        <v>45.0</v>
      </c>
    </row>
    <row r="117">
      <c r="A117" s="17" t="s">
        <v>552</v>
      </c>
      <c r="B117" s="9" t="s">
        <v>553</v>
      </c>
      <c r="C117" s="10">
        <v>6000.0</v>
      </c>
      <c r="D117" s="11">
        <f t="array" ref="D117">iferror(index('New Bench Data'!$C$36:$C$45,match(M117,'New Bench Data'!$B$36:$B$45,0)))</f>
        <v>0.04308232907</v>
      </c>
      <c r="E117" s="12">
        <f t="shared" si="13"/>
        <v>258.4939744</v>
      </c>
      <c r="F117" s="12"/>
      <c r="G117" s="10" t="s">
        <v>554</v>
      </c>
      <c r="H117" s="10" t="s">
        <v>335</v>
      </c>
      <c r="I117" s="10" t="s">
        <v>336</v>
      </c>
      <c r="J117" s="13">
        <v>3.10713102212E9</v>
      </c>
      <c r="K117" s="13" t="s">
        <v>23</v>
      </c>
      <c r="L117" s="10" t="s">
        <v>54</v>
      </c>
      <c r="M117" s="10" t="s">
        <v>143</v>
      </c>
      <c r="N117" s="10" t="s">
        <v>144</v>
      </c>
      <c r="O117" s="14" t="s">
        <v>555</v>
      </c>
      <c r="P117" s="10" t="s">
        <v>344</v>
      </c>
      <c r="Q117" s="10" t="s">
        <v>345</v>
      </c>
      <c r="R117" s="15">
        <v>45.0</v>
      </c>
    </row>
    <row r="118">
      <c r="A118" s="8">
        <v>5.045566045E9</v>
      </c>
      <c r="B118" s="9" t="s">
        <v>556</v>
      </c>
      <c r="C118" s="10">
        <v>1328.0</v>
      </c>
      <c r="D118" s="11"/>
      <c r="E118" s="12"/>
      <c r="F118" s="16">
        <v>473.0</v>
      </c>
      <c r="G118" s="10" t="s">
        <v>557</v>
      </c>
      <c r="H118" s="10" t="s">
        <v>33</v>
      </c>
      <c r="I118" s="10" t="s">
        <v>102</v>
      </c>
      <c r="J118" s="13">
        <v>1.38393371E8</v>
      </c>
      <c r="K118" s="13" t="s">
        <v>23</v>
      </c>
      <c r="L118" s="10" t="s">
        <v>126</v>
      </c>
      <c r="M118" s="10" t="s">
        <v>151</v>
      </c>
      <c r="N118" s="10" t="s">
        <v>152</v>
      </c>
      <c r="O118" s="14" t="s">
        <v>558</v>
      </c>
      <c r="P118" s="10" t="s">
        <v>344</v>
      </c>
      <c r="Q118" s="10" t="s">
        <v>345</v>
      </c>
      <c r="R118" s="15">
        <v>5.0</v>
      </c>
    </row>
    <row r="119">
      <c r="A119" s="8" t="s">
        <v>559</v>
      </c>
      <c r="B119" s="9" t="s">
        <v>560</v>
      </c>
      <c r="C119" s="21">
        <v>4400.0</v>
      </c>
      <c r="D119" s="11"/>
      <c r="E119" s="12"/>
      <c r="F119" s="16">
        <v>607.0</v>
      </c>
      <c r="G119" s="10" t="s">
        <v>561</v>
      </c>
      <c r="H119" s="10" t="s">
        <v>21</v>
      </c>
      <c r="I119" s="10" t="s">
        <v>40</v>
      </c>
      <c r="J119" s="13">
        <v>5.53E8</v>
      </c>
      <c r="K119" s="13" t="s">
        <v>23</v>
      </c>
      <c r="L119" s="10" t="s">
        <v>61</v>
      </c>
      <c r="M119" s="10" t="s">
        <v>81</v>
      </c>
      <c r="N119" s="10" t="s">
        <v>562</v>
      </c>
      <c r="O119" s="14" t="s">
        <v>563</v>
      </c>
      <c r="P119" s="10" t="s">
        <v>344</v>
      </c>
      <c r="Q119" s="10" t="s">
        <v>345</v>
      </c>
      <c r="R119" s="15">
        <v>35.0</v>
      </c>
    </row>
    <row r="120">
      <c r="A120" s="8" t="s">
        <v>564</v>
      </c>
      <c r="B120" s="9" t="s">
        <v>565</v>
      </c>
      <c r="C120" s="21">
        <v>4422.0</v>
      </c>
      <c r="D120" s="11"/>
      <c r="E120" s="12"/>
      <c r="F120" s="16">
        <v>1700.0</v>
      </c>
      <c r="G120" s="10" t="s">
        <v>566</v>
      </c>
      <c r="H120" s="10" t="s">
        <v>21</v>
      </c>
      <c r="I120" s="10" t="s">
        <v>40</v>
      </c>
      <c r="J120" s="13">
        <v>2.7E9</v>
      </c>
      <c r="K120" s="13" t="s">
        <v>23</v>
      </c>
      <c r="L120" s="10" t="s">
        <v>24</v>
      </c>
      <c r="M120" s="10" t="s">
        <v>35</v>
      </c>
      <c r="N120" s="10" t="s">
        <v>35</v>
      </c>
      <c r="O120" s="14" t="s">
        <v>567</v>
      </c>
      <c r="P120" s="10" t="s">
        <v>344</v>
      </c>
      <c r="Q120" s="10" t="s">
        <v>345</v>
      </c>
      <c r="R120" s="15">
        <v>34.0</v>
      </c>
    </row>
    <row r="121">
      <c r="A121" s="8" t="s">
        <v>568</v>
      </c>
      <c r="B121" s="9" t="s">
        <v>569</v>
      </c>
      <c r="C121" s="10">
        <v>94066.0</v>
      </c>
      <c r="D121" s="11" t="str">
        <f t="array" ref="D121">iferror(index('New Bench Data'!$C$36:$C$45,match(M121,'New Bench Data'!$B$36:$B$45,0)))</f>
        <v/>
      </c>
      <c r="E121" s="12"/>
      <c r="F121" s="16">
        <v>2091.0</v>
      </c>
      <c r="G121" s="10" t="s">
        <v>570</v>
      </c>
      <c r="H121" s="10" t="s">
        <v>33</v>
      </c>
      <c r="I121" s="10" t="s">
        <v>102</v>
      </c>
      <c r="J121" s="13">
        <v>4.472787996945E10</v>
      </c>
      <c r="K121" s="13" t="s">
        <v>23</v>
      </c>
      <c r="L121" s="10" t="s">
        <v>61</v>
      </c>
      <c r="M121" s="10" t="s">
        <v>62</v>
      </c>
      <c r="N121" s="10" t="s">
        <v>63</v>
      </c>
      <c r="O121" s="14" t="s">
        <v>571</v>
      </c>
      <c r="P121" s="10" t="s">
        <v>344</v>
      </c>
      <c r="Q121" s="10" t="s">
        <v>345</v>
      </c>
      <c r="R121" s="15">
        <v>56.0</v>
      </c>
    </row>
    <row r="122">
      <c r="A122" s="17" t="s">
        <v>572</v>
      </c>
      <c r="B122" s="9" t="s">
        <v>573</v>
      </c>
      <c r="C122" s="10">
        <v>150269.0</v>
      </c>
      <c r="D122" s="11">
        <f t="array" ref="D122">iferror(index('New Bench Data'!$C$36:$C$45,match(M122,'New Bench Data'!$B$36:$B$45,0)))</f>
        <v>0.06674082314</v>
      </c>
      <c r="E122" s="12">
        <f t="shared" ref="E122:E135" si="14">iferror(C122*D122,"")</f>
        <v>10029.07675</v>
      </c>
      <c r="F122" s="12"/>
      <c r="G122" s="10" t="s">
        <v>574</v>
      </c>
      <c r="H122" s="10" t="s">
        <v>33</v>
      </c>
      <c r="I122" s="10" t="s">
        <v>165</v>
      </c>
      <c r="J122" s="13">
        <v>1.5917830914995E11</v>
      </c>
      <c r="K122" s="13" t="s">
        <v>23</v>
      </c>
      <c r="L122" s="10" t="s">
        <v>47</v>
      </c>
      <c r="M122" s="10" t="s">
        <v>210</v>
      </c>
      <c r="N122" s="10" t="s">
        <v>210</v>
      </c>
      <c r="O122" s="14" t="s">
        <v>575</v>
      </c>
      <c r="P122" s="10" t="s">
        <v>344</v>
      </c>
      <c r="Q122" s="10" t="s">
        <v>345</v>
      </c>
      <c r="R122" s="15">
        <v>6.0</v>
      </c>
    </row>
    <row r="123">
      <c r="A123" s="8" t="s">
        <v>576</v>
      </c>
      <c r="B123" s="9" t="s">
        <v>577</v>
      </c>
      <c r="C123" s="10">
        <v>76100.0</v>
      </c>
      <c r="D123" s="11" t="str">
        <f t="array" ref="D123">iferror(index('New Bench Data'!$C$36:$C$45,match(M123,'New Bench Data'!$B$36:$B$45,0)))</f>
        <v/>
      </c>
      <c r="E123" s="12">
        <f t="shared" si="14"/>
        <v>0</v>
      </c>
      <c r="F123" s="12"/>
      <c r="G123" s="10" t="s">
        <v>578</v>
      </c>
      <c r="H123" s="10" t="s">
        <v>33</v>
      </c>
      <c r="I123" s="10" t="s">
        <v>102</v>
      </c>
      <c r="J123" s="13">
        <v>2.9528E10</v>
      </c>
      <c r="K123" s="13" t="s">
        <v>23</v>
      </c>
      <c r="L123" s="10" t="s">
        <v>61</v>
      </c>
      <c r="M123" s="10" t="s">
        <v>62</v>
      </c>
      <c r="N123" s="10" t="s">
        <v>63</v>
      </c>
      <c r="O123" s="14" t="s">
        <v>579</v>
      </c>
      <c r="P123" s="10" t="s">
        <v>344</v>
      </c>
      <c r="Q123" s="10" t="s">
        <v>345</v>
      </c>
      <c r="R123" s="15">
        <v>6.0</v>
      </c>
    </row>
    <row r="124">
      <c r="A124" s="8" t="s">
        <v>580</v>
      </c>
      <c r="B124" s="9" t="s">
        <v>581</v>
      </c>
      <c r="C124" s="10">
        <v>52000.0</v>
      </c>
      <c r="D124" s="11">
        <f t="array" ref="D124">iferror(index('New Bench Data'!$C$36:$C$45,match(M124,'New Bench Data'!$B$36:$B$45,0)))</f>
        <v>0.06148876404</v>
      </c>
      <c r="E124" s="12">
        <f t="shared" si="14"/>
        <v>3197.41573</v>
      </c>
      <c r="F124" s="12"/>
      <c r="G124" s="10" t="s">
        <v>582</v>
      </c>
      <c r="H124" s="10" t="s">
        <v>21</v>
      </c>
      <c r="I124" s="10" t="s">
        <v>40</v>
      </c>
      <c r="J124" s="13">
        <v>2.9205E10</v>
      </c>
      <c r="K124" s="13" t="s">
        <v>23</v>
      </c>
      <c r="L124" s="10" t="s">
        <v>47</v>
      </c>
      <c r="M124" s="10" t="s">
        <v>48</v>
      </c>
      <c r="N124" s="10" t="s">
        <v>49</v>
      </c>
      <c r="O124" s="14" t="s">
        <v>583</v>
      </c>
      <c r="P124" s="10" t="s">
        <v>344</v>
      </c>
      <c r="Q124" s="10" t="s">
        <v>345</v>
      </c>
      <c r="R124" s="15">
        <v>57.0</v>
      </c>
    </row>
    <row r="125">
      <c r="A125" s="8" t="s">
        <v>584</v>
      </c>
      <c r="B125" s="9" t="s">
        <v>585</v>
      </c>
      <c r="C125" s="10">
        <v>77500.0</v>
      </c>
      <c r="D125" s="11">
        <f t="array" ref="D125">iferror(index('New Bench Data'!$C$36:$C$45,match(M125,'New Bench Data'!$B$36:$B$45,0)))</f>
        <v>0.06200183809</v>
      </c>
      <c r="E125" s="12">
        <f t="shared" si="14"/>
        <v>4805.142452</v>
      </c>
      <c r="F125" s="12"/>
      <c r="G125" s="10" t="s">
        <v>586</v>
      </c>
      <c r="H125" s="10" t="s">
        <v>21</v>
      </c>
      <c r="I125" s="10" t="s">
        <v>40</v>
      </c>
      <c r="J125" s="13">
        <v>4.9818E10</v>
      </c>
      <c r="K125" s="13" t="s">
        <v>23</v>
      </c>
      <c r="L125" s="10" t="s">
        <v>24</v>
      </c>
      <c r="M125" s="10" t="s">
        <v>25</v>
      </c>
      <c r="N125" s="10" t="s">
        <v>120</v>
      </c>
      <c r="O125" s="14" t="s">
        <v>587</v>
      </c>
      <c r="P125" s="10" t="s">
        <v>344</v>
      </c>
      <c r="Q125" s="10" t="s">
        <v>345</v>
      </c>
      <c r="R125" s="15">
        <v>65.0</v>
      </c>
    </row>
    <row r="126">
      <c r="A126" s="17" t="s">
        <v>588</v>
      </c>
      <c r="B126" s="9" t="s">
        <v>589</v>
      </c>
      <c r="C126" s="10">
        <v>51623.0</v>
      </c>
      <c r="D126" s="11" t="str">
        <f t="array" ref="D126">iferror(index('New Bench Data'!$C$36:$C$45,match(M126,'New Bench Data'!$B$36:$B$45,0)))</f>
        <v/>
      </c>
      <c r="E126" s="12">
        <f t="shared" si="14"/>
        <v>0</v>
      </c>
      <c r="F126" s="12"/>
      <c r="G126" s="10" t="s">
        <v>590</v>
      </c>
      <c r="H126" s="10" t="s">
        <v>33</v>
      </c>
      <c r="I126" s="10" t="s">
        <v>430</v>
      </c>
      <c r="J126" s="13">
        <v>1.466617692403E10</v>
      </c>
      <c r="K126" s="13" t="s">
        <v>23</v>
      </c>
      <c r="L126" s="10" t="s">
        <v>54</v>
      </c>
      <c r="M126" s="10" t="s">
        <v>349</v>
      </c>
      <c r="N126" s="10" t="s">
        <v>591</v>
      </c>
      <c r="O126" s="14" t="s">
        <v>592</v>
      </c>
      <c r="P126" s="10" t="s">
        <v>344</v>
      </c>
      <c r="Q126" s="10" t="s">
        <v>345</v>
      </c>
      <c r="R126" s="15">
        <v>7.0</v>
      </c>
    </row>
    <row r="127">
      <c r="A127" s="8" t="s">
        <v>593</v>
      </c>
      <c r="B127" s="9" t="s">
        <v>594</v>
      </c>
      <c r="C127" s="10">
        <v>27058.0</v>
      </c>
      <c r="D127" s="11">
        <f t="array" ref="D127">iferror(index('New Bench Data'!$C$36:$C$45,match(M127,'New Bench Data'!$B$36:$B$45,0)))</f>
        <v>0.06674082314</v>
      </c>
      <c r="E127" s="12">
        <f t="shared" si="14"/>
        <v>1805.873192</v>
      </c>
      <c r="F127" s="12"/>
      <c r="G127" s="10" t="s">
        <v>595</v>
      </c>
      <c r="H127" s="10" t="s">
        <v>21</v>
      </c>
      <c r="I127" s="10" t="s">
        <v>40</v>
      </c>
      <c r="J127" s="13">
        <v>1.37E10</v>
      </c>
      <c r="K127" s="13" t="s">
        <v>23</v>
      </c>
      <c r="L127" s="10" t="s">
        <v>47</v>
      </c>
      <c r="M127" s="10" t="s">
        <v>210</v>
      </c>
      <c r="N127" s="10" t="s">
        <v>210</v>
      </c>
      <c r="O127" s="14" t="s">
        <v>596</v>
      </c>
      <c r="P127" s="10" t="s">
        <v>344</v>
      </c>
      <c r="Q127" s="10" t="s">
        <v>345</v>
      </c>
      <c r="R127" s="15">
        <v>45.0</v>
      </c>
    </row>
    <row r="128">
      <c r="A128" s="8" t="s">
        <v>597</v>
      </c>
      <c r="B128" s="9" t="s">
        <v>598</v>
      </c>
      <c r="C128" s="10">
        <v>7800.0</v>
      </c>
      <c r="D128" s="11">
        <f t="array" ref="D128">iferror(index('New Bench Data'!$C$36:$C$45,match(M128,'New Bench Data'!$B$36:$B$45,0)))</f>
        <v>0.04285821343</v>
      </c>
      <c r="E128" s="12">
        <f t="shared" si="14"/>
        <v>334.2940647</v>
      </c>
      <c r="F128" s="12"/>
      <c r="G128" s="10" t="s">
        <v>599</v>
      </c>
      <c r="H128" s="10" t="s">
        <v>21</v>
      </c>
      <c r="I128" s="10" t="s">
        <v>40</v>
      </c>
      <c r="J128" s="13">
        <v>3.966E9</v>
      </c>
      <c r="K128" s="13" t="s">
        <v>23</v>
      </c>
      <c r="L128" s="10" t="s">
        <v>61</v>
      </c>
      <c r="M128" s="10" t="s">
        <v>81</v>
      </c>
      <c r="N128" s="10" t="s">
        <v>82</v>
      </c>
      <c r="O128" s="14" t="s">
        <v>600</v>
      </c>
      <c r="P128" s="10" t="s">
        <v>344</v>
      </c>
      <c r="Q128" s="10" t="s">
        <v>345</v>
      </c>
      <c r="R128" s="15">
        <v>45.0</v>
      </c>
    </row>
    <row r="129">
      <c r="A129" s="8" t="s">
        <v>601</v>
      </c>
      <c r="B129" s="9" t="s">
        <v>602</v>
      </c>
      <c r="C129" s="10">
        <v>37835.0</v>
      </c>
      <c r="D129" s="11">
        <f t="array" ref="D129">iferror(index('New Bench Data'!$C$36:$C$45,match(M129,'New Bench Data'!$B$36:$B$45,0)))</f>
        <v>0.06200183809</v>
      </c>
      <c r="E129" s="12">
        <f t="shared" si="14"/>
        <v>2345.839544</v>
      </c>
      <c r="F129" s="12"/>
      <c r="G129" s="10" t="s">
        <v>603</v>
      </c>
      <c r="H129" s="10" t="s">
        <v>69</v>
      </c>
      <c r="I129" s="10" t="s">
        <v>604</v>
      </c>
      <c r="J129" s="13">
        <v>6.364459626901E10</v>
      </c>
      <c r="K129" s="13" t="s">
        <v>23</v>
      </c>
      <c r="L129" s="10" t="s">
        <v>24</v>
      </c>
      <c r="M129" s="10" t="s">
        <v>25</v>
      </c>
      <c r="N129" s="10" t="s">
        <v>108</v>
      </c>
      <c r="O129" s="14" t="s">
        <v>605</v>
      </c>
      <c r="P129" s="10" t="s">
        <v>344</v>
      </c>
      <c r="Q129" s="10" t="s">
        <v>345</v>
      </c>
      <c r="R129" s="15">
        <v>35.0</v>
      </c>
    </row>
    <row r="130">
      <c r="A130" s="8" t="s">
        <v>606</v>
      </c>
      <c r="B130" s="9" t="s">
        <v>607</v>
      </c>
      <c r="C130" s="10">
        <v>40000.0</v>
      </c>
      <c r="D130" s="11">
        <f t="array" ref="D130">iferror(index('New Bench Data'!$C$36:$C$45,match(M130,'New Bench Data'!$B$36:$B$45,0)))</f>
        <v>0.06200183809</v>
      </c>
      <c r="E130" s="12">
        <f t="shared" si="14"/>
        <v>2480.073523</v>
      </c>
      <c r="F130" s="12"/>
      <c r="G130" s="10" t="s">
        <v>608</v>
      </c>
      <c r="H130" s="10" t="s">
        <v>21</v>
      </c>
      <c r="I130" s="10" t="s">
        <v>40</v>
      </c>
      <c r="J130" s="13">
        <v>2.5487E10</v>
      </c>
      <c r="K130" s="13" t="s">
        <v>23</v>
      </c>
      <c r="L130" s="10" t="s">
        <v>24</v>
      </c>
      <c r="M130" s="10" t="s">
        <v>25</v>
      </c>
      <c r="N130" s="10" t="s">
        <v>26</v>
      </c>
      <c r="O130" s="14" t="s">
        <v>609</v>
      </c>
      <c r="P130" s="10" t="s">
        <v>344</v>
      </c>
      <c r="Q130" s="10" t="s">
        <v>345</v>
      </c>
      <c r="R130" s="15">
        <v>5.0</v>
      </c>
    </row>
    <row r="131">
      <c r="A131" s="8" t="s">
        <v>610</v>
      </c>
      <c r="B131" s="9" t="s">
        <v>611</v>
      </c>
      <c r="C131" s="10">
        <v>138161.0</v>
      </c>
      <c r="D131" s="11">
        <f t="array" ref="D131">iferror(index('New Bench Data'!$C$36:$C$45,match(M131,'New Bench Data'!$B$36:$B$45,0)))</f>
        <v>0.06148876404</v>
      </c>
      <c r="E131" s="12">
        <f t="shared" si="14"/>
        <v>8495.349129</v>
      </c>
      <c r="F131" s="12"/>
      <c r="G131" s="10" t="s">
        <v>612</v>
      </c>
      <c r="H131" s="10" t="s">
        <v>69</v>
      </c>
      <c r="I131" s="10" t="s">
        <v>70</v>
      </c>
      <c r="J131" s="13">
        <v>4.625463712513E10</v>
      </c>
      <c r="K131" s="13" t="s">
        <v>23</v>
      </c>
      <c r="L131" s="10" t="s">
        <v>47</v>
      </c>
      <c r="M131" s="10" t="s">
        <v>48</v>
      </c>
      <c r="N131" s="10" t="s">
        <v>49</v>
      </c>
      <c r="O131" s="14" t="s">
        <v>613</v>
      </c>
      <c r="P131" s="10" t="s">
        <v>344</v>
      </c>
      <c r="Q131" s="10" t="s">
        <v>345</v>
      </c>
      <c r="R131" s="15">
        <v>435.0</v>
      </c>
    </row>
    <row r="132">
      <c r="A132" s="8" t="s">
        <v>614</v>
      </c>
      <c r="B132" s="9" t="s">
        <v>615</v>
      </c>
      <c r="C132" s="10">
        <v>16668.0</v>
      </c>
      <c r="D132" s="11">
        <f t="array" ref="D132">iferror(index('New Bench Data'!$C$36:$C$45,match(M132,'New Bench Data'!$B$36:$B$45,0)))</f>
        <v>0.1943396226</v>
      </c>
      <c r="E132" s="12">
        <f t="shared" si="14"/>
        <v>3239.25283</v>
      </c>
      <c r="F132" s="12"/>
      <c r="G132" s="10" t="s">
        <v>616</v>
      </c>
      <c r="H132" s="10" t="s">
        <v>33</v>
      </c>
      <c r="I132" s="10" t="s">
        <v>102</v>
      </c>
      <c r="J132" s="13">
        <v>7.33787059137E9</v>
      </c>
      <c r="K132" s="13" t="s">
        <v>23</v>
      </c>
      <c r="L132" s="10" t="s">
        <v>24</v>
      </c>
      <c r="M132" s="10" t="s">
        <v>35</v>
      </c>
      <c r="N132" s="10" t="s">
        <v>35</v>
      </c>
      <c r="O132" s="14" t="s">
        <v>617</v>
      </c>
      <c r="P132" s="10" t="s">
        <v>344</v>
      </c>
      <c r="Q132" s="10" t="s">
        <v>345</v>
      </c>
      <c r="R132" s="15">
        <v>46.0</v>
      </c>
    </row>
    <row r="133">
      <c r="A133" s="8" t="s">
        <v>618</v>
      </c>
      <c r="B133" s="9" t="s">
        <v>619</v>
      </c>
      <c r="C133" s="10">
        <v>243540.0</v>
      </c>
      <c r="D133" s="11">
        <f t="array" ref="D133">iferror(index('New Bench Data'!$C$36:$C$45,match(M133,'New Bench Data'!$B$36:$B$45,0)))</f>
        <v>0.06200183809</v>
      </c>
      <c r="E133" s="12">
        <f t="shared" si="14"/>
        <v>15099.92765</v>
      </c>
      <c r="F133" s="12"/>
      <c r="G133" s="10" t="s">
        <v>620</v>
      </c>
      <c r="H133" s="10" t="s">
        <v>69</v>
      </c>
      <c r="I133" s="10" t="s">
        <v>70</v>
      </c>
      <c r="J133" s="13">
        <v>6.637685322998E10</v>
      </c>
      <c r="K133" s="13" t="s">
        <v>23</v>
      </c>
      <c r="L133" s="10" t="s">
        <v>24</v>
      </c>
      <c r="M133" s="10" t="s">
        <v>25</v>
      </c>
      <c r="N133" s="10" t="s">
        <v>108</v>
      </c>
      <c r="O133" s="14" t="s">
        <v>621</v>
      </c>
      <c r="P133" s="10" t="s">
        <v>344</v>
      </c>
      <c r="Q133" s="10" t="s">
        <v>345</v>
      </c>
      <c r="R133" s="15">
        <v>546.0</v>
      </c>
    </row>
    <row r="134">
      <c r="A134" s="17" t="s">
        <v>622</v>
      </c>
      <c r="B134" s="9" t="s">
        <v>623</v>
      </c>
      <c r="C134" s="10">
        <v>123538.0</v>
      </c>
      <c r="D134" s="11">
        <f t="array" ref="D134">iferror(index('New Bench Data'!$C$36:$C$45,match(M134,'New Bench Data'!$B$36:$B$45,0)))</f>
        <v>0.04285821343</v>
      </c>
      <c r="E134" s="12">
        <f t="shared" si="14"/>
        <v>5294.617971</v>
      </c>
      <c r="F134" s="12"/>
      <c r="G134" s="10" t="s">
        <v>624</v>
      </c>
      <c r="H134" s="10" t="s">
        <v>33</v>
      </c>
      <c r="I134" s="10" t="s">
        <v>165</v>
      </c>
      <c r="J134" s="13">
        <v>2.070557761924E10</v>
      </c>
      <c r="K134" s="13" t="s">
        <v>23</v>
      </c>
      <c r="L134" s="10" t="s">
        <v>61</v>
      </c>
      <c r="M134" s="10" t="s">
        <v>81</v>
      </c>
      <c r="N134" s="10" t="s">
        <v>562</v>
      </c>
      <c r="O134" s="14" t="s">
        <v>625</v>
      </c>
      <c r="P134" s="10" t="s">
        <v>344</v>
      </c>
      <c r="Q134" s="10" t="s">
        <v>345</v>
      </c>
      <c r="R134" s="15">
        <v>546.0</v>
      </c>
    </row>
    <row r="135">
      <c r="A135" s="8" t="s">
        <v>626</v>
      </c>
      <c r="B135" s="9" t="s">
        <v>627</v>
      </c>
      <c r="C135" s="10">
        <v>16000.0</v>
      </c>
      <c r="D135" s="11">
        <f t="array" ref="D135">iferror(index('New Bench Data'!$C$36:$C$45,match(M135,'New Bench Data'!$B$36:$B$45,0)))</f>
        <v>0.1130191421</v>
      </c>
      <c r="E135" s="12">
        <f t="shared" si="14"/>
        <v>1808.306273</v>
      </c>
      <c r="F135" s="12"/>
      <c r="G135" s="10" t="s">
        <v>628</v>
      </c>
      <c r="H135" s="10" t="s">
        <v>33</v>
      </c>
      <c r="I135" s="10" t="s">
        <v>102</v>
      </c>
      <c r="J135" s="13">
        <v>4.4817E9</v>
      </c>
      <c r="K135" s="13" t="s">
        <v>23</v>
      </c>
      <c r="L135" s="10" t="s">
        <v>126</v>
      </c>
      <c r="M135" s="10" t="s">
        <v>151</v>
      </c>
      <c r="N135" s="10" t="s">
        <v>152</v>
      </c>
      <c r="O135" s="14" t="s">
        <v>629</v>
      </c>
      <c r="P135" s="10" t="s">
        <v>344</v>
      </c>
      <c r="Q135" s="10" t="s">
        <v>345</v>
      </c>
      <c r="R135" s="15">
        <v>5.0</v>
      </c>
    </row>
    <row r="136">
      <c r="A136" s="8">
        <v>4.298009388E9</v>
      </c>
      <c r="B136" s="9" t="s">
        <v>630</v>
      </c>
      <c r="C136" s="10">
        <v>2974.0</v>
      </c>
      <c r="D136" s="11" t="str">
        <f t="array" ref="D136">iferror(index('New Bench Data'!$C$36:$C$45,match(M136,'New Bench Data'!$B$36:$B$45,0)))</f>
        <v/>
      </c>
      <c r="E136" s="12"/>
      <c r="F136" s="16">
        <v>5500.0</v>
      </c>
      <c r="G136" s="10" t="s">
        <v>631</v>
      </c>
      <c r="H136" s="10" t="s">
        <v>21</v>
      </c>
      <c r="I136" s="10" t="s">
        <v>40</v>
      </c>
      <c r="J136" s="13"/>
      <c r="K136" s="13" t="s">
        <v>23</v>
      </c>
      <c r="L136" s="10" t="s">
        <v>47</v>
      </c>
      <c r="M136" s="10"/>
      <c r="N136" s="10"/>
      <c r="O136" s="14" t="s">
        <v>632</v>
      </c>
      <c r="P136" s="10" t="s">
        <v>344</v>
      </c>
      <c r="Q136" s="10" t="s">
        <v>345</v>
      </c>
      <c r="R136" s="15">
        <v>53.0</v>
      </c>
    </row>
    <row r="137">
      <c r="A137" s="8" t="s">
        <v>633</v>
      </c>
      <c r="B137" s="9" t="s">
        <v>634</v>
      </c>
      <c r="C137" s="10">
        <v>9678.0</v>
      </c>
      <c r="D137" s="11">
        <f t="array" ref="D137">iferror(index('New Bench Data'!$C$36:$C$45,match(M137,'New Bench Data'!$B$36:$B$45,0)))</f>
        <v>0.06148876404</v>
      </c>
      <c r="E137" s="12">
        <f>iferror(C137*D137,"")</f>
        <v>595.0882584</v>
      </c>
      <c r="F137" s="12"/>
      <c r="G137" s="10" t="s">
        <v>635</v>
      </c>
      <c r="H137" s="10" t="s">
        <v>21</v>
      </c>
      <c r="I137" s="10" t="s">
        <v>40</v>
      </c>
      <c r="J137" s="13">
        <v>2.902E9</v>
      </c>
      <c r="K137" s="13" t="s">
        <v>23</v>
      </c>
      <c r="L137" s="10" t="s">
        <v>47</v>
      </c>
      <c r="M137" s="10" t="s">
        <v>48</v>
      </c>
      <c r="N137" s="10" t="s">
        <v>49</v>
      </c>
      <c r="O137" s="14" t="s">
        <v>636</v>
      </c>
      <c r="P137" s="10" t="s">
        <v>344</v>
      </c>
      <c r="Q137" s="10" t="s">
        <v>345</v>
      </c>
      <c r="R137" s="15">
        <v>4.0</v>
      </c>
    </row>
    <row r="138" ht="16.5" customHeight="1">
      <c r="A138" s="8" t="s">
        <v>637</v>
      </c>
      <c r="B138" s="9" t="s">
        <v>638</v>
      </c>
      <c r="C138" s="10">
        <v>4500.0</v>
      </c>
      <c r="D138" s="11"/>
      <c r="E138" s="12"/>
      <c r="F138" s="12">
        <v>981.0</v>
      </c>
      <c r="G138" s="10" t="s">
        <v>639</v>
      </c>
      <c r="H138" s="10" t="s">
        <v>69</v>
      </c>
      <c r="I138" s="10" t="s">
        <v>640</v>
      </c>
      <c r="J138" s="13"/>
      <c r="K138" s="13" t="s">
        <v>23</v>
      </c>
      <c r="L138" s="10" t="s">
        <v>24</v>
      </c>
      <c r="M138" s="10"/>
      <c r="N138" s="10"/>
      <c r="O138" s="14" t="s">
        <v>641</v>
      </c>
      <c r="P138" s="10" t="s">
        <v>344</v>
      </c>
      <c r="Q138" s="10" t="s">
        <v>345</v>
      </c>
      <c r="R138" s="15">
        <v>34.0</v>
      </c>
    </row>
    <row r="139">
      <c r="A139" s="8" t="s">
        <v>642</v>
      </c>
      <c r="B139" s="9" t="s">
        <v>643</v>
      </c>
      <c r="C139" s="21">
        <v>174600.0</v>
      </c>
      <c r="D139" s="11"/>
      <c r="E139" s="12"/>
      <c r="F139" s="16">
        <v>2000.0</v>
      </c>
      <c r="G139" s="10" t="s">
        <v>644</v>
      </c>
      <c r="H139" s="10" t="s">
        <v>21</v>
      </c>
      <c r="I139" s="10" t="s">
        <v>40</v>
      </c>
      <c r="J139" s="13"/>
      <c r="K139" s="13" t="s">
        <v>23</v>
      </c>
      <c r="L139" s="10" t="s">
        <v>54</v>
      </c>
      <c r="M139" s="10" t="s">
        <v>97</v>
      </c>
      <c r="N139" s="10" t="s">
        <v>97</v>
      </c>
      <c r="O139" s="14" t="s">
        <v>645</v>
      </c>
      <c r="P139" s="10" t="s">
        <v>344</v>
      </c>
      <c r="Q139" s="10" t="s">
        <v>345</v>
      </c>
      <c r="R139" s="15">
        <v>32.0</v>
      </c>
    </row>
    <row r="140">
      <c r="A140" s="8">
        <v>4.295894584E9</v>
      </c>
      <c r="B140" s="9" t="s">
        <v>646</v>
      </c>
      <c r="C140" s="10">
        <v>4851.0</v>
      </c>
      <c r="D140" s="11"/>
      <c r="E140" s="12"/>
      <c r="F140" s="16">
        <v>847.0</v>
      </c>
      <c r="G140" s="10" t="s">
        <v>647</v>
      </c>
      <c r="H140" s="10" t="s">
        <v>33</v>
      </c>
      <c r="I140" s="10" t="s">
        <v>102</v>
      </c>
      <c r="J140" s="13"/>
      <c r="K140" s="13" t="s">
        <v>23</v>
      </c>
      <c r="L140" s="10" t="s">
        <v>242</v>
      </c>
      <c r="M140" s="10" t="s">
        <v>648</v>
      </c>
      <c r="N140" s="10" t="s">
        <v>648</v>
      </c>
      <c r="O140" s="14" t="s">
        <v>649</v>
      </c>
      <c r="P140" s="10" t="s">
        <v>344</v>
      </c>
      <c r="Q140" s="10" t="s">
        <v>345</v>
      </c>
      <c r="R140" s="15">
        <v>432.0</v>
      </c>
    </row>
    <row r="141">
      <c r="A141" s="8" t="s">
        <v>650</v>
      </c>
      <c r="B141" s="9" t="s">
        <v>651</v>
      </c>
      <c r="C141" s="10">
        <v>64823.0</v>
      </c>
      <c r="D141" s="11">
        <f t="array" ref="D141">iferror(index('New Bench Data'!$C$36:$C$45,match(M141,'New Bench Data'!$B$36:$B$45,0)))</f>
        <v>0.06674082314</v>
      </c>
      <c r="E141" s="12">
        <f t="shared" ref="E141:E158" si="15">iferror(C141*D141,"")</f>
        <v>4326.340378</v>
      </c>
      <c r="F141" s="12"/>
      <c r="G141" s="10" t="s">
        <v>652</v>
      </c>
      <c r="H141" s="10" t="s">
        <v>69</v>
      </c>
      <c r="I141" s="10" t="s">
        <v>70</v>
      </c>
      <c r="J141" s="13">
        <v>7.32245575931E10</v>
      </c>
      <c r="K141" s="13" t="s">
        <v>23</v>
      </c>
      <c r="L141" s="10" t="s">
        <v>47</v>
      </c>
      <c r="M141" s="10" t="s">
        <v>210</v>
      </c>
      <c r="N141" s="10" t="s">
        <v>210</v>
      </c>
      <c r="O141" s="14" t="s">
        <v>653</v>
      </c>
      <c r="P141" s="10" t="s">
        <v>344</v>
      </c>
      <c r="Q141" s="10" t="s">
        <v>345</v>
      </c>
      <c r="R141" s="15">
        <v>45.0</v>
      </c>
    </row>
    <row r="142">
      <c r="A142" s="8" t="s">
        <v>654</v>
      </c>
      <c r="B142" s="9" t="s">
        <v>655</v>
      </c>
      <c r="C142" s="10">
        <v>9715.0</v>
      </c>
      <c r="D142" s="11">
        <f t="array" ref="D142">iferror(index('New Bench Data'!$C$36:$C$45,match(M142,'New Bench Data'!$B$36:$B$45,0)))</f>
        <v>0.1943396226</v>
      </c>
      <c r="E142" s="12">
        <f t="shared" si="15"/>
        <v>1888.009434</v>
      </c>
      <c r="F142" s="12"/>
      <c r="G142" s="10" t="s">
        <v>656</v>
      </c>
      <c r="H142" s="10" t="s">
        <v>21</v>
      </c>
      <c r="I142" s="10" t="s">
        <v>40</v>
      </c>
      <c r="J142" s="13">
        <v>4.2561E9</v>
      </c>
      <c r="K142" s="13" t="s">
        <v>23</v>
      </c>
      <c r="L142" s="10" t="s">
        <v>24</v>
      </c>
      <c r="M142" s="10" t="s">
        <v>35</v>
      </c>
      <c r="N142" s="10" t="s">
        <v>35</v>
      </c>
      <c r="O142" s="14" t="s">
        <v>657</v>
      </c>
      <c r="P142" s="10" t="s">
        <v>344</v>
      </c>
      <c r="Q142" s="10" t="s">
        <v>345</v>
      </c>
      <c r="R142" s="15">
        <v>45.0</v>
      </c>
    </row>
    <row r="143">
      <c r="A143" s="8" t="s">
        <v>658</v>
      </c>
      <c r="B143" s="9" t="s">
        <v>659</v>
      </c>
      <c r="C143" s="10">
        <v>7000.0</v>
      </c>
      <c r="D143" s="11">
        <f t="array" ref="D143">iferror(index('New Bench Data'!$C$36:$C$45,match(M143,'New Bench Data'!$B$36:$B$45,0)))</f>
        <v>0.1943396226</v>
      </c>
      <c r="E143" s="12">
        <f t="shared" si="15"/>
        <v>1360.377358</v>
      </c>
      <c r="F143" s="12"/>
      <c r="G143" s="10" t="s">
        <v>660</v>
      </c>
      <c r="H143" s="10" t="s">
        <v>21</v>
      </c>
      <c r="I143" s="10" t="s">
        <v>288</v>
      </c>
      <c r="J143" s="13">
        <v>3.853241E9</v>
      </c>
      <c r="K143" s="13" t="s">
        <v>23</v>
      </c>
      <c r="L143" s="10" t="s">
        <v>24</v>
      </c>
      <c r="M143" s="10" t="s">
        <v>35</v>
      </c>
      <c r="N143" s="10" t="s">
        <v>35</v>
      </c>
      <c r="O143" s="14" t="s">
        <v>661</v>
      </c>
      <c r="P143" s="10" t="s">
        <v>344</v>
      </c>
      <c r="Q143" s="10" t="s">
        <v>345</v>
      </c>
      <c r="R143" s="15">
        <v>4.0</v>
      </c>
    </row>
    <row r="144">
      <c r="A144" s="8" t="s">
        <v>662</v>
      </c>
      <c r="B144" s="9" t="s">
        <v>663</v>
      </c>
      <c r="C144" s="10">
        <v>9400.0</v>
      </c>
      <c r="D144" s="11">
        <f t="array" ref="D144">iferror(index('New Bench Data'!$C$36:$C$45,match(M144,'New Bench Data'!$B$36:$B$45,0)))</f>
        <v>0.06148876404</v>
      </c>
      <c r="E144" s="12">
        <f t="shared" si="15"/>
        <v>577.994382</v>
      </c>
      <c r="F144" s="12"/>
      <c r="G144" s="10" t="s">
        <v>664</v>
      </c>
      <c r="H144" s="10" t="s">
        <v>21</v>
      </c>
      <c r="I144" s="10" t="s">
        <v>40</v>
      </c>
      <c r="J144" s="25"/>
      <c r="K144" s="13" t="s">
        <v>23</v>
      </c>
      <c r="L144" s="10" t="s">
        <v>47</v>
      </c>
      <c r="M144" s="10" t="s">
        <v>48</v>
      </c>
      <c r="N144" s="10" t="s">
        <v>49</v>
      </c>
      <c r="O144" s="14" t="s">
        <v>665</v>
      </c>
      <c r="P144" s="10" t="s">
        <v>344</v>
      </c>
      <c r="Q144" s="10" t="s">
        <v>345</v>
      </c>
      <c r="R144" s="15">
        <v>4.0</v>
      </c>
    </row>
    <row r="145">
      <c r="A145" s="8" t="s">
        <v>666</v>
      </c>
      <c r="B145" s="9" t="s">
        <v>667</v>
      </c>
      <c r="C145" s="10">
        <v>114000.0</v>
      </c>
      <c r="D145" s="11">
        <f t="array" ref="D145">iferror(index('New Bench Data'!$C$36:$C$45,match(M145,'New Bench Data'!$B$36:$B$45,0)))</f>
        <v>0.1130191421</v>
      </c>
      <c r="E145" s="12">
        <f t="shared" si="15"/>
        <v>12884.18219</v>
      </c>
      <c r="F145" s="12"/>
      <c r="G145" s="10" t="s">
        <v>668</v>
      </c>
      <c r="H145" s="10" t="s">
        <v>21</v>
      </c>
      <c r="I145" s="10" t="s">
        <v>40</v>
      </c>
      <c r="J145" s="13">
        <v>5.8685E9</v>
      </c>
      <c r="K145" s="13" t="s">
        <v>23</v>
      </c>
      <c r="L145" s="10" t="s">
        <v>126</v>
      </c>
      <c r="M145" s="10" t="s">
        <v>151</v>
      </c>
      <c r="N145" s="10" t="s">
        <v>152</v>
      </c>
      <c r="O145" s="14" t="s">
        <v>669</v>
      </c>
      <c r="P145" s="10" t="s">
        <v>344</v>
      </c>
      <c r="Q145" s="10" t="s">
        <v>345</v>
      </c>
      <c r="R145" s="15">
        <v>5.0</v>
      </c>
    </row>
    <row r="146">
      <c r="A146" s="8" t="s">
        <v>670</v>
      </c>
      <c r="B146" s="9" t="s">
        <v>671</v>
      </c>
      <c r="C146" s="10">
        <v>6100.0</v>
      </c>
      <c r="D146" s="11">
        <f t="array" ref="D146">iferror(index('New Bench Data'!$C$36:$C$45,match(M146,'New Bench Data'!$B$36:$B$45,0)))</f>
        <v>0.1130191421</v>
      </c>
      <c r="E146" s="12">
        <f t="shared" si="15"/>
        <v>689.4167666</v>
      </c>
      <c r="F146" s="12"/>
      <c r="G146" s="10" t="s">
        <v>672</v>
      </c>
      <c r="H146" s="10" t="s">
        <v>21</v>
      </c>
      <c r="I146" s="10" t="s">
        <v>40</v>
      </c>
      <c r="J146" s="13">
        <v>1.8325E9</v>
      </c>
      <c r="K146" s="13" t="s">
        <v>23</v>
      </c>
      <c r="L146" s="10" t="s">
        <v>126</v>
      </c>
      <c r="M146" s="10" t="s">
        <v>151</v>
      </c>
      <c r="N146" s="10" t="s">
        <v>152</v>
      </c>
      <c r="O146" s="14" t="s">
        <v>673</v>
      </c>
      <c r="P146" s="10" t="s">
        <v>344</v>
      </c>
      <c r="Q146" s="10" t="s">
        <v>345</v>
      </c>
      <c r="R146" s="15">
        <v>45.0</v>
      </c>
    </row>
    <row r="147">
      <c r="A147" s="29" t="s">
        <v>674</v>
      </c>
      <c r="B147" s="9" t="s">
        <v>675</v>
      </c>
      <c r="C147" s="10">
        <v>4500.0</v>
      </c>
      <c r="D147" s="11" t="str">
        <f t="array" ref="D147">iferror(index('New Bench Data'!$C$36:$C$45,match(M147,'New Bench Data'!$B$36:$B$45,0)))</f>
        <v/>
      </c>
      <c r="E147" s="12">
        <f t="shared" si="15"/>
        <v>0</v>
      </c>
      <c r="F147" s="16">
        <v>2232.0</v>
      </c>
      <c r="G147" s="10" t="s">
        <v>676</v>
      </c>
      <c r="H147" s="10" t="s">
        <v>33</v>
      </c>
      <c r="I147" s="10" t="s">
        <v>384</v>
      </c>
      <c r="J147" s="13">
        <v>5.28E8</v>
      </c>
      <c r="K147" s="13" t="s">
        <v>23</v>
      </c>
      <c r="L147" s="10" t="s">
        <v>24</v>
      </c>
      <c r="M147" s="10"/>
      <c r="N147" s="10"/>
      <c r="O147" s="23" t="s">
        <v>677</v>
      </c>
      <c r="P147" s="10" t="s">
        <v>344</v>
      </c>
      <c r="Q147" s="10" t="s">
        <v>345</v>
      </c>
      <c r="R147" s="24">
        <v>43.0</v>
      </c>
    </row>
    <row r="148">
      <c r="A148" s="8" t="s">
        <v>678</v>
      </c>
      <c r="B148" s="9" t="s">
        <v>679</v>
      </c>
      <c r="C148" s="10">
        <v>6250.0</v>
      </c>
      <c r="D148" s="11" t="str">
        <f t="array" ref="D148">iferror(index('New Bench Data'!$C$36:$C$45,match(M148,'New Bench Data'!$B$36:$B$45,0)))</f>
        <v/>
      </c>
      <c r="E148" s="12">
        <f t="shared" si="15"/>
        <v>0</v>
      </c>
      <c r="F148" s="16">
        <v>2400.0</v>
      </c>
      <c r="G148" s="10" t="s">
        <v>680</v>
      </c>
      <c r="H148" s="10" t="s">
        <v>33</v>
      </c>
      <c r="I148" s="10" t="s">
        <v>102</v>
      </c>
      <c r="J148" s="13">
        <v>8.2E8</v>
      </c>
      <c r="K148" s="13" t="s">
        <v>23</v>
      </c>
      <c r="L148" s="10" t="s">
        <v>24</v>
      </c>
      <c r="M148" s="10" t="s">
        <v>681</v>
      </c>
      <c r="N148" s="10" t="s">
        <v>681</v>
      </c>
      <c r="O148" s="23" t="s">
        <v>682</v>
      </c>
      <c r="P148" s="10" t="s">
        <v>344</v>
      </c>
      <c r="Q148" s="10" t="s">
        <v>345</v>
      </c>
      <c r="R148" s="24">
        <v>534.0</v>
      </c>
    </row>
    <row r="149">
      <c r="A149" s="8">
        <v>4.298009381E9</v>
      </c>
      <c r="B149" s="9" t="s">
        <v>683</v>
      </c>
      <c r="C149" s="10">
        <v>8000.0</v>
      </c>
      <c r="D149" s="11">
        <f t="array" ref="D149">iferror(index('New Bench Data'!$C$36:$C$45,match(M149,'New Bench Data'!$B$36:$B$45,0)))</f>
        <v>0.06674082314</v>
      </c>
      <c r="E149" s="12">
        <f t="shared" si="15"/>
        <v>533.9265851</v>
      </c>
      <c r="F149" s="16">
        <v>837.0</v>
      </c>
      <c r="G149" s="10" t="s">
        <v>684</v>
      </c>
      <c r="H149" s="10" t="s">
        <v>21</v>
      </c>
      <c r="I149" s="10" t="s">
        <v>40</v>
      </c>
      <c r="J149" s="13">
        <v>1.4414E10</v>
      </c>
      <c r="K149" s="13" t="s">
        <v>23</v>
      </c>
      <c r="L149" s="10" t="s">
        <v>47</v>
      </c>
      <c r="M149" s="10" t="s">
        <v>210</v>
      </c>
      <c r="N149" s="10" t="s">
        <v>210</v>
      </c>
      <c r="O149" s="23" t="s">
        <v>685</v>
      </c>
      <c r="P149" s="10" t="s">
        <v>344</v>
      </c>
      <c r="Q149" s="10" t="s">
        <v>345</v>
      </c>
      <c r="R149" s="24">
        <v>54.0</v>
      </c>
    </row>
    <row r="150">
      <c r="A150" s="8" t="s">
        <v>686</v>
      </c>
      <c r="B150" s="9" t="s">
        <v>687</v>
      </c>
      <c r="C150" s="10">
        <v>16700.0</v>
      </c>
      <c r="D150" s="11">
        <f t="array" ref="D150">iferror(index('New Bench Data'!$C$36:$C$45,match(M150,'New Bench Data'!$B$36:$B$45,0)))</f>
        <v>0.04285821343</v>
      </c>
      <c r="E150" s="12">
        <f t="shared" si="15"/>
        <v>715.7321643</v>
      </c>
      <c r="F150" s="12"/>
      <c r="G150" s="10" t="s">
        <v>688</v>
      </c>
      <c r="H150" s="10" t="s">
        <v>21</v>
      </c>
      <c r="I150" s="10" t="s">
        <v>40</v>
      </c>
      <c r="J150" s="13">
        <v>6.142E9</v>
      </c>
      <c r="K150" s="13" t="s">
        <v>23</v>
      </c>
      <c r="L150" s="10" t="s">
        <v>61</v>
      </c>
      <c r="M150" s="10" t="s">
        <v>81</v>
      </c>
      <c r="N150" s="10" t="s">
        <v>82</v>
      </c>
      <c r="O150" s="14" t="s">
        <v>689</v>
      </c>
      <c r="P150" s="10" t="s">
        <v>344</v>
      </c>
      <c r="Q150" s="10" t="s">
        <v>345</v>
      </c>
      <c r="R150" s="15">
        <v>654.0</v>
      </c>
    </row>
    <row r="151">
      <c r="A151" s="8" t="s">
        <v>690</v>
      </c>
      <c r="B151" s="9" t="s">
        <v>691</v>
      </c>
      <c r="C151" s="10">
        <v>8368.0</v>
      </c>
      <c r="D151" s="11">
        <f t="array" ref="D151">iferror(index('New Bench Data'!$C$36:$C$45,match(M151,'New Bench Data'!$B$36:$B$45,0)))</f>
        <v>0.1943396226</v>
      </c>
      <c r="E151" s="12">
        <f t="shared" si="15"/>
        <v>1626.233962</v>
      </c>
      <c r="F151" s="12"/>
      <c r="G151" s="10" t="s">
        <v>692</v>
      </c>
      <c r="H151" s="10" t="s">
        <v>21</v>
      </c>
      <c r="I151" s="10" t="s">
        <v>40</v>
      </c>
      <c r="J151" s="13">
        <v>3.334664E9</v>
      </c>
      <c r="K151" s="13" t="s">
        <v>23</v>
      </c>
      <c r="L151" s="10" t="s">
        <v>24</v>
      </c>
      <c r="M151" s="10" t="s">
        <v>35</v>
      </c>
      <c r="N151" s="10" t="s">
        <v>35</v>
      </c>
      <c r="O151" s="14" t="s">
        <v>693</v>
      </c>
      <c r="P151" s="10" t="s">
        <v>344</v>
      </c>
      <c r="Q151" s="10" t="s">
        <v>345</v>
      </c>
      <c r="R151" s="15">
        <v>6.0</v>
      </c>
    </row>
    <row r="152">
      <c r="A152" s="8" t="s">
        <v>694</v>
      </c>
      <c r="B152" s="9" t="s">
        <v>695</v>
      </c>
      <c r="C152" s="10">
        <v>8000.0</v>
      </c>
      <c r="D152" s="11">
        <f t="array" ref="D152">iferror(index('New Bench Data'!$C$36:$C$45,match(M152,'New Bench Data'!$B$36:$B$45,0)))</f>
        <v>0.1130191421</v>
      </c>
      <c r="E152" s="12">
        <f t="shared" si="15"/>
        <v>904.1531365</v>
      </c>
      <c r="F152" s="12"/>
      <c r="G152" s="10" t="s">
        <v>696</v>
      </c>
      <c r="H152" s="10" t="s">
        <v>21</v>
      </c>
      <c r="I152" s="10" t="s">
        <v>40</v>
      </c>
      <c r="J152" s="13">
        <v>4.2577E9</v>
      </c>
      <c r="K152" s="13" t="s">
        <v>23</v>
      </c>
      <c r="L152" s="10" t="s">
        <v>126</v>
      </c>
      <c r="M152" s="10" t="s">
        <v>151</v>
      </c>
      <c r="N152" s="10" t="s">
        <v>152</v>
      </c>
      <c r="O152" s="14" t="s">
        <v>697</v>
      </c>
      <c r="P152" s="10" t="s">
        <v>344</v>
      </c>
      <c r="Q152" s="10" t="s">
        <v>345</v>
      </c>
      <c r="R152" s="15">
        <v>546.0</v>
      </c>
    </row>
    <row r="153">
      <c r="A153" s="8" t="s">
        <v>698</v>
      </c>
      <c r="B153" s="9" t="s">
        <v>699</v>
      </c>
      <c r="C153" s="10">
        <v>25875.0</v>
      </c>
      <c r="D153" s="11">
        <f t="array" ref="D153">iferror(index('New Bench Data'!$C$36:$C$45,match(M153,'New Bench Data'!$B$36:$B$45,0)))</f>
        <v>0.1943396226</v>
      </c>
      <c r="E153" s="12">
        <f t="shared" si="15"/>
        <v>5028.537736</v>
      </c>
      <c r="F153" s="12"/>
      <c r="G153" s="10" t="s">
        <v>700</v>
      </c>
      <c r="H153" s="10" t="s">
        <v>21</v>
      </c>
      <c r="I153" s="10" t="s">
        <v>40</v>
      </c>
      <c r="J153" s="13">
        <v>4.254279E9</v>
      </c>
      <c r="K153" s="13" t="s">
        <v>23</v>
      </c>
      <c r="L153" s="10" t="s">
        <v>24</v>
      </c>
      <c r="M153" s="10" t="s">
        <v>35</v>
      </c>
      <c r="N153" s="10" t="s">
        <v>35</v>
      </c>
      <c r="O153" s="14" t="s">
        <v>701</v>
      </c>
      <c r="P153" s="10" t="s">
        <v>344</v>
      </c>
      <c r="Q153" s="10" t="s">
        <v>345</v>
      </c>
      <c r="R153" s="15">
        <v>546.0</v>
      </c>
    </row>
    <row r="154">
      <c r="A154" s="8" t="s">
        <v>702</v>
      </c>
      <c r="B154" s="9" t="s">
        <v>703</v>
      </c>
      <c r="C154" s="10">
        <v>80000.0</v>
      </c>
      <c r="D154" s="11">
        <f t="array" ref="D154">iferror(index('New Bench Data'!$C$36:$C$45,match(M154,'New Bench Data'!$B$36:$B$45,0)))</f>
        <v>0.06200183809</v>
      </c>
      <c r="E154" s="12">
        <f t="shared" si="15"/>
        <v>4960.147047</v>
      </c>
      <c r="F154" s="16">
        <v>112.0</v>
      </c>
      <c r="G154" s="10" t="s">
        <v>704</v>
      </c>
      <c r="H154" s="10" t="s">
        <v>21</v>
      </c>
      <c r="I154" s="10" t="s">
        <v>40</v>
      </c>
      <c r="J154" s="13">
        <v>9.7804E9</v>
      </c>
      <c r="K154" s="13" t="s">
        <v>23</v>
      </c>
      <c r="L154" s="10" t="s">
        <v>24</v>
      </c>
      <c r="M154" s="10" t="s">
        <v>25</v>
      </c>
      <c r="N154" s="10" t="s">
        <v>71</v>
      </c>
      <c r="O154" s="14" t="s">
        <v>705</v>
      </c>
      <c r="P154" s="10" t="s">
        <v>344</v>
      </c>
      <c r="Q154" s="10" t="s">
        <v>345</v>
      </c>
      <c r="R154" s="15">
        <v>546.0</v>
      </c>
    </row>
    <row r="155">
      <c r="A155" s="8" t="s">
        <v>706</v>
      </c>
      <c r="B155" s="9" t="s">
        <v>707</v>
      </c>
      <c r="C155" s="10">
        <v>147000.0</v>
      </c>
      <c r="D155" s="11">
        <f t="array" ref="D155">iferror(index('New Bench Data'!$C$36:$C$45,match(M155,'New Bench Data'!$B$36:$B$45,0)))</f>
        <v>0.06200183809</v>
      </c>
      <c r="E155" s="12">
        <f t="shared" si="15"/>
        <v>9114.270199</v>
      </c>
      <c r="F155" s="12"/>
      <c r="G155" s="10" t="s">
        <v>708</v>
      </c>
      <c r="H155" s="10" t="s">
        <v>21</v>
      </c>
      <c r="I155" s="10" t="s">
        <v>40</v>
      </c>
      <c r="J155" s="13">
        <v>3.47155E11</v>
      </c>
      <c r="K155" s="13" t="s">
        <v>23</v>
      </c>
      <c r="L155" s="10" t="s">
        <v>24</v>
      </c>
      <c r="M155" s="10" t="s">
        <v>25</v>
      </c>
      <c r="N155" s="10" t="s">
        <v>108</v>
      </c>
      <c r="O155" s="14" t="s">
        <v>709</v>
      </c>
      <c r="P155" s="10" t="s">
        <v>344</v>
      </c>
      <c r="Q155" s="10" t="s">
        <v>345</v>
      </c>
      <c r="R155" s="15">
        <v>6.0</v>
      </c>
    </row>
    <row r="156">
      <c r="A156" s="8" t="s">
        <v>710</v>
      </c>
      <c r="B156" s="9" t="s">
        <v>711</v>
      </c>
      <c r="C156" s="10">
        <v>19600.0</v>
      </c>
      <c r="D156" s="11">
        <f t="array" ref="D156">iferror(index('New Bench Data'!$C$36:$C$45,match(M156,'New Bench Data'!$B$36:$B$45,0)))</f>
        <v>0.06200183809</v>
      </c>
      <c r="E156" s="12">
        <f t="shared" si="15"/>
        <v>1215.236026</v>
      </c>
      <c r="F156" s="12"/>
      <c r="G156" s="10" t="s">
        <v>712</v>
      </c>
      <c r="H156" s="10" t="s">
        <v>21</v>
      </c>
      <c r="I156" s="10" t="s">
        <v>40</v>
      </c>
      <c r="J156" s="13">
        <v>3.2634002E10</v>
      </c>
      <c r="K156" s="13" t="s">
        <v>23</v>
      </c>
      <c r="L156" s="10" t="s">
        <v>24</v>
      </c>
      <c r="M156" s="10" t="s">
        <v>25</v>
      </c>
      <c r="N156" s="10" t="s">
        <v>26</v>
      </c>
      <c r="O156" s="14" t="s">
        <v>713</v>
      </c>
      <c r="P156" s="10" t="s">
        <v>344</v>
      </c>
      <c r="Q156" s="10" t="s">
        <v>345</v>
      </c>
      <c r="R156" s="15">
        <v>45.0</v>
      </c>
    </row>
    <row r="157">
      <c r="A157" s="8" t="s">
        <v>714</v>
      </c>
      <c r="B157" s="9" t="s">
        <v>715</v>
      </c>
      <c r="C157" s="10">
        <v>50000.0</v>
      </c>
      <c r="D157" s="11">
        <f t="array" ref="D157">iferror(index('New Bench Data'!$C$36:$C$45,match(M157,'New Bench Data'!$B$36:$B$45,0)))</f>
        <v>0.04285821343</v>
      </c>
      <c r="E157" s="12">
        <f t="shared" si="15"/>
        <v>2142.910671</v>
      </c>
      <c r="F157" s="12"/>
      <c r="G157" s="10" t="s">
        <v>716</v>
      </c>
      <c r="H157" s="10" t="s">
        <v>21</v>
      </c>
      <c r="I157" s="10" t="s">
        <v>40</v>
      </c>
      <c r="J157" s="13">
        <v>1.2197E10</v>
      </c>
      <c r="K157" s="13" t="s">
        <v>23</v>
      </c>
      <c r="L157" s="10" t="s">
        <v>61</v>
      </c>
      <c r="M157" s="10" t="s">
        <v>81</v>
      </c>
      <c r="N157" s="10" t="s">
        <v>82</v>
      </c>
      <c r="O157" s="14" t="s">
        <v>717</v>
      </c>
      <c r="P157" s="10" t="s">
        <v>344</v>
      </c>
      <c r="Q157" s="10" t="s">
        <v>345</v>
      </c>
      <c r="R157" s="15">
        <v>345.0</v>
      </c>
    </row>
    <row r="158">
      <c r="A158" s="8" t="s">
        <v>718</v>
      </c>
      <c r="B158" s="9" t="s">
        <v>719</v>
      </c>
      <c r="C158" s="10">
        <v>6200.0</v>
      </c>
      <c r="D158" s="11">
        <f t="array" ref="D158">iferror(index('New Bench Data'!$C$36:$C$45,match(M158,'New Bench Data'!$B$36:$B$45,0)))</f>
        <v>0.06200183809</v>
      </c>
      <c r="E158" s="12">
        <f t="shared" si="15"/>
        <v>384.4113961</v>
      </c>
      <c r="F158" s="12"/>
      <c r="G158" s="10" t="s">
        <v>720</v>
      </c>
      <c r="H158" s="10" t="s">
        <v>21</v>
      </c>
      <c r="I158" s="10" t="s">
        <v>40</v>
      </c>
      <c r="J158" s="13">
        <v>2.112734E9</v>
      </c>
      <c r="K158" s="13" t="s">
        <v>23</v>
      </c>
      <c r="L158" s="10" t="s">
        <v>24</v>
      </c>
      <c r="M158" s="10" t="s">
        <v>25</v>
      </c>
      <c r="N158" s="10" t="s">
        <v>120</v>
      </c>
      <c r="O158" s="14" t="s">
        <v>721</v>
      </c>
      <c r="P158" s="10" t="s">
        <v>344</v>
      </c>
      <c r="Q158" s="10" t="s">
        <v>345</v>
      </c>
      <c r="R158" s="15">
        <v>3.0</v>
      </c>
    </row>
    <row r="159">
      <c r="A159" s="8">
        <v>5.035095972E9</v>
      </c>
      <c r="B159" s="9" t="s">
        <v>722</v>
      </c>
      <c r="C159" s="10">
        <v>3402.0</v>
      </c>
      <c r="D159" s="11"/>
      <c r="E159" s="12"/>
      <c r="F159" s="16">
        <v>519.0</v>
      </c>
      <c r="G159" s="10" t="s">
        <v>723</v>
      </c>
      <c r="H159" s="10" t="s">
        <v>21</v>
      </c>
      <c r="I159" s="10" t="s">
        <v>40</v>
      </c>
      <c r="J159" s="13">
        <v>1.84420454E8</v>
      </c>
      <c r="K159" s="13" t="s">
        <v>23</v>
      </c>
      <c r="L159" s="10" t="s">
        <v>61</v>
      </c>
      <c r="M159" s="10"/>
      <c r="N159" s="10"/>
      <c r="O159" s="14" t="s">
        <v>724</v>
      </c>
      <c r="P159" s="10" t="s">
        <v>344</v>
      </c>
      <c r="Q159" s="10" t="s">
        <v>345</v>
      </c>
      <c r="R159" s="15">
        <v>5.0</v>
      </c>
    </row>
    <row r="160">
      <c r="A160" s="8">
        <v>5.073332917E9</v>
      </c>
      <c r="B160" s="9" t="s">
        <v>725</v>
      </c>
      <c r="C160" s="10">
        <v>2400.0</v>
      </c>
      <c r="D160" s="11"/>
      <c r="E160" s="12"/>
      <c r="F160" s="16">
        <v>394.0</v>
      </c>
      <c r="G160" s="10" t="s">
        <v>726</v>
      </c>
      <c r="H160" s="10" t="s">
        <v>21</v>
      </c>
      <c r="I160" s="10" t="s">
        <v>40</v>
      </c>
      <c r="J160" s="13"/>
      <c r="K160" s="13" t="s">
        <v>23</v>
      </c>
      <c r="L160" s="10" t="s">
        <v>24</v>
      </c>
      <c r="M160" s="10"/>
      <c r="N160" s="10"/>
      <c r="O160" s="14" t="s">
        <v>727</v>
      </c>
      <c r="P160" s="10" t="s">
        <v>344</v>
      </c>
      <c r="Q160" s="10" t="s">
        <v>345</v>
      </c>
      <c r="R160" s="15">
        <v>5.0</v>
      </c>
    </row>
    <row r="161">
      <c r="A161" s="8">
        <v>5.046281596E9</v>
      </c>
      <c r="B161" s="9" t="s">
        <v>728</v>
      </c>
      <c r="C161" s="10">
        <v>1100.0</v>
      </c>
      <c r="D161" s="11"/>
      <c r="E161" s="12"/>
      <c r="F161" s="16">
        <v>442.0</v>
      </c>
      <c r="G161" s="10" t="s">
        <v>729</v>
      </c>
      <c r="H161" s="10" t="s">
        <v>21</v>
      </c>
      <c r="I161" s="10" t="s">
        <v>40</v>
      </c>
      <c r="J161" s="13">
        <v>1.59712902E8</v>
      </c>
      <c r="K161" s="13" t="s">
        <v>23</v>
      </c>
      <c r="L161" s="10" t="s">
        <v>24</v>
      </c>
      <c r="M161" s="10"/>
      <c r="N161" s="10"/>
      <c r="O161" s="14" t="s">
        <v>730</v>
      </c>
      <c r="P161" s="10" t="s">
        <v>344</v>
      </c>
      <c r="Q161" s="10" t="s">
        <v>345</v>
      </c>
      <c r="R161" s="15">
        <v>3.0</v>
      </c>
    </row>
    <row r="162">
      <c r="A162" s="8">
        <v>5.000787434E9</v>
      </c>
      <c r="B162" s="9" t="s">
        <v>731</v>
      </c>
      <c r="C162" s="10">
        <v>920.0</v>
      </c>
      <c r="D162" s="11"/>
      <c r="E162" s="12"/>
      <c r="F162" s="16">
        <v>314.0</v>
      </c>
      <c r="G162" s="10" t="s">
        <v>732</v>
      </c>
      <c r="H162" s="10" t="s">
        <v>21</v>
      </c>
      <c r="I162" s="10" t="s">
        <v>40</v>
      </c>
      <c r="J162" s="13">
        <v>1.24247304E8</v>
      </c>
      <c r="K162" s="13" t="s">
        <v>23</v>
      </c>
      <c r="L162" s="10" t="s">
        <v>24</v>
      </c>
      <c r="M162" s="10"/>
      <c r="N162" s="10"/>
      <c r="O162" s="14" t="s">
        <v>733</v>
      </c>
      <c r="P162" s="10" t="s">
        <v>344</v>
      </c>
      <c r="Q162" s="10" t="s">
        <v>345</v>
      </c>
      <c r="R162" s="15">
        <v>5.0</v>
      </c>
    </row>
    <row r="163">
      <c r="A163" s="17" t="s">
        <v>734</v>
      </c>
      <c r="B163" s="9" t="s">
        <v>735</v>
      </c>
      <c r="C163" s="10">
        <v>14600.0</v>
      </c>
      <c r="D163" s="11">
        <f t="array" ref="D163">iferror(index('New Bench Data'!$C$36:$C$45,match(M163,'New Bench Data'!$B$36:$B$45,0)))</f>
        <v>0.04450757576</v>
      </c>
      <c r="E163" s="12">
        <f t="shared" ref="E163:E167" si="16">iferror(C163*D163,"")</f>
        <v>649.8106061</v>
      </c>
      <c r="F163" s="12"/>
      <c r="G163" s="10" t="s">
        <v>736</v>
      </c>
      <c r="H163" s="10" t="s">
        <v>21</v>
      </c>
      <c r="I163" s="10" t="s">
        <v>288</v>
      </c>
      <c r="J163" s="13">
        <v>8.727E9</v>
      </c>
      <c r="K163" s="13" t="s">
        <v>23</v>
      </c>
      <c r="L163" s="10" t="s">
        <v>126</v>
      </c>
      <c r="M163" s="10" t="s">
        <v>737</v>
      </c>
      <c r="N163" s="10" t="s">
        <v>738</v>
      </c>
      <c r="O163" s="14" t="s">
        <v>739</v>
      </c>
      <c r="P163" s="10" t="s">
        <v>344</v>
      </c>
      <c r="Q163" s="10" t="s">
        <v>345</v>
      </c>
      <c r="R163" s="15">
        <v>6.0</v>
      </c>
    </row>
    <row r="164">
      <c r="A164" s="8" t="s">
        <v>740</v>
      </c>
      <c r="B164" s="9" t="s">
        <v>741</v>
      </c>
      <c r="C164" s="10">
        <v>38000.0</v>
      </c>
      <c r="D164" s="11">
        <f t="array" ref="D164">iferror(index('New Bench Data'!$C$36:$C$45,match(M164,'New Bench Data'!$B$36:$B$45,0)))</f>
        <v>0.04285821343</v>
      </c>
      <c r="E164" s="12">
        <f t="shared" si="16"/>
        <v>1628.61211</v>
      </c>
      <c r="F164" s="12"/>
      <c r="G164" s="10" t="s">
        <v>742</v>
      </c>
      <c r="H164" s="10" t="s">
        <v>21</v>
      </c>
      <c r="I164" s="10" t="s">
        <v>40</v>
      </c>
      <c r="J164" s="13">
        <v>1.1196E10</v>
      </c>
      <c r="K164" s="13" t="s">
        <v>23</v>
      </c>
      <c r="L164" s="10" t="s">
        <v>61</v>
      </c>
      <c r="M164" s="10" t="s">
        <v>81</v>
      </c>
      <c r="N164" s="10" t="s">
        <v>82</v>
      </c>
      <c r="O164" s="14" t="s">
        <v>743</v>
      </c>
      <c r="P164" s="10" t="s">
        <v>344</v>
      </c>
      <c r="Q164" s="10" t="s">
        <v>345</v>
      </c>
      <c r="R164" s="15">
        <v>765.0</v>
      </c>
    </row>
    <row r="165">
      <c r="A165" s="8" t="s">
        <v>744</v>
      </c>
      <c r="B165" s="9" t="s">
        <v>745</v>
      </c>
      <c r="C165" s="10">
        <v>5400.0</v>
      </c>
      <c r="D165" s="11">
        <f t="array" ref="D165">iferror(index('New Bench Data'!$C$36:$C$45,match(M165,'New Bench Data'!$B$36:$B$45,0)))</f>
        <v>0.1130191421</v>
      </c>
      <c r="E165" s="12">
        <f t="shared" si="16"/>
        <v>610.3033671</v>
      </c>
      <c r="F165" s="12"/>
      <c r="G165" s="10" t="s">
        <v>746</v>
      </c>
      <c r="H165" s="10" t="s">
        <v>21</v>
      </c>
      <c r="I165" s="10" t="s">
        <v>40</v>
      </c>
      <c r="J165" s="13">
        <v>1.090312E9</v>
      </c>
      <c r="K165" s="13" t="s">
        <v>23</v>
      </c>
      <c r="L165" s="10" t="s">
        <v>126</v>
      </c>
      <c r="M165" s="10" t="s">
        <v>151</v>
      </c>
      <c r="N165" s="10" t="s">
        <v>152</v>
      </c>
      <c r="O165" s="14" t="s">
        <v>747</v>
      </c>
      <c r="P165" s="10" t="s">
        <v>344</v>
      </c>
      <c r="Q165" s="10" t="s">
        <v>345</v>
      </c>
      <c r="R165" s="15">
        <v>76.0</v>
      </c>
    </row>
    <row r="166">
      <c r="A166" s="8" t="s">
        <v>748</v>
      </c>
      <c r="B166" s="9" t="s">
        <v>749</v>
      </c>
      <c r="C166" s="10">
        <v>11136.0</v>
      </c>
      <c r="D166" s="11">
        <f t="array" ref="D166">iferror(index('New Bench Data'!$C$36:$C$45,match(M166,'New Bench Data'!$B$36:$B$45,0)))</f>
        <v>0.06674082314</v>
      </c>
      <c r="E166" s="12">
        <f t="shared" si="16"/>
        <v>743.2258065</v>
      </c>
      <c r="F166" s="12"/>
      <c r="G166" s="10" t="s">
        <v>750</v>
      </c>
      <c r="H166" s="10" t="s">
        <v>21</v>
      </c>
      <c r="I166" s="10" t="s">
        <v>40</v>
      </c>
      <c r="J166" s="13">
        <v>2.8587E9</v>
      </c>
      <c r="K166" s="13" t="s">
        <v>23</v>
      </c>
      <c r="L166" s="10" t="s">
        <v>47</v>
      </c>
      <c r="M166" s="10" t="s">
        <v>210</v>
      </c>
      <c r="N166" s="10" t="s">
        <v>210</v>
      </c>
      <c r="O166" s="14" t="s">
        <v>751</v>
      </c>
      <c r="P166" s="10" t="s">
        <v>344</v>
      </c>
      <c r="Q166" s="10" t="s">
        <v>345</v>
      </c>
      <c r="R166" s="15">
        <v>7.0</v>
      </c>
    </row>
    <row r="167">
      <c r="A167" s="8" t="s">
        <v>752</v>
      </c>
      <c r="B167" s="9" t="s">
        <v>753</v>
      </c>
      <c r="C167" s="10">
        <v>26400.0</v>
      </c>
      <c r="D167" s="11">
        <f t="array" ref="D167">iferror(index('New Bench Data'!$C$36:$C$45,match(M167,'New Bench Data'!$B$36:$B$45,0)))</f>
        <v>0.04285821343</v>
      </c>
      <c r="E167" s="12">
        <f t="shared" si="16"/>
        <v>1131.456835</v>
      </c>
      <c r="F167" s="16"/>
      <c r="G167" s="10" t="s">
        <v>754</v>
      </c>
      <c r="H167" s="10" t="s">
        <v>21</v>
      </c>
      <c r="I167" s="10" t="s">
        <v>40</v>
      </c>
      <c r="J167" s="13">
        <v>5.608231E9</v>
      </c>
      <c r="K167" s="13" t="s">
        <v>23</v>
      </c>
      <c r="L167" s="10" t="s">
        <v>61</v>
      </c>
      <c r="M167" s="10" t="s">
        <v>81</v>
      </c>
      <c r="N167" s="10" t="s">
        <v>82</v>
      </c>
      <c r="O167" s="14" t="s">
        <v>755</v>
      </c>
      <c r="P167" s="10" t="s">
        <v>344</v>
      </c>
      <c r="Q167" s="10" t="s">
        <v>345</v>
      </c>
      <c r="R167" s="15">
        <v>6.0</v>
      </c>
    </row>
    <row r="168">
      <c r="A168" s="8">
        <v>4.298250581E9</v>
      </c>
      <c r="B168" s="9" t="s">
        <v>756</v>
      </c>
      <c r="C168" s="10"/>
      <c r="D168" s="11"/>
      <c r="E168" s="12"/>
      <c r="F168" s="16"/>
      <c r="G168" s="10"/>
      <c r="H168" s="10" t="s">
        <v>69</v>
      </c>
      <c r="I168" s="10" t="s">
        <v>640</v>
      </c>
      <c r="J168" s="13"/>
      <c r="K168" s="13" t="s">
        <v>23</v>
      </c>
      <c r="L168" s="10" t="s">
        <v>54</v>
      </c>
      <c r="M168" s="10" t="s">
        <v>55</v>
      </c>
      <c r="N168" s="10" t="s">
        <v>757</v>
      </c>
      <c r="O168" s="14" t="s">
        <v>758</v>
      </c>
      <c r="P168" s="10" t="s">
        <v>344</v>
      </c>
      <c r="Q168" s="10" t="s">
        <v>345</v>
      </c>
      <c r="R168" s="15">
        <v>77.0</v>
      </c>
    </row>
    <row r="169">
      <c r="A169" s="8" t="s">
        <v>759</v>
      </c>
      <c r="B169" s="9" t="s">
        <v>760</v>
      </c>
      <c r="C169" s="10">
        <v>15000.0</v>
      </c>
      <c r="D169" s="11">
        <f t="array" ref="D169">iferror(index('New Bench Data'!$C$36:$C$45,match(M169,'New Bench Data'!$B$36:$B$45,0)))</f>
        <v>0.1943396226</v>
      </c>
      <c r="E169" s="12">
        <f t="shared" ref="E169:E176" si="17">iferror(C169*D169,"")</f>
        <v>2915.09434</v>
      </c>
      <c r="F169" s="16"/>
      <c r="G169" s="10" t="s">
        <v>761</v>
      </c>
      <c r="H169" s="10" t="s">
        <v>21</v>
      </c>
      <c r="I169" s="10" t="s">
        <v>40</v>
      </c>
      <c r="J169" s="13">
        <v>3.264093E9</v>
      </c>
      <c r="K169" s="13" t="s">
        <v>23</v>
      </c>
      <c r="L169" s="10" t="s">
        <v>24</v>
      </c>
      <c r="M169" s="10" t="s">
        <v>35</v>
      </c>
      <c r="N169" s="10" t="s">
        <v>35</v>
      </c>
      <c r="O169" s="14" t="s">
        <v>762</v>
      </c>
      <c r="P169" s="10" t="s">
        <v>344</v>
      </c>
      <c r="Q169" s="10" t="s">
        <v>345</v>
      </c>
      <c r="R169" s="15">
        <v>6.0</v>
      </c>
    </row>
    <row r="170">
      <c r="A170" s="8" t="s">
        <v>763</v>
      </c>
      <c r="B170" s="9" t="s">
        <v>764</v>
      </c>
      <c r="C170" s="10">
        <v>158000.0</v>
      </c>
      <c r="D170" s="11">
        <f t="array" ref="D170">iferror(index('New Bench Data'!$C$36:$C$45,match(M170,'New Bench Data'!$B$36:$B$45,0)))</f>
        <v>0.06200183809</v>
      </c>
      <c r="E170" s="12">
        <f t="shared" si="17"/>
        <v>9796.290418</v>
      </c>
      <c r="F170" s="16"/>
      <c r="G170" s="10" t="s">
        <v>765</v>
      </c>
      <c r="H170" s="10" t="s">
        <v>21</v>
      </c>
      <c r="I170" s="10" t="s">
        <v>40</v>
      </c>
      <c r="J170" s="13">
        <v>1.00301E11</v>
      </c>
      <c r="K170" s="13" t="s">
        <v>23</v>
      </c>
      <c r="L170" s="10" t="s">
        <v>24</v>
      </c>
      <c r="M170" s="10" t="s">
        <v>25</v>
      </c>
      <c r="N170" s="10" t="s">
        <v>108</v>
      </c>
      <c r="O170" s="14" t="s">
        <v>766</v>
      </c>
      <c r="P170" s="10" t="s">
        <v>344</v>
      </c>
      <c r="Q170" s="10" t="s">
        <v>345</v>
      </c>
      <c r="R170" s="15">
        <v>4.0</v>
      </c>
    </row>
    <row r="171">
      <c r="A171" s="8" t="s">
        <v>767</v>
      </c>
      <c r="B171" s="9" t="s">
        <v>768</v>
      </c>
      <c r="C171" s="10">
        <v>14900.0</v>
      </c>
      <c r="D171" s="11">
        <f t="array" ref="D171">iferror(index('New Bench Data'!$C$36:$C$45,match(M171,'New Bench Data'!$B$36:$B$45,0)))</f>
        <v>0.04285821343</v>
      </c>
      <c r="E171" s="12">
        <f t="shared" si="17"/>
        <v>638.5873801</v>
      </c>
      <c r="F171" s="16"/>
      <c r="G171" s="10" t="s">
        <v>769</v>
      </c>
      <c r="H171" s="10" t="s">
        <v>21</v>
      </c>
      <c r="I171" s="10" t="s">
        <v>40</v>
      </c>
      <c r="J171" s="13">
        <v>4.9252E9</v>
      </c>
      <c r="K171" s="13" t="s">
        <v>23</v>
      </c>
      <c r="L171" s="10" t="s">
        <v>61</v>
      </c>
      <c r="M171" s="10" t="s">
        <v>81</v>
      </c>
      <c r="N171" s="10" t="s">
        <v>82</v>
      </c>
      <c r="O171" s="14" t="s">
        <v>770</v>
      </c>
      <c r="P171" s="10" t="s">
        <v>344</v>
      </c>
      <c r="Q171" s="10" t="s">
        <v>345</v>
      </c>
      <c r="R171" s="15">
        <v>5.0</v>
      </c>
    </row>
    <row r="172">
      <c r="A172" s="8" t="s">
        <v>771</v>
      </c>
      <c r="B172" s="9" t="s">
        <v>772</v>
      </c>
      <c r="C172" s="10">
        <v>6411.0</v>
      </c>
      <c r="D172" s="11">
        <f t="array" ref="D172">iferror(index('New Bench Data'!$C$36:$C$45,match(M172,'New Bench Data'!$B$36:$B$45,0)))</f>
        <v>0.1130191421</v>
      </c>
      <c r="E172" s="12">
        <f t="shared" si="17"/>
        <v>724.5657197</v>
      </c>
      <c r="F172" s="16"/>
      <c r="G172" s="10" t="s">
        <v>773</v>
      </c>
      <c r="H172" s="10" t="s">
        <v>21</v>
      </c>
      <c r="I172" s="10" t="s">
        <v>40</v>
      </c>
      <c r="J172" s="13">
        <v>2.646593E9</v>
      </c>
      <c r="K172" s="13" t="s">
        <v>23</v>
      </c>
      <c r="L172" s="10" t="s">
        <v>126</v>
      </c>
      <c r="M172" s="10" t="s">
        <v>151</v>
      </c>
      <c r="N172" s="10" t="s">
        <v>152</v>
      </c>
      <c r="O172" s="14" t="s">
        <v>774</v>
      </c>
      <c r="P172" s="10" t="s">
        <v>344</v>
      </c>
      <c r="Q172" s="10" t="s">
        <v>345</v>
      </c>
      <c r="R172" s="15">
        <v>34.0</v>
      </c>
    </row>
    <row r="173">
      <c r="A173" s="8" t="s">
        <v>775</v>
      </c>
      <c r="B173" s="9" t="s">
        <v>776</v>
      </c>
      <c r="C173" s="10">
        <v>6621.0</v>
      </c>
      <c r="D173" s="11">
        <f t="array" ref="D173">iferror(index('New Bench Data'!$C$36:$C$45,match(M173,'New Bench Data'!$B$36:$B$45,0)))</f>
        <v>0.1943396226</v>
      </c>
      <c r="E173" s="12">
        <f t="shared" si="17"/>
        <v>1286.722642</v>
      </c>
      <c r="F173" s="16"/>
      <c r="G173" s="10" t="s">
        <v>777</v>
      </c>
      <c r="H173" s="10" t="s">
        <v>21</v>
      </c>
      <c r="I173" s="10" t="s">
        <v>40</v>
      </c>
      <c r="J173" s="13">
        <v>3.5507E9</v>
      </c>
      <c r="K173" s="13" t="s">
        <v>23</v>
      </c>
      <c r="L173" s="10" t="s">
        <v>24</v>
      </c>
      <c r="M173" s="10" t="s">
        <v>35</v>
      </c>
      <c r="N173" s="10" t="s">
        <v>35</v>
      </c>
      <c r="O173" s="14" t="s">
        <v>778</v>
      </c>
      <c r="P173" s="10" t="s">
        <v>344</v>
      </c>
      <c r="Q173" s="10" t="s">
        <v>345</v>
      </c>
      <c r="R173" s="15">
        <v>34.0</v>
      </c>
    </row>
    <row r="174">
      <c r="A174" s="8" t="s">
        <v>779</v>
      </c>
      <c r="B174" s="9" t="s">
        <v>780</v>
      </c>
      <c r="C174" s="10">
        <v>7500.0</v>
      </c>
      <c r="D174" s="11">
        <f t="array" ref="D174">iferror(index('New Bench Data'!$C$36:$C$45,match(M174,'New Bench Data'!$B$36:$B$45,0)))</f>
        <v>0.1130191421</v>
      </c>
      <c r="E174" s="12">
        <f t="shared" si="17"/>
        <v>847.6435654</v>
      </c>
      <c r="F174" s="16"/>
      <c r="G174" s="10" t="s">
        <v>781</v>
      </c>
      <c r="H174" s="10" t="s">
        <v>21</v>
      </c>
      <c r="I174" s="10" t="s">
        <v>40</v>
      </c>
      <c r="J174" s="13">
        <v>1.565653E9</v>
      </c>
      <c r="K174" s="13" t="s">
        <v>23</v>
      </c>
      <c r="L174" s="10" t="s">
        <v>126</v>
      </c>
      <c r="M174" s="10" t="s">
        <v>151</v>
      </c>
      <c r="N174" s="10" t="s">
        <v>152</v>
      </c>
      <c r="O174" s="14" t="s">
        <v>782</v>
      </c>
      <c r="P174" s="10" t="s">
        <v>344</v>
      </c>
      <c r="Q174" s="10" t="s">
        <v>345</v>
      </c>
      <c r="R174" s="15">
        <v>35.0</v>
      </c>
    </row>
    <row r="175">
      <c r="A175" s="8" t="s">
        <v>783</v>
      </c>
      <c r="B175" s="9" t="s">
        <v>784</v>
      </c>
      <c r="C175" s="10">
        <v>7900.0</v>
      </c>
      <c r="D175" s="11">
        <f t="array" ref="D175">iferror(index('New Bench Data'!$C$36:$C$45,match(M175,'New Bench Data'!$B$36:$B$45,0)))</f>
        <v>0.04285821343</v>
      </c>
      <c r="E175" s="12">
        <f t="shared" si="17"/>
        <v>338.5798861</v>
      </c>
      <c r="F175" s="16"/>
      <c r="G175" s="10" t="s">
        <v>785</v>
      </c>
      <c r="H175" s="10" t="s">
        <v>21</v>
      </c>
      <c r="I175" s="10" t="s">
        <v>40</v>
      </c>
      <c r="J175" s="13">
        <v>1.2274E9</v>
      </c>
      <c r="K175" s="13" t="s">
        <v>23</v>
      </c>
      <c r="L175" s="10" t="s">
        <v>61</v>
      </c>
      <c r="M175" s="10" t="s">
        <v>81</v>
      </c>
      <c r="N175" s="10" t="s">
        <v>82</v>
      </c>
      <c r="O175" s="14" t="s">
        <v>786</v>
      </c>
      <c r="P175" s="10" t="s">
        <v>344</v>
      </c>
      <c r="Q175" s="10" t="s">
        <v>345</v>
      </c>
      <c r="R175" s="15">
        <v>3.0</v>
      </c>
    </row>
    <row r="176">
      <c r="A176" s="8" t="s">
        <v>787</v>
      </c>
      <c r="B176" s="9" t="s">
        <v>788</v>
      </c>
      <c r="C176" s="10">
        <v>9950.0</v>
      </c>
      <c r="D176" s="11">
        <f t="array" ref="D176">iferror(index('New Bench Data'!$C$36:$C$45,match(M176,'New Bench Data'!$B$36:$B$45,0)))</f>
        <v>0.06200183809</v>
      </c>
      <c r="E176" s="12">
        <f t="shared" si="17"/>
        <v>616.918289</v>
      </c>
      <c r="F176" s="16"/>
      <c r="G176" s="10" t="s">
        <v>789</v>
      </c>
      <c r="H176" s="10" t="s">
        <v>21</v>
      </c>
      <c r="I176" s="10" t="s">
        <v>40</v>
      </c>
      <c r="J176" s="13">
        <v>4.6075E9</v>
      </c>
      <c r="K176" s="13" t="s">
        <v>23</v>
      </c>
      <c r="L176" s="10" t="s">
        <v>24</v>
      </c>
      <c r="M176" s="10" t="s">
        <v>25</v>
      </c>
      <c r="N176" s="10" t="s">
        <v>120</v>
      </c>
      <c r="O176" s="14" t="s">
        <v>790</v>
      </c>
      <c r="P176" s="10" t="s">
        <v>344</v>
      </c>
      <c r="Q176" s="10" t="s">
        <v>345</v>
      </c>
      <c r="R176" s="15">
        <v>3.0</v>
      </c>
    </row>
    <row r="177">
      <c r="A177" s="10" t="s">
        <v>791</v>
      </c>
      <c r="B177" s="9" t="s">
        <v>792</v>
      </c>
      <c r="C177" s="10">
        <v>72000.0</v>
      </c>
      <c r="D177" s="11" t="str">
        <f t="array" ref="D177">iferror(index('New Bench Data'!$C$36:$C$45,match(M177,'New Bench Data'!$B$36:$B$45,0)))</f>
        <v/>
      </c>
      <c r="E177" s="12"/>
      <c r="F177" s="16">
        <v>7000.0</v>
      </c>
      <c r="G177" s="10" t="s">
        <v>793</v>
      </c>
      <c r="H177" s="10" t="s">
        <v>21</v>
      </c>
      <c r="I177" s="10" t="s">
        <v>40</v>
      </c>
      <c r="J177" s="13">
        <v>1.2931E10</v>
      </c>
      <c r="K177" s="13" t="s">
        <v>23</v>
      </c>
      <c r="L177" s="10" t="s">
        <v>61</v>
      </c>
      <c r="M177" s="10" t="s">
        <v>62</v>
      </c>
      <c r="N177" s="10" t="s">
        <v>794</v>
      </c>
      <c r="O177" s="14" t="s">
        <v>795</v>
      </c>
      <c r="P177" s="10" t="s">
        <v>344</v>
      </c>
      <c r="Q177" s="10" t="s">
        <v>345</v>
      </c>
      <c r="R177" s="15">
        <v>54.0</v>
      </c>
    </row>
    <row r="178">
      <c r="A178" s="8">
        <v>4.295869234E9</v>
      </c>
      <c r="B178" s="9" t="s">
        <v>796</v>
      </c>
      <c r="C178" s="10">
        <v>51944.0</v>
      </c>
      <c r="D178" s="11"/>
      <c r="E178" s="12"/>
      <c r="F178" s="16">
        <v>1512.0</v>
      </c>
      <c r="G178" s="10" t="s">
        <v>797</v>
      </c>
      <c r="H178" s="10" t="s">
        <v>33</v>
      </c>
      <c r="I178" s="10" t="s">
        <v>114</v>
      </c>
      <c r="J178" s="13">
        <v>1.9566E10</v>
      </c>
      <c r="K178" s="13" t="s">
        <v>23</v>
      </c>
      <c r="L178" s="10" t="s">
        <v>61</v>
      </c>
      <c r="M178" s="10" t="s">
        <v>62</v>
      </c>
      <c r="N178" s="10" t="s">
        <v>63</v>
      </c>
      <c r="O178" s="23" t="s">
        <v>798</v>
      </c>
      <c r="P178" s="10" t="s">
        <v>344</v>
      </c>
      <c r="Q178" s="10" t="s">
        <v>345</v>
      </c>
      <c r="R178" s="24">
        <v>3.0</v>
      </c>
    </row>
    <row r="179">
      <c r="A179" s="10" t="s">
        <v>799</v>
      </c>
      <c r="B179" s="9" t="s">
        <v>800</v>
      </c>
      <c r="C179" s="10">
        <v>13600.0</v>
      </c>
      <c r="D179" s="11" t="str">
        <f t="array" ref="D179">iferror(index('New Bench Data'!$C$36:$C$45,match(M179,'New Bench Data'!$B$36:$B$45,0)))</f>
        <v/>
      </c>
      <c r="E179" s="12"/>
      <c r="F179" s="16">
        <v>917.0</v>
      </c>
      <c r="G179" s="10" t="s">
        <v>801</v>
      </c>
      <c r="H179" s="10" t="s">
        <v>21</v>
      </c>
      <c r="I179" s="10" t="s">
        <v>40</v>
      </c>
      <c r="J179" s="13">
        <v>2.6638E10</v>
      </c>
      <c r="K179" s="13" t="s">
        <v>23</v>
      </c>
      <c r="L179" s="10" t="s">
        <v>61</v>
      </c>
      <c r="M179" s="10" t="s">
        <v>62</v>
      </c>
      <c r="N179" s="10" t="s">
        <v>794</v>
      </c>
      <c r="O179" s="14" t="s">
        <v>802</v>
      </c>
      <c r="P179" s="10" t="s">
        <v>344</v>
      </c>
      <c r="Q179" s="10" t="s">
        <v>345</v>
      </c>
      <c r="R179" s="15">
        <v>46.0</v>
      </c>
    </row>
    <row r="180">
      <c r="A180" s="10" t="s">
        <v>803</v>
      </c>
      <c r="B180" s="9" t="s">
        <v>804</v>
      </c>
      <c r="C180" s="10">
        <v>35000.0</v>
      </c>
      <c r="D180" s="11" t="str">
        <f t="array" ref="D180">iferror(index('New Bench Data'!$C$36:$C$45,match(M180,'New Bench Data'!$B$36:$B$45,0)))</f>
        <v/>
      </c>
      <c r="E180" s="12"/>
      <c r="F180" s="16">
        <v>1728.0</v>
      </c>
      <c r="G180" s="10" t="s">
        <v>805</v>
      </c>
      <c r="H180" s="10" t="s">
        <v>21</v>
      </c>
      <c r="I180" s="10" t="s">
        <v>40</v>
      </c>
      <c r="J180" s="13">
        <v>2.67263E10</v>
      </c>
      <c r="K180" s="13" t="s">
        <v>23</v>
      </c>
      <c r="L180" s="10" t="s">
        <v>61</v>
      </c>
      <c r="M180" s="10" t="s">
        <v>62</v>
      </c>
      <c r="N180" s="10" t="s">
        <v>63</v>
      </c>
      <c r="O180" s="14" t="s">
        <v>806</v>
      </c>
      <c r="P180" s="10" t="s">
        <v>344</v>
      </c>
      <c r="Q180" s="10" t="s">
        <v>345</v>
      </c>
      <c r="R180" s="15">
        <v>46.0</v>
      </c>
    </row>
    <row r="181">
      <c r="A181" s="10" t="s">
        <v>807</v>
      </c>
      <c r="B181" s="9" t="s">
        <v>808</v>
      </c>
      <c r="C181" s="10">
        <v>78500.0</v>
      </c>
      <c r="D181" s="11" t="str">
        <f t="array" ref="D181">iferror(index('New Bench Data'!$C$36:$C$45,match(M181,'New Bench Data'!$B$36:$B$45,0)))</f>
        <v/>
      </c>
      <c r="E181" s="12"/>
      <c r="F181" s="16">
        <v>3500.0</v>
      </c>
      <c r="G181" s="10" t="s">
        <v>809</v>
      </c>
      <c r="H181" s="10" t="s">
        <v>21</v>
      </c>
      <c r="I181" s="10" t="s">
        <v>40</v>
      </c>
      <c r="J181" s="13">
        <v>5.7374E10</v>
      </c>
      <c r="K181" s="13" t="s">
        <v>23</v>
      </c>
      <c r="L181" s="10" t="s">
        <v>61</v>
      </c>
      <c r="M181" s="10" t="s">
        <v>62</v>
      </c>
      <c r="N181" s="10" t="s">
        <v>63</v>
      </c>
      <c r="O181" s="14" t="s">
        <v>810</v>
      </c>
      <c r="P181" s="10" t="s">
        <v>344</v>
      </c>
      <c r="Q181" s="10" t="s">
        <v>345</v>
      </c>
      <c r="R181" s="15">
        <v>546.0</v>
      </c>
    </row>
    <row r="182">
      <c r="A182" s="30" t="s">
        <v>811</v>
      </c>
      <c r="B182" s="31" t="s">
        <v>812</v>
      </c>
      <c r="C182" s="32">
        <v>74000.0</v>
      </c>
      <c r="D182" s="33" t="str">
        <f t="array" ref="D182">iferror(index('New Bench Data'!$C$36:$C$45,match(M182,'New Bench Data'!$B$36:$B$45,0)))</f>
        <v/>
      </c>
      <c r="E182" s="34"/>
      <c r="F182" s="16">
        <v>2040.0</v>
      </c>
      <c r="G182" s="30" t="s">
        <v>813</v>
      </c>
      <c r="H182" s="30" t="s">
        <v>21</v>
      </c>
      <c r="I182" s="30" t="s">
        <v>40</v>
      </c>
      <c r="J182" s="35">
        <v>4.8247E10</v>
      </c>
      <c r="K182" s="13" t="s">
        <v>23</v>
      </c>
      <c r="L182" s="30" t="s">
        <v>61</v>
      </c>
      <c r="M182" s="30" t="s">
        <v>62</v>
      </c>
      <c r="N182" s="30" t="s">
        <v>63</v>
      </c>
      <c r="O182" s="36" t="s">
        <v>814</v>
      </c>
      <c r="P182" s="10" t="s">
        <v>344</v>
      </c>
      <c r="Q182" s="10" t="s">
        <v>345</v>
      </c>
      <c r="R182" s="15">
        <v>45.0</v>
      </c>
    </row>
    <row r="183">
      <c r="A183" s="8" t="s">
        <v>815</v>
      </c>
      <c r="B183" s="9" t="s">
        <v>816</v>
      </c>
      <c r="C183" s="10">
        <v>72400.0</v>
      </c>
      <c r="D183" s="11">
        <f t="array" ref="D183">iferror(index('New Bench Data'!$C$36:$C$45,match(M183,'New Bench Data'!$B$36:$B$45,0)))</f>
        <v>0.04285821343</v>
      </c>
      <c r="E183" s="12">
        <f t="shared" ref="E183:E203" si="18">iferror(C183*D183,"")</f>
        <v>3102.934652</v>
      </c>
      <c r="F183" s="16"/>
      <c r="G183" s="10" t="s">
        <v>817</v>
      </c>
      <c r="H183" s="10" t="s">
        <v>21</v>
      </c>
      <c r="I183" s="10" t="s">
        <v>40</v>
      </c>
      <c r="J183" s="13">
        <v>1.63881E10</v>
      </c>
      <c r="K183" s="13" t="s">
        <v>23</v>
      </c>
      <c r="L183" s="10" t="s">
        <v>61</v>
      </c>
      <c r="M183" s="10" t="s">
        <v>81</v>
      </c>
      <c r="N183" s="10" t="s">
        <v>562</v>
      </c>
      <c r="O183" s="14" t="s">
        <v>818</v>
      </c>
      <c r="P183" s="10" t="s">
        <v>344</v>
      </c>
      <c r="Q183" s="10" t="s">
        <v>345</v>
      </c>
      <c r="R183" s="15">
        <v>6.0</v>
      </c>
    </row>
    <row r="184">
      <c r="A184" s="8" t="s">
        <v>819</v>
      </c>
      <c r="B184" s="9" t="s">
        <v>820</v>
      </c>
      <c r="C184" s="10">
        <v>6100.0</v>
      </c>
      <c r="D184" s="11">
        <f t="array" ref="D184">iferror(index('New Bench Data'!$C$36:$C$45,match(M184,'New Bench Data'!$B$36:$B$45,0)))</f>
        <v>0.1943396226</v>
      </c>
      <c r="E184" s="12">
        <f t="shared" si="18"/>
        <v>1185.471698</v>
      </c>
      <c r="F184" s="16"/>
      <c r="G184" s="10" t="s">
        <v>821</v>
      </c>
      <c r="H184" s="10" t="s">
        <v>21</v>
      </c>
      <c r="I184" s="10" t="s">
        <v>40</v>
      </c>
      <c r="J184" s="13">
        <v>1.331518E9</v>
      </c>
      <c r="K184" s="13" t="s">
        <v>23</v>
      </c>
      <c r="L184" s="10" t="s">
        <v>24</v>
      </c>
      <c r="M184" s="10" t="s">
        <v>35</v>
      </c>
      <c r="N184" s="10" t="s">
        <v>35</v>
      </c>
      <c r="O184" s="14" t="s">
        <v>822</v>
      </c>
      <c r="P184" s="10" t="s">
        <v>344</v>
      </c>
      <c r="Q184" s="10" t="s">
        <v>345</v>
      </c>
      <c r="R184" s="15">
        <v>5.0</v>
      </c>
    </row>
    <row r="185">
      <c r="A185" s="8" t="s">
        <v>823</v>
      </c>
      <c r="B185" s="9" t="s">
        <v>824</v>
      </c>
      <c r="C185" s="10">
        <v>64100.0</v>
      </c>
      <c r="D185" s="11">
        <f t="array" ref="D185">iferror(index('New Bench Data'!$C$36:$C$45,match(M185,'New Bench Data'!$B$36:$B$45,0)))</f>
        <v>0.04308232907</v>
      </c>
      <c r="E185" s="12">
        <f t="shared" si="18"/>
        <v>2761.577293</v>
      </c>
      <c r="F185" s="16">
        <v>416.0</v>
      </c>
      <c r="G185" s="10" t="s">
        <v>825</v>
      </c>
      <c r="H185" s="10" t="s">
        <v>21</v>
      </c>
      <c r="I185" s="10" t="s">
        <v>40</v>
      </c>
      <c r="J185" s="13">
        <v>1.3962E10</v>
      </c>
      <c r="K185" s="13" t="s">
        <v>23</v>
      </c>
      <c r="L185" s="10" t="s">
        <v>54</v>
      </c>
      <c r="M185" s="10" t="s">
        <v>143</v>
      </c>
      <c r="N185" s="10" t="s">
        <v>236</v>
      </c>
      <c r="O185" s="14" t="s">
        <v>826</v>
      </c>
      <c r="P185" s="10" t="s">
        <v>344</v>
      </c>
      <c r="Q185" s="10" t="s">
        <v>345</v>
      </c>
      <c r="R185" s="15">
        <v>435.0</v>
      </c>
    </row>
    <row r="186">
      <c r="A186" s="8" t="s">
        <v>827</v>
      </c>
      <c r="B186" s="9" t="s">
        <v>828</v>
      </c>
      <c r="C186" s="10">
        <v>7800.0</v>
      </c>
      <c r="D186" s="11">
        <f t="array" ref="D186">iferror(index('New Bench Data'!$C$36:$C$45,match(M186,'New Bench Data'!$B$36:$B$45,0)))</f>
        <v>0.04285821343</v>
      </c>
      <c r="E186" s="12">
        <f t="shared" si="18"/>
        <v>334.2940647</v>
      </c>
      <c r="F186" s="16"/>
      <c r="G186" s="10" t="s">
        <v>829</v>
      </c>
      <c r="H186" s="10" t="s">
        <v>21</v>
      </c>
      <c r="I186" s="10" t="s">
        <v>40</v>
      </c>
      <c r="J186" s="13">
        <v>5.912066E9</v>
      </c>
      <c r="K186" s="13" t="s">
        <v>23</v>
      </c>
      <c r="L186" s="10" t="s">
        <v>61</v>
      </c>
      <c r="M186" s="10" t="s">
        <v>81</v>
      </c>
      <c r="N186" s="10" t="s">
        <v>82</v>
      </c>
      <c r="O186" s="14" t="s">
        <v>830</v>
      </c>
      <c r="P186" s="10" t="s">
        <v>344</v>
      </c>
      <c r="Q186" s="10" t="s">
        <v>345</v>
      </c>
      <c r="R186" s="15">
        <v>4.0</v>
      </c>
    </row>
    <row r="187">
      <c r="A187" s="8" t="s">
        <v>831</v>
      </c>
      <c r="B187" s="9" t="s">
        <v>832</v>
      </c>
      <c r="C187" s="10">
        <v>8500.0</v>
      </c>
      <c r="D187" s="11">
        <f t="array" ref="D187">iferror(index('New Bench Data'!$C$36:$C$45,match(M187,'New Bench Data'!$B$36:$B$45,0)))</f>
        <v>0.06148876404</v>
      </c>
      <c r="E187" s="12">
        <f t="shared" si="18"/>
        <v>522.6544944</v>
      </c>
      <c r="F187" s="16"/>
      <c r="G187" s="10" t="s">
        <v>833</v>
      </c>
      <c r="H187" s="10" t="s">
        <v>21</v>
      </c>
      <c r="I187" s="10" t="s">
        <v>40</v>
      </c>
      <c r="J187" s="13">
        <v>4.231288E9</v>
      </c>
      <c r="K187" s="13" t="s">
        <v>23</v>
      </c>
      <c r="L187" s="10" t="s">
        <v>47</v>
      </c>
      <c r="M187" s="10" t="s">
        <v>48</v>
      </c>
      <c r="N187" s="10" t="s">
        <v>297</v>
      </c>
      <c r="O187" s="14" t="s">
        <v>834</v>
      </c>
      <c r="P187" s="10" t="s">
        <v>344</v>
      </c>
      <c r="Q187" s="10" t="s">
        <v>345</v>
      </c>
      <c r="R187" s="15">
        <v>65.0</v>
      </c>
    </row>
    <row r="188">
      <c r="A188" s="8" t="s">
        <v>835</v>
      </c>
      <c r="B188" s="9" t="s">
        <v>836</v>
      </c>
      <c r="C188" s="10">
        <v>5400.0</v>
      </c>
      <c r="D188" s="11">
        <f t="array" ref="D188">iferror(index('New Bench Data'!$C$36:$C$45,match(M188,'New Bench Data'!$B$36:$B$45,0)))</f>
        <v>0.1130191421</v>
      </c>
      <c r="E188" s="12">
        <f t="shared" si="18"/>
        <v>610.3033671</v>
      </c>
      <c r="F188" s="16"/>
      <c r="G188" s="10" t="s">
        <v>837</v>
      </c>
      <c r="H188" s="10" t="s">
        <v>21</v>
      </c>
      <c r="I188" s="10" t="s">
        <v>40</v>
      </c>
      <c r="J188" s="13">
        <v>8.59752E8</v>
      </c>
      <c r="K188" s="13" t="s">
        <v>23</v>
      </c>
      <c r="L188" s="10" t="s">
        <v>126</v>
      </c>
      <c r="M188" s="10" t="s">
        <v>151</v>
      </c>
      <c r="N188" s="10" t="s">
        <v>152</v>
      </c>
      <c r="O188" s="14" t="s">
        <v>838</v>
      </c>
      <c r="P188" s="10" t="s">
        <v>344</v>
      </c>
      <c r="Q188" s="10" t="s">
        <v>345</v>
      </c>
      <c r="R188" s="15">
        <v>6.0</v>
      </c>
    </row>
    <row r="189">
      <c r="A189" s="8" t="s">
        <v>839</v>
      </c>
      <c r="B189" s="9" t="s">
        <v>840</v>
      </c>
      <c r="C189" s="10">
        <v>30000.0</v>
      </c>
      <c r="D189" s="11">
        <f t="array" ref="D189">iferror(index('New Bench Data'!$C$36:$C$45,match(M189,'New Bench Data'!$B$36:$B$45,0)))</f>
        <v>0.06200183809</v>
      </c>
      <c r="E189" s="12">
        <f t="shared" si="18"/>
        <v>1860.055143</v>
      </c>
      <c r="F189" s="16"/>
      <c r="G189" s="10" t="s">
        <v>841</v>
      </c>
      <c r="H189" s="10" t="s">
        <v>21</v>
      </c>
      <c r="I189" s="10" t="s">
        <v>40</v>
      </c>
      <c r="J189" s="13">
        <v>1.6762E10</v>
      </c>
      <c r="K189" s="13" t="s">
        <v>23</v>
      </c>
      <c r="L189" s="10" t="s">
        <v>24</v>
      </c>
      <c r="M189" s="10" t="s">
        <v>25</v>
      </c>
      <c r="N189" s="10" t="s">
        <v>26</v>
      </c>
      <c r="O189" s="14" t="s">
        <v>842</v>
      </c>
      <c r="P189" s="10" t="s">
        <v>344</v>
      </c>
      <c r="Q189" s="10" t="s">
        <v>345</v>
      </c>
      <c r="R189" s="15">
        <v>546.0</v>
      </c>
    </row>
    <row r="190">
      <c r="A190" s="8" t="s">
        <v>843</v>
      </c>
      <c r="B190" s="9" t="s">
        <v>844</v>
      </c>
      <c r="C190" s="10">
        <v>6334.0</v>
      </c>
      <c r="D190" s="11">
        <f t="array" ref="D190">iferror(index('New Bench Data'!$C$36:$C$45,match(M190,'New Bench Data'!$B$36:$B$45,0)))</f>
        <v>0.1943396226</v>
      </c>
      <c r="E190" s="12">
        <f t="shared" si="18"/>
        <v>1230.94717</v>
      </c>
      <c r="F190" s="12"/>
      <c r="G190" s="10" t="s">
        <v>845</v>
      </c>
      <c r="H190" s="10" t="s">
        <v>21</v>
      </c>
      <c r="I190" s="10" t="s">
        <v>40</v>
      </c>
      <c r="J190" s="13">
        <v>2.254978E9</v>
      </c>
      <c r="K190" s="13" t="s">
        <v>23</v>
      </c>
      <c r="L190" s="10" t="s">
        <v>24</v>
      </c>
      <c r="M190" s="10" t="s">
        <v>35</v>
      </c>
      <c r="N190" s="10" t="s">
        <v>35</v>
      </c>
      <c r="O190" s="14" t="s">
        <v>846</v>
      </c>
      <c r="P190" s="10" t="s">
        <v>344</v>
      </c>
      <c r="Q190" s="10" t="s">
        <v>345</v>
      </c>
      <c r="R190" s="15">
        <v>4.0</v>
      </c>
    </row>
    <row r="191">
      <c r="A191" s="8" t="s">
        <v>847</v>
      </c>
      <c r="B191" s="9" t="s">
        <v>848</v>
      </c>
      <c r="C191" s="10">
        <v>9200.0</v>
      </c>
      <c r="D191" s="11">
        <f t="array" ref="D191">iferror(index('New Bench Data'!$C$36:$C$45,match(M191,'New Bench Data'!$B$36:$B$45,0)))</f>
        <v>0.1130191421</v>
      </c>
      <c r="E191" s="12">
        <f t="shared" si="18"/>
        <v>1039.776107</v>
      </c>
      <c r="F191" s="12"/>
      <c r="G191" s="10" t="s">
        <v>849</v>
      </c>
      <c r="H191" s="10" t="s">
        <v>21</v>
      </c>
      <c r="I191" s="10" t="s">
        <v>40</v>
      </c>
      <c r="J191" s="13">
        <v>1.612581E9</v>
      </c>
      <c r="K191" s="13" t="s">
        <v>23</v>
      </c>
      <c r="L191" s="10" t="s">
        <v>126</v>
      </c>
      <c r="M191" s="10" t="s">
        <v>151</v>
      </c>
      <c r="N191" s="10" t="s">
        <v>152</v>
      </c>
      <c r="O191" s="14" t="s">
        <v>850</v>
      </c>
      <c r="P191" s="10" t="s">
        <v>344</v>
      </c>
      <c r="Q191" s="10" t="s">
        <v>345</v>
      </c>
      <c r="R191" s="15">
        <v>53.0</v>
      </c>
    </row>
    <row r="192">
      <c r="A192" s="8" t="s">
        <v>851</v>
      </c>
      <c r="B192" s="9" t="s">
        <v>852</v>
      </c>
      <c r="C192" s="10">
        <v>12500.0</v>
      </c>
      <c r="D192" s="11">
        <f t="array" ref="D192">iferror(index('New Bench Data'!$C$36:$C$45,match(M192,'New Bench Data'!$B$36:$B$45,0)))</f>
        <v>0.1943396226</v>
      </c>
      <c r="E192" s="12">
        <f t="shared" si="18"/>
        <v>2429.245283</v>
      </c>
      <c r="F192" s="12"/>
      <c r="G192" s="10" t="s">
        <v>853</v>
      </c>
      <c r="H192" s="10" t="s">
        <v>21</v>
      </c>
      <c r="I192" s="10" t="s">
        <v>40</v>
      </c>
      <c r="J192" s="13">
        <v>4.673038E9</v>
      </c>
      <c r="K192" s="13" t="s">
        <v>23</v>
      </c>
      <c r="L192" s="10" t="s">
        <v>24</v>
      </c>
      <c r="M192" s="10" t="s">
        <v>35</v>
      </c>
      <c r="N192" s="10" t="s">
        <v>35</v>
      </c>
      <c r="O192" s="14" t="s">
        <v>854</v>
      </c>
      <c r="P192" s="10" t="s">
        <v>344</v>
      </c>
      <c r="Q192" s="10" t="s">
        <v>345</v>
      </c>
      <c r="R192" s="15">
        <v>534.0</v>
      </c>
    </row>
    <row r="193">
      <c r="A193" s="8" t="s">
        <v>855</v>
      </c>
      <c r="B193" s="9" t="s">
        <v>856</v>
      </c>
      <c r="C193" s="10">
        <v>73700.0</v>
      </c>
      <c r="D193" s="11">
        <f t="array" ref="D193">iferror(index('New Bench Data'!$C$36:$C$45,match(M193,'New Bench Data'!$B$36:$B$45,0)))</f>
        <v>0.04285821343</v>
      </c>
      <c r="E193" s="12">
        <f t="shared" si="18"/>
        <v>3158.65033</v>
      </c>
      <c r="F193" s="12"/>
      <c r="G193" s="10" t="s">
        <v>857</v>
      </c>
      <c r="H193" s="10" t="s">
        <v>21</v>
      </c>
      <c r="I193" s="10" t="s">
        <v>40</v>
      </c>
      <c r="J193" s="13">
        <v>1.66562E11</v>
      </c>
      <c r="K193" s="13" t="s">
        <v>23</v>
      </c>
      <c r="L193" s="10" t="s">
        <v>61</v>
      </c>
      <c r="M193" s="10" t="s">
        <v>81</v>
      </c>
      <c r="N193" s="10" t="s">
        <v>562</v>
      </c>
      <c r="O193" s="14" t="s">
        <v>858</v>
      </c>
      <c r="P193" s="10" t="s">
        <v>344</v>
      </c>
      <c r="Q193" s="10" t="s">
        <v>345</v>
      </c>
      <c r="R193" s="15">
        <v>534.0</v>
      </c>
    </row>
    <row r="194">
      <c r="A194" s="8" t="s">
        <v>859</v>
      </c>
      <c r="B194" s="9" t="s">
        <v>860</v>
      </c>
      <c r="C194" s="10">
        <v>9500.0</v>
      </c>
      <c r="D194" s="11">
        <f t="array" ref="D194">iferror(index('New Bench Data'!$C$36:$C$45,match(M194,'New Bench Data'!$B$36:$B$45,0)))</f>
        <v>0.1943396226</v>
      </c>
      <c r="E194" s="12">
        <f t="shared" si="18"/>
        <v>1846.226415</v>
      </c>
      <c r="F194" s="12"/>
      <c r="G194" s="10" t="s">
        <v>861</v>
      </c>
      <c r="H194" s="10" t="s">
        <v>21</v>
      </c>
      <c r="I194" s="10" t="s">
        <v>40</v>
      </c>
      <c r="J194" s="13">
        <v>8.805E9</v>
      </c>
      <c r="K194" s="13" t="s">
        <v>23</v>
      </c>
      <c r="L194" s="10" t="s">
        <v>24</v>
      </c>
      <c r="M194" s="10" t="s">
        <v>35</v>
      </c>
      <c r="N194" s="10" t="s">
        <v>35</v>
      </c>
      <c r="O194" s="14" t="s">
        <v>862</v>
      </c>
      <c r="P194" s="10" t="s">
        <v>344</v>
      </c>
      <c r="Q194" s="10" t="s">
        <v>345</v>
      </c>
      <c r="R194" s="15">
        <v>5.0</v>
      </c>
    </row>
    <row r="195">
      <c r="A195" s="8" t="s">
        <v>863</v>
      </c>
      <c r="B195" s="9" t="s">
        <v>864</v>
      </c>
      <c r="C195" s="10">
        <v>5597.0</v>
      </c>
      <c r="D195" s="11">
        <f t="array" ref="D195">iferror(index('New Bench Data'!$C$36:$C$45,match(M195,'New Bench Data'!$B$36:$B$45,0)))</f>
        <v>0.1943396226</v>
      </c>
      <c r="E195" s="12">
        <f t="shared" si="18"/>
        <v>1087.718868</v>
      </c>
      <c r="F195" s="12"/>
      <c r="G195" s="10" t="s">
        <v>865</v>
      </c>
      <c r="H195" s="10" t="s">
        <v>21</v>
      </c>
      <c r="I195" s="10" t="s">
        <v>40</v>
      </c>
      <c r="J195" s="37"/>
      <c r="K195" s="13" t="s">
        <v>23</v>
      </c>
      <c r="L195" s="10" t="s">
        <v>24</v>
      </c>
      <c r="M195" s="10" t="s">
        <v>35</v>
      </c>
      <c r="N195" s="10" t="s">
        <v>35</v>
      </c>
      <c r="O195" s="14" t="s">
        <v>866</v>
      </c>
      <c r="P195" s="10" t="s">
        <v>344</v>
      </c>
      <c r="Q195" s="10" t="s">
        <v>345</v>
      </c>
      <c r="R195" s="15">
        <v>35.0</v>
      </c>
    </row>
    <row r="196">
      <c r="A196" s="8" t="s">
        <v>867</v>
      </c>
      <c r="B196" s="9" t="s">
        <v>868</v>
      </c>
      <c r="C196" s="10">
        <v>6916.0</v>
      </c>
      <c r="D196" s="11">
        <f t="array" ref="D196">iferror(index('New Bench Data'!$C$36:$C$45,match(M196,'New Bench Data'!$B$36:$B$45,0)))</f>
        <v>0.1943396226</v>
      </c>
      <c r="E196" s="12">
        <f t="shared" si="18"/>
        <v>1344.05283</v>
      </c>
      <c r="F196" s="12"/>
      <c r="G196" s="10" t="s">
        <v>869</v>
      </c>
      <c r="H196" s="10" t="s">
        <v>21</v>
      </c>
      <c r="I196" s="10" t="s">
        <v>40</v>
      </c>
      <c r="J196" s="13">
        <v>2.414E9</v>
      </c>
      <c r="K196" s="13" t="s">
        <v>23</v>
      </c>
      <c r="L196" s="10" t="s">
        <v>24</v>
      </c>
      <c r="M196" s="10" t="s">
        <v>35</v>
      </c>
      <c r="N196" s="10" t="s">
        <v>35</v>
      </c>
      <c r="O196" s="14" t="s">
        <v>870</v>
      </c>
      <c r="P196" s="10" t="s">
        <v>344</v>
      </c>
      <c r="Q196" s="10" t="s">
        <v>345</v>
      </c>
      <c r="R196" s="15">
        <v>3.0</v>
      </c>
    </row>
    <row r="197">
      <c r="A197" s="8" t="s">
        <v>871</v>
      </c>
      <c r="B197" s="9" t="s">
        <v>872</v>
      </c>
      <c r="C197" s="10">
        <v>12700.0</v>
      </c>
      <c r="D197" s="11">
        <f t="array" ref="D197">iferror(index('New Bench Data'!$C$36:$C$45,match(M197,'New Bench Data'!$B$36:$B$45,0)))</f>
        <v>0.1943396226</v>
      </c>
      <c r="E197" s="12">
        <f t="shared" si="18"/>
        <v>2468.113208</v>
      </c>
      <c r="F197" s="12"/>
      <c r="G197" s="10" t="s">
        <v>873</v>
      </c>
      <c r="H197" s="10" t="s">
        <v>21</v>
      </c>
      <c r="I197" s="10" t="s">
        <v>40</v>
      </c>
      <c r="J197" s="13">
        <v>1.1165E10</v>
      </c>
      <c r="K197" s="13" t="s">
        <v>23</v>
      </c>
      <c r="L197" s="10" t="s">
        <v>24</v>
      </c>
      <c r="M197" s="10" t="s">
        <v>35</v>
      </c>
      <c r="N197" s="10" t="s">
        <v>35</v>
      </c>
      <c r="O197" s="14" t="s">
        <v>874</v>
      </c>
      <c r="P197" s="10" t="s">
        <v>344</v>
      </c>
      <c r="Q197" s="10" t="s">
        <v>345</v>
      </c>
      <c r="R197" s="15">
        <v>54.0</v>
      </c>
    </row>
    <row r="198">
      <c r="A198" s="8" t="s">
        <v>875</v>
      </c>
      <c r="B198" s="9" t="s">
        <v>876</v>
      </c>
      <c r="C198" s="10">
        <v>70757.0</v>
      </c>
      <c r="D198" s="11">
        <f t="array" ref="D198">iferror(index('New Bench Data'!$C$36:$C$45,match(M198,'New Bench Data'!$B$36:$B$45,0)))</f>
        <v>0.02579239119</v>
      </c>
      <c r="E198" s="12">
        <f t="shared" si="18"/>
        <v>1824.992223</v>
      </c>
      <c r="F198" s="12"/>
      <c r="G198" s="10" t="s">
        <v>877</v>
      </c>
      <c r="H198" s="10" t="s">
        <v>21</v>
      </c>
      <c r="I198" s="10" t="s">
        <v>40</v>
      </c>
      <c r="J198" s="13">
        <v>4.1862E10</v>
      </c>
      <c r="K198" s="13" t="s">
        <v>23</v>
      </c>
      <c r="L198" s="10" t="s">
        <v>54</v>
      </c>
      <c r="M198" s="10" t="s">
        <v>97</v>
      </c>
      <c r="N198" s="10" t="s">
        <v>97</v>
      </c>
      <c r="O198" s="14" t="s">
        <v>878</v>
      </c>
      <c r="P198" s="10" t="s">
        <v>344</v>
      </c>
      <c r="Q198" s="10" t="s">
        <v>345</v>
      </c>
      <c r="R198" s="15">
        <v>6.0</v>
      </c>
    </row>
    <row r="199">
      <c r="A199" s="17" t="s">
        <v>879</v>
      </c>
      <c r="B199" s="9" t="s">
        <v>880</v>
      </c>
      <c r="C199" s="10">
        <v>85887.0</v>
      </c>
      <c r="D199" s="11">
        <f t="array" ref="D199">iferror(index('New Bench Data'!$C$36:$C$45,match(M199,'New Bench Data'!$B$36:$B$45,0)))</f>
        <v>0.06148876404</v>
      </c>
      <c r="E199" s="12">
        <f t="shared" si="18"/>
        <v>5281.085478</v>
      </c>
      <c r="F199" s="12"/>
      <c r="G199" s="10" t="s">
        <v>881</v>
      </c>
      <c r="H199" s="10" t="s">
        <v>21</v>
      </c>
      <c r="I199" s="10" t="s">
        <v>288</v>
      </c>
      <c r="J199" s="13">
        <v>3.869472516565E10</v>
      </c>
      <c r="K199" s="13" t="s">
        <v>23</v>
      </c>
      <c r="L199" s="10" t="s">
        <v>47</v>
      </c>
      <c r="M199" s="10" t="s">
        <v>48</v>
      </c>
      <c r="N199" s="10" t="s">
        <v>49</v>
      </c>
      <c r="O199" s="14" t="s">
        <v>882</v>
      </c>
      <c r="P199" s="10" t="s">
        <v>344</v>
      </c>
      <c r="Q199" s="10" t="s">
        <v>345</v>
      </c>
      <c r="R199" s="15">
        <v>5.0</v>
      </c>
    </row>
    <row r="200">
      <c r="A200" s="8" t="s">
        <v>883</v>
      </c>
      <c r="B200" s="9" t="s">
        <v>884</v>
      </c>
      <c r="C200" s="10">
        <v>12003.0</v>
      </c>
      <c r="D200" s="11">
        <f t="array" ref="D200">iferror(index('New Bench Data'!$C$36:$C$45,match(M200,'New Bench Data'!$B$36:$B$45,0)))</f>
        <v>0.06674082314</v>
      </c>
      <c r="E200" s="12">
        <f t="shared" si="18"/>
        <v>801.0901001</v>
      </c>
      <c r="F200" s="12"/>
      <c r="G200" s="10" t="s">
        <v>885</v>
      </c>
      <c r="H200" s="10" t="s">
        <v>21</v>
      </c>
      <c r="I200" s="10" t="s">
        <v>40</v>
      </c>
      <c r="J200" s="13">
        <v>2.3011E10</v>
      </c>
      <c r="K200" s="13" t="s">
        <v>23</v>
      </c>
      <c r="L200" s="10" t="s">
        <v>47</v>
      </c>
      <c r="M200" s="10" t="s">
        <v>210</v>
      </c>
      <c r="N200" s="10" t="s">
        <v>210</v>
      </c>
      <c r="O200" s="14" t="s">
        <v>886</v>
      </c>
      <c r="P200" s="10" t="s">
        <v>344</v>
      </c>
      <c r="Q200" s="10" t="s">
        <v>345</v>
      </c>
      <c r="R200" s="15">
        <v>65.0</v>
      </c>
    </row>
    <row r="201">
      <c r="A201" s="8" t="s">
        <v>887</v>
      </c>
      <c r="B201" s="9" t="s">
        <v>888</v>
      </c>
      <c r="C201" s="10">
        <v>7500.0</v>
      </c>
      <c r="D201" s="11">
        <f t="array" ref="D201">iferror(index('New Bench Data'!$C$36:$C$45,match(M201,'New Bench Data'!$B$36:$B$45,0)))</f>
        <v>0.1130191421</v>
      </c>
      <c r="E201" s="12">
        <f t="shared" si="18"/>
        <v>847.6435654</v>
      </c>
      <c r="F201" s="12"/>
      <c r="G201" s="10" t="s">
        <v>889</v>
      </c>
      <c r="H201" s="10" t="s">
        <v>21</v>
      </c>
      <c r="I201" s="10" t="s">
        <v>40</v>
      </c>
      <c r="J201" s="13">
        <v>2.06395E9</v>
      </c>
      <c r="K201" s="13" t="s">
        <v>23</v>
      </c>
      <c r="L201" s="10" t="s">
        <v>126</v>
      </c>
      <c r="M201" s="10" t="s">
        <v>151</v>
      </c>
      <c r="N201" s="10" t="s">
        <v>152</v>
      </c>
      <c r="O201" s="14" t="s">
        <v>890</v>
      </c>
      <c r="P201" s="10" t="s">
        <v>344</v>
      </c>
      <c r="Q201" s="10" t="s">
        <v>345</v>
      </c>
      <c r="R201" s="15">
        <v>4.0</v>
      </c>
    </row>
    <row r="202">
      <c r="A202" s="8" t="s">
        <v>891</v>
      </c>
      <c r="B202" s="9" t="s">
        <v>892</v>
      </c>
      <c r="C202" s="10">
        <v>7543.0</v>
      </c>
      <c r="D202" s="11">
        <f t="array" ref="D202">iferror(index('New Bench Data'!$C$36:$C$45,match(M202,'New Bench Data'!$B$36:$B$45,0)))</f>
        <v>0.1943396226</v>
      </c>
      <c r="E202" s="12">
        <f t="shared" si="18"/>
        <v>1465.903774</v>
      </c>
      <c r="F202" s="12"/>
      <c r="G202" s="10" t="s">
        <v>893</v>
      </c>
      <c r="H202" s="10" t="s">
        <v>21</v>
      </c>
      <c r="I202" s="10" t="s">
        <v>40</v>
      </c>
      <c r="J202" s="13">
        <v>1.927E9</v>
      </c>
      <c r="K202" s="13" t="s">
        <v>23</v>
      </c>
      <c r="L202" s="10" t="s">
        <v>24</v>
      </c>
      <c r="M202" s="10" t="s">
        <v>35</v>
      </c>
      <c r="N202" s="10" t="s">
        <v>35</v>
      </c>
      <c r="O202" s="14" t="s">
        <v>894</v>
      </c>
      <c r="P202" s="10" t="s">
        <v>344</v>
      </c>
      <c r="Q202" s="10" t="s">
        <v>345</v>
      </c>
      <c r="R202" s="15">
        <v>57.0</v>
      </c>
    </row>
    <row r="203">
      <c r="A203" s="8" t="s">
        <v>895</v>
      </c>
      <c r="B203" s="9" t="s">
        <v>896</v>
      </c>
      <c r="C203" s="10">
        <v>30600.0</v>
      </c>
      <c r="D203" s="11">
        <f t="array" ref="D203">iferror(index('New Bench Data'!$C$36:$C$45,match(M203,'New Bench Data'!$B$36:$B$45,0)))</f>
        <v>0.06674082314</v>
      </c>
      <c r="E203" s="12">
        <f t="shared" si="18"/>
        <v>2042.269188</v>
      </c>
      <c r="F203" s="12"/>
      <c r="G203" s="10" t="s">
        <v>897</v>
      </c>
      <c r="H203" s="10" t="s">
        <v>21</v>
      </c>
      <c r="I203" s="10" t="s">
        <v>40</v>
      </c>
      <c r="J203" s="13">
        <v>3.068E10</v>
      </c>
      <c r="K203" s="13" t="s">
        <v>23</v>
      </c>
      <c r="L203" s="10" t="s">
        <v>47</v>
      </c>
      <c r="M203" s="10" t="s">
        <v>210</v>
      </c>
      <c r="N203" s="10" t="s">
        <v>210</v>
      </c>
      <c r="O203" s="14" t="s">
        <v>898</v>
      </c>
      <c r="P203" s="10" t="s">
        <v>344</v>
      </c>
      <c r="Q203" s="10" t="s">
        <v>345</v>
      </c>
      <c r="R203" s="15">
        <v>65.0</v>
      </c>
    </row>
    <row r="204">
      <c r="A204" s="8" t="s">
        <v>899</v>
      </c>
      <c r="B204" s="9" t="s">
        <v>900</v>
      </c>
      <c r="C204" s="10">
        <v>80000.0</v>
      </c>
      <c r="D204" s="11"/>
      <c r="E204" s="12"/>
      <c r="F204" s="16">
        <v>1944.0</v>
      </c>
      <c r="G204" s="10" t="s">
        <v>901</v>
      </c>
      <c r="H204" s="10" t="s">
        <v>21</v>
      </c>
      <c r="I204" s="10" t="s">
        <v>40</v>
      </c>
      <c r="J204" s="13">
        <v>2.38228E11</v>
      </c>
      <c r="K204" s="13" t="s">
        <v>23</v>
      </c>
      <c r="L204" s="10" t="s">
        <v>902</v>
      </c>
      <c r="M204" s="10"/>
      <c r="N204" s="10"/>
      <c r="O204" s="23" t="s">
        <v>903</v>
      </c>
      <c r="P204" s="10" t="s">
        <v>344</v>
      </c>
      <c r="Q204" s="10" t="s">
        <v>345</v>
      </c>
      <c r="R204" s="24">
        <v>7.0</v>
      </c>
    </row>
    <row r="205">
      <c r="A205" s="8" t="s">
        <v>904</v>
      </c>
      <c r="B205" s="9" t="s">
        <v>905</v>
      </c>
      <c r="C205" s="10">
        <v>41671.0</v>
      </c>
      <c r="D205" s="11">
        <f t="array" ref="D205">iferror(index('New Bench Data'!$C$36:$C$45,match(M205,'New Bench Data'!$B$36:$B$45,0)))</f>
        <v>0.06674082314</v>
      </c>
      <c r="E205" s="12">
        <f t="shared" ref="E205:E219" si="19">iferror(C205*D205,"")</f>
        <v>2781.156841</v>
      </c>
      <c r="F205" s="12"/>
      <c r="G205" s="10" t="s">
        <v>906</v>
      </c>
      <c r="H205" s="10" t="s">
        <v>21</v>
      </c>
      <c r="I205" s="10" t="s">
        <v>40</v>
      </c>
      <c r="J205" s="13">
        <v>5.5728E10</v>
      </c>
      <c r="K205" s="13" t="s">
        <v>23</v>
      </c>
      <c r="L205" s="10" t="s">
        <v>47</v>
      </c>
      <c r="M205" s="10" t="s">
        <v>210</v>
      </c>
      <c r="N205" s="10" t="s">
        <v>210</v>
      </c>
      <c r="O205" s="14" t="s">
        <v>907</v>
      </c>
      <c r="P205" s="10" t="s">
        <v>344</v>
      </c>
      <c r="Q205" s="10" t="s">
        <v>345</v>
      </c>
      <c r="R205" s="15">
        <v>657.0</v>
      </c>
    </row>
    <row r="206">
      <c r="A206" s="8" t="s">
        <v>908</v>
      </c>
      <c r="B206" s="9" t="s">
        <v>909</v>
      </c>
      <c r="C206" s="10">
        <v>52294.0</v>
      </c>
      <c r="D206" s="11">
        <f t="array" ref="D206">iferror(index('New Bench Data'!$C$36:$C$45,match(M206,'New Bench Data'!$B$36:$B$45,0)))</f>
        <v>0.06148876404</v>
      </c>
      <c r="E206" s="12">
        <f t="shared" si="19"/>
        <v>3215.493427</v>
      </c>
      <c r="F206" s="12"/>
      <c r="G206" s="10" t="s">
        <v>910</v>
      </c>
      <c r="H206" s="10" t="s">
        <v>21</v>
      </c>
      <c r="I206" s="10" t="s">
        <v>40</v>
      </c>
      <c r="J206" s="13">
        <v>2.2308E10</v>
      </c>
      <c r="K206" s="13" t="s">
        <v>23</v>
      </c>
      <c r="L206" s="10" t="s">
        <v>47</v>
      </c>
      <c r="M206" s="10" t="s">
        <v>48</v>
      </c>
      <c r="N206" s="10" t="s">
        <v>49</v>
      </c>
      <c r="O206" s="14" t="s">
        <v>911</v>
      </c>
      <c r="P206" s="10" t="s">
        <v>344</v>
      </c>
      <c r="Q206" s="10" t="s">
        <v>345</v>
      </c>
      <c r="R206" s="15">
        <v>2.0</v>
      </c>
    </row>
    <row r="207">
      <c r="A207" s="17" t="s">
        <v>912</v>
      </c>
      <c r="B207" s="9" t="s">
        <v>913</v>
      </c>
      <c r="C207" s="10">
        <v>33800.0</v>
      </c>
      <c r="D207" s="11">
        <f t="array" ref="D207">iferror(index('New Bench Data'!$C$36:$C$45,match(M207,'New Bench Data'!$B$36:$B$45,0)))</f>
        <v>0.1943396226</v>
      </c>
      <c r="E207" s="12">
        <f t="shared" si="19"/>
        <v>6568.679245</v>
      </c>
      <c r="F207" s="12"/>
      <c r="G207" s="10" t="s">
        <v>914</v>
      </c>
      <c r="H207" s="10" t="s">
        <v>33</v>
      </c>
      <c r="I207" s="10" t="s">
        <v>86</v>
      </c>
      <c r="J207" s="25"/>
      <c r="K207" s="13" t="s">
        <v>23</v>
      </c>
      <c r="L207" s="10" t="s">
        <v>24</v>
      </c>
      <c r="M207" s="10" t="s">
        <v>35</v>
      </c>
      <c r="N207" s="10" t="s">
        <v>35</v>
      </c>
      <c r="O207" s="14" t="s">
        <v>915</v>
      </c>
      <c r="P207" s="10" t="s">
        <v>344</v>
      </c>
      <c r="Q207" s="10" t="s">
        <v>345</v>
      </c>
      <c r="R207" s="15">
        <v>3.0</v>
      </c>
    </row>
    <row r="208">
      <c r="A208" s="8" t="s">
        <v>916</v>
      </c>
      <c r="B208" s="9" t="s">
        <v>917</v>
      </c>
      <c r="C208" s="10">
        <v>71860.0</v>
      </c>
      <c r="D208" s="11">
        <f t="array" ref="D208">iferror(index('New Bench Data'!$C$36:$C$45,match(M208,'New Bench Data'!$B$36:$B$45,0)))</f>
        <v>0.06674082314</v>
      </c>
      <c r="E208" s="12">
        <f t="shared" si="19"/>
        <v>4795.995551</v>
      </c>
      <c r="F208" s="12"/>
      <c r="G208" s="10" t="s">
        <v>918</v>
      </c>
      <c r="H208" s="10" t="s">
        <v>33</v>
      </c>
      <c r="I208" s="10" t="s">
        <v>447</v>
      </c>
      <c r="J208" s="13">
        <v>8.064821339567E10</v>
      </c>
      <c r="K208" s="13" t="s">
        <v>23</v>
      </c>
      <c r="L208" s="10" t="s">
        <v>47</v>
      </c>
      <c r="M208" s="10" t="s">
        <v>210</v>
      </c>
      <c r="N208" s="10" t="s">
        <v>210</v>
      </c>
      <c r="O208" s="14" t="s">
        <v>919</v>
      </c>
      <c r="P208" s="10" t="s">
        <v>344</v>
      </c>
      <c r="Q208" s="10" t="s">
        <v>345</v>
      </c>
      <c r="R208" s="15">
        <v>4.0</v>
      </c>
    </row>
    <row r="209">
      <c r="A209" s="8" t="s">
        <v>920</v>
      </c>
      <c r="B209" s="9" t="s">
        <v>921</v>
      </c>
      <c r="C209" s="10">
        <v>20920.0</v>
      </c>
      <c r="D209" s="11">
        <f t="array" ref="D209">iferror(index('New Bench Data'!$C$36:$C$45,match(M209,'New Bench Data'!$B$36:$B$45,0)))</f>
        <v>0.06674082314</v>
      </c>
      <c r="E209" s="12">
        <f t="shared" si="19"/>
        <v>1396.21802</v>
      </c>
      <c r="F209" s="12"/>
      <c r="G209" s="10" t="s">
        <v>922</v>
      </c>
      <c r="H209" s="10" t="s">
        <v>226</v>
      </c>
      <c r="I209" s="10" t="s">
        <v>227</v>
      </c>
      <c r="J209" s="13">
        <v>3.44220122368E9</v>
      </c>
      <c r="K209" s="13" t="s">
        <v>23</v>
      </c>
      <c r="L209" s="10" t="s">
        <v>47</v>
      </c>
      <c r="M209" s="10" t="s">
        <v>210</v>
      </c>
      <c r="N209" s="10" t="s">
        <v>210</v>
      </c>
      <c r="O209" s="14" t="s">
        <v>923</v>
      </c>
      <c r="P209" s="10" t="s">
        <v>344</v>
      </c>
      <c r="Q209" s="10" t="s">
        <v>345</v>
      </c>
      <c r="R209" s="15">
        <v>5.0</v>
      </c>
    </row>
    <row r="210">
      <c r="A210" s="17" t="s">
        <v>924</v>
      </c>
      <c r="B210" s="9" t="s">
        <v>925</v>
      </c>
      <c r="C210" s="10">
        <v>96595.0</v>
      </c>
      <c r="D210" s="11">
        <f t="array" ref="D210">iferror(index('New Bench Data'!$C$36:$C$45,match(M210,'New Bench Data'!$B$36:$B$45,0)))</f>
        <v>0.06674082314</v>
      </c>
      <c r="E210" s="12">
        <f t="shared" si="19"/>
        <v>6446.829811</v>
      </c>
      <c r="F210" s="12"/>
      <c r="G210" s="10" t="s">
        <v>926</v>
      </c>
      <c r="H210" s="10" t="s">
        <v>33</v>
      </c>
      <c r="I210" s="10" t="s">
        <v>86</v>
      </c>
      <c r="J210" s="13">
        <v>1.3804423710249E11</v>
      </c>
      <c r="K210" s="13" t="s">
        <v>927</v>
      </c>
      <c r="L210" s="10" t="s">
        <v>47</v>
      </c>
      <c r="M210" s="10" t="s">
        <v>210</v>
      </c>
      <c r="N210" s="10" t="s">
        <v>210</v>
      </c>
      <c r="O210" s="14" t="s">
        <v>928</v>
      </c>
      <c r="P210" s="10" t="s">
        <v>344</v>
      </c>
      <c r="Q210" s="10" t="s">
        <v>345</v>
      </c>
      <c r="R210" s="15">
        <v>6.0</v>
      </c>
    </row>
    <row r="211">
      <c r="A211" s="17" t="s">
        <v>929</v>
      </c>
      <c r="B211" s="9" t="s">
        <v>930</v>
      </c>
      <c r="C211" s="10">
        <v>16921.0</v>
      </c>
      <c r="D211" s="11">
        <f t="array" ref="D211">iferror(index('New Bench Data'!$C$36:$C$45,match(M211,'New Bench Data'!$B$36:$B$45,0)))</f>
        <v>0.06148876404</v>
      </c>
      <c r="E211" s="12">
        <f t="shared" si="19"/>
        <v>1040.451376</v>
      </c>
      <c r="F211" s="12"/>
      <c r="G211" s="10" t="s">
        <v>931</v>
      </c>
      <c r="H211" s="10" t="s">
        <v>33</v>
      </c>
      <c r="I211" s="10" t="s">
        <v>932</v>
      </c>
      <c r="J211" s="13">
        <v>2.87101150678E9</v>
      </c>
      <c r="K211" s="13" t="s">
        <v>927</v>
      </c>
      <c r="L211" s="10" t="s">
        <v>47</v>
      </c>
      <c r="M211" s="10" t="s">
        <v>48</v>
      </c>
      <c r="N211" s="10" t="s">
        <v>49</v>
      </c>
      <c r="O211" s="14" t="s">
        <v>933</v>
      </c>
      <c r="P211" s="10" t="s">
        <v>344</v>
      </c>
      <c r="Q211" s="10" t="s">
        <v>345</v>
      </c>
      <c r="R211" s="15">
        <v>7.0</v>
      </c>
    </row>
    <row r="212">
      <c r="A212" s="8" t="s">
        <v>934</v>
      </c>
      <c r="B212" s="9" t="s">
        <v>935</v>
      </c>
      <c r="C212" s="10">
        <v>15540.0</v>
      </c>
      <c r="D212" s="11">
        <f t="array" ref="D212">iferror(index('New Bench Data'!$C$36:$C$45,match(M212,'New Bench Data'!$B$36:$B$45,0)))</f>
        <v>0.06148876404</v>
      </c>
      <c r="E212" s="12">
        <f t="shared" si="19"/>
        <v>955.5353933</v>
      </c>
      <c r="F212" s="12"/>
      <c r="G212" s="10" t="s">
        <v>936</v>
      </c>
      <c r="H212" s="10" t="s">
        <v>33</v>
      </c>
      <c r="I212" s="10" t="s">
        <v>283</v>
      </c>
      <c r="J212" s="13">
        <v>2.05558919516E9</v>
      </c>
      <c r="K212" s="13" t="s">
        <v>927</v>
      </c>
      <c r="L212" s="10" t="s">
        <v>47</v>
      </c>
      <c r="M212" s="10" t="s">
        <v>48</v>
      </c>
      <c r="N212" s="10" t="s">
        <v>49</v>
      </c>
      <c r="O212" s="14" t="s">
        <v>937</v>
      </c>
      <c r="P212" s="10" t="s">
        <v>344</v>
      </c>
      <c r="Q212" s="10" t="s">
        <v>345</v>
      </c>
      <c r="R212" s="15">
        <v>8.0</v>
      </c>
    </row>
    <row r="213">
      <c r="A213" s="17" t="s">
        <v>938</v>
      </c>
      <c r="B213" s="9" t="s">
        <v>939</v>
      </c>
      <c r="C213" s="10">
        <v>126016.0</v>
      </c>
      <c r="D213" s="11">
        <f t="array" ref="D213">iferror(index('New Bench Data'!$C$36:$C$45,match(M213,'New Bench Data'!$B$36:$B$45,0)))</f>
        <v>0.02579239119</v>
      </c>
      <c r="E213" s="12">
        <f t="shared" si="19"/>
        <v>3250.253968</v>
      </c>
      <c r="F213" s="12"/>
      <c r="G213" s="10" t="s">
        <v>940</v>
      </c>
      <c r="H213" s="10" t="s">
        <v>33</v>
      </c>
      <c r="I213" s="10" t="s">
        <v>165</v>
      </c>
      <c r="J213" s="13">
        <v>1.3259069155061E11</v>
      </c>
      <c r="K213" s="13" t="s">
        <v>927</v>
      </c>
      <c r="L213" s="10" t="s">
        <v>54</v>
      </c>
      <c r="M213" s="10" t="s">
        <v>97</v>
      </c>
      <c r="N213" s="10" t="s">
        <v>97</v>
      </c>
      <c r="O213" s="14" t="s">
        <v>941</v>
      </c>
      <c r="P213" s="10" t="s">
        <v>344</v>
      </c>
      <c r="Q213" s="10" t="s">
        <v>345</v>
      </c>
      <c r="R213" s="15">
        <v>9.0</v>
      </c>
    </row>
    <row r="214">
      <c r="A214" s="17" t="s">
        <v>942</v>
      </c>
      <c r="B214" s="9" t="s">
        <v>943</v>
      </c>
      <c r="C214" s="10">
        <v>32341.0</v>
      </c>
      <c r="D214" s="11"/>
      <c r="E214" s="12">
        <f t="shared" si="19"/>
        <v>0</v>
      </c>
      <c r="F214" s="12"/>
      <c r="G214" s="10" t="s">
        <v>944</v>
      </c>
      <c r="H214" s="10" t="s">
        <v>69</v>
      </c>
      <c r="I214" s="10" t="s">
        <v>945</v>
      </c>
      <c r="J214" s="13">
        <v>1.006758676433E10</v>
      </c>
      <c r="K214" s="13" t="s">
        <v>927</v>
      </c>
      <c r="L214" s="10" t="s">
        <v>47</v>
      </c>
      <c r="M214" s="10" t="s">
        <v>48</v>
      </c>
      <c r="N214" s="10" t="s">
        <v>49</v>
      </c>
      <c r="O214" s="14" t="s">
        <v>946</v>
      </c>
      <c r="P214" s="10" t="s">
        <v>344</v>
      </c>
      <c r="Q214" s="10" t="s">
        <v>345</v>
      </c>
      <c r="R214" s="15">
        <v>10.0</v>
      </c>
    </row>
    <row r="215">
      <c r="A215" s="17" t="s">
        <v>947</v>
      </c>
      <c r="B215" s="9" t="s">
        <v>948</v>
      </c>
      <c r="C215" s="10">
        <v>57000.0</v>
      </c>
      <c r="D215" s="11">
        <f t="array" ref="D215">iferror(index('New Bench Data'!$C$36:$C$45,match(M215,'New Bench Data'!$B$36:$B$45,0)))</f>
        <v>0.06148876404</v>
      </c>
      <c r="E215" s="12">
        <f t="shared" si="19"/>
        <v>3504.859551</v>
      </c>
      <c r="F215" s="12"/>
      <c r="G215" s="10" t="s">
        <v>949</v>
      </c>
      <c r="H215" s="10" t="s">
        <v>33</v>
      </c>
      <c r="I215" s="10" t="s">
        <v>384</v>
      </c>
      <c r="J215" s="13">
        <v>2.11029819599E10</v>
      </c>
      <c r="K215" s="13" t="s">
        <v>927</v>
      </c>
      <c r="L215" s="10" t="s">
        <v>47</v>
      </c>
      <c r="M215" s="10" t="s">
        <v>48</v>
      </c>
      <c r="N215" s="10" t="s">
        <v>49</v>
      </c>
      <c r="O215" s="14" t="s">
        <v>950</v>
      </c>
      <c r="P215" s="10" t="s">
        <v>344</v>
      </c>
      <c r="Q215" s="10" t="s">
        <v>345</v>
      </c>
      <c r="R215" s="15">
        <v>11.0</v>
      </c>
    </row>
    <row r="216">
      <c r="A216" s="8" t="s">
        <v>951</v>
      </c>
      <c r="B216" s="9" t="s">
        <v>952</v>
      </c>
      <c r="C216" s="10">
        <v>62000.0</v>
      </c>
      <c r="D216" s="11" t="str">
        <f t="array" ref="D216">iferror(index('New Bench Data'!$C$36:$C$45,match(M216,'New Bench Data'!$B$36:$B$45,0)))</f>
        <v/>
      </c>
      <c r="E216" s="12">
        <f t="shared" si="19"/>
        <v>0</v>
      </c>
      <c r="F216" s="16">
        <v>8000.0</v>
      </c>
      <c r="G216" s="10" t="s">
        <v>953</v>
      </c>
      <c r="H216" s="10" t="s">
        <v>21</v>
      </c>
      <c r="I216" s="10" t="s">
        <v>40</v>
      </c>
      <c r="J216" s="13">
        <v>1.3211E10</v>
      </c>
      <c r="K216" s="13" t="s">
        <v>927</v>
      </c>
      <c r="L216" s="10" t="s">
        <v>24</v>
      </c>
      <c r="M216" s="10" t="s">
        <v>385</v>
      </c>
      <c r="N216" s="10" t="s">
        <v>385</v>
      </c>
      <c r="O216" s="14" t="s">
        <v>954</v>
      </c>
      <c r="P216" s="10" t="s">
        <v>344</v>
      </c>
      <c r="Q216" s="10" t="s">
        <v>345</v>
      </c>
      <c r="R216" s="15">
        <v>12.0</v>
      </c>
    </row>
    <row r="217">
      <c r="A217" s="17" t="s">
        <v>955</v>
      </c>
      <c r="B217" s="9" t="s">
        <v>956</v>
      </c>
      <c r="C217" s="10">
        <v>87362.0</v>
      </c>
      <c r="D217" s="11">
        <f t="array" ref="D217">iferror(index('New Bench Data'!$C$36:$C$45,match(M217,'New Bench Data'!$B$36:$B$45,0)))</f>
        <v>0.06148876404</v>
      </c>
      <c r="E217" s="12">
        <f t="shared" si="19"/>
        <v>5371.781404</v>
      </c>
      <c r="F217" s="12"/>
      <c r="G217" s="10" t="s">
        <v>957</v>
      </c>
      <c r="H217" s="10" t="s">
        <v>21</v>
      </c>
      <c r="I217" s="10" t="s">
        <v>958</v>
      </c>
      <c r="J217" s="13">
        <v>1.924143739096E10</v>
      </c>
      <c r="K217" s="13" t="s">
        <v>927</v>
      </c>
      <c r="L217" s="10" t="s">
        <v>47</v>
      </c>
      <c r="M217" s="10" t="s">
        <v>48</v>
      </c>
      <c r="N217" s="10" t="s">
        <v>49</v>
      </c>
      <c r="O217" s="14" t="s">
        <v>959</v>
      </c>
      <c r="P217" s="10" t="s">
        <v>344</v>
      </c>
      <c r="Q217" s="10" t="s">
        <v>345</v>
      </c>
      <c r="R217" s="15">
        <v>13.0</v>
      </c>
    </row>
    <row r="218">
      <c r="A218" s="17" t="s">
        <v>960</v>
      </c>
      <c r="B218" s="9" t="s">
        <v>961</v>
      </c>
      <c r="C218" s="10">
        <v>57417.0</v>
      </c>
      <c r="D218" s="11">
        <f t="array" ref="D218">iferror(index('New Bench Data'!$C$36:$C$45,match(M218,'New Bench Data'!$B$36:$B$45,0)))</f>
        <v>0.06674082314</v>
      </c>
      <c r="E218" s="12">
        <f t="shared" si="19"/>
        <v>3832.057842</v>
      </c>
      <c r="F218" s="12"/>
      <c r="G218" s="10" t="s">
        <v>962</v>
      </c>
      <c r="H218" s="10" t="s">
        <v>69</v>
      </c>
      <c r="I218" s="10" t="s">
        <v>107</v>
      </c>
      <c r="J218" s="13">
        <v>1.455845032252E10</v>
      </c>
      <c r="K218" s="13" t="s">
        <v>927</v>
      </c>
      <c r="L218" s="10" t="s">
        <v>47</v>
      </c>
      <c r="M218" s="10" t="s">
        <v>210</v>
      </c>
      <c r="N218" s="10" t="s">
        <v>210</v>
      </c>
      <c r="O218" s="14" t="s">
        <v>963</v>
      </c>
      <c r="P218" s="10" t="s">
        <v>344</v>
      </c>
      <c r="Q218" s="10" t="s">
        <v>345</v>
      </c>
      <c r="R218" s="15">
        <v>14.0</v>
      </c>
    </row>
    <row r="219">
      <c r="A219" s="8" t="s">
        <v>964</v>
      </c>
      <c r="B219" s="9" t="s">
        <v>965</v>
      </c>
      <c r="C219" s="10">
        <v>59200.0</v>
      </c>
      <c r="D219" s="11">
        <f t="array" ref="D219">iferror(index('New Bench Data'!$C$36:$C$45,match(M219,'New Bench Data'!$B$36:$B$45,0)))</f>
        <v>0.06148876404</v>
      </c>
      <c r="E219" s="12">
        <f t="shared" si="19"/>
        <v>3640.134831</v>
      </c>
      <c r="F219" s="12"/>
      <c r="G219" s="10" t="s">
        <v>966</v>
      </c>
      <c r="H219" s="10" t="s">
        <v>33</v>
      </c>
      <c r="I219" s="10" t="s">
        <v>102</v>
      </c>
      <c r="J219" s="13">
        <v>1.409248158594E10</v>
      </c>
      <c r="K219" s="13" t="s">
        <v>927</v>
      </c>
      <c r="L219" s="10" t="s">
        <v>47</v>
      </c>
      <c r="M219" s="10" t="s">
        <v>48</v>
      </c>
      <c r="N219" s="10" t="s">
        <v>49</v>
      </c>
      <c r="O219" s="14" t="s">
        <v>967</v>
      </c>
      <c r="P219" s="10" t="s">
        <v>344</v>
      </c>
      <c r="Q219" s="10" t="s">
        <v>345</v>
      </c>
      <c r="R219" s="15">
        <v>15.0</v>
      </c>
    </row>
    <row r="220">
      <c r="A220" s="8">
        <v>4.295902501E9</v>
      </c>
      <c r="B220" s="9" t="s">
        <v>968</v>
      </c>
      <c r="C220" s="10">
        <v>1780.0</v>
      </c>
      <c r="D220" s="11"/>
      <c r="E220" s="12"/>
      <c r="F220" s="16">
        <v>828.0</v>
      </c>
      <c r="G220" s="10" t="s">
        <v>969</v>
      </c>
      <c r="H220" s="10" t="s">
        <v>21</v>
      </c>
      <c r="I220" s="10" t="s">
        <v>40</v>
      </c>
      <c r="J220" s="13">
        <v>4.47318E8</v>
      </c>
      <c r="K220" s="13" t="s">
        <v>927</v>
      </c>
      <c r="L220" s="10" t="s">
        <v>24</v>
      </c>
      <c r="M220" s="10"/>
      <c r="N220" s="10"/>
      <c r="O220" s="22" t="s">
        <v>970</v>
      </c>
      <c r="P220" s="10" t="s">
        <v>344</v>
      </c>
      <c r="Q220" s="10" t="s">
        <v>345</v>
      </c>
      <c r="R220" s="15">
        <v>16.0</v>
      </c>
    </row>
    <row r="221">
      <c r="A221" s="8">
        <v>5.000483081E9</v>
      </c>
      <c r="B221" s="9" t="s">
        <v>971</v>
      </c>
      <c r="C221" s="10">
        <v>1000.0</v>
      </c>
      <c r="D221" s="11"/>
      <c r="E221" s="12"/>
      <c r="F221" s="16">
        <v>234.0</v>
      </c>
      <c r="G221" s="10" t="s">
        <v>972</v>
      </c>
      <c r="H221" s="10" t="s">
        <v>21</v>
      </c>
      <c r="I221" s="10" t="s">
        <v>40</v>
      </c>
      <c r="J221" s="13"/>
      <c r="K221" s="13" t="s">
        <v>927</v>
      </c>
      <c r="L221" s="10" t="s">
        <v>24</v>
      </c>
      <c r="M221" s="10" t="s">
        <v>35</v>
      </c>
      <c r="N221" s="10" t="s">
        <v>35</v>
      </c>
      <c r="O221" s="22"/>
      <c r="P221" s="10" t="s">
        <v>344</v>
      </c>
      <c r="Q221" s="10" t="s">
        <v>345</v>
      </c>
      <c r="R221" s="15">
        <v>17.0</v>
      </c>
    </row>
    <row r="222">
      <c r="A222" s="8" t="s">
        <v>973</v>
      </c>
      <c r="B222" s="9" t="s">
        <v>974</v>
      </c>
      <c r="C222" s="10">
        <v>5100.0</v>
      </c>
      <c r="D222" s="11">
        <f t="array" ref="D222">iferror(index('New Bench Data'!$C$36:$C$45,match(M222,'New Bench Data'!$B$36:$B$45,0)))</f>
        <v>0.1943396226</v>
      </c>
      <c r="E222" s="12">
        <f t="shared" ref="E222:E234" si="20">iferror(C222*D222,"")</f>
        <v>991.1320755</v>
      </c>
      <c r="F222" s="12"/>
      <c r="G222" s="10" t="s">
        <v>975</v>
      </c>
      <c r="H222" s="10" t="s">
        <v>21</v>
      </c>
      <c r="I222" s="10" t="s">
        <v>40</v>
      </c>
      <c r="J222" s="13">
        <v>1.557231E9</v>
      </c>
      <c r="K222" s="13" t="s">
        <v>927</v>
      </c>
      <c r="L222" s="10" t="s">
        <v>24</v>
      </c>
      <c r="M222" s="10" t="s">
        <v>35</v>
      </c>
      <c r="N222" s="10" t="s">
        <v>35</v>
      </c>
      <c r="O222" s="14" t="s">
        <v>976</v>
      </c>
      <c r="P222" s="10" t="s">
        <v>344</v>
      </c>
      <c r="Q222" s="10" t="s">
        <v>345</v>
      </c>
      <c r="R222" s="15">
        <v>18.0</v>
      </c>
    </row>
    <row r="223">
      <c r="A223" s="8" t="s">
        <v>977</v>
      </c>
      <c r="B223" s="9" t="s">
        <v>978</v>
      </c>
      <c r="C223" s="10">
        <v>56000.0</v>
      </c>
      <c r="D223" s="11">
        <f t="array" ref="D223">iferror(index('New Bench Data'!$C$36:$C$45,match(M223,'New Bench Data'!$B$36:$B$45,0)))</f>
        <v>0.1943396226</v>
      </c>
      <c r="E223" s="12">
        <f t="shared" si="20"/>
        <v>10883.01887</v>
      </c>
      <c r="F223" s="12"/>
      <c r="G223" s="10" t="s">
        <v>979</v>
      </c>
      <c r="H223" s="10" t="s">
        <v>21</v>
      </c>
      <c r="I223" s="10" t="s">
        <v>40</v>
      </c>
      <c r="J223" s="13">
        <v>1.50053E10</v>
      </c>
      <c r="K223" s="13" t="s">
        <v>927</v>
      </c>
      <c r="L223" s="10" t="s">
        <v>24</v>
      </c>
      <c r="M223" s="10" t="s">
        <v>35</v>
      </c>
      <c r="N223" s="10" t="s">
        <v>35</v>
      </c>
      <c r="O223" s="14" t="s">
        <v>980</v>
      </c>
      <c r="P223" s="10" t="s">
        <v>344</v>
      </c>
      <c r="Q223" s="10" t="s">
        <v>345</v>
      </c>
      <c r="R223" s="15">
        <v>19.0</v>
      </c>
    </row>
    <row r="224">
      <c r="A224" s="8" t="s">
        <v>981</v>
      </c>
      <c r="B224" s="9" t="s">
        <v>982</v>
      </c>
      <c r="C224" s="10">
        <v>8800.0</v>
      </c>
      <c r="D224" s="11">
        <f t="array" ref="D224">iferror(index('New Bench Data'!$C$36:$C$45,match(M224,'New Bench Data'!$B$36:$B$45,0)))</f>
        <v>0.1943396226</v>
      </c>
      <c r="E224" s="12">
        <f t="shared" si="20"/>
        <v>1710.188679</v>
      </c>
      <c r="F224" s="12"/>
      <c r="G224" s="10" t="s">
        <v>983</v>
      </c>
      <c r="H224" s="10" t="s">
        <v>21</v>
      </c>
      <c r="I224" s="10" t="s">
        <v>40</v>
      </c>
      <c r="J224" s="13">
        <v>2.890829E9</v>
      </c>
      <c r="K224" s="13" t="s">
        <v>927</v>
      </c>
      <c r="L224" s="10" t="s">
        <v>24</v>
      </c>
      <c r="M224" s="10" t="s">
        <v>35</v>
      </c>
      <c r="N224" s="10" t="s">
        <v>35</v>
      </c>
      <c r="O224" s="14" t="s">
        <v>984</v>
      </c>
      <c r="P224" s="10" t="s">
        <v>344</v>
      </c>
      <c r="Q224" s="10" t="s">
        <v>345</v>
      </c>
      <c r="R224" s="15">
        <v>20.0</v>
      </c>
    </row>
    <row r="225">
      <c r="A225" s="8" t="s">
        <v>985</v>
      </c>
      <c r="B225" s="9" t="s">
        <v>986</v>
      </c>
      <c r="C225" s="10">
        <v>32500.0</v>
      </c>
      <c r="D225" s="11">
        <f t="array" ref="D225">iferror(index('New Bench Data'!$C$36:$C$45,match(M225,'New Bench Data'!$B$36:$B$45,0)))</f>
        <v>0.06148876404</v>
      </c>
      <c r="E225" s="12">
        <f t="shared" si="20"/>
        <v>1998.384831</v>
      </c>
      <c r="F225" s="12"/>
      <c r="G225" s="10" t="s">
        <v>987</v>
      </c>
      <c r="H225" s="10" t="s">
        <v>21</v>
      </c>
      <c r="I225" s="10" t="s">
        <v>40</v>
      </c>
      <c r="J225" s="13">
        <v>1.5866E10</v>
      </c>
      <c r="K225" s="13" t="s">
        <v>927</v>
      </c>
      <c r="L225" s="10" t="s">
        <v>47</v>
      </c>
      <c r="M225" s="10" t="s">
        <v>48</v>
      </c>
      <c r="N225" s="10" t="s">
        <v>297</v>
      </c>
      <c r="O225" s="14" t="s">
        <v>988</v>
      </c>
      <c r="P225" s="10" t="s">
        <v>344</v>
      </c>
      <c r="Q225" s="10" t="s">
        <v>345</v>
      </c>
      <c r="R225" s="15">
        <v>21.0</v>
      </c>
    </row>
    <row r="226">
      <c r="A226" s="8" t="s">
        <v>989</v>
      </c>
      <c r="B226" s="9" t="s">
        <v>990</v>
      </c>
      <c r="C226" s="10">
        <v>40000.0</v>
      </c>
      <c r="D226" s="11">
        <f t="array" ref="D226">iferror(index('New Bench Data'!$C$36:$C$45,match(M226,'New Bench Data'!$B$36:$B$45,0)))</f>
        <v>0.1130191421</v>
      </c>
      <c r="E226" s="12">
        <f t="shared" si="20"/>
        <v>4520.765682</v>
      </c>
      <c r="F226" s="12"/>
      <c r="G226" s="10" t="s">
        <v>991</v>
      </c>
      <c r="H226" s="10" t="s">
        <v>21</v>
      </c>
      <c r="I226" s="10" t="s">
        <v>40</v>
      </c>
      <c r="J226" s="13">
        <v>7.11634E9</v>
      </c>
      <c r="K226" s="13" t="s">
        <v>927</v>
      </c>
      <c r="L226" s="10" t="s">
        <v>126</v>
      </c>
      <c r="M226" s="10" t="s">
        <v>151</v>
      </c>
      <c r="N226" s="10" t="s">
        <v>152</v>
      </c>
      <c r="O226" s="14" t="s">
        <v>992</v>
      </c>
      <c r="P226" s="10" t="s">
        <v>344</v>
      </c>
      <c r="Q226" s="10" t="s">
        <v>345</v>
      </c>
      <c r="R226" s="15">
        <v>22.0</v>
      </c>
    </row>
    <row r="227">
      <c r="A227" s="17" t="s">
        <v>993</v>
      </c>
      <c r="B227" s="9" t="s">
        <v>994</v>
      </c>
      <c r="C227" s="10">
        <v>6000.0</v>
      </c>
      <c r="D227" s="11">
        <f t="array" ref="D227">iferror(index('New Bench Data'!$C$36:$C$45,match(M227,'New Bench Data'!$B$36:$B$45,0)))</f>
        <v>0.1943396226</v>
      </c>
      <c r="E227" s="12">
        <f t="shared" si="20"/>
        <v>1166.037736</v>
      </c>
      <c r="F227" s="12"/>
      <c r="G227" s="10" t="s">
        <v>995</v>
      </c>
      <c r="H227" s="10" t="s">
        <v>21</v>
      </c>
      <c r="I227" s="10" t="s">
        <v>40</v>
      </c>
      <c r="J227" s="13">
        <v>6.79714E8</v>
      </c>
      <c r="K227" s="13" t="s">
        <v>927</v>
      </c>
      <c r="L227" s="10" t="s">
        <v>24</v>
      </c>
      <c r="M227" s="10" t="s">
        <v>35</v>
      </c>
      <c r="N227" s="10" t="s">
        <v>35</v>
      </c>
      <c r="O227" s="14" t="s">
        <v>996</v>
      </c>
      <c r="P227" s="10" t="s">
        <v>344</v>
      </c>
      <c r="Q227" s="10" t="s">
        <v>345</v>
      </c>
      <c r="R227" s="15">
        <v>23.0</v>
      </c>
    </row>
    <row r="228">
      <c r="A228" s="8" t="s">
        <v>997</v>
      </c>
      <c r="B228" s="9" t="s">
        <v>998</v>
      </c>
      <c r="C228" s="10">
        <v>18000.0</v>
      </c>
      <c r="D228" s="11">
        <f t="array" ref="D228">iferror(index('New Bench Data'!$C$36:$C$45,match(M228,'New Bench Data'!$B$36:$B$45,0)))</f>
        <v>0.1943396226</v>
      </c>
      <c r="E228" s="12">
        <f t="shared" si="20"/>
        <v>3498.113208</v>
      </c>
      <c r="F228" s="12"/>
      <c r="G228" s="10" t="s">
        <v>999</v>
      </c>
      <c r="H228" s="10" t="s">
        <v>21</v>
      </c>
      <c r="I228" s="10" t="s">
        <v>40</v>
      </c>
      <c r="J228" s="13">
        <v>1.212454E9</v>
      </c>
      <c r="K228" s="13" t="s">
        <v>927</v>
      </c>
      <c r="L228" s="10" t="s">
        <v>24</v>
      </c>
      <c r="M228" s="10" t="s">
        <v>35</v>
      </c>
      <c r="N228" s="10" t="s">
        <v>35</v>
      </c>
      <c r="O228" s="14" t="s">
        <v>1000</v>
      </c>
      <c r="P228" s="10" t="s">
        <v>344</v>
      </c>
      <c r="Q228" s="10" t="s">
        <v>345</v>
      </c>
      <c r="R228" s="15">
        <v>24.0</v>
      </c>
    </row>
    <row r="229">
      <c r="A229" s="8" t="s">
        <v>1001</v>
      </c>
      <c r="B229" s="9" t="s">
        <v>1002</v>
      </c>
      <c r="C229" s="10">
        <v>18500.0</v>
      </c>
      <c r="D229" s="11">
        <f t="array" ref="D229">iferror(index('New Bench Data'!$C$36:$C$45,match(M229,'New Bench Data'!$B$36:$B$45,0)))</f>
        <v>0.06674082314</v>
      </c>
      <c r="E229" s="12">
        <f t="shared" si="20"/>
        <v>1234.705228</v>
      </c>
      <c r="F229" s="12"/>
      <c r="G229" s="10" t="s">
        <v>1003</v>
      </c>
      <c r="H229" s="10" t="s">
        <v>21</v>
      </c>
      <c r="I229" s="10" t="s">
        <v>40</v>
      </c>
      <c r="J229" s="13">
        <v>2.1387E10</v>
      </c>
      <c r="K229" s="13" t="s">
        <v>927</v>
      </c>
      <c r="L229" s="10" t="s">
        <v>47</v>
      </c>
      <c r="M229" s="10" t="s">
        <v>210</v>
      </c>
      <c r="N229" s="10" t="s">
        <v>210</v>
      </c>
      <c r="O229" s="14" t="s">
        <v>1004</v>
      </c>
      <c r="P229" s="10" t="s">
        <v>344</v>
      </c>
      <c r="Q229" s="10" t="s">
        <v>345</v>
      </c>
      <c r="R229" s="15">
        <v>25.0</v>
      </c>
    </row>
    <row r="230">
      <c r="A230" s="8" t="s">
        <v>1005</v>
      </c>
      <c r="B230" s="9" t="s">
        <v>1006</v>
      </c>
      <c r="C230" s="10">
        <v>41000.0</v>
      </c>
      <c r="D230" s="11">
        <f t="array" ref="D230">iferror(index('New Bench Data'!$C$36:$C$45,match(M230,'New Bench Data'!$B$36:$B$45,0)))</f>
        <v>0.04450757576</v>
      </c>
      <c r="E230" s="12">
        <f t="shared" si="20"/>
        <v>1824.810606</v>
      </c>
      <c r="F230" s="12"/>
      <c r="G230" s="10" t="s">
        <v>1007</v>
      </c>
      <c r="H230" s="10" t="s">
        <v>21</v>
      </c>
      <c r="I230" s="10" t="s">
        <v>40</v>
      </c>
      <c r="J230" s="13">
        <v>9.58E9</v>
      </c>
      <c r="K230" s="13" t="s">
        <v>927</v>
      </c>
      <c r="L230" s="10" t="s">
        <v>126</v>
      </c>
      <c r="M230" s="10" t="s">
        <v>737</v>
      </c>
      <c r="N230" s="10" t="s">
        <v>738</v>
      </c>
      <c r="O230" s="14" t="s">
        <v>1008</v>
      </c>
      <c r="P230" s="10" t="s">
        <v>344</v>
      </c>
      <c r="Q230" s="10" t="s">
        <v>345</v>
      </c>
      <c r="R230" s="15">
        <v>26.0</v>
      </c>
    </row>
    <row r="231">
      <c r="A231" s="8" t="s">
        <v>1009</v>
      </c>
      <c r="B231" s="9" t="s">
        <v>1010</v>
      </c>
      <c r="C231" s="10">
        <v>6714.0</v>
      </c>
      <c r="D231" s="11">
        <f t="array" ref="D231">iferror(index('New Bench Data'!$C$36:$C$45,match(M231,'New Bench Data'!$B$36:$B$45,0)))</f>
        <v>0.1943396226</v>
      </c>
      <c r="E231" s="12">
        <f t="shared" si="20"/>
        <v>1304.796226</v>
      </c>
      <c r="F231" s="12"/>
      <c r="G231" s="10" t="s">
        <v>1011</v>
      </c>
      <c r="H231" s="10" t="s">
        <v>21</v>
      </c>
      <c r="I231" s="10" t="s">
        <v>40</v>
      </c>
      <c r="J231" s="13">
        <v>1.758224E9</v>
      </c>
      <c r="K231" s="13" t="s">
        <v>927</v>
      </c>
      <c r="L231" s="10" t="s">
        <v>24</v>
      </c>
      <c r="M231" s="10" t="s">
        <v>35</v>
      </c>
      <c r="N231" s="10" t="s">
        <v>35</v>
      </c>
      <c r="O231" s="14" t="s">
        <v>1012</v>
      </c>
      <c r="P231" s="10" t="s">
        <v>344</v>
      </c>
      <c r="Q231" s="10" t="s">
        <v>345</v>
      </c>
      <c r="R231" s="15">
        <v>27.0</v>
      </c>
    </row>
    <row r="232">
      <c r="A232" s="8" t="s">
        <v>1013</v>
      </c>
      <c r="B232" s="9" t="s">
        <v>1014</v>
      </c>
      <c r="C232" s="10">
        <v>17157.0</v>
      </c>
      <c r="D232" s="11">
        <f t="array" ref="D232">iferror(index('New Bench Data'!$C$36:$C$45,match(M232,'New Bench Data'!$B$36:$B$45,0)))</f>
        <v>0.06148876404</v>
      </c>
      <c r="E232" s="12">
        <f t="shared" si="20"/>
        <v>1054.962725</v>
      </c>
      <c r="F232" s="12"/>
      <c r="G232" s="10" t="s">
        <v>1015</v>
      </c>
      <c r="H232" s="10" t="s">
        <v>21</v>
      </c>
      <c r="I232" s="10" t="s">
        <v>40</v>
      </c>
      <c r="J232" s="13">
        <v>7.055E9</v>
      </c>
      <c r="K232" s="13" t="s">
        <v>927</v>
      </c>
      <c r="L232" s="10" t="s">
        <v>47</v>
      </c>
      <c r="M232" s="10" t="s">
        <v>48</v>
      </c>
      <c r="N232" s="10" t="s">
        <v>49</v>
      </c>
      <c r="O232" s="14" t="s">
        <v>1016</v>
      </c>
      <c r="P232" s="10" t="s">
        <v>344</v>
      </c>
      <c r="Q232" s="10" t="s">
        <v>345</v>
      </c>
      <c r="R232" s="15">
        <v>28.0</v>
      </c>
    </row>
    <row r="233">
      <c r="A233" s="8" t="s">
        <v>1017</v>
      </c>
      <c r="B233" s="9" t="s">
        <v>1018</v>
      </c>
      <c r="C233" s="10">
        <v>11542.0</v>
      </c>
      <c r="D233" s="11">
        <f t="array" ref="D233">iferror(index('New Bench Data'!$C$36:$C$45,match(M233,'New Bench Data'!$B$36:$B$45,0)))</f>
        <v>0.1130191421</v>
      </c>
      <c r="E233" s="12">
        <f t="shared" si="20"/>
        <v>1304.466938</v>
      </c>
      <c r="F233" s="12"/>
      <c r="G233" s="10" t="s">
        <v>1019</v>
      </c>
      <c r="H233" s="10" t="s">
        <v>21</v>
      </c>
      <c r="I233" s="10" t="s">
        <v>40</v>
      </c>
      <c r="J233" s="13">
        <v>5.799E9</v>
      </c>
      <c r="K233" s="13" t="s">
        <v>927</v>
      </c>
      <c r="L233" s="10" t="s">
        <v>126</v>
      </c>
      <c r="M233" s="10" t="s">
        <v>151</v>
      </c>
      <c r="N233" s="10" t="s">
        <v>152</v>
      </c>
      <c r="O233" s="14" t="s">
        <v>1020</v>
      </c>
      <c r="P233" s="10" t="s">
        <v>344</v>
      </c>
      <c r="Q233" s="10" t="s">
        <v>345</v>
      </c>
      <c r="R233" s="15">
        <v>29.0</v>
      </c>
    </row>
    <row r="234">
      <c r="A234" s="8" t="s">
        <v>1021</v>
      </c>
      <c r="B234" s="9" t="s">
        <v>1022</v>
      </c>
      <c r="C234" s="10">
        <v>5696.0</v>
      </c>
      <c r="D234" s="11">
        <f t="array" ref="D234">iferror(index('New Bench Data'!$C$36:$C$45,match(M234,'New Bench Data'!$B$36:$B$45,0)))</f>
        <v>0.06148876404</v>
      </c>
      <c r="E234" s="12">
        <f t="shared" si="20"/>
        <v>350.24</v>
      </c>
      <c r="F234" s="12"/>
      <c r="G234" s="10" t="s">
        <v>1023</v>
      </c>
      <c r="H234" s="10" t="s">
        <v>21</v>
      </c>
      <c r="I234" s="10" t="s">
        <v>40</v>
      </c>
      <c r="J234" s="13">
        <v>3.2E9</v>
      </c>
      <c r="K234" s="13" t="s">
        <v>927</v>
      </c>
      <c r="L234" s="10" t="s">
        <v>47</v>
      </c>
      <c r="M234" s="10" t="s">
        <v>48</v>
      </c>
      <c r="N234" s="10" t="s">
        <v>297</v>
      </c>
      <c r="O234" s="14" t="s">
        <v>1024</v>
      </c>
      <c r="P234" s="10" t="s">
        <v>344</v>
      </c>
      <c r="Q234" s="10" t="s">
        <v>345</v>
      </c>
      <c r="R234" s="15">
        <v>30.0</v>
      </c>
    </row>
    <row r="235">
      <c r="A235" s="8">
        <v>5.037009938E9</v>
      </c>
      <c r="B235" s="9" t="s">
        <v>1025</v>
      </c>
      <c r="C235" s="10">
        <v>5000.0</v>
      </c>
      <c r="D235" s="11"/>
      <c r="E235" s="12"/>
      <c r="F235" s="16">
        <v>1416.0</v>
      </c>
      <c r="G235" s="10" t="s">
        <v>1026</v>
      </c>
      <c r="H235" s="10" t="s">
        <v>33</v>
      </c>
      <c r="I235" s="10" t="s">
        <v>102</v>
      </c>
      <c r="J235" s="13">
        <v>3.3256E10</v>
      </c>
      <c r="K235" s="13" t="s">
        <v>927</v>
      </c>
      <c r="L235" s="10" t="s">
        <v>24</v>
      </c>
      <c r="M235" s="10"/>
      <c r="N235" s="10"/>
      <c r="O235" s="23" t="s">
        <v>1027</v>
      </c>
      <c r="P235" s="10" t="s">
        <v>344</v>
      </c>
      <c r="Q235" s="10" t="s">
        <v>345</v>
      </c>
      <c r="R235" s="15">
        <v>31.0</v>
      </c>
    </row>
    <row r="236">
      <c r="A236" s="8" t="s">
        <v>1028</v>
      </c>
      <c r="B236" s="9" t="s">
        <v>1029</v>
      </c>
      <c r="C236" s="10">
        <v>24000.0</v>
      </c>
      <c r="D236" s="11">
        <f t="array" ref="D236">iferror(index('New Bench Data'!$C$36:$C$45,match(M236,'New Bench Data'!$B$36:$B$45,0)))</f>
        <v>0.04308232907</v>
      </c>
      <c r="E236" s="12">
        <f t="shared" ref="E236:E256" si="21">iferror(C236*D236,"")</f>
        <v>1033.975898</v>
      </c>
      <c r="F236" s="12"/>
      <c r="G236" s="10" t="s">
        <v>1030</v>
      </c>
      <c r="H236" s="10" t="s">
        <v>21</v>
      </c>
      <c r="I236" s="10" t="s">
        <v>40</v>
      </c>
      <c r="J236" s="13">
        <v>9.358E9</v>
      </c>
      <c r="K236" s="13" t="s">
        <v>927</v>
      </c>
      <c r="L236" s="10" t="s">
        <v>54</v>
      </c>
      <c r="M236" s="10" t="s">
        <v>143</v>
      </c>
      <c r="N236" s="10" t="s">
        <v>236</v>
      </c>
      <c r="O236" s="14" t="s">
        <v>1031</v>
      </c>
      <c r="P236" s="10" t="s">
        <v>344</v>
      </c>
      <c r="Q236" s="10" t="s">
        <v>345</v>
      </c>
      <c r="R236" s="15">
        <v>32.0</v>
      </c>
    </row>
    <row r="237">
      <c r="A237" s="8" t="s">
        <v>1032</v>
      </c>
      <c r="B237" s="9" t="s">
        <v>1033</v>
      </c>
      <c r="C237" s="10">
        <v>10000.0</v>
      </c>
      <c r="D237" s="11">
        <f t="array" ref="D237">iferror(index('New Bench Data'!$C$36:$C$45,match(M237,'New Bench Data'!$B$36:$B$45,0)))</f>
        <v>0.06200183809</v>
      </c>
      <c r="E237" s="12">
        <f t="shared" si="21"/>
        <v>620.0183809</v>
      </c>
      <c r="F237" s="12"/>
      <c r="G237" s="10" t="s">
        <v>1034</v>
      </c>
      <c r="H237" s="10" t="s">
        <v>21</v>
      </c>
      <c r="I237" s="10" t="s">
        <v>40</v>
      </c>
      <c r="J237" s="13">
        <v>4.755E9</v>
      </c>
      <c r="K237" s="13" t="s">
        <v>927</v>
      </c>
      <c r="L237" s="10" t="s">
        <v>24</v>
      </c>
      <c r="M237" s="10" t="s">
        <v>25</v>
      </c>
      <c r="N237" s="10" t="s">
        <v>26</v>
      </c>
      <c r="O237" s="14" t="s">
        <v>1035</v>
      </c>
      <c r="P237" s="10" t="s">
        <v>344</v>
      </c>
      <c r="Q237" s="10" t="s">
        <v>345</v>
      </c>
      <c r="R237" s="15">
        <v>33.0</v>
      </c>
    </row>
    <row r="238">
      <c r="A238" s="8" t="s">
        <v>1036</v>
      </c>
      <c r="B238" s="9" t="s">
        <v>1037</v>
      </c>
      <c r="C238" s="10">
        <v>8000.0</v>
      </c>
      <c r="D238" s="11">
        <f t="array" ref="D238">iferror(index('New Bench Data'!$C$36:$C$45,match(M238,'New Bench Data'!$B$36:$B$45,0)))</f>
        <v>0.1943396226</v>
      </c>
      <c r="E238" s="12">
        <f t="shared" si="21"/>
        <v>1554.716981</v>
      </c>
      <c r="F238" s="12"/>
      <c r="G238" s="10" t="s">
        <v>1038</v>
      </c>
      <c r="H238" s="10" t="s">
        <v>21</v>
      </c>
      <c r="I238" s="10" t="s">
        <v>40</v>
      </c>
      <c r="J238" s="13">
        <v>1.973507E9</v>
      </c>
      <c r="K238" s="13" t="s">
        <v>927</v>
      </c>
      <c r="L238" s="10" t="s">
        <v>24</v>
      </c>
      <c r="M238" s="10" t="s">
        <v>35</v>
      </c>
      <c r="N238" s="10" t="s">
        <v>35</v>
      </c>
      <c r="O238" s="14" t="s">
        <v>1039</v>
      </c>
      <c r="P238" s="10" t="s">
        <v>344</v>
      </c>
      <c r="Q238" s="10" t="s">
        <v>345</v>
      </c>
      <c r="R238" s="15">
        <v>34.0</v>
      </c>
    </row>
    <row r="239">
      <c r="A239" s="8" t="s">
        <v>1040</v>
      </c>
      <c r="B239" s="9" t="s">
        <v>1041</v>
      </c>
      <c r="C239" s="10">
        <v>15036.0</v>
      </c>
      <c r="D239" s="11">
        <f t="array" ref="D239">iferror(index('New Bench Data'!$C$36:$C$45,match(M239,'New Bench Data'!$B$36:$B$45,0)))</f>
        <v>0.1943396226</v>
      </c>
      <c r="E239" s="12">
        <f t="shared" si="21"/>
        <v>2922.090566</v>
      </c>
      <c r="F239" s="12"/>
      <c r="G239" s="10" t="s">
        <v>1042</v>
      </c>
      <c r="H239" s="10" t="s">
        <v>21</v>
      </c>
      <c r="I239" s="10" t="s">
        <v>40</v>
      </c>
      <c r="J239" s="13">
        <v>4.077213E9</v>
      </c>
      <c r="K239" s="13" t="s">
        <v>927</v>
      </c>
      <c r="L239" s="10" t="s">
        <v>24</v>
      </c>
      <c r="M239" s="10" t="s">
        <v>35</v>
      </c>
      <c r="N239" s="10" t="s">
        <v>35</v>
      </c>
      <c r="O239" s="14" t="s">
        <v>1043</v>
      </c>
      <c r="P239" s="10" t="s">
        <v>344</v>
      </c>
      <c r="Q239" s="10" t="s">
        <v>345</v>
      </c>
      <c r="R239" s="15">
        <v>35.0</v>
      </c>
    </row>
    <row r="240">
      <c r="A240" s="8" t="s">
        <v>1044</v>
      </c>
      <c r="B240" s="9" t="s">
        <v>1045</v>
      </c>
      <c r="C240" s="10">
        <v>5500.0</v>
      </c>
      <c r="D240" s="11">
        <f t="array" ref="D240">iferror(index('New Bench Data'!$C$36:$C$45,match(M240,'New Bench Data'!$B$36:$B$45,0)))</f>
        <v>0.06200183809</v>
      </c>
      <c r="E240" s="12">
        <f t="shared" si="21"/>
        <v>341.0101095</v>
      </c>
      <c r="F240" s="12"/>
      <c r="G240" s="10" t="s">
        <v>1046</v>
      </c>
      <c r="H240" s="10" t="s">
        <v>21</v>
      </c>
      <c r="I240" s="10" t="s">
        <v>40</v>
      </c>
      <c r="J240" s="13">
        <v>3.445818E9</v>
      </c>
      <c r="K240" s="13" t="s">
        <v>927</v>
      </c>
      <c r="L240" s="10" t="s">
        <v>24</v>
      </c>
      <c r="M240" s="10" t="s">
        <v>25</v>
      </c>
      <c r="N240" s="10" t="s">
        <v>26</v>
      </c>
      <c r="O240" s="14" t="s">
        <v>1047</v>
      </c>
      <c r="P240" s="10" t="s">
        <v>344</v>
      </c>
      <c r="Q240" s="10" t="s">
        <v>345</v>
      </c>
      <c r="R240" s="15">
        <v>36.0</v>
      </c>
    </row>
    <row r="241">
      <c r="A241" s="8" t="s">
        <v>1048</v>
      </c>
      <c r="B241" s="9" t="s">
        <v>1049</v>
      </c>
      <c r="C241" s="10">
        <v>5800.0</v>
      </c>
      <c r="D241" s="11">
        <f t="array" ref="D241">iferror(index('New Bench Data'!$C$36:$C$45,match(M241,'New Bench Data'!$B$36:$B$45,0)))</f>
        <v>0.06200183809</v>
      </c>
      <c r="E241" s="12">
        <f t="shared" si="21"/>
        <v>359.6106609</v>
      </c>
      <c r="F241" s="12"/>
      <c r="G241" s="10" t="s">
        <v>1050</v>
      </c>
      <c r="H241" s="10" t="s">
        <v>21</v>
      </c>
      <c r="I241" s="10" t="s">
        <v>40</v>
      </c>
      <c r="J241" s="13">
        <v>2.390479E9</v>
      </c>
      <c r="K241" s="13" t="s">
        <v>927</v>
      </c>
      <c r="L241" s="10" t="s">
        <v>24</v>
      </c>
      <c r="M241" s="10" t="s">
        <v>25</v>
      </c>
      <c r="N241" s="10" t="s">
        <v>120</v>
      </c>
      <c r="O241" s="14" t="s">
        <v>1051</v>
      </c>
      <c r="P241" s="10" t="s">
        <v>344</v>
      </c>
      <c r="Q241" s="10" t="s">
        <v>345</v>
      </c>
      <c r="R241" s="15">
        <v>37.0</v>
      </c>
    </row>
    <row r="242">
      <c r="A242" s="17" t="s">
        <v>1052</v>
      </c>
      <c r="B242" s="9" t="s">
        <v>1053</v>
      </c>
      <c r="C242" s="10">
        <v>79207.0</v>
      </c>
      <c r="D242" s="11">
        <f t="array" ref="D242">iferror(index('New Bench Data'!$C$36:$C$45,match(M242,'New Bench Data'!$B$36:$B$45,0)))</f>
        <v>0.04308232907</v>
      </c>
      <c r="E242" s="12">
        <f t="shared" si="21"/>
        <v>3412.422039</v>
      </c>
      <c r="F242" s="12"/>
      <c r="G242" s="10" t="s">
        <v>1054</v>
      </c>
      <c r="H242" s="10" t="s">
        <v>33</v>
      </c>
      <c r="I242" s="10" t="s">
        <v>86</v>
      </c>
      <c r="J242" s="25"/>
      <c r="K242" s="13" t="s">
        <v>927</v>
      </c>
      <c r="L242" s="10" t="s">
        <v>54</v>
      </c>
      <c r="M242" s="10" t="s">
        <v>143</v>
      </c>
      <c r="N242" s="10" t="s">
        <v>236</v>
      </c>
      <c r="O242" s="14" t="s">
        <v>1055</v>
      </c>
      <c r="P242" s="10" t="s">
        <v>344</v>
      </c>
      <c r="Q242" s="10" t="s">
        <v>345</v>
      </c>
      <c r="R242" s="15">
        <v>38.0</v>
      </c>
    </row>
    <row r="243">
      <c r="A243" s="17" t="s">
        <v>1056</v>
      </c>
      <c r="B243" s="9" t="s">
        <v>1057</v>
      </c>
      <c r="C243" s="10">
        <v>68800.0</v>
      </c>
      <c r="D243" s="11">
        <f t="array" ref="D243">iferror(index('New Bench Data'!$C$36:$C$45,match(M243,'New Bench Data'!$B$36:$B$45,0)))</f>
        <v>0.04285821343</v>
      </c>
      <c r="E243" s="12">
        <f t="shared" si="21"/>
        <v>2948.645084</v>
      </c>
      <c r="F243" s="12"/>
      <c r="G243" s="10" t="s">
        <v>1058</v>
      </c>
      <c r="H243" s="10" t="s">
        <v>33</v>
      </c>
      <c r="I243" s="10" t="s">
        <v>86</v>
      </c>
      <c r="J243" s="13">
        <v>4.63059170405E9</v>
      </c>
      <c r="K243" s="13" t="s">
        <v>927</v>
      </c>
      <c r="L243" s="10" t="s">
        <v>61</v>
      </c>
      <c r="M243" s="10" t="s">
        <v>81</v>
      </c>
      <c r="N243" s="10" t="s">
        <v>562</v>
      </c>
      <c r="O243" s="14" t="s">
        <v>1059</v>
      </c>
      <c r="P243" s="10" t="s">
        <v>344</v>
      </c>
      <c r="Q243" s="10" t="s">
        <v>345</v>
      </c>
      <c r="R243" s="15">
        <v>39.0</v>
      </c>
    </row>
    <row r="244">
      <c r="A244" s="17" t="s">
        <v>1060</v>
      </c>
      <c r="B244" s="9" t="s">
        <v>1061</v>
      </c>
      <c r="C244" s="10">
        <v>38671.0</v>
      </c>
      <c r="D244" s="11">
        <f t="array" ref="D244">iferror(index('New Bench Data'!$C$36:$C$45,match(M244,'New Bench Data'!$B$36:$B$45,0)))</f>
        <v>0.06148876404</v>
      </c>
      <c r="E244" s="12">
        <f t="shared" si="21"/>
        <v>2377.831994</v>
      </c>
      <c r="F244" s="12"/>
      <c r="G244" s="10" t="s">
        <v>1062</v>
      </c>
      <c r="H244" s="10" t="s">
        <v>33</v>
      </c>
      <c r="I244" s="10" t="s">
        <v>165</v>
      </c>
      <c r="J244" s="13">
        <v>1.00740699045E10</v>
      </c>
      <c r="K244" s="13" t="s">
        <v>927</v>
      </c>
      <c r="L244" s="10" t="s">
        <v>47</v>
      </c>
      <c r="M244" s="10" t="s">
        <v>48</v>
      </c>
      <c r="N244" s="10" t="s">
        <v>49</v>
      </c>
      <c r="O244" s="14" t="s">
        <v>1063</v>
      </c>
      <c r="P244" s="10" t="s">
        <v>344</v>
      </c>
      <c r="Q244" s="10" t="s">
        <v>345</v>
      </c>
      <c r="R244" s="15">
        <v>40.0</v>
      </c>
    </row>
    <row r="245">
      <c r="A245" s="8" t="s">
        <v>1064</v>
      </c>
      <c r="B245" s="9" t="s">
        <v>1065</v>
      </c>
      <c r="C245" s="10">
        <v>10658.0</v>
      </c>
      <c r="D245" s="11">
        <f t="array" ref="D245">iferror(index('New Bench Data'!$C$36:$C$45,match(M245,'New Bench Data'!$B$36:$B$45,0)))</f>
        <v>0.1943396226</v>
      </c>
      <c r="E245" s="12">
        <f t="shared" si="21"/>
        <v>2071.271698</v>
      </c>
      <c r="F245" s="12"/>
      <c r="G245" s="10" t="s">
        <v>1066</v>
      </c>
      <c r="H245" s="10" t="s">
        <v>69</v>
      </c>
      <c r="I245" s="10" t="s">
        <v>465</v>
      </c>
      <c r="J245" s="25"/>
      <c r="K245" s="13" t="s">
        <v>927</v>
      </c>
      <c r="L245" s="10" t="s">
        <v>24</v>
      </c>
      <c r="M245" s="10" t="s">
        <v>35</v>
      </c>
      <c r="N245" s="10" t="s">
        <v>35</v>
      </c>
      <c r="O245" s="14" t="s">
        <v>1067</v>
      </c>
      <c r="P245" s="10" t="s">
        <v>344</v>
      </c>
      <c r="Q245" s="10" t="s">
        <v>345</v>
      </c>
      <c r="R245" s="15">
        <v>41.0</v>
      </c>
    </row>
    <row r="246">
      <c r="A246" s="8" t="s">
        <v>1068</v>
      </c>
      <c r="B246" s="9" t="s">
        <v>1069</v>
      </c>
      <c r="C246" s="10">
        <v>27561.0</v>
      </c>
      <c r="D246" s="11">
        <f t="array" ref="D246">iferror(index('New Bench Data'!$C$36:$C$45,match(M246,'New Bench Data'!$B$36:$B$45,0)))</f>
        <v>0.06148876404</v>
      </c>
      <c r="E246" s="12">
        <f t="shared" si="21"/>
        <v>1694.691826</v>
      </c>
      <c r="F246" s="12"/>
      <c r="G246" s="10" t="s">
        <v>1070</v>
      </c>
      <c r="H246" s="10" t="s">
        <v>226</v>
      </c>
      <c r="I246" s="10" t="s">
        <v>227</v>
      </c>
      <c r="J246" s="13">
        <v>3.13362630563E9</v>
      </c>
      <c r="K246" s="13" t="s">
        <v>927</v>
      </c>
      <c r="L246" s="10" t="s">
        <v>47</v>
      </c>
      <c r="M246" s="10" t="s">
        <v>48</v>
      </c>
      <c r="N246" s="10" t="s">
        <v>49</v>
      </c>
      <c r="O246" s="14" t="s">
        <v>1071</v>
      </c>
      <c r="P246" s="10" t="s">
        <v>344</v>
      </c>
      <c r="Q246" s="10" t="s">
        <v>345</v>
      </c>
      <c r="R246" s="15">
        <v>42.0</v>
      </c>
    </row>
    <row r="247">
      <c r="A247" s="17" t="s">
        <v>1072</v>
      </c>
      <c r="B247" s="9" t="s">
        <v>1073</v>
      </c>
      <c r="C247" s="10">
        <v>21095.0</v>
      </c>
      <c r="D247" s="11">
        <f t="array" ref="D247">iferror(index('New Bench Data'!$C$36:$C$45,match(M247,'New Bench Data'!$B$36:$B$45,0)))</f>
        <v>0.06148876404</v>
      </c>
      <c r="E247" s="12">
        <f t="shared" si="21"/>
        <v>1297.105478</v>
      </c>
      <c r="F247" s="12"/>
      <c r="G247" s="10" t="s">
        <v>1074</v>
      </c>
      <c r="H247" s="10" t="s">
        <v>33</v>
      </c>
      <c r="I247" s="10" t="s">
        <v>46</v>
      </c>
      <c r="J247" s="13">
        <v>5.63001798257E9</v>
      </c>
      <c r="K247" s="13" t="s">
        <v>927</v>
      </c>
      <c r="L247" s="10" t="s">
        <v>47</v>
      </c>
      <c r="M247" s="10" t="s">
        <v>48</v>
      </c>
      <c r="N247" s="10" t="s">
        <v>49</v>
      </c>
      <c r="O247" s="14" t="s">
        <v>1075</v>
      </c>
      <c r="P247" s="10" t="s">
        <v>344</v>
      </c>
      <c r="Q247" s="10" t="s">
        <v>345</v>
      </c>
      <c r="R247" s="15">
        <v>43.0</v>
      </c>
    </row>
    <row r="248">
      <c r="A248" s="17" t="s">
        <v>1076</v>
      </c>
      <c r="B248" s="9" t="s">
        <v>1077</v>
      </c>
      <c r="C248" s="10">
        <v>14748.0</v>
      </c>
      <c r="D248" s="11">
        <f t="array" ref="D248">iferror(index('New Bench Data'!$C$36:$C$45,match(M248,'New Bench Data'!$B$36:$B$45,0)))</f>
        <v>0.06674082314</v>
      </c>
      <c r="E248" s="12">
        <f t="shared" si="21"/>
        <v>984.2936596</v>
      </c>
      <c r="F248" s="12"/>
      <c r="G248" s="10" t="s">
        <v>1078</v>
      </c>
      <c r="H248" s="10" t="s">
        <v>33</v>
      </c>
      <c r="I248" s="10" t="s">
        <v>1079</v>
      </c>
      <c r="J248" s="13">
        <v>7.6952250295E9</v>
      </c>
      <c r="K248" s="13" t="s">
        <v>927</v>
      </c>
      <c r="L248" s="10" t="s">
        <v>47</v>
      </c>
      <c r="M248" s="10" t="s">
        <v>210</v>
      </c>
      <c r="N248" s="10" t="s">
        <v>210</v>
      </c>
      <c r="O248" s="14" t="s">
        <v>1080</v>
      </c>
      <c r="P248" s="10" t="s">
        <v>344</v>
      </c>
      <c r="Q248" s="10" t="s">
        <v>345</v>
      </c>
      <c r="R248" s="15">
        <v>44.0</v>
      </c>
    </row>
    <row r="249">
      <c r="A249" s="17" t="s">
        <v>1081</v>
      </c>
      <c r="B249" s="9" t="s">
        <v>1082</v>
      </c>
      <c r="C249" s="10">
        <v>15512.0</v>
      </c>
      <c r="D249" s="11">
        <f t="array" ref="D249">iferror(index('New Bench Data'!$C$36:$C$45,match(M249,'New Bench Data'!$B$36:$B$45,0)))</f>
        <v>0.06148876404</v>
      </c>
      <c r="E249" s="12">
        <f t="shared" si="21"/>
        <v>953.8137079</v>
      </c>
      <c r="F249" s="12"/>
      <c r="G249" s="10" t="s">
        <v>1083</v>
      </c>
      <c r="H249" s="10" t="s">
        <v>33</v>
      </c>
      <c r="I249" s="10" t="s">
        <v>430</v>
      </c>
      <c r="J249" s="13">
        <v>6.1804611367E9</v>
      </c>
      <c r="K249" s="13" t="s">
        <v>927</v>
      </c>
      <c r="L249" s="10" t="s">
        <v>47</v>
      </c>
      <c r="M249" s="10" t="s">
        <v>48</v>
      </c>
      <c r="N249" s="10" t="s">
        <v>49</v>
      </c>
      <c r="O249" s="14" t="s">
        <v>1084</v>
      </c>
      <c r="P249" s="10" t="s">
        <v>344</v>
      </c>
      <c r="Q249" s="10" t="s">
        <v>345</v>
      </c>
      <c r="R249" s="15">
        <v>45.0</v>
      </c>
    </row>
    <row r="250">
      <c r="A250" s="17" t="s">
        <v>1085</v>
      </c>
      <c r="B250" s="9" t="s">
        <v>1086</v>
      </c>
      <c r="C250" s="10">
        <v>13716.0</v>
      </c>
      <c r="D250" s="11">
        <f t="array" ref="D250">iferror(index('New Bench Data'!$C$36:$C$45,match(M250,'New Bench Data'!$B$36:$B$45,0)))</f>
        <v>0.06148876404</v>
      </c>
      <c r="E250" s="12">
        <f t="shared" si="21"/>
        <v>843.3798876</v>
      </c>
      <c r="F250" s="12"/>
      <c r="G250" s="10" t="s">
        <v>1087</v>
      </c>
      <c r="H250" s="10" t="s">
        <v>69</v>
      </c>
      <c r="I250" s="10" t="s">
        <v>1088</v>
      </c>
      <c r="J250" s="13">
        <v>5.68653148903E9</v>
      </c>
      <c r="K250" s="13" t="s">
        <v>927</v>
      </c>
      <c r="L250" s="10" t="s">
        <v>47</v>
      </c>
      <c r="M250" s="10" t="s">
        <v>48</v>
      </c>
      <c r="N250" s="10" t="s">
        <v>49</v>
      </c>
      <c r="O250" s="14" t="s">
        <v>1089</v>
      </c>
      <c r="P250" s="10" t="s">
        <v>344</v>
      </c>
      <c r="Q250" s="10" t="s">
        <v>345</v>
      </c>
      <c r="R250" s="15">
        <v>46.0</v>
      </c>
    </row>
    <row r="251">
      <c r="A251" s="8" t="s">
        <v>1090</v>
      </c>
      <c r="B251" s="9" t="s">
        <v>1091</v>
      </c>
      <c r="C251" s="10">
        <v>12185.0</v>
      </c>
      <c r="D251" s="11">
        <f t="array" ref="D251">iferror(index('New Bench Data'!$C$36:$C$45,match(M251,'New Bench Data'!$B$36:$B$45,0)))</f>
        <v>0.06552507426</v>
      </c>
      <c r="E251" s="12">
        <f t="shared" si="21"/>
        <v>798.4230299</v>
      </c>
      <c r="F251" s="12"/>
      <c r="G251" s="10" t="s">
        <v>1092</v>
      </c>
      <c r="H251" s="10" t="s">
        <v>69</v>
      </c>
      <c r="I251" s="10" t="s">
        <v>114</v>
      </c>
      <c r="J251" s="13">
        <v>2.27637012018E9</v>
      </c>
      <c r="K251" s="13" t="s">
        <v>927</v>
      </c>
      <c r="L251" s="10" t="s">
        <v>24</v>
      </c>
      <c r="M251" s="10" t="s">
        <v>115</v>
      </c>
      <c r="N251" s="10" t="s">
        <v>115</v>
      </c>
      <c r="O251" s="14" t="s">
        <v>1093</v>
      </c>
      <c r="P251" s="10" t="s">
        <v>344</v>
      </c>
      <c r="Q251" s="10" t="s">
        <v>345</v>
      </c>
      <c r="R251" s="15">
        <v>47.0</v>
      </c>
    </row>
    <row r="252">
      <c r="A252" s="8" t="s">
        <v>1094</v>
      </c>
      <c r="B252" s="9" t="s">
        <v>1095</v>
      </c>
      <c r="C252" s="10">
        <v>12039.0</v>
      </c>
      <c r="D252" s="11">
        <f t="array" ref="D252">iferror(index('New Bench Data'!$C$36:$C$45,match(M252,'New Bench Data'!$B$36:$B$45,0)))</f>
        <v>0.06552507426</v>
      </c>
      <c r="E252" s="12">
        <f t="shared" si="21"/>
        <v>788.856369</v>
      </c>
      <c r="F252" s="12"/>
      <c r="G252" s="10" t="s">
        <v>1096</v>
      </c>
      <c r="H252" s="10" t="s">
        <v>226</v>
      </c>
      <c r="I252" s="10" t="s">
        <v>227</v>
      </c>
      <c r="J252" s="13">
        <v>2.93767557286E9</v>
      </c>
      <c r="K252" s="13" t="s">
        <v>927</v>
      </c>
      <c r="L252" s="10" t="s">
        <v>24</v>
      </c>
      <c r="M252" s="10" t="s">
        <v>115</v>
      </c>
      <c r="N252" s="10" t="s">
        <v>115</v>
      </c>
      <c r="O252" s="14" t="s">
        <v>1097</v>
      </c>
      <c r="P252" s="10" t="s">
        <v>344</v>
      </c>
      <c r="Q252" s="10" t="s">
        <v>345</v>
      </c>
      <c r="R252" s="15">
        <v>48.0</v>
      </c>
    </row>
    <row r="253" ht="15.0" customHeight="1">
      <c r="A253" s="8" t="s">
        <v>1098</v>
      </c>
      <c r="B253" s="9" t="s">
        <v>1099</v>
      </c>
      <c r="C253" s="10">
        <v>11486.0</v>
      </c>
      <c r="D253" s="11">
        <f t="array" ref="D253">iferror(index('New Bench Data'!$C$36:$C$45,match(M253,'New Bench Data'!$B$36:$B$45,0)))</f>
        <v>0.06552507426</v>
      </c>
      <c r="E253" s="12">
        <f t="shared" si="21"/>
        <v>752.621003</v>
      </c>
      <c r="F253" s="12"/>
      <c r="G253" s="10" t="s">
        <v>1100</v>
      </c>
      <c r="H253" s="10" t="s">
        <v>69</v>
      </c>
      <c r="I253" s="10" t="s">
        <v>114</v>
      </c>
      <c r="J253" s="13">
        <v>5.4768477917E9</v>
      </c>
      <c r="K253" s="13" t="s">
        <v>927</v>
      </c>
      <c r="L253" s="10" t="s">
        <v>24</v>
      </c>
      <c r="M253" s="10" t="s">
        <v>115</v>
      </c>
      <c r="N253" s="10" t="s">
        <v>115</v>
      </c>
      <c r="O253" s="14" t="s">
        <v>1101</v>
      </c>
      <c r="P253" s="10" t="s">
        <v>344</v>
      </c>
      <c r="Q253" s="10" t="s">
        <v>345</v>
      </c>
      <c r="R253" s="15">
        <v>49.0</v>
      </c>
    </row>
    <row r="254">
      <c r="A254" s="8" t="s">
        <v>1102</v>
      </c>
      <c r="B254" s="9" t="s">
        <v>1103</v>
      </c>
      <c r="C254" s="10">
        <v>10915.0</v>
      </c>
      <c r="D254" s="11">
        <f t="array" ref="D254">iferror(index('New Bench Data'!$C$36:$C$45,match(M254,'New Bench Data'!$B$36:$B$45,0)))</f>
        <v>0.06552507426</v>
      </c>
      <c r="E254" s="12">
        <f t="shared" si="21"/>
        <v>715.2061856</v>
      </c>
      <c r="F254" s="12"/>
      <c r="G254" s="10" t="s">
        <v>1104</v>
      </c>
      <c r="H254" s="10" t="s">
        <v>33</v>
      </c>
      <c r="I254" s="10" t="s">
        <v>283</v>
      </c>
      <c r="J254" s="13">
        <v>3.06896867445E9</v>
      </c>
      <c r="K254" s="13" t="s">
        <v>927</v>
      </c>
      <c r="L254" s="10" t="s">
        <v>24</v>
      </c>
      <c r="M254" s="10" t="s">
        <v>115</v>
      </c>
      <c r="N254" s="10" t="s">
        <v>115</v>
      </c>
      <c r="O254" s="14" t="s">
        <v>1105</v>
      </c>
      <c r="P254" s="10" t="s">
        <v>344</v>
      </c>
      <c r="Q254" s="10" t="s">
        <v>345</v>
      </c>
      <c r="R254" s="15">
        <v>50.0</v>
      </c>
    </row>
    <row r="255">
      <c r="A255" s="8" t="s">
        <v>1106</v>
      </c>
      <c r="B255" s="9" t="s">
        <v>1107</v>
      </c>
      <c r="C255" s="10">
        <v>10066.0</v>
      </c>
      <c r="D255" s="11">
        <f t="array" ref="D255">iferror(index('New Bench Data'!$C$36:$C$45,match(M255,'New Bench Data'!$B$36:$B$45,0)))</f>
        <v>0.06148876404</v>
      </c>
      <c r="E255" s="12">
        <f t="shared" si="21"/>
        <v>618.9458989</v>
      </c>
      <c r="F255" s="12"/>
      <c r="G255" s="10" t="s">
        <v>1108</v>
      </c>
      <c r="H255" s="10" t="s">
        <v>33</v>
      </c>
      <c r="I255" s="10" t="s">
        <v>1109</v>
      </c>
      <c r="J255" s="13">
        <v>1.17020409046E9</v>
      </c>
      <c r="K255" s="13" t="s">
        <v>927</v>
      </c>
      <c r="L255" s="10" t="s">
        <v>47</v>
      </c>
      <c r="M255" s="10" t="s">
        <v>48</v>
      </c>
      <c r="N255" s="10" t="s">
        <v>49</v>
      </c>
      <c r="O255" s="14" t="s">
        <v>1110</v>
      </c>
      <c r="P255" s="10" t="s">
        <v>344</v>
      </c>
      <c r="Q255" s="10" t="s">
        <v>345</v>
      </c>
      <c r="R255" s="15">
        <v>51.0</v>
      </c>
    </row>
    <row r="256">
      <c r="A256" s="17" t="s">
        <v>1111</v>
      </c>
      <c r="B256" s="9" t="s">
        <v>1112</v>
      </c>
      <c r="C256" s="10">
        <v>9246.0</v>
      </c>
      <c r="D256" s="11">
        <f t="array" ref="D256">iferror(index('New Bench Data'!$C$36:$C$45,match(M256,'New Bench Data'!$B$36:$B$45,0)))</f>
        <v>0.06552507426</v>
      </c>
      <c r="E256" s="12">
        <f t="shared" si="21"/>
        <v>605.8448366</v>
      </c>
      <c r="F256" s="12"/>
      <c r="G256" s="10" t="s">
        <v>1113</v>
      </c>
      <c r="H256" s="10" t="s">
        <v>21</v>
      </c>
      <c r="I256" s="10" t="s">
        <v>958</v>
      </c>
      <c r="J256" s="13">
        <v>3.30644598312E9</v>
      </c>
      <c r="K256" s="13" t="s">
        <v>927</v>
      </c>
      <c r="L256" s="10" t="s">
        <v>24</v>
      </c>
      <c r="M256" s="10" t="s">
        <v>115</v>
      </c>
      <c r="N256" s="10" t="s">
        <v>115</v>
      </c>
      <c r="O256" s="14" t="s">
        <v>1114</v>
      </c>
      <c r="P256" s="10" t="s">
        <v>344</v>
      </c>
      <c r="Q256" s="10" t="s">
        <v>345</v>
      </c>
      <c r="R256" s="15">
        <v>52.0</v>
      </c>
    </row>
    <row r="257">
      <c r="A257" s="8">
        <v>4.298528909E9</v>
      </c>
      <c r="B257" s="9" t="s">
        <v>1115</v>
      </c>
      <c r="C257" s="10">
        <v>4800.0</v>
      </c>
      <c r="D257" s="11"/>
      <c r="E257" s="16">
        <v>565.0</v>
      </c>
      <c r="F257" s="12"/>
      <c r="G257" s="10" t="s">
        <v>1116</v>
      </c>
      <c r="H257" s="10" t="s">
        <v>33</v>
      </c>
      <c r="I257" s="10" t="s">
        <v>102</v>
      </c>
      <c r="J257" s="27">
        <v>2.153401E9</v>
      </c>
      <c r="K257" s="13" t="s">
        <v>927</v>
      </c>
      <c r="L257" s="10" t="s">
        <v>24</v>
      </c>
      <c r="M257" s="10"/>
      <c r="N257" s="10"/>
      <c r="O257" s="14" t="s">
        <v>1117</v>
      </c>
      <c r="P257" s="10" t="s">
        <v>344</v>
      </c>
      <c r="Q257" s="10" t="s">
        <v>345</v>
      </c>
      <c r="R257" s="15">
        <v>53.0</v>
      </c>
    </row>
    <row r="258">
      <c r="A258" s="8" t="s">
        <v>1118</v>
      </c>
      <c r="B258" s="9" t="s">
        <v>1119</v>
      </c>
      <c r="C258" s="10">
        <v>8455.0</v>
      </c>
      <c r="D258" s="11">
        <f t="array" ref="D258">iferror(index('New Bench Data'!$C$36:$C$45,match(M258,'New Bench Data'!$B$36:$B$45,0)))</f>
        <v>0.06148876404</v>
      </c>
      <c r="E258" s="12">
        <f t="shared" ref="E258:E266" si="22">iferror(C258*D258,"")</f>
        <v>519.8875</v>
      </c>
      <c r="F258" s="12"/>
      <c r="G258" s="10" t="s">
        <v>1120</v>
      </c>
      <c r="H258" s="10" t="s">
        <v>33</v>
      </c>
      <c r="I258" s="10" t="s">
        <v>1121</v>
      </c>
      <c r="J258" s="25"/>
      <c r="K258" s="13" t="s">
        <v>927</v>
      </c>
      <c r="L258" s="10" t="s">
        <v>47</v>
      </c>
      <c r="M258" s="10" t="s">
        <v>48</v>
      </c>
      <c r="N258" s="10" t="s">
        <v>49</v>
      </c>
      <c r="O258" s="14" t="s">
        <v>1122</v>
      </c>
      <c r="P258" s="10" t="s">
        <v>344</v>
      </c>
      <c r="Q258" s="10" t="s">
        <v>345</v>
      </c>
      <c r="R258" s="15">
        <v>54.0</v>
      </c>
    </row>
    <row r="259">
      <c r="A259" s="17" t="s">
        <v>1123</v>
      </c>
      <c r="B259" s="9" t="s">
        <v>1124</v>
      </c>
      <c r="C259" s="10">
        <v>10598.0</v>
      </c>
      <c r="D259" s="11">
        <f t="array" ref="D259">iferror(index('New Bench Data'!$C$36:$C$45,match(M259,'New Bench Data'!$B$36:$B$45,0)))</f>
        <v>0.04308232907</v>
      </c>
      <c r="E259" s="12">
        <f t="shared" si="22"/>
        <v>456.5865235</v>
      </c>
      <c r="F259" s="12"/>
      <c r="G259" s="10" t="s">
        <v>1125</v>
      </c>
      <c r="H259" s="10" t="s">
        <v>33</v>
      </c>
      <c r="I259" s="10" t="s">
        <v>1126</v>
      </c>
      <c r="J259" s="25"/>
      <c r="K259" s="13" t="s">
        <v>927</v>
      </c>
      <c r="L259" s="10" t="s">
        <v>54</v>
      </c>
      <c r="M259" s="10" t="s">
        <v>143</v>
      </c>
      <c r="N259" s="10" t="s">
        <v>236</v>
      </c>
      <c r="O259" s="14" t="s">
        <v>1127</v>
      </c>
      <c r="P259" s="10" t="s">
        <v>344</v>
      </c>
      <c r="Q259" s="10" t="s">
        <v>345</v>
      </c>
      <c r="R259" s="15">
        <v>55.0</v>
      </c>
    </row>
    <row r="260">
      <c r="A260" s="8" t="s">
        <v>1128</v>
      </c>
      <c r="B260" s="9" t="s">
        <v>1129</v>
      </c>
      <c r="C260" s="10">
        <v>6641.0</v>
      </c>
      <c r="D260" s="11">
        <f t="array" ref="D260">iferror(index('New Bench Data'!$C$36:$C$45,match(M260,'New Bench Data'!$B$36:$B$45,0)))</f>
        <v>0.06148876404</v>
      </c>
      <c r="E260" s="12">
        <f t="shared" si="22"/>
        <v>408.346882</v>
      </c>
      <c r="F260" s="12"/>
      <c r="G260" s="10" t="s">
        <v>1130</v>
      </c>
      <c r="H260" s="10" t="s">
        <v>33</v>
      </c>
      <c r="I260" s="10" t="s">
        <v>283</v>
      </c>
      <c r="J260" s="13">
        <v>1.43123476877E9</v>
      </c>
      <c r="K260" s="13" t="s">
        <v>927</v>
      </c>
      <c r="L260" s="10" t="s">
        <v>47</v>
      </c>
      <c r="M260" s="10" t="s">
        <v>48</v>
      </c>
      <c r="N260" s="10" t="s">
        <v>49</v>
      </c>
      <c r="O260" s="14" t="s">
        <v>1131</v>
      </c>
      <c r="P260" s="10" t="s">
        <v>344</v>
      </c>
      <c r="Q260" s="10" t="s">
        <v>345</v>
      </c>
      <c r="R260" s="15">
        <v>56.0</v>
      </c>
    </row>
    <row r="261">
      <c r="A261" s="8" t="s">
        <v>1132</v>
      </c>
      <c r="B261" s="9" t="s">
        <v>1133</v>
      </c>
      <c r="C261" s="10">
        <v>5973.0</v>
      </c>
      <c r="D261" s="11">
        <f t="array" ref="D261">iferror(index('New Bench Data'!$C$36:$C$45,match(M261,'New Bench Data'!$B$36:$B$45,0)))</f>
        <v>0.06674082314</v>
      </c>
      <c r="E261" s="12">
        <f t="shared" si="22"/>
        <v>398.6429366</v>
      </c>
      <c r="F261" s="12"/>
      <c r="G261" s="10" t="s">
        <v>1134</v>
      </c>
      <c r="H261" s="10" t="s">
        <v>226</v>
      </c>
      <c r="I261" s="10" t="s">
        <v>227</v>
      </c>
      <c r="J261" s="37"/>
      <c r="K261" s="13" t="s">
        <v>927</v>
      </c>
      <c r="L261" s="10" t="s">
        <v>47</v>
      </c>
      <c r="M261" s="10" t="s">
        <v>210</v>
      </c>
      <c r="N261" s="10" t="s">
        <v>210</v>
      </c>
      <c r="O261" s="14" t="s">
        <v>1135</v>
      </c>
      <c r="P261" s="10" t="s">
        <v>344</v>
      </c>
      <c r="Q261" s="10" t="s">
        <v>345</v>
      </c>
      <c r="R261" s="15">
        <v>57.0</v>
      </c>
    </row>
    <row r="262">
      <c r="A262" s="8" t="s">
        <v>1136</v>
      </c>
      <c r="B262" s="9" t="s">
        <v>1137</v>
      </c>
      <c r="C262" s="10">
        <v>6432.0</v>
      </c>
      <c r="D262" s="11">
        <f t="array" ref="D262">iferror(index('New Bench Data'!$C$36:$C$45,match(M262,'New Bench Data'!$B$36:$B$45,0)))</f>
        <v>0.06148876404</v>
      </c>
      <c r="E262" s="12">
        <f t="shared" si="22"/>
        <v>395.4957303</v>
      </c>
      <c r="F262" s="12"/>
      <c r="G262" s="10" t="s">
        <v>1138</v>
      </c>
      <c r="H262" s="10" t="s">
        <v>69</v>
      </c>
      <c r="I262" s="10" t="s">
        <v>114</v>
      </c>
      <c r="J262" s="13">
        <v>2.2314774804E8</v>
      </c>
      <c r="K262" s="13" t="s">
        <v>927</v>
      </c>
      <c r="L262" s="10" t="s">
        <v>47</v>
      </c>
      <c r="M262" s="10" t="s">
        <v>48</v>
      </c>
      <c r="N262" s="10" t="s">
        <v>49</v>
      </c>
      <c r="O262" s="14" t="s">
        <v>1139</v>
      </c>
      <c r="P262" s="10" t="s">
        <v>344</v>
      </c>
      <c r="Q262" s="10" t="s">
        <v>345</v>
      </c>
      <c r="R262" s="15">
        <v>58.0</v>
      </c>
    </row>
    <row r="263">
      <c r="A263" s="8" t="s">
        <v>1140</v>
      </c>
      <c r="B263" s="9" t="s">
        <v>1141</v>
      </c>
      <c r="C263" s="10">
        <v>5322.0</v>
      </c>
      <c r="D263" s="11">
        <f t="array" ref="D263">iferror(index('New Bench Data'!$C$36:$C$45,match(M263,'New Bench Data'!$B$36:$B$45,0)))</f>
        <v>0.06674082314</v>
      </c>
      <c r="E263" s="12">
        <f t="shared" si="22"/>
        <v>355.1946607</v>
      </c>
      <c r="F263" s="12"/>
      <c r="G263" s="10" t="s">
        <v>1142</v>
      </c>
      <c r="H263" s="10" t="s">
        <v>33</v>
      </c>
      <c r="I263" s="10" t="s">
        <v>1121</v>
      </c>
      <c r="J263" s="13">
        <v>1.32688302324E9</v>
      </c>
      <c r="K263" s="13" t="s">
        <v>927</v>
      </c>
      <c r="L263" s="10" t="s">
        <v>47</v>
      </c>
      <c r="M263" s="10" t="s">
        <v>210</v>
      </c>
      <c r="N263" s="10" t="s">
        <v>210</v>
      </c>
      <c r="O263" s="14" t="s">
        <v>1143</v>
      </c>
      <c r="P263" s="10" t="s">
        <v>344</v>
      </c>
      <c r="Q263" s="10" t="s">
        <v>345</v>
      </c>
      <c r="R263" s="15">
        <v>59.0</v>
      </c>
    </row>
    <row r="264">
      <c r="A264" s="17" t="s">
        <v>1144</v>
      </c>
      <c r="B264" s="9" t="s">
        <v>1145</v>
      </c>
      <c r="C264" s="10">
        <v>5048.0</v>
      </c>
      <c r="D264" s="11">
        <f t="array" ref="D264">iferror(index('New Bench Data'!$C$36:$C$45,match(M264,'New Bench Data'!$B$36:$B$45,0)))</f>
        <v>0.06148876404</v>
      </c>
      <c r="E264" s="12">
        <f t="shared" si="22"/>
        <v>310.3952809</v>
      </c>
      <c r="F264" s="12"/>
      <c r="G264" s="10" t="s">
        <v>1146</v>
      </c>
      <c r="H264" s="10" t="s">
        <v>33</v>
      </c>
      <c r="I264" s="10" t="s">
        <v>1147</v>
      </c>
      <c r="J264" s="37"/>
      <c r="K264" s="13" t="s">
        <v>927</v>
      </c>
      <c r="L264" s="10" t="s">
        <v>47</v>
      </c>
      <c r="M264" s="10" t="s">
        <v>48</v>
      </c>
      <c r="N264" s="10" t="s">
        <v>49</v>
      </c>
      <c r="O264" s="14" t="s">
        <v>1148</v>
      </c>
      <c r="P264" s="10" t="s">
        <v>344</v>
      </c>
      <c r="Q264" s="10" t="s">
        <v>345</v>
      </c>
      <c r="R264" s="15">
        <v>60.0</v>
      </c>
    </row>
    <row r="265">
      <c r="A265" s="17" t="s">
        <v>1149</v>
      </c>
      <c r="B265" s="9" t="s">
        <v>1150</v>
      </c>
      <c r="C265" s="10">
        <v>100000.0</v>
      </c>
      <c r="D265" s="11" t="str">
        <f t="array" ref="D265">iferror(index('New Bench Data'!$C$36:$C$45,match(M265,'New Bench Data'!$B$36:$B$45,0)))</f>
        <v/>
      </c>
      <c r="E265" s="12">
        <f t="shared" si="22"/>
        <v>0</v>
      </c>
      <c r="F265" s="12"/>
      <c r="G265" s="10" t="s">
        <v>1151</v>
      </c>
      <c r="H265" s="10" t="s">
        <v>69</v>
      </c>
      <c r="I265" s="10" t="s">
        <v>945</v>
      </c>
      <c r="J265" s="13">
        <v>5.7403494E10</v>
      </c>
      <c r="K265" s="13" t="s">
        <v>927</v>
      </c>
      <c r="L265" s="10" t="s">
        <v>242</v>
      </c>
      <c r="M265" s="10" t="s">
        <v>367</v>
      </c>
      <c r="N265" s="10" t="s">
        <v>1152</v>
      </c>
      <c r="O265" s="14" t="s">
        <v>1153</v>
      </c>
      <c r="P265" s="10" t="s">
        <v>344</v>
      </c>
      <c r="Q265" s="10" t="s">
        <v>345</v>
      </c>
      <c r="R265" s="15">
        <v>61.0</v>
      </c>
    </row>
    <row r="266">
      <c r="A266" s="26" t="s">
        <v>1154</v>
      </c>
      <c r="B266" s="9" t="s">
        <v>1155</v>
      </c>
      <c r="C266" s="10">
        <v>167552.0</v>
      </c>
      <c r="D266" s="11" t="str">
        <f t="array" ref="D266">iferror(index('New Bench Data'!$C$36:$C$45,match(M266,'New Bench Data'!$B$36:$B$45,0)))</f>
        <v/>
      </c>
      <c r="E266" s="12">
        <f t="shared" si="22"/>
        <v>0</v>
      </c>
      <c r="F266" s="16">
        <v>1132.0</v>
      </c>
      <c r="G266" s="10" t="s">
        <v>1156</v>
      </c>
      <c r="H266" s="10" t="s">
        <v>33</v>
      </c>
      <c r="I266" s="10" t="s">
        <v>86</v>
      </c>
      <c r="J266" s="13">
        <v>5.109991869142E10</v>
      </c>
      <c r="K266" s="13" t="s">
        <v>927</v>
      </c>
      <c r="L266" s="10" t="s">
        <v>54</v>
      </c>
      <c r="M266" s="10" t="s">
        <v>349</v>
      </c>
      <c r="N266" s="10" t="s">
        <v>534</v>
      </c>
      <c r="O266" s="14" t="s">
        <v>1157</v>
      </c>
      <c r="P266" s="10" t="s">
        <v>344</v>
      </c>
      <c r="Q266" s="10" t="s">
        <v>345</v>
      </c>
      <c r="R266" s="15">
        <v>62.0</v>
      </c>
    </row>
    <row r="267">
      <c r="A267" s="8">
        <v>4.295868449E9</v>
      </c>
      <c r="B267" s="9" t="s">
        <v>1158</v>
      </c>
      <c r="C267" s="10">
        <v>6391.0</v>
      </c>
      <c r="D267" s="11"/>
      <c r="E267" s="12"/>
      <c r="F267" s="16">
        <v>1392.0</v>
      </c>
      <c r="G267" s="10" t="s">
        <v>1159</v>
      </c>
      <c r="H267" s="10" t="s">
        <v>33</v>
      </c>
      <c r="I267" s="10" t="s">
        <v>86</v>
      </c>
      <c r="J267" s="13">
        <v>2.56175E11</v>
      </c>
      <c r="K267" s="13" t="s">
        <v>927</v>
      </c>
      <c r="L267" s="10" t="s">
        <v>24</v>
      </c>
      <c r="M267" s="10"/>
      <c r="N267" s="10"/>
      <c r="O267" s="14" t="s">
        <v>1160</v>
      </c>
      <c r="P267" s="10" t="s">
        <v>344</v>
      </c>
      <c r="Q267" s="10" t="s">
        <v>345</v>
      </c>
      <c r="R267" s="15">
        <v>63.0</v>
      </c>
    </row>
    <row r="268">
      <c r="A268" s="8" t="s">
        <v>1161</v>
      </c>
      <c r="B268" s="9" t="s">
        <v>1162</v>
      </c>
      <c r="C268" s="10">
        <v>17000.0</v>
      </c>
      <c r="D268" s="11" t="str">
        <f t="array" ref="D268">iferror(index('New Bench Data'!$C$36:$C$45,match(M268,'New Bench Data'!$B$36:$B$45,0)))</f>
        <v/>
      </c>
      <c r="E268" s="12"/>
      <c r="F268" s="16">
        <v>724.0</v>
      </c>
      <c r="G268" s="10" t="s">
        <v>1163</v>
      </c>
      <c r="H268" s="10" t="s">
        <v>21</v>
      </c>
      <c r="I268" s="10" t="s">
        <v>40</v>
      </c>
      <c r="J268" s="13">
        <v>5.314E9</v>
      </c>
      <c r="K268" s="13" t="s">
        <v>927</v>
      </c>
      <c r="L268" s="10" t="s">
        <v>24</v>
      </c>
      <c r="M268" s="10"/>
      <c r="N268" s="10"/>
      <c r="O268" s="14" t="s">
        <v>1164</v>
      </c>
      <c r="P268" s="10" t="s">
        <v>344</v>
      </c>
      <c r="Q268" s="10" t="s">
        <v>345</v>
      </c>
      <c r="R268" s="15">
        <v>64.0</v>
      </c>
    </row>
    <row r="269">
      <c r="A269" s="8" t="s">
        <v>1165</v>
      </c>
      <c r="B269" s="9" t="s">
        <v>1166</v>
      </c>
      <c r="C269" s="10">
        <v>14100.0</v>
      </c>
      <c r="D269" s="11">
        <f t="array" ref="D269">iferror(index('New Bench Data'!$C$36:$C$45,match(M269,'New Bench Data'!$B$36:$B$45,0)))</f>
        <v>0.06674082314</v>
      </c>
      <c r="E269" s="12">
        <f>iferror(C269*D269,"")</f>
        <v>941.0456062</v>
      </c>
      <c r="F269" s="12"/>
      <c r="G269" s="10" t="s">
        <v>1167</v>
      </c>
      <c r="H269" s="10" t="s">
        <v>21</v>
      </c>
      <c r="I269" s="10" t="s">
        <v>40</v>
      </c>
      <c r="J269" s="13">
        <v>1.00325E10</v>
      </c>
      <c r="K269" s="13" t="s">
        <v>927</v>
      </c>
      <c r="L269" s="10" t="s">
        <v>47</v>
      </c>
      <c r="M269" s="10" t="s">
        <v>210</v>
      </c>
      <c r="N269" s="10" t="s">
        <v>210</v>
      </c>
      <c r="O269" s="14" t="s">
        <v>1168</v>
      </c>
      <c r="P269" s="10" t="s">
        <v>344</v>
      </c>
      <c r="Q269" s="10" t="s">
        <v>345</v>
      </c>
      <c r="R269" s="15">
        <v>65.0</v>
      </c>
    </row>
    <row r="270">
      <c r="A270" s="38" t="s">
        <v>1169</v>
      </c>
      <c r="B270" s="9" t="s">
        <v>1170</v>
      </c>
      <c r="C270" s="10">
        <v>10500.0</v>
      </c>
      <c r="D270" s="11" t="str">
        <f t="array" ref="D270">iferror(index('New Bench Data'!$C$36:$C$45,match(M270,'New Bench Data'!$B$36:$B$45,0)))</f>
        <v/>
      </c>
      <c r="E270" s="12"/>
      <c r="F270" s="16">
        <v>1728.0</v>
      </c>
      <c r="G270" s="10" t="s">
        <v>1171</v>
      </c>
      <c r="H270" s="10" t="s">
        <v>21</v>
      </c>
      <c r="I270" s="10" t="s">
        <v>288</v>
      </c>
      <c r="J270" s="27">
        <v>2.981E9</v>
      </c>
      <c r="K270" s="13" t="s">
        <v>927</v>
      </c>
      <c r="L270" s="10" t="s">
        <v>126</v>
      </c>
      <c r="M270" s="10"/>
      <c r="N270" s="10"/>
      <c r="O270" s="14" t="s">
        <v>1172</v>
      </c>
      <c r="P270" s="10" t="s">
        <v>344</v>
      </c>
      <c r="Q270" s="10" t="s">
        <v>345</v>
      </c>
      <c r="R270" s="15">
        <v>66.0</v>
      </c>
    </row>
    <row r="271">
      <c r="A271" s="17" t="s">
        <v>1173</v>
      </c>
      <c r="B271" s="9" t="s">
        <v>1174</v>
      </c>
      <c r="C271" s="10">
        <v>24376.0</v>
      </c>
      <c r="D271" s="11" t="str">
        <f t="array" ref="D271">iferror(index('New Bench Data'!$C$36:$C$45,match(M271,'New Bench Data'!$B$36:$B$45,0)))</f>
        <v/>
      </c>
      <c r="E271" s="12">
        <f>iferror(C271*D271,"")</f>
        <v>0</v>
      </c>
      <c r="F271" s="12"/>
      <c r="G271" s="10" t="s">
        <v>1175</v>
      </c>
      <c r="H271" s="10" t="s">
        <v>21</v>
      </c>
      <c r="I271" s="10" t="s">
        <v>288</v>
      </c>
      <c r="J271" s="13">
        <v>1.116893432368E10</v>
      </c>
      <c r="K271" s="13" t="s">
        <v>927</v>
      </c>
      <c r="L271" s="10" t="s">
        <v>126</v>
      </c>
      <c r="M271" s="10" t="s">
        <v>137</v>
      </c>
      <c r="N271" s="10" t="s">
        <v>1176</v>
      </c>
      <c r="O271" s="14" t="s">
        <v>1177</v>
      </c>
      <c r="P271" s="10" t="s">
        <v>344</v>
      </c>
      <c r="Q271" s="10" t="s">
        <v>345</v>
      </c>
      <c r="R271" s="15">
        <v>67.0</v>
      </c>
    </row>
    <row r="272">
      <c r="A272" s="8">
        <v>5.04024546E9</v>
      </c>
      <c r="B272" s="9" t="s">
        <v>1178</v>
      </c>
      <c r="C272" s="10">
        <v>1100.0</v>
      </c>
      <c r="D272" s="11"/>
      <c r="E272" s="12"/>
      <c r="F272" s="16">
        <v>400.0</v>
      </c>
      <c r="G272" s="10" t="s">
        <v>1179</v>
      </c>
      <c r="H272" s="10" t="s">
        <v>21</v>
      </c>
      <c r="I272" s="10" t="s">
        <v>40</v>
      </c>
      <c r="J272" s="13">
        <v>9.4E7</v>
      </c>
      <c r="K272" s="13" t="s">
        <v>927</v>
      </c>
      <c r="L272" s="10" t="s">
        <v>24</v>
      </c>
      <c r="M272" s="10"/>
      <c r="N272" s="10"/>
      <c r="O272" s="14" t="s">
        <v>1180</v>
      </c>
      <c r="P272" s="10" t="s">
        <v>344</v>
      </c>
      <c r="Q272" s="10" t="s">
        <v>345</v>
      </c>
      <c r="R272" s="15">
        <v>68.0</v>
      </c>
    </row>
    <row r="273">
      <c r="A273" s="8" t="s">
        <v>1181</v>
      </c>
      <c r="B273" s="9" t="s">
        <v>1182</v>
      </c>
      <c r="C273" s="10">
        <v>1641.0</v>
      </c>
      <c r="D273" s="11"/>
      <c r="E273" s="12"/>
      <c r="F273" s="16">
        <v>500.0</v>
      </c>
      <c r="G273" s="10" t="s">
        <v>1183</v>
      </c>
      <c r="H273" s="10" t="s">
        <v>21</v>
      </c>
      <c r="I273" s="10" t="s">
        <v>40</v>
      </c>
      <c r="J273" s="13">
        <v>7.8E8</v>
      </c>
      <c r="K273" s="13" t="s">
        <v>927</v>
      </c>
      <c r="L273" s="10" t="s">
        <v>24</v>
      </c>
      <c r="M273" s="10"/>
      <c r="N273" s="10"/>
      <c r="O273" s="14" t="s">
        <v>1184</v>
      </c>
      <c r="P273" s="10" t="s">
        <v>344</v>
      </c>
      <c r="Q273" s="10" t="s">
        <v>345</v>
      </c>
      <c r="R273" s="15">
        <v>69.0</v>
      </c>
    </row>
    <row r="274">
      <c r="A274" s="8" t="s">
        <v>1185</v>
      </c>
      <c r="B274" s="9" t="s">
        <v>1186</v>
      </c>
      <c r="C274" s="10">
        <v>6700.0</v>
      </c>
      <c r="D274" s="11"/>
      <c r="E274" s="12"/>
      <c r="F274" s="16">
        <v>1000.0</v>
      </c>
      <c r="G274" s="10" t="s">
        <v>1187</v>
      </c>
      <c r="H274" s="10" t="s">
        <v>21</v>
      </c>
      <c r="I274" s="10" t="s">
        <v>40</v>
      </c>
      <c r="J274" s="13"/>
      <c r="K274" s="13" t="s">
        <v>927</v>
      </c>
      <c r="L274" s="10" t="s">
        <v>54</v>
      </c>
      <c r="M274" s="10"/>
      <c r="N274" s="10"/>
      <c r="O274" s="14" t="s">
        <v>1188</v>
      </c>
      <c r="P274" s="10" t="s">
        <v>344</v>
      </c>
      <c r="Q274" s="10" t="s">
        <v>345</v>
      </c>
      <c r="R274" s="15">
        <v>70.0</v>
      </c>
    </row>
    <row r="275">
      <c r="A275" s="17" t="s">
        <v>1189</v>
      </c>
      <c r="B275" s="9" t="s">
        <v>1190</v>
      </c>
      <c r="C275" s="10">
        <v>12709.0</v>
      </c>
      <c r="D275" s="11" t="str">
        <f t="array" ref="D275">iferror(index('New Bench Data'!$C$36:$C$45,match(M275,'New Bench Data'!$B$36:$B$45,0)))</f>
        <v/>
      </c>
      <c r="E275" s="12">
        <f>iferror(C275*D275,"")</f>
        <v>0</v>
      </c>
      <c r="F275" s="12"/>
      <c r="G275" s="10" t="s">
        <v>1191</v>
      </c>
      <c r="H275" s="10" t="s">
        <v>21</v>
      </c>
      <c r="I275" s="10" t="s">
        <v>288</v>
      </c>
      <c r="J275" s="13">
        <v>6.19901737298E9</v>
      </c>
      <c r="K275" s="13" t="s">
        <v>927</v>
      </c>
      <c r="L275" s="10" t="s">
        <v>126</v>
      </c>
      <c r="M275" s="10" t="s">
        <v>137</v>
      </c>
      <c r="N275" s="10" t="s">
        <v>1176</v>
      </c>
      <c r="O275" s="14" t="s">
        <v>1192</v>
      </c>
      <c r="P275" s="10" t="s">
        <v>344</v>
      </c>
      <c r="Q275" s="10" t="s">
        <v>345</v>
      </c>
      <c r="R275" s="15">
        <v>71.0</v>
      </c>
    </row>
    <row r="276">
      <c r="A276" s="8">
        <v>4.297568283E9</v>
      </c>
      <c r="B276" s="9" t="s">
        <v>1193</v>
      </c>
      <c r="C276" s="10">
        <v>5100.0</v>
      </c>
      <c r="D276" s="11" t="str">
        <f t="array" ref="D276">iferror(index('New Bench Data'!$C$36:$C$45,match(M276,'New Bench Data'!$B$36:$B$45,0)))</f>
        <v/>
      </c>
      <c r="E276" s="12"/>
      <c r="F276" s="16">
        <v>737.0</v>
      </c>
      <c r="G276" s="10" t="s">
        <v>1194</v>
      </c>
      <c r="H276" s="10" t="s">
        <v>21</v>
      </c>
      <c r="I276" s="10" t="s">
        <v>40</v>
      </c>
      <c r="J276" s="13">
        <v>1.642375E9</v>
      </c>
      <c r="K276" s="13" t="s">
        <v>927</v>
      </c>
      <c r="L276" s="10" t="s">
        <v>126</v>
      </c>
      <c r="M276" s="10"/>
      <c r="N276" s="10"/>
      <c r="O276" s="14" t="s">
        <v>1195</v>
      </c>
      <c r="P276" s="10" t="s">
        <v>344</v>
      </c>
      <c r="Q276" s="10" t="s">
        <v>345</v>
      </c>
      <c r="R276" s="15">
        <v>72.0</v>
      </c>
    </row>
    <row r="277">
      <c r="A277" s="8" t="s">
        <v>1196</v>
      </c>
      <c r="B277" s="9" t="s">
        <v>1197</v>
      </c>
      <c r="C277" s="10">
        <v>10600.0</v>
      </c>
      <c r="D277" s="11">
        <f t="array" ref="D277">iferror(index('New Bench Data'!$C$36:$C$45,match(M277,'New Bench Data'!$B$36:$B$45,0)))</f>
        <v>0.06148876404</v>
      </c>
      <c r="E277" s="12">
        <f>iferror(C277*D277,"")</f>
        <v>651.7808989</v>
      </c>
      <c r="F277" s="12"/>
      <c r="G277" s="10" t="s">
        <v>1198</v>
      </c>
      <c r="H277" s="10" t="s">
        <v>21</v>
      </c>
      <c r="I277" s="10" t="s">
        <v>40</v>
      </c>
      <c r="J277" s="13">
        <v>7.9495E9</v>
      </c>
      <c r="K277" s="13" t="s">
        <v>927</v>
      </c>
      <c r="L277" s="10" t="s">
        <v>47</v>
      </c>
      <c r="M277" s="10" t="s">
        <v>48</v>
      </c>
      <c r="N277" s="10" t="s">
        <v>297</v>
      </c>
      <c r="O277" s="14" t="s">
        <v>1199</v>
      </c>
      <c r="P277" s="10" t="s">
        <v>344</v>
      </c>
      <c r="Q277" s="10" t="s">
        <v>345</v>
      </c>
      <c r="R277" s="15">
        <v>73.0</v>
      </c>
    </row>
    <row r="278">
      <c r="A278" s="8">
        <v>5.035092183E9</v>
      </c>
      <c r="B278" s="9" t="s">
        <v>1200</v>
      </c>
      <c r="C278" s="10">
        <v>15000.0</v>
      </c>
      <c r="D278" s="11" t="str">
        <f t="array" ref="D278">iferror(index('New Bench Data'!$C$36:$C$45,match(M278,'New Bench Data'!$B$36:$B$45,0)))</f>
        <v/>
      </c>
      <c r="E278" s="12"/>
      <c r="F278" s="16">
        <v>721.0</v>
      </c>
      <c r="G278" s="10" t="s">
        <v>1201</v>
      </c>
      <c r="H278" s="10" t="s">
        <v>21</v>
      </c>
      <c r="I278" s="10" t="s">
        <v>40</v>
      </c>
      <c r="J278" s="13">
        <v>1.200254359E9</v>
      </c>
      <c r="K278" s="13" t="s">
        <v>927</v>
      </c>
      <c r="L278" s="10" t="s">
        <v>24</v>
      </c>
      <c r="M278" s="10"/>
      <c r="N278" s="10"/>
      <c r="O278" s="14" t="s">
        <v>1202</v>
      </c>
      <c r="P278" s="10" t="s">
        <v>344</v>
      </c>
      <c r="Q278" s="10" t="s">
        <v>345</v>
      </c>
      <c r="R278" s="15">
        <v>74.0</v>
      </c>
    </row>
    <row r="279">
      <c r="A279" s="8" t="s">
        <v>1203</v>
      </c>
      <c r="B279" s="9" t="s">
        <v>1204</v>
      </c>
      <c r="C279" s="10">
        <v>114000.0</v>
      </c>
      <c r="D279" s="11">
        <f t="array" ref="D279">iferror(index('New Bench Data'!$C$36:$C$45,match(M279,'New Bench Data'!$B$36:$B$45,0)))</f>
        <v>0.04450757576</v>
      </c>
      <c r="E279" s="12">
        <f t="shared" ref="E279:E288" si="23">iferror(C279*D279,"")</f>
        <v>5073.863636</v>
      </c>
      <c r="F279" s="12"/>
      <c r="G279" s="10" t="s">
        <v>1205</v>
      </c>
      <c r="H279" s="10" t="s">
        <v>21</v>
      </c>
      <c r="I279" s="10" t="s">
        <v>40</v>
      </c>
      <c r="J279" s="13">
        <v>6.6814E10</v>
      </c>
      <c r="K279" s="13" t="s">
        <v>927</v>
      </c>
      <c r="L279" s="10" t="s">
        <v>126</v>
      </c>
      <c r="M279" s="10" t="s">
        <v>737</v>
      </c>
      <c r="N279" s="10" t="s">
        <v>738</v>
      </c>
      <c r="O279" s="14" t="s">
        <v>1206</v>
      </c>
      <c r="P279" s="10" t="s">
        <v>344</v>
      </c>
      <c r="Q279" s="10" t="s">
        <v>345</v>
      </c>
      <c r="R279" s="15">
        <v>75.0</v>
      </c>
    </row>
    <row r="280">
      <c r="A280" s="8" t="s">
        <v>1207</v>
      </c>
      <c r="B280" s="9" t="s">
        <v>1208</v>
      </c>
      <c r="C280" s="10">
        <v>15900.0</v>
      </c>
      <c r="D280" s="11">
        <f t="array" ref="D280">iferror(index('New Bench Data'!$C$36:$C$45,match(M280,'New Bench Data'!$B$36:$B$45,0)))</f>
        <v>0.06200183809</v>
      </c>
      <c r="E280" s="12">
        <f t="shared" si="23"/>
        <v>985.8292256</v>
      </c>
      <c r="F280" s="12"/>
      <c r="G280" s="10" t="s">
        <v>1209</v>
      </c>
      <c r="H280" s="10" t="s">
        <v>21</v>
      </c>
      <c r="I280" s="10" t="s">
        <v>40</v>
      </c>
      <c r="J280" s="13">
        <v>6.505013E9</v>
      </c>
      <c r="K280" s="13" t="s">
        <v>927</v>
      </c>
      <c r="L280" s="10" t="s">
        <v>24</v>
      </c>
      <c r="M280" s="10" t="s">
        <v>25</v>
      </c>
      <c r="N280" s="10" t="s">
        <v>26</v>
      </c>
      <c r="O280" s="14" t="s">
        <v>1210</v>
      </c>
      <c r="P280" s="10" t="s">
        <v>344</v>
      </c>
      <c r="Q280" s="10" t="s">
        <v>345</v>
      </c>
      <c r="R280" s="15">
        <v>76.0</v>
      </c>
    </row>
    <row r="281">
      <c r="A281" s="8" t="s">
        <v>1211</v>
      </c>
      <c r="B281" s="9" t="s">
        <v>1212</v>
      </c>
      <c r="C281" s="10">
        <v>141000.0</v>
      </c>
      <c r="D281" s="11">
        <f t="array" ref="D281">iferror(index('New Bench Data'!$C$36:$C$45,match(M281,'New Bench Data'!$B$36:$B$45,0)))</f>
        <v>0.04450757576</v>
      </c>
      <c r="E281" s="12">
        <f t="shared" si="23"/>
        <v>6275.568182</v>
      </c>
      <c r="F281" s="12"/>
      <c r="G281" s="10" t="s">
        <v>1213</v>
      </c>
      <c r="H281" s="10" t="s">
        <v>21</v>
      </c>
      <c r="I281" s="10" t="s">
        <v>40</v>
      </c>
      <c r="J281" s="13">
        <v>6.1658E10</v>
      </c>
      <c r="K281" s="13" t="s">
        <v>927</v>
      </c>
      <c r="L281" s="10" t="s">
        <v>126</v>
      </c>
      <c r="M281" s="10" t="s">
        <v>737</v>
      </c>
      <c r="N281" s="10" t="s">
        <v>738</v>
      </c>
      <c r="O281" s="14" t="s">
        <v>1214</v>
      </c>
      <c r="P281" s="10" t="s">
        <v>344</v>
      </c>
      <c r="Q281" s="10" t="s">
        <v>345</v>
      </c>
      <c r="R281" s="15">
        <v>77.0</v>
      </c>
    </row>
    <row r="282">
      <c r="A282" s="8" t="s">
        <v>1215</v>
      </c>
      <c r="B282" s="9" t="s">
        <v>1216</v>
      </c>
      <c r="C282" s="10">
        <v>22000.0</v>
      </c>
      <c r="D282" s="11">
        <f t="array" ref="D282">iferror(index('New Bench Data'!$C$36:$C$45,match(M282,'New Bench Data'!$B$36:$B$45,0)))</f>
        <v>0.1943396226</v>
      </c>
      <c r="E282" s="12">
        <f t="shared" si="23"/>
        <v>4275.471698</v>
      </c>
      <c r="F282" s="12"/>
      <c r="G282" s="10" t="s">
        <v>1217</v>
      </c>
      <c r="H282" s="10" t="s">
        <v>21</v>
      </c>
      <c r="I282" s="10" t="s">
        <v>40</v>
      </c>
      <c r="J282" s="13">
        <v>6.044135E9</v>
      </c>
      <c r="K282" s="13" t="s">
        <v>927</v>
      </c>
      <c r="L282" s="10" t="s">
        <v>24</v>
      </c>
      <c r="M282" s="10" t="s">
        <v>35</v>
      </c>
      <c r="N282" s="10" t="s">
        <v>35</v>
      </c>
      <c r="O282" s="14" t="s">
        <v>1218</v>
      </c>
      <c r="P282" s="10" t="s">
        <v>344</v>
      </c>
      <c r="Q282" s="10" t="s">
        <v>345</v>
      </c>
      <c r="R282" s="15">
        <v>78.0</v>
      </c>
    </row>
    <row r="283">
      <c r="A283" s="8" t="s">
        <v>1219</v>
      </c>
      <c r="B283" s="9" t="s">
        <v>1220</v>
      </c>
      <c r="C283" s="10">
        <v>9802.0</v>
      </c>
      <c r="D283" s="11">
        <f t="array" ref="D283">iferror(index('New Bench Data'!$C$36:$C$45,match(M283,'New Bench Data'!$B$36:$B$45,0)))</f>
        <v>0.1943396226</v>
      </c>
      <c r="E283" s="12">
        <f t="shared" si="23"/>
        <v>1904.916981</v>
      </c>
      <c r="F283" s="12"/>
      <c r="G283" s="10" t="s">
        <v>1221</v>
      </c>
      <c r="H283" s="10" t="s">
        <v>21</v>
      </c>
      <c r="I283" s="10" t="s">
        <v>40</v>
      </c>
      <c r="J283" s="13">
        <v>9.12796E8</v>
      </c>
      <c r="K283" s="13" t="s">
        <v>927</v>
      </c>
      <c r="L283" s="10" t="s">
        <v>24</v>
      </c>
      <c r="M283" s="10" t="s">
        <v>35</v>
      </c>
      <c r="N283" s="10" t="s">
        <v>35</v>
      </c>
      <c r="O283" s="14" t="s">
        <v>1222</v>
      </c>
      <c r="P283" s="10" t="s">
        <v>344</v>
      </c>
      <c r="Q283" s="10" t="s">
        <v>345</v>
      </c>
      <c r="R283" s="15">
        <v>79.0</v>
      </c>
    </row>
    <row r="284">
      <c r="A284" s="8" t="s">
        <v>1223</v>
      </c>
      <c r="B284" s="9" t="s">
        <v>1224</v>
      </c>
      <c r="C284" s="10">
        <v>63404.0</v>
      </c>
      <c r="D284" s="11">
        <f t="array" ref="D284">iferror(index('New Bench Data'!$C$36:$C$45,match(M284,'New Bench Data'!$B$36:$B$45,0)))</f>
        <v>0.1943396226</v>
      </c>
      <c r="E284" s="12">
        <f t="shared" si="23"/>
        <v>12321.90943</v>
      </c>
      <c r="F284" s="12"/>
      <c r="G284" s="10" t="s">
        <v>1225</v>
      </c>
      <c r="H284" s="10" t="s">
        <v>21</v>
      </c>
      <c r="I284" s="10" t="s">
        <v>40</v>
      </c>
      <c r="J284" s="13">
        <v>1.0479E11</v>
      </c>
      <c r="K284" s="13" t="s">
        <v>927</v>
      </c>
      <c r="L284" s="10" t="s">
        <v>24</v>
      </c>
      <c r="M284" s="10" t="s">
        <v>35</v>
      </c>
      <c r="N284" s="10" t="s">
        <v>35</v>
      </c>
      <c r="O284" s="14" t="s">
        <v>1226</v>
      </c>
      <c r="P284" s="10" t="s">
        <v>344</v>
      </c>
      <c r="Q284" s="10" t="s">
        <v>345</v>
      </c>
      <c r="R284" s="15">
        <v>80.0</v>
      </c>
    </row>
    <row r="285">
      <c r="A285" s="8" t="s">
        <v>1227</v>
      </c>
      <c r="B285" s="9" t="s">
        <v>1228</v>
      </c>
      <c r="C285" s="10">
        <v>10713.0</v>
      </c>
      <c r="D285" s="11">
        <f t="array" ref="D285">iferror(index('New Bench Data'!$C$36:$C$45,match(M285,'New Bench Data'!$B$36:$B$45,0)))</f>
        <v>0.1130191421</v>
      </c>
      <c r="E285" s="12">
        <f t="shared" si="23"/>
        <v>1210.774069</v>
      </c>
      <c r="F285" s="12"/>
      <c r="G285" s="10" t="s">
        <v>1229</v>
      </c>
      <c r="H285" s="10" t="s">
        <v>21</v>
      </c>
      <c r="I285" s="10" t="s">
        <v>40</v>
      </c>
      <c r="J285" s="13">
        <v>1.563142E9</v>
      </c>
      <c r="K285" s="13" t="s">
        <v>927</v>
      </c>
      <c r="L285" s="10" t="s">
        <v>126</v>
      </c>
      <c r="M285" s="10" t="s">
        <v>151</v>
      </c>
      <c r="N285" s="10" t="s">
        <v>152</v>
      </c>
      <c r="O285" s="14" t="s">
        <v>1230</v>
      </c>
      <c r="P285" s="10" t="s">
        <v>344</v>
      </c>
      <c r="Q285" s="10" t="s">
        <v>345</v>
      </c>
      <c r="R285" s="15">
        <v>81.0</v>
      </c>
    </row>
    <row r="286">
      <c r="A286" s="8" t="s">
        <v>1231</v>
      </c>
      <c r="B286" s="9" t="s">
        <v>1232</v>
      </c>
      <c r="C286" s="10">
        <v>19597.0</v>
      </c>
      <c r="D286" s="11">
        <f t="array" ref="D286">iferror(index('New Bench Data'!$C$36:$C$45,match(M286,'New Bench Data'!$B$36:$B$45,0)))</f>
        <v>0.06674082314</v>
      </c>
      <c r="E286" s="12">
        <f t="shared" si="23"/>
        <v>1307.919911</v>
      </c>
      <c r="F286" s="12"/>
      <c r="G286" s="10" t="s">
        <v>1233</v>
      </c>
      <c r="H286" s="10" t="s">
        <v>21</v>
      </c>
      <c r="I286" s="10" t="s">
        <v>40</v>
      </c>
      <c r="J286" s="13">
        <v>8.357115E9</v>
      </c>
      <c r="K286" s="13" t="s">
        <v>927</v>
      </c>
      <c r="L286" s="10" t="s">
        <v>47</v>
      </c>
      <c r="M286" s="10" t="s">
        <v>210</v>
      </c>
      <c r="N286" s="10" t="s">
        <v>210</v>
      </c>
      <c r="O286" s="14" t="s">
        <v>1234</v>
      </c>
      <c r="P286" s="10" t="s">
        <v>344</v>
      </c>
      <c r="Q286" s="10" t="s">
        <v>345</v>
      </c>
      <c r="R286" s="15">
        <v>82.0</v>
      </c>
    </row>
    <row r="287">
      <c r="A287" s="8" t="s">
        <v>1235</v>
      </c>
      <c r="B287" s="9" t="s">
        <v>1236</v>
      </c>
      <c r="C287" s="10">
        <v>186000.0</v>
      </c>
      <c r="D287" s="11">
        <f t="array" ref="D287">iferror(index('New Bench Data'!$C$36:$C$45,match(M287,'New Bench Data'!$B$36:$B$45,0)))</f>
        <v>0.02579239119</v>
      </c>
      <c r="E287" s="12">
        <f t="shared" si="23"/>
        <v>4797.384761</v>
      </c>
      <c r="F287" s="12"/>
      <c r="G287" s="10" t="s">
        <v>1237</v>
      </c>
      <c r="H287" s="10" t="s">
        <v>21</v>
      </c>
      <c r="I287" s="10" t="s">
        <v>40</v>
      </c>
      <c r="J287" s="13">
        <v>1.25605E11</v>
      </c>
      <c r="K287" s="13" t="s">
        <v>927</v>
      </c>
      <c r="L287" s="10" t="s">
        <v>54</v>
      </c>
      <c r="M287" s="10" t="s">
        <v>97</v>
      </c>
      <c r="N287" s="10" t="s">
        <v>97</v>
      </c>
      <c r="O287" s="14" t="s">
        <v>1238</v>
      </c>
      <c r="P287" s="10" t="s">
        <v>344</v>
      </c>
      <c r="Q287" s="10" t="s">
        <v>345</v>
      </c>
      <c r="R287" s="15">
        <v>83.0</v>
      </c>
    </row>
    <row r="288">
      <c r="A288" s="17" t="s">
        <v>1239</v>
      </c>
      <c r="B288" s="9" t="s">
        <v>1240</v>
      </c>
      <c r="C288" s="10">
        <v>24500.0</v>
      </c>
      <c r="D288" s="11">
        <f t="array" ref="D288">iferror(index('New Bench Data'!$C$36:$C$45,match(M288,'New Bench Data'!$B$36:$B$45,0)))</f>
        <v>0.06674082314</v>
      </c>
      <c r="E288" s="12">
        <f t="shared" si="23"/>
        <v>1635.150167</v>
      </c>
      <c r="F288" s="12"/>
      <c r="G288" s="10" t="s">
        <v>1241</v>
      </c>
      <c r="H288" s="10" t="s">
        <v>21</v>
      </c>
      <c r="I288" s="10" t="s">
        <v>288</v>
      </c>
      <c r="J288" s="25"/>
      <c r="K288" s="13" t="s">
        <v>927</v>
      </c>
      <c r="L288" s="10" t="s">
        <v>47</v>
      </c>
      <c r="M288" s="10" t="s">
        <v>210</v>
      </c>
      <c r="N288" s="10" t="s">
        <v>210</v>
      </c>
      <c r="O288" s="14" t="s">
        <v>1242</v>
      </c>
      <c r="P288" s="10" t="s">
        <v>344</v>
      </c>
      <c r="Q288" s="10" t="s">
        <v>345</v>
      </c>
      <c r="R288" s="15">
        <v>84.0</v>
      </c>
    </row>
    <row r="289">
      <c r="A289" s="8">
        <v>4.295918143E9</v>
      </c>
      <c r="B289" s="9" t="s">
        <v>1243</v>
      </c>
      <c r="C289" s="10">
        <v>7600.0</v>
      </c>
      <c r="D289" s="11" t="str">
        <f t="array" ref="D289">iferror(index('New Bench Data'!$C$36:$C$45,match(M289,'New Bench Data'!$B$36:$B$45,0)))</f>
        <v/>
      </c>
      <c r="E289" s="12"/>
      <c r="F289" s="16">
        <v>1080.0</v>
      </c>
      <c r="G289" s="10" t="s">
        <v>1244</v>
      </c>
      <c r="H289" s="10" t="s">
        <v>21</v>
      </c>
      <c r="I289" s="10" t="s">
        <v>40</v>
      </c>
      <c r="J289" s="21">
        <v>1.158484E9</v>
      </c>
      <c r="K289" s="13" t="s">
        <v>927</v>
      </c>
      <c r="L289" s="10" t="s">
        <v>24</v>
      </c>
      <c r="M289" s="10"/>
      <c r="N289" s="10"/>
      <c r="O289" s="14" t="s">
        <v>1245</v>
      </c>
      <c r="P289" s="10" t="s">
        <v>344</v>
      </c>
      <c r="Q289" s="10" t="s">
        <v>345</v>
      </c>
      <c r="R289" s="15">
        <v>85.0</v>
      </c>
    </row>
    <row r="290">
      <c r="A290" s="8" t="s">
        <v>1246</v>
      </c>
      <c r="B290" s="9" t="s">
        <v>1247</v>
      </c>
      <c r="C290" s="10">
        <v>11400.0</v>
      </c>
      <c r="D290" s="11">
        <f t="array" ref="D290">iferror(index('New Bench Data'!$C$36:$C$45,match(M290,'New Bench Data'!$B$36:$B$45,0)))</f>
        <v>0.04308232907</v>
      </c>
      <c r="E290" s="12">
        <f t="shared" ref="E290:E318" si="24">iferror(C290*D290,"")</f>
        <v>491.1385514</v>
      </c>
      <c r="F290" s="12"/>
      <c r="G290" s="10" t="s">
        <v>1248</v>
      </c>
      <c r="H290" s="10" t="s">
        <v>21</v>
      </c>
      <c r="I290" s="10" t="s">
        <v>40</v>
      </c>
      <c r="J290" s="13">
        <v>3.248206E9</v>
      </c>
      <c r="K290" s="13" t="s">
        <v>927</v>
      </c>
      <c r="L290" s="10" t="s">
        <v>54</v>
      </c>
      <c r="M290" s="10" t="s">
        <v>143</v>
      </c>
      <c r="N290" s="10" t="s">
        <v>236</v>
      </c>
      <c r="O290" s="14" t="s">
        <v>1249</v>
      </c>
      <c r="P290" s="10" t="s">
        <v>344</v>
      </c>
      <c r="Q290" s="10" t="s">
        <v>345</v>
      </c>
      <c r="R290" s="15">
        <v>86.0</v>
      </c>
    </row>
    <row r="291">
      <c r="A291" s="17" t="s">
        <v>1250</v>
      </c>
      <c r="B291" s="9" t="s">
        <v>1251</v>
      </c>
      <c r="C291" s="10">
        <v>16000.0</v>
      </c>
      <c r="D291" s="11">
        <f t="array" ref="D291">iferror(index('New Bench Data'!$C$36:$C$45,match(M291,'New Bench Data'!$B$36:$B$45,0)))</f>
        <v>0.06674082314</v>
      </c>
      <c r="E291" s="12">
        <f t="shared" si="24"/>
        <v>1067.85317</v>
      </c>
      <c r="F291" s="12"/>
      <c r="G291" s="10" t="s">
        <v>1252</v>
      </c>
      <c r="H291" s="10" t="s">
        <v>21</v>
      </c>
      <c r="I291" s="10" t="s">
        <v>288</v>
      </c>
      <c r="J291" s="13">
        <v>1.005934091655E10</v>
      </c>
      <c r="K291" s="13" t="s">
        <v>927</v>
      </c>
      <c r="L291" s="10" t="s">
        <v>47</v>
      </c>
      <c r="M291" s="10" t="s">
        <v>210</v>
      </c>
      <c r="N291" s="10" t="s">
        <v>210</v>
      </c>
      <c r="O291" s="14" t="s">
        <v>1253</v>
      </c>
      <c r="P291" s="10" t="s">
        <v>344</v>
      </c>
      <c r="Q291" s="10" t="s">
        <v>345</v>
      </c>
      <c r="R291" s="15">
        <v>87.0</v>
      </c>
    </row>
    <row r="292">
      <c r="A292" s="8" t="s">
        <v>1254</v>
      </c>
      <c r="B292" s="9" t="s">
        <v>1255</v>
      </c>
      <c r="C292" s="10">
        <v>8483.0</v>
      </c>
      <c r="D292" s="11">
        <f t="array" ref="D292">iferror(index('New Bench Data'!$C$36:$C$45,match(M292,'New Bench Data'!$B$36:$B$45,0)))</f>
        <v>0.06148876404</v>
      </c>
      <c r="E292" s="12">
        <f t="shared" si="24"/>
        <v>521.6091854</v>
      </c>
      <c r="F292" s="12"/>
      <c r="G292" s="10" t="s">
        <v>1256</v>
      </c>
      <c r="H292" s="10" t="s">
        <v>21</v>
      </c>
      <c r="I292" s="10" t="s">
        <v>40</v>
      </c>
      <c r="J292" s="13">
        <v>4.8748E9</v>
      </c>
      <c r="K292" s="13" t="s">
        <v>927</v>
      </c>
      <c r="L292" s="10" t="s">
        <v>47</v>
      </c>
      <c r="M292" s="10" t="s">
        <v>48</v>
      </c>
      <c r="N292" s="10" t="s">
        <v>297</v>
      </c>
      <c r="O292" s="14" t="s">
        <v>1257</v>
      </c>
      <c r="P292" s="10" t="s">
        <v>344</v>
      </c>
      <c r="Q292" s="10" t="s">
        <v>345</v>
      </c>
      <c r="R292" s="15" t="s">
        <v>1258</v>
      </c>
    </row>
    <row r="293">
      <c r="A293" s="8" t="s">
        <v>1259</v>
      </c>
      <c r="B293" s="9" t="s">
        <v>1260</v>
      </c>
      <c r="C293" s="10">
        <v>29000.0</v>
      </c>
      <c r="D293" s="11">
        <f t="array" ref="D293">iferror(index('New Bench Data'!$C$36:$C$45,match(M293,'New Bench Data'!$B$36:$B$45,0)))</f>
        <v>0.1943396226</v>
      </c>
      <c r="E293" s="12">
        <f t="shared" si="24"/>
        <v>5635.849057</v>
      </c>
      <c r="F293" s="12"/>
      <c r="G293" s="10" t="s">
        <v>1261</v>
      </c>
      <c r="H293" s="10" t="s">
        <v>21</v>
      </c>
      <c r="I293" s="10" t="s">
        <v>40</v>
      </c>
      <c r="J293" s="13">
        <v>5.842E9</v>
      </c>
      <c r="K293" s="13" t="s">
        <v>927</v>
      </c>
      <c r="L293" s="10" t="s">
        <v>24</v>
      </c>
      <c r="M293" s="10" t="s">
        <v>35</v>
      </c>
      <c r="N293" s="10" t="s">
        <v>35</v>
      </c>
      <c r="O293" s="14" t="s">
        <v>1262</v>
      </c>
      <c r="P293" s="10" t="s">
        <v>344</v>
      </c>
      <c r="Q293" s="10" t="s">
        <v>345</v>
      </c>
      <c r="R293" s="15">
        <v>89.0</v>
      </c>
    </row>
    <row r="294">
      <c r="A294" s="8" t="s">
        <v>1263</v>
      </c>
      <c r="B294" s="9" t="s">
        <v>1264</v>
      </c>
      <c r="C294" s="10">
        <v>39000.0</v>
      </c>
      <c r="D294" s="11">
        <f t="array" ref="D294">iferror(index('New Bench Data'!$C$36:$C$45,match(M294,'New Bench Data'!$B$36:$B$45,0)))</f>
        <v>0.1943396226</v>
      </c>
      <c r="E294" s="12">
        <f t="shared" si="24"/>
        <v>7579.245283</v>
      </c>
      <c r="F294" s="12"/>
      <c r="G294" s="10" t="s">
        <v>1265</v>
      </c>
      <c r="H294" s="10" t="s">
        <v>21</v>
      </c>
      <c r="I294" s="10" t="s">
        <v>40</v>
      </c>
      <c r="J294" s="13">
        <v>1.3257E10</v>
      </c>
      <c r="K294" s="13" t="s">
        <v>927</v>
      </c>
      <c r="L294" s="10" t="s">
        <v>24</v>
      </c>
      <c r="M294" s="10" t="s">
        <v>35</v>
      </c>
      <c r="N294" s="10" t="s">
        <v>35</v>
      </c>
      <c r="O294" s="14" t="s">
        <v>1266</v>
      </c>
      <c r="P294" s="10" t="s">
        <v>344</v>
      </c>
      <c r="Q294" s="10" t="s">
        <v>345</v>
      </c>
      <c r="R294" s="15">
        <v>90.0</v>
      </c>
    </row>
    <row r="295">
      <c r="A295" s="8" t="s">
        <v>1267</v>
      </c>
      <c r="B295" s="9" t="s">
        <v>1268</v>
      </c>
      <c r="C295" s="10">
        <v>8400.0</v>
      </c>
      <c r="D295" s="11">
        <f t="array" ref="D295">iferror(index('New Bench Data'!$C$36:$C$45,match(M295,'New Bench Data'!$B$36:$B$45,0)))</f>
        <v>0.1130191421</v>
      </c>
      <c r="E295" s="12">
        <f t="shared" si="24"/>
        <v>949.3607933</v>
      </c>
      <c r="F295" s="12"/>
      <c r="G295" s="10" t="s">
        <v>1269</v>
      </c>
      <c r="H295" s="10" t="s">
        <v>21</v>
      </c>
      <c r="I295" s="10" t="s">
        <v>40</v>
      </c>
      <c r="J295" s="13">
        <v>2.47862E9</v>
      </c>
      <c r="K295" s="13" t="s">
        <v>927</v>
      </c>
      <c r="L295" s="10" t="s">
        <v>126</v>
      </c>
      <c r="M295" s="10" t="s">
        <v>151</v>
      </c>
      <c r="N295" s="10" t="s">
        <v>152</v>
      </c>
      <c r="O295" s="14" t="s">
        <v>1270</v>
      </c>
      <c r="P295" s="10" t="s">
        <v>344</v>
      </c>
      <c r="Q295" s="10" t="s">
        <v>345</v>
      </c>
      <c r="R295" s="15">
        <v>91.0</v>
      </c>
    </row>
    <row r="296">
      <c r="A296" s="8" t="s">
        <v>1271</v>
      </c>
      <c r="B296" s="9" t="s">
        <v>1272</v>
      </c>
      <c r="C296" s="10">
        <v>16718.0</v>
      </c>
      <c r="D296" s="11">
        <f t="array" ref="D296">iferror(index('New Bench Data'!$C$36:$C$45,match(M296,'New Bench Data'!$B$36:$B$45,0)))</f>
        <v>0.06148876404</v>
      </c>
      <c r="E296" s="12">
        <f t="shared" si="24"/>
        <v>1027.969157</v>
      </c>
      <c r="F296" s="12"/>
      <c r="G296" s="10" t="s">
        <v>1273</v>
      </c>
      <c r="H296" s="10" t="s">
        <v>21</v>
      </c>
      <c r="I296" s="10" t="s">
        <v>40</v>
      </c>
      <c r="J296" s="13">
        <v>5.947152E9</v>
      </c>
      <c r="K296" s="13" t="s">
        <v>927</v>
      </c>
      <c r="L296" s="10" t="s">
        <v>47</v>
      </c>
      <c r="M296" s="10" t="s">
        <v>48</v>
      </c>
      <c r="N296" s="10" t="s">
        <v>49</v>
      </c>
      <c r="O296" s="14" t="s">
        <v>1274</v>
      </c>
      <c r="P296" s="10" t="s">
        <v>344</v>
      </c>
      <c r="Q296" s="10" t="s">
        <v>345</v>
      </c>
      <c r="R296" s="15">
        <v>92.0</v>
      </c>
    </row>
    <row r="297">
      <c r="A297" s="8" t="s">
        <v>1275</v>
      </c>
      <c r="B297" s="9" t="s">
        <v>1276</v>
      </c>
      <c r="C297" s="10">
        <v>9400.0</v>
      </c>
      <c r="D297" s="11">
        <f t="array" ref="D297">iferror(index('New Bench Data'!$C$36:$C$45,match(M297,'New Bench Data'!$B$36:$B$45,0)))</f>
        <v>0.1943396226</v>
      </c>
      <c r="E297" s="12">
        <f t="shared" si="24"/>
        <v>1826.792453</v>
      </c>
      <c r="F297" s="12"/>
      <c r="G297" s="10" t="s">
        <v>1277</v>
      </c>
      <c r="H297" s="10" t="s">
        <v>21</v>
      </c>
      <c r="I297" s="10" t="s">
        <v>40</v>
      </c>
      <c r="J297" s="13">
        <v>2.556782E9</v>
      </c>
      <c r="K297" s="13" t="s">
        <v>927</v>
      </c>
      <c r="L297" s="10" t="s">
        <v>24</v>
      </c>
      <c r="M297" s="10" t="s">
        <v>35</v>
      </c>
      <c r="N297" s="10" t="s">
        <v>35</v>
      </c>
      <c r="O297" s="14" t="s">
        <v>1278</v>
      </c>
      <c r="P297" s="10" t="s">
        <v>344</v>
      </c>
      <c r="Q297" s="10" t="s">
        <v>345</v>
      </c>
      <c r="R297" s="15">
        <v>93.0</v>
      </c>
    </row>
    <row r="298">
      <c r="A298" s="17" t="s">
        <v>1279</v>
      </c>
      <c r="B298" s="9" t="s">
        <v>1280</v>
      </c>
      <c r="C298" s="10">
        <v>37000.0</v>
      </c>
      <c r="D298" s="11">
        <f t="array" ref="D298">iferror(index('New Bench Data'!$C$36:$C$45,match(M298,'New Bench Data'!$B$36:$B$45,0)))</f>
        <v>0.06674082314</v>
      </c>
      <c r="E298" s="12">
        <f t="shared" si="24"/>
        <v>2469.410456</v>
      </c>
      <c r="F298" s="12"/>
      <c r="G298" s="10" t="s">
        <v>1281</v>
      </c>
      <c r="H298" s="10" t="s">
        <v>21</v>
      </c>
      <c r="I298" s="10" t="s">
        <v>288</v>
      </c>
      <c r="J298" s="25"/>
      <c r="K298" s="13" t="s">
        <v>927</v>
      </c>
      <c r="L298" s="10" t="s">
        <v>47</v>
      </c>
      <c r="M298" s="10" t="s">
        <v>210</v>
      </c>
      <c r="N298" s="10" t="s">
        <v>210</v>
      </c>
      <c r="O298" s="14" t="s">
        <v>1282</v>
      </c>
      <c r="P298" s="10" t="s">
        <v>344</v>
      </c>
      <c r="Q298" s="10" t="s">
        <v>345</v>
      </c>
      <c r="R298" s="15">
        <v>94.0</v>
      </c>
    </row>
    <row r="299">
      <c r="A299" s="8" t="s">
        <v>1283</v>
      </c>
      <c r="B299" s="9" t="s">
        <v>1284</v>
      </c>
      <c r="C299" s="10">
        <v>18900.0</v>
      </c>
      <c r="D299" s="11">
        <f t="array" ref="D299">iferror(index('New Bench Data'!$C$36:$C$45,match(M299,'New Bench Data'!$B$36:$B$45,0)))</f>
        <v>0.06674082314</v>
      </c>
      <c r="E299" s="12">
        <f t="shared" si="24"/>
        <v>1261.401557</v>
      </c>
      <c r="F299" s="12"/>
      <c r="G299" s="10" t="s">
        <v>1285</v>
      </c>
      <c r="H299" s="10" t="s">
        <v>21</v>
      </c>
      <c r="I299" s="10" t="s">
        <v>40</v>
      </c>
      <c r="J299" s="13">
        <v>1.0603257E10</v>
      </c>
      <c r="K299" s="13" t="s">
        <v>927</v>
      </c>
      <c r="L299" s="10" t="s">
        <v>47</v>
      </c>
      <c r="M299" s="10" t="s">
        <v>210</v>
      </c>
      <c r="N299" s="10" t="s">
        <v>210</v>
      </c>
      <c r="O299" s="14" t="s">
        <v>1286</v>
      </c>
      <c r="P299" s="10" t="s">
        <v>344</v>
      </c>
      <c r="Q299" s="10" t="s">
        <v>345</v>
      </c>
      <c r="R299" s="15">
        <v>95.0</v>
      </c>
    </row>
    <row r="300">
      <c r="A300" s="8" t="s">
        <v>1287</v>
      </c>
      <c r="B300" s="9" t="s">
        <v>1288</v>
      </c>
      <c r="C300" s="10">
        <v>18000.0</v>
      </c>
      <c r="D300" s="11">
        <f t="array" ref="D300">iferror(index('New Bench Data'!$C$36:$C$45,match(M300,'New Bench Data'!$B$36:$B$45,0)))</f>
        <v>0.06200183809</v>
      </c>
      <c r="E300" s="12">
        <f t="shared" si="24"/>
        <v>1116.033086</v>
      </c>
      <c r="F300" s="12"/>
      <c r="G300" s="10" t="s">
        <v>1289</v>
      </c>
      <c r="H300" s="10" t="s">
        <v>21</v>
      </c>
      <c r="I300" s="10" t="s">
        <v>40</v>
      </c>
      <c r="J300" s="13">
        <v>7.885E9</v>
      </c>
      <c r="K300" s="13" t="s">
        <v>927</v>
      </c>
      <c r="L300" s="10" t="s">
        <v>24</v>
      </c>
      <c r="M300" s="10" t="s">
        <v>25</v>
      </c>
      <c r="N300" s="10" t="s">
        <v>120</v>
      </c>
      <c r="O300" s="14" t="s">
        <v>1290</v>
      </c>
      <c r="P300" s="10" t="s">
        <v>344</v>
      </c>
      <c r="Q300" s="10" t="s">
        <v>345</v>
      </c>
      <c r="R300" s="15">
        <v>96.0</v>
      </c>
    </row>
    <row r="301">
      <c r="A301" s="17" t="s">
        <v>1291</v>
      </c>
      <c r="B301" s="9" t="s">
        <v>1292</v>
      </c>
      <c r="C301" s="10">
        <v>26428.0</v>
      </c>
      <c r="D301" s="11">
        <f t="array" ref="D301">iferror(index('New Bench Data'!$C$36:$C$45,match(M301,'New Bench Data'!$B$36:$B$45,0)))</f>
        <v>0.06148876404</v>
      </c>
      <c r="E301" s="12">
        <f t="shared" si="24"/>
        <v>1625.025056</v>
      </c>
      <c r="F301" s="12"/>
      <c r="G301" s="10" t="s">
        <v>1293</v>
      </c>
      <c r="H301" s="10" t="s">
        <v>21</v>
      </c>
      <c r="I301" s="10" t="s">
        <v>288</v>
      </c>
      <c r="J301" s="13">
        <v>7.12809187463E9</v>
      </c>
      <c r="K301" s="13" t="s">
        <v>927</v>
      </c>
      <c r="L301" s="10" t="s">
        <v>47</v>
      </c>
      <c r="M301" s="10" t="s">
        <v>48</v>
      </c>
      <c r="N301" s="10" t="s">
        <v>49</v>
      </c>
      <c r="O301" s="14" t="s">
        <v>1294</v>
      </c>
      <c r="P301" s="10" t="s">
        <v>344</v>
      </c>
      <c r="Q301" s="10" t="s">
        <v>345</v>
      </c>
      <c r="R301" s="15">
        <v>97.0</v>
      </c>
    </row>
    <row r="302">
      <c r="A302" s="17" t="s">
        <v>1295</v>
      </c>
      <c r="B302" s="9" t="s">
        <v>1296</v>
      </c>
      <c r="C302" s="10">
        <v>12889.0</v>
      </c>
      <c r="D302" s="11" t="str">
        <f t="array" ref="D302">iferror(index('New Bench Data'!$C$36:$C$45,match(M302,'New Bench Data'!$B$36:$B$45,0)))</f>
        <v/>
      </c>
      <c r="E302" s="12">
        <f t="shared" si="24"/>
        <v>0</v>
      </c>
      <c r="F302" s="12"/>
      <c r="G302" s="10" t="s">
        <v>1297</v>
      </c>
      <c r="H302" s="10" t="s">
        <v>21</v>
      </c>
      <c r="I302" s="10" t="s">
        <v>288</v>
      </c>
      <c r="J302" s="13">
        <v>2.430076821602E10</v>
      </c>
      <c r="K302" s="13" t="s">
        <v>927</v>
      </c>
      <c r="L302" s="10" t="s">
        <v>248</v>
      </c>
      <c r="M302" s="10" t="s">
        <v>470</v>
      </c>
      <c r="N302" s="10" t="s">
        <v>471</v>
      </c>
      <c r="O302" s="14" t="s">
        <v>1298</v>
      </c>
      <c r="P302" s="10" t="s">
        <v>344</v>
      </c>
      <c r="Q302" s="10" t="s">
        <v>345</v>
      </c>
      <c r="R302" s="15">
        <v>98.0</v>
      </c>
    </row>
    <row r="303">
      <c r="A303" s="8" t="s">
        <v>1299</v>
      </c>
      <c r="B303" s="9" t="s">
        <v>1300</v>
      </c>
      <c r="C303" s="10">
        <v>97000.0</v>
      </c>
      <c r="D303" s="11">
        <f t="array" ref="D303">iferror(index('New Bench Data'!$C$36:$C$45,match(M303,'New Bench Data'!$B$36:$B$45,0)))</f>
        <v>0.04450757576</v>
      </c>
      <c r="E303" s="12">
        <f t="shared" si="24"/>
        <v>4317.234848</v>
      </c>
      <c r="F303" s="12"/>
      <c r="G303" s="10" t="s">
        <v>1301</v>
      </c>
      <c r="H303" s="10" t="s">
        <v>21</v>
      </c>
      <c r="I303" s="10" t="s">
        <v>40</v>
      </c>
      <c r="J303" s="13">
        <v>3.7603E10</v>
      </c>
      <c r="K303" s="13" t="s">
        <v>927</v>
      </c>
      <c r="L303" s="10" t="s">
        <v>126</v>
      </c>
      <c r="M303" s="10" t="s">
        <v>737</v>
      </c>
      <c r="N303" s="10" t="s">
        <v>738</v>
      </c>
      <c r="O303" s="14" t="s">
        <v>1302</v>
      </c>
      <c r="P303" s="10" t="s">
        <v>344</v>
      </c>
      <c r="Q303" s="10" t="s">
        <v>345</v>
      </c>
      <c r="R303" s="15">
        <v>99.0</v>
      </c>
    </row>
    <row r="304">
      <c r="A304" s="8" t="s">
        <v>1303</v>
      </c>
      <c r="B304" s="9" t="s">
        <v>1304</v>
      </c>
      <c r="C304" s="10">
        <v>132000.0</v>
      </c>
      <c r="D304" s="11">
        <f t="array" ref="D304">iferror(index('New Bench Data'!$C$36:$C$45,match(M304,'New Bench Data'!$B$36:$B$45,0)))</f>
        <v>0.1943396226</v>
      </c>
      <c r="E304" s="12">
        <f t="shared" si="24"/>
        <v>25652.83019</v>
      </c>
      <c r="F304" s="12"/>
      <c r="G304" s="10" t="s">
        <v>1305</v>
      </c>
      <c r="H304" s="10" t="s">
        <v>21</v>
      </c>
      <c r="I304" s="10" t="s">
        <v>40</v>
      </c>
      <c r="J304" s="13">
        <v>4.0481E10</v>
      </c>
      <c r="K304" s="13" t="s">
        <v>927</v>
      </c>
      <c r="L304" s="10" t="s">
        <v>24</v>
      </c>
      <c r="M304" s="10" t="s">
        <v>35</v>
      </c>
      <c r="N304" s="10" t="s">
        <v>35</v>
      </c>
      <c r="O304" s="14" t="s">
        <v>1306</v>
      </c>
      <c r="P304" s="10" t="s">
        <v>344</v>
      </c>
      <c r="Q304" s="10" t="s">
        <v>345</v>
      </c>
      <c r="R304" s="15">
        <v>100.0</v>
      </c>
    </row>
    <row r="305">
      <c r="A305" s="8" t="s">
        <v>1307</v>
      </c>
      <c r="B305" s="9" t="s">
        <v>1308</v>
      </c>
      <c r="C305" s="10">
        <v>8200.0</v>
      </c>
      <c r="D305" s="11">
        <f t="array" ref="D305">iferror(index('New Bench Data'!$C$36:$C$45,match(M305,'New Bench Data'!$B$36:$B$45,0)))</f>
        <v>0.06200183809</v>
      </c>
      <c r="E305" s="12">
        <f t="shared" si="24"/>
        <v>508.4150723</v>
      </c>
      <c r="F305" s="12"/>
      <c r="G305" s="10" t="s">
        <v>1309</v>
      </c>
      <c r="H305" s="10" t="s">
        <v>21</v>
      </c>
      <c r="I305" s="10" t="s">
        <v>40</v>
      </c>
      <c r="J305" s="13">
        <v>1.813641E9</v>
      </c>
      <c r="K305" s="13" t="s">
        <v>927</v>
      </c>
      <c r="L305" s="10" t="s">
        <v>24</v>
      </c>
      <c r="M305" s="10" t="s">
        <v>25</v>
      </c>
      <c r="N305" s="10" t="s">
        <v>120</v>
      </c>
      <c r="O305" s="14" t="s">
        <v>1310</v>
      </c>
      <c r="P305" s="10" t="s">
        <v>344</v>
      </c>
      <c r="Q305" s="10" t="s">
        <v>345</v>
      </c>
      <c r="R305" s="15">
        <v>101.0</v>
      </c>
    </row>
    <row r="306">
      <c r="A306" s="8" t="s">
        <v>1311</v>
      </c>
      <c r="B306" s="9" t="s">
        <v>1312</v>
      </c>
      <c r="C306" s="10">
        <v>8400.0</v>
      </c>
      <c r="D306" s="11">
        <f t="array" ref="D306">iferror(index('New Bench Data'!$C$36:$C$45,match(M306,'New Bench Data'!$B$36:$B$45,0)))</f>
        <v>0.06200183809</v>
      </c>
      <c r="E306" s="12">
        <f t="shared" si="24"/>
        <v>520.8154399</v>
      </c>
      <c r="F306" s="12"/>
      <c r="G306" s="10" t="s">
        <v>1313</v>
      </c>
      <c r="H306" s="10" t="s">
        <v>21</v>
      </c>
      <c r="I306" s="10" t="s">
        <v>40</v>
      </c>
      <c r="J306" s="13">
        <v>4.338207E9</v>
      </c>
      <c r="K306" s="13" t="s">
        <v>927</v>
      </c>
      <c r="L306" s="10" t="s">
        <v>24</v>
      </c>
      <c r="M306" s="10" t="s">
        <v>25</v>
      </c>
      <c r="N306" s="10" t="s">
        <v>26</v>
      </c>
      <c r="O306" s="14" t="s">
        <v>1314</v>
      </c>
      <c r="P306" s="10" t="s">
        <v>344</v>
      </c>
      <c r="Q306" s="10" t="s">
        <v>345</v>
      </c>
      <c r="R306" s="15">
        <v>102.0</v>
      </c>
    </row>
    <row r="307">
      <c r="A307" s="8" t="s">
        <v>1315</v>
      </c>
      <c r="B307" s="9" t="s">
        <v>1316</v>
      </c>
      <c r="C307" s="10">
        <v>41000.0</v>
      </c>
      <c r="D307" s="11">
        <f t="array" ref="D307">iferror(index('New Bench Data'!$C$36:$C$45,match(M307,'New Bench Data'!$B$36:$B$45,0)))</f>
        <v>0.06200183809</v>
      </c>
      <c r="E307" s="12">
        <f t="shared" si="24"/>
        <v>2542.075362</v>
      </c>
      <c r="F307" s="12"/>
      <c r="G307" s="10" t="s">
        <v>1317</v>
      </c>
      <c r="H307" s="10" t="s">
        <v>21</v>
      </c>
      <c r="I307" s="10" t="s">
        <v>40</v>
      </c>
      <c r="J307" s="13">
        <v>3.0648E10</v>
      </c>
      <c r="K307" s="13" t="s">
        <v>927</v>
      </c>
      <c r="L307" s="10" t="s">
        <v>24</v>
      </c>
      <c r="M307" s="10" t="s">
        <v>25</v>
      </c>
      <c r="N307" s="10" t="s">
        <v>26</v>
      </c>
      <c r="O307" s="14" t="s">
        <v>1318</v>
      </c>
      <c r="P307" s="10" t="s">
        <v>344</v>
      </c>
      <c r="Q307" s="10" t="s">
        <v>345</v>
      </c>
      <c r="R307" s="15">
        <v>103.0</v>
      </c>
    </row>
    <row r="308">
      <c r="A308" s="8" t="s">
        <v>1319</v>
      </c>
      <c r="B308" s="9" t="s">
        <v>1320</v>
      </c>
      <c r="C308" s="10">
        <v>20000.0</v>
      </c>
      <c r="D308" s="11">
        <f t="array" ref="D308">iferror(index('New Bench Data'!$C$36:$C$45,match(M308,'New Bench Data'!$B$36:$B$45,0)))</f>
        <v>0.06148876404</v>
      </c>
      <c r="E308" s="12">
        <f t="shared" si="24"/>
        <v>1229.775281</v>
      </c>
      <c r="F308" s="12"/>
      <c r="G308" s="10" t="s">
        <v>1321</v>
      </c>
      <c r="H308" s="10" t="s">
        <v>21</v>
      </c>
      <c r="I308" s="10" t="s">
        <v>40</v>
      </c>
      <c r="J308" s="13">
        <v>1.6348E10</v>
      </c>
      <c r="K308" s="13" t="s">
        <v>927</v>
      </c>
      <c r="L308" s="10" t="s">
        <v>47</v>
      </c>
      <c r="M308" s="10" t="s">
        <v>48</v>
      </c>
      <c r="N308" s="10" t="s">
        <v>49</v>
      </c>
      <c r="O308" s="28"/>
      <c r="P308" s="10" t="s">
        <v>344</v>
      </c>
      <c r="Q308" s="10" t="s">
        <v>345</v>
      </c>
      <c r="R308" s="15">
        <v>104.0</v>
      </c>
    </row>
    <row r="309">
      <c r="A309" s="8" t="s">
        <v>1322</v>
      </c>
      <c r="B309" s="9" t="s">
        <v>1323</v>
      </c>
      <c r="C309" s="10">
        <v>22500.0</v>
      </c>
      <c r="D309" s="11">
        <f t="array" ref="D309">iferror(index('New Bench Data'!$C$36:$C$45,match(M309,'New Bench Data'!$B$36:$B$45,0)))</f>
        <v>0.1130191421</v>
      </c>
      <c r="E309" s="12">
        <f t="shared" si="24"/>
        <v>2542.930696</v>
      </c>
      <c r="F309" s="12"/>
      <c r="G309" s="10" t="s">
        <v>1324</v>
      </c>
      <c r="H309" s="10" t="s">
        <v>21</v>
      </c>
      <c r="I309" s="10" t="s">
        <v>40</v>
      </c>
      <c r="J309" s="13">
        <v>7.835E9</v>
      </c>
      <c r="K309" s="13" t="s">
        <v>927</v>
      </c>
      <c r="L309" s="10" t="s">
        <v>126</v>
      </c>
      <c r="M309" s="10" t="s">
        <v>151</v>
      </c>
      <c r="N309" s="10" t="s">
        <v>152</v>
      </c>
      <c r="O309" s="14" t="s">
        <v>1325</v>
      </c>
      <c r="P309" s="10" t="s">
        <v>344</v>
      </c>
      <c r="Q309" s="10" t="s">
        <v>345</v>
      </c>
      <c r="R309" s="15">
        <v>105.0</v>
      </c>
    </row>
    <row r="310">
      <c r="A310" s="8" t="s">
        <v>1326</v>
      </c>
      <c r="B310" s="9" t="s">
        <v>1327</v>
      </c>
      <c r="C310" s="10">
        <v>13096.0</v>
      </c>
      <c r="D310" s="11">
        <f t="array" ref="D310">iferror(index('New Bench Data'!$C$36:$C$45,match(M310,'New Bench Data'!$B$36:$B$45,0)))</f>
        <v>0.1943396226</v>
      </c>
      <c r="E310" s="12">
        <f t="shared" si="24"/>
        <v>2545.071698</v>
      </c>
      <c r="F310" s="12"/>
      <c r="G310" s="10" t="s">
        <v>1328</v>
      </c>
      <c r="H310" s="10" t="s">
        <v>21</v>
      </c>
      <c r="I310" s="10" t="s">
        <v>40</v>
      </c>
      <c r="J310" s="13">
        <v>5.171302E9</v>
      </c>
      <c r="K310" s="13" t="s">
        <v>927</v>
      </c>
      <c r="L310" s="10" t="s">
        <v>24</v>
      </c>
      <c r="M310" s="10" t="s">
        <v>35</v>
      </c>
      <c r="N310" s="10" t="s">
        <v>35</v>
      </c>
      <c r="O310" s="14" t="s">
        <v>1329</v>
      </c>
      <c r="P310" s="10" t="s">
        <v>344</v>
      </c>
      <c r="Q310" s="10" t="s">
        <v>345</v>
      </c>
      <c r="R310" s="15">
        <v>106.0</v>
      </c>
    </row>
    <row r="311">
      <c r="A311" s="8" t="s">
        <v>1330</v>
      </c>
      <c r="B311" s="9" t="s">
        <v>1331</v>
      </c>
      <c r="C311" s="10">
        <v>22800.0</v>
      </c>
      <c r="D311" s="11">
        <f t="array" ref="D311">iferror(index('New Bench Data'!$C$36:$C$45,match(M311,'New Bench Data'!$B$36:$B$45,0)))</f>
        <v>0.1943396226</v>
      </c>
      <c r="E311" s="12">
        <f t="shared" si="24"/>
        <v>4430.943396</v>
      </c>
      <c r="F311" s="12"/>
      <c r="G311" s="10" t="s">
        <v>1332</v>
      </c>
      <c r="H311" s="10" t="s">
        <v>21</v>
      </c>
      <c r="I311" s="10" t="s">
        <v>40</v>
      </c>
      <c r="J311" s="13">
        <v>1.3726E10</v>
      </c>
      <c r="K311" s="13" t="s">
        <v>927</v>
      </c>
      <c r="L311" s="10" t="s">
        <v>24</v>
      </c>
      <c r="M311" s="10" t="s">
        <v>35</v>
      </c>
      <c r="N311" s="10" t="s">
        <v>35</v>
      </c>
      <c r="O311" s="14" t="s">
        <v>1333</v>
      </c>
      <c r="P311" s="10" t="s">
        <v>344</v>
      </c>
      <c r="Q311" s="10" t="s">
        <v>345</v>
      </c>
      <c r="R311" s="15">
        <v>107.0</v>
      </c>
    </row>
    <row r="312">
      <c r="A312" s="8" t="s">
        <v>1334</v>
      </c>
      <c r="B312" s="9" t="s">
        <v>1335</v>
      </c>
      <c r="C312" s="10">
        <v>68100.0</v>
      </c>
      <c r="D312" s="11">
        <f t="array" ref="D312">iferror(index('New Bench Data'!$C$36:$C$45,match(M312,'New Bench Data'!$B$36:$B$45,0)))</f>
        <v>0.04285821343</v>
      </c>
      <c r="E312" s="12">
        <f t="shared" si="24"/>
        <v>2918.644335</v>
      </c>
      <c r="F312" s="12"/>
      <c r="G312" s="10" t="s">
        <v>1336</v>
      </c>
      <c r="H312" s="10" t="s">
        <v>21</v>
      </c>
      <c r="I312" s="10" t="s">
        <v>40</v>
      </c>
      <c r="J312" s="13">
        <v>1.2210343E10</v>
      </c>
      <c r="K312" s="13" t="s">
        <v>927</v>
      </c>
      <c r="L312" s="10" t="s">
        <v>61</v>
      </c>
      <c r="M312" s="10" t="s">
        <v>81</v>
      </c>
      <c r="N312" s="10" t="s">
        <v>562</v>
      </c>
      <c r="O312" s="14" t="s">
        <v>1337</v>
      </c>
      <c r="P312" s="10" t="s">
        <v>344</v>
      </c>
      <c r="Q312" s="10" t="s">
        <v>345</v>
      </c>
      <c r="R312" s="15">
        <v>108.0</v>
      </c>
    </row>
    <row r="313">
      <c r="A313" s="17" t="s">
        <v>1338</v>
      </c>
      <c r="B313" s="9" t="s">
        <v>1339</v>
      </c>
      <c r="C313" s="10">
        <v>44904.0</v>
      </c>
      <c r="D313" s="11">
        <f t="array" ref="D313">iferror(index('New Bench Data'!$C$36:$C$45,match(M313,'New Bench Data'!$B$36:$B$45,0)))</f>
        <v>0.06148876404</v>
      </c>
      <c r="E313" s="12">
        <f t="shared" si="24"/>
        <v>2761.091461</v>
      </c>
      <c r="F313" s="12"/>
      <c r="G313" s="10" t="s">
        <v>1340</v>
      </c>
      <c r="H313" s="10" t="s">
        <v>21</v>
      </c>
      <c r="I313" s="10" t="s">
        <v>288</v>
      </c>
      <c r="J313" s="13">
        <v>1.559113358119E10</v>
      </c>
      <c r="K313" s="13" t="s">
        <v>927</v>
      </c>
      <c r="L313" s="10" t="s">
        <v>47</v>
      </c>
      <c r="M313" s="10" t="s">
        <v>48</v>
      </c>
      <c r="N313" s="10" t="s">
        <v>49</v>
      </c>
      <c r="O313" s="14" t="s">
        <v>1341</v>
      </c>
      <c r="P313" s="10" t="s">
        <v>344</v>
      </c>
      <c r="Q313" s="10" t="s">
        <v>345</v>
      </c>
      <c r="R313" s="15">
        <v>109.0</v>
      </c>
    </row>
    <row r="314">
      <c r="A314" s="8" t="s">
        <v>1342</v>
      </c>
      <c r="B314" s="9" t="s">
        <v>1343</v>
      </c>
      <c r="C314" s="10">
        <v>37000.0</v>
      </c>
      <c r="D314" s="11">
        <f t="array" ref="D314">iferror(index('New Bench Data'!$C$36:$C$45,match(M314,'New Bench Data'!$B$36:$B$45,0)))</f>
        <v>0.06552507426</v>
      </c>
      <c r="E314" s="12">
        <f t="shared" si="24"/>
        <v>2424.427748</v>
      </c>
      <c r="F314" s="12"/>
      <c r="G314" s="10" t="s">
        <v>1344</v>
      </c>
      <c r="H314" s="10" t="s">
        <v>21</v>
      </c>
      <c r="I314" s="10" t="s">
        <v>40</v>
      </c>
      <c r="J314" s="13">
        <v>2.0245E10</v>
      </c>
      <c r="K314" s="13" t="s">
        <v>927</v>
      </c>
      <c r="L314" s="10" t="s">
        <v>24</v>
      </c>
      <c r="M314" s="10" t="s">
        <v>115</v>
      </c>
      <c r="N314" s="10" t="s">
        <v>115</v>
      </c>
      <c r="O314" s="14" t="s">
        <v>1345</v>
      </c>
      <c r="P314" s="10" t="s">
        <v>344</v>
      </c>
      <c r="Q314" s="10" t="s">
        <v>345</v>
      </c>
      <c r="R314" s="15">
        <v>110.0</v>
      </c>
    </row>
    <row r="315">
      <c r="A315" s="8" t="s">
        <v>1346</v>
      </c>
      <c r="B315" s="9" t="s">
        <v>1347</v>
      </c>
      <c r="C315" s="10">
        <v>48000.0</v>
      </c>
      <c r="D315" s="11">
        <f t="array" ref="D315">iferror(index('New Bench Data'!$C$36:$C$45,match(M315,'New Bench Data'!$B$36:$B$45,0)))</f>
        <v>0.04450757576</v>
      </c>
      <c r="E315" s="12">
        <f t="shared" si="24"/>
        <v>2136.363636</v>
      </c>
      <c r="F315" s="12"/>
      <c r="G315" s="10" t="s">
        <v>1348</v>
      </c>
      <c r="H315" s="10" t="s">
        <v>21</v>
      </c>
      <c r="I315" s="10" t="s">
        <v>40</v>
      </c>
      <c r="J315" s="13">
        <v>1.8358E10</v>
      </c>
      <c r="K315" s="13" t="s">
        <v>927</v>
      </c>
      <c r="L315" s="10" t="s">
        <v>126</v>
      </c>
      <c r="M315" s="10" t="s">
        <v>737</v>
      </c>
      <c r="N315" s="10" t="s">
        <v>738</v>
      </c>
      <c r="O315" s="14" t="s">
        <v>1349</v>
      </c>
      <c r="P315" s="10" t="s">
        <v>344</v>
      </c>
      <c r="Q315" s="10" t="s">
        <v>345</v>
      </c>
      <c r="R315" s="15">
        <v>111.0</v>
      </c>
    </row>
    <row r="316">
      <c r="A316" s="8" t="s">
        <v>1350</v>
      </c>
      <c r="B316" s="9" t="s">
        <v>1351</v>
      </c>
      <c r="C316" s="10">
        <v>5776.0</v>
      </c>
      <c r="D316" s="11">
        <f t="array" ref="D316">iferror(index('New Bench Data'!$C$36:$C$45,match(M316,'New Bench Data'!$B$36:$B$45,0)))</f>
        <v>0.1943396226</v>
      </c>
      <c r="E316" s="12">
        <f t="shared" si="24"/>
        <v>1122.50566</v>
      </c>
      <c r="F316" s="12"/>
      <c r="G316" s="10" t="s">
        <v>1352</v>
      </c>
      <c r="H316" s="10" t="s">
        <v>21</v>
      </c>
      <c r="I316" s="10" t="s">
        <v>40</v>
      </c>
      <c r="J316" s="13">
        <v>1.163752E9</v>
      </c>
      <c r="K316" s="13" t="s">
        <v>927</v>
      </c>
      <c r="L316" s="10" t="s">
        <v>24</v>
      </c>
      <c r="M316" s="10" t="s">
        <v>35</v>
      </c>
      <c r="N316" s="10" t="s">
        <v>35</v>
      </c>
      <c r="O316" s="14" t="s">
        <v>1353</v>
      </c>
      <c r="P316" s="10" t="s">
        <v>344</v>
      </c>
      <c r="Q316" s="10" t="s">
        <v>345</v>
      </c>
      <c r="R316" s="15">
        <v>112.0</v>
      </c>
    </row>
    <row r="317">
      <c r="A317" s="8" t="s">
        <v>1354</v>
      </c>
      <c r="B317" s="9" t="s">
        <v>1355</v>
      </c>
      <c r="C317" s="10">
        <v>96100.0</v>
      </c>
      <c r="D317" s="11">
        <f t="array" ref="D317">iferror(index('New Bench Data'!$C$36:$C$45,match(M317,'New Bench Data'!$B$36:$B$45,0)))</f>
        <v>0.06552507426</v>
      </c>
      <c r="E317" s="12">
        <f t="shared" si="24"/>
        <v>6296.959637</v>
      </c>
      <c r="F317" s="12"/>
      <c r="G317" s="10" t="s">
        <v>1356</v>
      </c>
      <c r="H317" s="10" t="s">
        <v>21</v>
      </c>
      <c r="I317" s="10" t="s">
        <v>40</v>
      </c>
      <c r="J317" s="13">
        <v>4.9987E10</v>
      </c>
      <c r="K317" s="13" t="s">
        <v>927</v>
      </c>
      <c r="L317" s="10" t="s">
        <v>24</v>
      </c>
      <c r="M317" s="10" t="s">
        <v>115</v>
      </c>
      <c r="N317" s="10" t="s">
        <v>115</v>
      </c>
      <c r="O317" s="14" t="s">
        <v>1357</v>
      </c>
      <c r="P317" s="10" t="s">
        <v>344</v>
      </c>
      <c r="Q317" s="10" t="s">
        <v>345</v>
      </c>
      <c r="R317" s="15">
        <v>113.0</v>
      </c>
    </row>
    <row r="318">
      <c r="A318" s="8" t="s">
        <v>1358</v>
      </c>
      <c r="B318" s="9" t="s">
        <v>1359</v>
      </c>
      <c r="C318" s="10">
        <v>67000.0</v>
      </c>
      <c r="D318" s="11">
        <f t="array" ref="D318">iferror(index('New Bench Data'!$C$36:$C$45,match(M318,'New Bench Data'!$B$36:$B$45,0)))</f>
        <v>0.04285821343</v>
      </c>
      <c r="E318" s="12">
        <f t="shared" si="24"/>
        <v>2871.5003</v>
      </c>
      <c r="F318" s="12"/>
      <c r="G318" s="10" t="s">
        <v>1360</v>
      </c>
      <c r="H318" s="10" t="s">
        <v>21</v>
      </c>
      <c r="I318" s="10" t="s">
        <v>40</v>
      </c>
      <c r="J318" s="13">
        <v>1.1565899E10</v>
      </c>
      <c r="K318" s="13" t="s">
        <v>927</v>
      </c>
      <c r="L318" s="10" t="s">
        <v>61</v>
      </c>
      <c r="M318" s="10" t="s">
        <v>81</v>
      </c>
      <c r="N318" s="10" t="s">
        <v>562</v>
      </c>
      <c r="O318" s="14" t="s">
        <v>1361</v>
      </c>
      <c r="P318" s="10" t="s">
        <v>344</v>
      </c>
      <c r="Q318" s="10" t="s">
        <v>345</v>
      </c>
      <c r="R318" s="15">
        <v>114.0</v>
      </c>
    </row>
    <row r="319">
      <c r="A319" s="8" t="s">
        <v>1362</v>
      </c>
      <c r="B319" s="9" t="s">
        <v>1363</v>
      </c>
      <c r="C319" s="10">
        <v>504800.0</v>
      </c>
      <c r="D319" s="11" t="str">
        <f t="array" ref="D319">iferror(index('New Bench Data'!$C$36:$C$45,match(M319,'New Bench Data'!$B$36:$B$45,0)))</f>
        <v/>
      </c>
      <c r="E319" s="12"/>
      <c r="F319" s="16">
        <v>500.0</v>
      </c>
      <c r="G319" s="10" t="s">
        <v>1364</v>
      </c>
      <c r="H319" s="10" t="s">
        <v>21</v>
      </c>
      <c r="I319" s="10" t="s">
        <v>40</v>
      </c>
      <c r="J319" s="13">
        <v>1.44415E11</v>
      </c>
      <c r="K319" s="13" t="s">
        <v>927</v>
      </c>
      <c r="L319" s="10" t="s">
        <v>54</v>
      </c>
      <c r="M319" s="10" t="s">
        <v>55</v>
      </c>
      <c r="N319" s="10" t="s">
        <v>757</v>
      </c>
      <c r="O319" s="14" t="s">
        <v>1365</v>
      </c>
      <c r="P319" s="10" t="s">
        <v>344</v>
      </c>
      <c r="Q319" s="10" t="s">
        <v>345</v>
      </c>
      <c r="R319" s="15">
        <v>115.0</v>
      </c>
    </row>
    <row r="320">
      <c r="A320" s="8">
        <v>4.296555324E9</v>
      </c>
      <c r="B320" s="9" t="s">
        <v>1366</v>
      </c>
      <c r="C320" s="10">
        <v>155000.0</v>
      </c>
      <c r="D320" s="11"/>
      <c r="E320" s="12"/>
      <c r="F320" s="16">
        <v>1776.0</v>
      </c>
      <c r="G320" s="10" t="s">
        <v>1367</v>
      </c>
      <c r="H320" s="10" t="s">
        <v>21</v>
      </c>
      <c r="I320" s="10" t="s">
        <v>40</v>
      </c>
      <c r="J320" s="13">
        <v>1.344E11</v>
      </c>
      <c r="K320" s="13" t="s">
        <v>927</v>
      </c>
      <c r="L320" s="10" t="s">
        <v>242</v>
      </c>
      <c r="M320" s="10"/>
      <c r="N320" s="10"/>
      <c r="O320" s="14" t="s">
        <v>1368</v>
      </c>
      <c r="P320" s="10" t="s">
        <v>344</v>
      </c>
      <c r="Q320" s="10" t="s">
        <v>345</v>
      </c>
      <c r="R320" s="15">
        <v>116.0</v>
      </c>
    </row>
    <row r="321" ht="16.5" customHeight="1">
      <c r="A321" s="8" t="s">
        <v>1369</v>
      </c>
      <c r="B321" s="9" t="s">
        <v>1370</v>
      </c>
      <c r="C321" s="10">
        <v>4010.0</v>
      </c>
      <c r="D321" s="11"/>
      <c r="E321" s="12"/>
      <c r="F321" s="16">
        <v>2016.0</v>
      </c>
      <c r="G321" s="10" t="s">
        <v>1371</v>
      </c>
      <c r="H321" s="10" t="s">
        <v>21</v>
      </c>
      <c r="I321" s="10" t="s">
        <v>40</v>
      </c>
      <c r="J321" s="13">
        <v>8.01E8</v>
      </c>
      <c r="K321" s="13" t="s">
        <v>927</v>
      </c>
      <c r="L321" s="10" t="s">
        <v>24</v>
      </c>
      <c r="M321" s="10"/>
      <c r="N321" s="10"/>
      <c r="O321" s="14" t="s">
        <v>1372</v>
      </c>
      <c r="P321" s="10" t="s">
        <v>344</v>
      </c>
      <c r="Q321" s="10" t="s">
        <v>345</v>
      </c>
      <c r="R321" s="15">
        <v>117.0</v>
      </c>
    </row>
    <row r="322">
      <c r="A322" s="17" t="s">
        <v>1373</v>
      </c>
      <c r="B322" s="9" t="s">
        <v>1374</v>
      </c>
      <c r="C322" s="10">
        <v>23816.0</v>
      </c>
      <c r="D322" s="11">
        <f t="array" ref="D322">iferror(index('New Bench Data'!$C$36:$C$45,match(M322,'New Bench Data'!$B$36:$B$45,0)))</f>
        <v>0.06674082314</v>
      </c>
      <c r="E322" s="12">
        <f t="shared" ref="E322:E329" si="25">iferror(C322*D322,"")</f>
        <v>1589.499444</v>
      </c>
      <c r="F322" s="12"/>
      <c r="G322" s="10" t="s">
        <v>1375</v>
      </c>
      <c r="H322" s="10" t="s">
        <v>21</v>
      </c>
      <c r="I322" s="10" t="s">
        <v>288</v>
      </c>
      <c r="J322" s="13">
        <v>2.97511464356E10</v>
      </c>
      <c r="K322" s="13" t="s">
        <v>927</v>
      </c>
      <c r="L322" s="10" t="s">
        <v>47</v>
      </c>
      <c r="M322" s="10" t="s">
        <v>210</v>
      </c>
      <c r="N322" s="10" t="s">
        <v>210</v>
      </c>
      <c r="O322" s="14" t="s">
        <v>1376</v>
      </c>
      <c r="P322" s="10" t="s">
        <v>344</v>
      </c>
      <c r="Q322" s="10" t="s">
        <v>345</v>
      </c>
      <c r="R322" s="15">
        <v>118.0</v>
      </c>
    </row>
    <row r="323">
      <c r="A323" s="8" t="s">
        <v>1377</v>
      </c>
      <c r="B323" s="9" t="s">
        <v>1378</v>
      </c>
      <c r="C323" s="10">
        <v>11500.0</v>
      </c>
      <c r="D323" s="11">
        <f t="array" ref="D323">iferror(index('New Bench Data'!$C$36:$C$45,match(M323,'New Bench Data'!$B$36:$B$45,0)))</f>
        <v>0.1943396226</v>
      </c>
      <c r="E323" s="12">
        <f t="shared" si="25"/>
        <v>2234.90566</v>
      </c>
      <c r="F323" s="12"/>
      <c r="G323" s="10" t="s">
        <v>1379</v>
      </c>
      <c r="H323" s="10" t="s">
        <v>21</v>
      </c>
      <c r="I323" s="10" t="s">
        <v>40</v>
      </c>
      <c r="J323" s="13">
        <v>4.0406E9</v>
      </c>
      <c r="K323" s="13" t="s">
        <v>927</v>
      </c>
      <c r="L323" s="10" t="s">
        <v>24</v>
      </c>
      <c r="M323" s="10" t="s">
        <v>35</v>
      </c>
      <c r="N323" s="10" t="s">
        <v>35</v>
      </c>
      <c r="O323" s="14" t="s">
        <v>1380</v>
      </c>
      <c r="P323" s="10" t="s">
        <v>344</v>
      </c>
      <c r="Q323" s="10" t="s">
        <v>345</v>
      </c>
      <c r="R323" s="15">
        <v>119.0</v>
      </c>
    </row>
    <row r="324">
      <c r="A324" s="8" t="s">
        <v>1381</v>
      </c>
      <c r="B324" s="9" t="s">
        <v>1382</v>
      </c>
      <c r="C324" s="10">
        <v>5630.0</v>
      </c>
      <c r="D324" s="11">
        <f t="array" ref="D324">iferror(index('New Bench Data'!$C$36:$C$45,match(M324,'New Bench Data'!$B$36:$B$45,0)))</f>
        <v>0.1943396226</v>
      </c>
      <c r="E324" s="12">
        <f t="shared" si="25"/>
        <v>1094.132075</v>
      </c>
      <c r="F324" s="12"/>
      <c r="G324" s="10" t="s">
        <v>1383</v>
      </c>
      <c r="H324" s="10" t="s">
        <v>21</v>
      </c>
      <c r="I324" s="10" t="s">
        <v>40</v>
      </c>
      <c r="J324" s="13">
        <v>1.625108E9</v>
      </c>
      <c r="K324" s="13" t="s">
        <v>927</v>
      </c>
      <c r="L324" s="10" t="s">
        <v>24</v>
      </c>
      <c r="M324" s="10" t="s">
        <v>35</v>
      </c>
      <c r="N324" s="10" t="s">
        <v>35</v>
      </c>
      <c r="O324" s="14" t="s">
        <v>1384</v>
      </c>
      <c r="P324" s="10" t="s">
        <v>344</v>
      </c>
      <c r="Q324" s="10" t="s">
        <v>345</v>
      </c>
      <c r="R324" s="15">
        <v>120.0</v>
      </c>
    </row>
    <row r="325">
      <c r="A325" s="8" t="s">
        <v>1385</v>
      </c>
      <c r="B325" s="9" t="s">
        <v>1386</v>
      </c>
      <c r="C325" s="10">
        <v>9043.0</v>
      </c>
      <c r="D325" s="11">
        <f t="array" ref="D325">iferror(index('New Bench Data'!$C$36:$C$45,match(M325,'New Bench Data'!$B$36:$B$45,0)))</f>
        <v>0.1943396226</v>
      </c>
      <c r="E325" s="12">
        <f t="shared" si="25"/>
        <v>1757.413208</v>
      </c>
      <c r="F325" s="12"/>
      <c r="G325" s="10" t="s">
        <v>1387</v>
      </c>
      <c r="H325" s="10" t="s">
        <v>21</v>
      </c>
      <c r="I325" s="10" t="s">
        <v>40</v>
      </c>
      <c r="J325" s="13">
        <v>2.9105E9</v>
      </c>
      <c r="K325" s="13" t="s">
        <v>927</v>
      </c>
      <c r="L325" s="10" t="s">
        <v>24</v>
      </c>
      <c r="M325" s="10" t="s">
        <v>35</v>
      </c>
      <c r="N325" s="10" t="s">
        <v>35</v>
      </c>
      <c r="O325" s="14" t="s">
        <v>1388</v>
      </c>
      <c r="P325" s="10" t="s">
        <v>344</v>
      </c>
      <c r="Q325" s="10" t="s">
        <v>345</v>
      </c>
      <c r="R325" s="15">
        <v>121.0</v>
      </c>
    </row>
    <row r="326">
      <c r="A326" s="8" t="s">
        <v>1389</v>
      </c>
      <c r="B326" s="9" t="s">
        <v>1390</v>
      </c>
      <c r="C326" s="10">
        <v>55000.0</v>
      </c>
      <c r="D326" s="11">
        <f t="array" ref="D326">iferror(index('New Bench Data'!$C$36:$C$45,match(M326,'New Bench Data'!$B$36:$B$45,0)))</f>
        <v>0.04285821343</v>
      </c>
      <c r="E326" s="12">
        <f t="shared" si="25"/>
        <v>2357.201739</v>
      </c>
      <c r="F326" s="12"/>
      <c r="G326" s="10" t="s">
        <v>1391</v>
      </c>
      <c r="H326" s="10" t="s">
        <v>21</v>
      </c>
      <c r="I326" s="10" t="s">
        <v>40</v>
      </c>
      <c r="J326" s="13">
        <v>1.2265E10</v>
      </c>
      <c r="K326" s="13" t="s">
        <v>927</v>
      </c>
      <c r="L326" s="10" t="s">
        <v>61</v>
      </c>
      <c r="M326" s="10" t="s">
        <v>81</v>
      </c>
      <c r="N326" s="10" t="s">
        <v>562</v>
      </c>
      <c r="O326" s="14" t="s">
        <v>1392</v>
      </c>
      <c r="P326" s="10" t="s">
        <v>344</v>
      </c>
      <c r="Q326" s="10" t="s">
        <v>345</v>
      </c>
      <c r="R326" s="15">
        <v>122.0</v>
      </c>
    </row>
    <row r="327">
      <c r="A327" s="8" t="s">
        <v>1393</v>
      </c>
      <c r="B327" s="9" t="s">
        <v>1394</v>
      </c>
      <c r="C327" s="10">
        <v>50110.0</v>
      </c>
      <c r="D327" s="11">
        <f t="array" ref="D327">iferror(index('New Bench Data'!$C$36:$C$45,match(M327,'New Bench Data'!$B$36:$B$45,0)))</f>
        <v>0.06200183809</v>
      </c>
      <c r="E327" s="12">
        <f t="shared" si="25"/>
        <v>3106.912106</v>
      </c>
      <c r="F327" s="12"/>
      <c r="G327" s="10" t="s">
        <v>1395</v>
      </c>
      <c r="H327" s="10" t="s">
        <v>21</v>
      </c>
      <c r="I327" s="10" t="s">
        <v>40</v>
      </c>
      <c r="J327" s="13">
        <v>1.3102E10</v>
      </c>
      <c r="K327" s="13" t="s">
        <v>927</v>
      </c>
      <c r="L327" s="10" t="s">
        <v>24</v>
      </c>
      <c r="M327" s="10" t="s">
        <v>25</v>
      </c>
      <c r="N327" s="10" t="s">
        <v>71</v>
      </c>
      <c r="O327" s="14" t="s">
        <v>1396</v>
      </c>
      <c r="P327" s="10" t="s">
        <v>344</v>
      </c>
      <c r="Q327" s="10" t="s">
        <v>345</v>
      </c>
      <c r="R327" s="15">
        <v>123.0</v>
      </c>
    </row>
    <row r="328">
      <c r="A328" s="8" t="s">
        <v>1397</v>
      </c>
      <c r="B328" s="9" t="s">
        <v>1398</v>
      </c>
      <c r="C328" s="10">
        <v>67000.0</v>
      </c>
      <c r="D328" s="11">
        <f t="array" ref="D328">iferror(index('New Bench Data'!$C$36:$C$45,match(M328,'New Bench Data'!$B$36:$B$45,0)))</f>
        <v>0.04285821343</v>
      </c>
      <c r="E328" s="12">
        <f t="shared" si="25"/>
        <v>2871.5003</v>
      </c>
      <c r="F328" s="12"/>
      <c r="G328" s="10" t="s">
        <v>1399</v>
      </c>
      <c r="H328" s="10" t="s">
        <v>21</v>
      </c>
      <c r="I328" s="10" t="s">
        <v>40</v>
      </c>
      <c r="J328" s="13">
        <v>2.67192E10</v>
      </c>
      <c r="K328" s="13" t="s">
        <v>927</v>
      </c>
      <c r="L328" s="10" t="s">
        <v>61</v>
      </c>
      <c r="M328" s="10" t="s">
        <v>81</v>
      </c>
      <c r="N328" s="10" t="s">
        <v>82</v>
      </c>
      <c r="O328" s="14" t="s">
        <v>1400</v>
      </c>
      <c r="P328" s="10" t="s">
        <v>344</v>
      </c>
      <c r="Q328" s="10" t="s">
        <v>345</v>
      </c>
      <c r="R328" s="15">
        <v>124.0</v>
      </c>
    </row>
    <row r="329">
      <c r="A329" s="8" t="s">
        <v>1401</v>
      </c>
      <c r="B329" s="9" t="s">
        <v>1402</v>
      </c>
      <c r="C329" s="10">
        <v>1872.0</v>
      </c>
      <c r="D329" s="11">
        <f t="array" ref="D329">iferror(index('New Bench Data'!$C$36:$C$45,match(M329,'New Bench Data'!$B$36:$B$45,0)))</f>
        <v>0.1943396226</v>
      </c>
      <c r="E329" s="12">
        <f t="shared" si="25"/>
        <v>363.8037736</v>
      </c>
      <c r="F329" s="12"/>
      <c r="G329" s="10" t="s">
        <v>1403</v>
      </c>
      <c r="H329" s="10" t="s">
        <v>69</v>
      </c>
      <c r="I329" s="10" t="s">
        <v>945</v>
      </c>
      <c r="J329" s="13">
        <v>4.375E9</v>
      </c>
      <c r="K329" s="13" t="s">
        <v>927</v>
      </c>
      <c r="L329" s="10" t="s">
        <v>24</v>
      </c>
      <c r="M329" s="10" t="s">
        <v>35</v>
      </c>
      <c r="N329" s="10"/>
      <c r="O329" s="14" t="s">
        <v>1404</v>
      </c>
      <c r="P329" s="10" t="s">
        <v>344</v>
      </c>
      <c r="Q329" s="10" t="s">
        <v>345</v>
      </c>
      <c r="R329" s="15">
        <v>125.0</v>
      </c>
    </row>
    <row r="330">
      <c r="A330" s="8">
        <v>4.296734959E9</v>
      </c>
      <c r="B330" s="9" t="s">
        <v>1405</v>
      </c>
      <c r="C330" s="10">
        <v>41000.0</v>
      </c>
      <c r="D330" s="11" t="str">
        <f t="array" ref="D330">iferror(index('New Bench Data'!$C$36:$C$45,match(M330,'New Bench Data'!$B$36:$B$45,0)))</f>
        <v/>
      </c>
      <c r="E330" s="12"/>
      <c r="F330" s="16">
        <v>422.0</v>
      </c>
      <c r="G330" s="10" t="s">
        <v>1406</v>
      </c>
      <c r="H330" s="10" t="s">
        <v>69</v>
      </c>
      <c r="I330" s="10" t="s">
        <v>125</v>
      </c>
      <c r="J330" s="13"/>
      <c r="K330" s="13" t="s">
        <v>927</v>
      </c>
      <c r="L330" s="10" t="s">
        <v>126</v>
      </c>
      <c r="M330" s="10"/>
      <c r="N330" s="10"/>
      <c r="O330" s="14" t="s">
        <v>1407</v>
      </c>
      <c r="P330" s="10" t="s">
        <v>344</v>
      </c>
      <c r="Q330" s="10" t="s">
        <v>345</v>
      </c>
      <c r="R330" s="15">
        <v>126.0</v>
      </c>
    </row>
    <row r="331">
      <c r="A331" s="8">
        <v>5.000770074E9</v>
      </c>
      <c r="B331" s="9" t="s">
        <v>1408</v>
      </c>
      <c r="C331" s="10">
        <v>4000.0</v>
      </c>
      <c r="D331" s="11" t="str">
        <f t="array" ref="D331">iferror(index('New Bench Data'!$C$36:$C$45,match(M331,'New Bench Data'!$B$36:$B$45,0)))</f>
        <v/>
      </c>
      <c r="E331" s="12"/>
      <c r="F331" s="16">
        <v>819.0</v>
      </c>
      <c r="G331" s="10" t="s">
        <v>1409</v>
      </c>
      <c r="H331" s="10" t="s">
        <v>33</v>
      </c>
      <c r="I331" s="10" t="s">
        <v>203</v>
      </c>
      <c r="J331" s="13"/>
      <c r="K331" s="13" t="s">
        <v>927</v>
      </c>
      <c r="L331" s="10" t="s">
        <v>126</v>
      </c>
      <c r="M331" s="10"/>
      <c r="N331" s="10"/>
      <c r="O331" s="23" t="s">
        <v>1410</v>
      </c>
      <c r="P331" s="10" t="s">
        <v>344</v>
      </c>
      <c r="Q331" s="10" t="s">
        <v>345</v>
      </c>
      <c r="R331" s="15">
        <v>127.0</v>
      </c>
    </row>
    <row r="332">
      <c r="A332" s="38">
        <v>5.053505318E9</v>
      </c>
      <c r="B332" s="9" t="s">
        <v>1411</v>
      </c>
      <c r="C332" s="10">
        <v>1675.0</v>
      </c>
      <c r="D332" s="11" t="str">
        <f t="array" ref="D332">iferror(index('New Bench Data'!$C$36:$C$45,match(M332,'New Bench Data'!$B$36:$B$45,0)))</f>
        <v/>
      </c>
      <c r="E332" s="12"/>
      <c r="F332" s="16">
        <v>446.0</v>
      </c>
      <c r="G332" s="10" t="s">
        <v>1412</v>
      </c>
      <c r="H332" s="10" t="s">
        <v>21</v>
      </c>
      <c r="I332" s="10" t="s">
        <v>958</v>
      </c>
      <c r="J332" s="13"/>
      <c r="K332" s="13" t="s">
        <v>927</v>
      </c>
      <c r="L332" s="10" t="s">
        <v>61</v>
      </c>
      <c r="M332" s="10"/>
      <c r="N332" s="10"/>
      <c r="O332" s="39" t="s">
        <v>1413</v>
      </c>
      <c r="P332" s="10" t="s">
        <v>344</v>
      </c>
      <c r="Q332" s="10" t="s">
        <v>345</v>
      </c>
      <c r="R332" s="15">
        <v>128.0</v>
      </c>
    </row>
    <row r="333">
      <c r="A333" s="17" t="s">
        <v>1414</v>
      </c>
      <c r="B333" s="9" t="s">
        <v>1415</v>
      </c>
      <c r="C333" s="10">
        <v>4000.0</v>
      </c>
      <c r="D333" s="11" t="str">
        <f t="array" ref="D333">iferror(index('New Bench Data'!$C$36:$C$45,match(M333,'New Bench Data'!$B$36:$B$45,0)))</f>
        <v/>
      </c>
      <c r="E333" s="12"/>
      <c r="F333" s="16">
        <v>498.0</v>
      </c>
      <c r="G333" s="10" t="s">
        <v>1416</v>
      </c>
      <c r="H333" s="10" t="s">
        <v>335</v>
      </c>
      <c r="I333" s="10" t="s">
        <v>336</v>
      </c>
      <c r="J333" s="13">
        <v>1.497E9</v>
      </c>
      <c r="K333" s="13" t="s">
        <v>927</v>
      </c>
      <c r="L333" s="10" t="s">
        <v>61</v>
      </c>
      <c r="M333" s="10"/>
      <c r="N333" s="10"/>
      <c r="O333" s="40" t="s">
        <v>1417</v>
      </c>
      <c r="P333" s="10" t="s">
        <v>344</v>
      </c>
      <c r="Q333" s="10" t="s">
        <v>345</v>
      </c>
      <c r="R333" s="15">
        <v>129.0</v>
      </c>
    </row>
    <row r="334">
      <c r="A334" s="8" t="s">
        <v>1418</v>
      </c>
      <c r="B334" s="9" t="s">
        <v>1419</v>
      </c>
      <c r="C334" s="10">
        <v>2000.0</v>
      </c>
      <c r="D334" s="11" t="str">
        <f t="array" ref="D334">iferror(index('New Bench Data'!$C$36:$C$45,match(M334,'New Bench Data'!$B$36:$B$45,0)))</f>
        <v/>
      </c>
      <c r="E334" s="12"/>
      <c r="F334" s="16">
        <v>444.0</v>
      </c>
      <c r="G334" s="10" t="s">
        <v>1420</v>
      </c>
      <c r="H334" s="10" t="s">
        <v>33</v>
      </c>
      <c r="I334" s="10" t="s">
        <v>102</v>
      </c>
      <c r="J334" s="13">
        <v>270000.0</v>
      </c>
      <c r="K334" s="13" t="s">
        <v>927</v>
      </c>
      <c r="L334" s="10" t="s">
        <v>24</v>
      </c>
      <c r="M334" s="10"/>
      <c r="N334" s="10"/>
      <c r="O334" s="40" t="s">
        <v>1421</v>
      </c>
      <c r="P334" s="10" t="s">
        <v>344</v>
      </c>
      <c r="Q334" s="10" t="s">
        <v>345</v>
      </c>
      <c r="R334" s="15">
        <v>130.0</v>
      </c>
    </row>
    <row r="335">
      <c r="A335" s="8">
        <v>5.001224583E9</v>
      </c>
      <c r="B335" s="9" t="s">
        <v>1422</v>
      </c>
      <c r="C335" s="10">
        <v>991.0</v>
      </c>
      <c r="D335" s="11" t="str">
        <f t="array" ref="D335">iferror(index('New Bench Data'!$C$36:$C$45,match(M335,'New Bench Data'!$B$36:$B$45,0)))</f>
        <v/>
      </c>
      <c r="E335" s="12"/>
      <c r="F335" s="16">
        <v>349.0</v>
      </c>
      <c r="G335" s="10" t="s">
        <v>1423</v>
      </c>
      <c r="H335" s="10" t="s">
        <v>21</v>
      </c>
      <c r="I335" s="10" t="s">
        <v>40</v>
      </c>
      <c r="J335" s="13"/>
      <c r="K335" s="13" t="s">
        <v>927</v>
      </c>
      <c r="L335" s="10" t="s">
        <v>47</v>
      </c>
      <c r="M335" s="10"/>
      <c r="N335" s="10"/>
      <c r="O335" s="40" t="s">
        <v>1424</v>
      </c>
      <c r="P335" s="10" t="s">
        <v>344</v>
      </c>
      <c r="Q335" s="10" t="s">
        <v>345</v>
      </c>
      <c r="R335" s="15">
        <v>131.0</v>
      </c>
    </row>
    <row r="336">
      <c r="A336" s="8" t="s">
        <v>1425</v>
      </c>
      <c r="B336" s="9" t="s">
        <v>1426</v>
      </c>
      <c r="C336" s="10">
        <v>4003.0</v>
      </c>
      <c r="D336" s="11" t="str">
        <f t="array" ref="D336">iferror(index('New Bench Data'!$C$36:$C$45,match(M336,'New Bench Data'!$B$36:$B$45,0)))</f>
        <v/>
      </c>
      <c r="E336" s="12"/>
      <c r="F336" s="16">
        <v>1875.0</v>
      </c>
      <c r="G336" s="10" t="s">
        <v>1427</v>
      </c>
      <c r="H336" s="10" t="s">
        <v>21</v>
      </c>
      <c r="I336" s="10" t="s">
        <v>40</v>
      </c>
      <c r="J336" s="13">
        <v>1.294E9</v>
      </c>
      <c r="K336" s="13" t="s">
        <v>927</v>
      </c>
      <c r="L336" s="10" t="s">
        <v>24</v>
      </c>
      <c r="M336" s="10"/>
      <c r="N336" s="10"/>
      <c r="O336" s="26" t="s">
        <v>1428</v>
      </c>
      <c r="P336" s="10" t="s">
        <v>344</v>
      </c>
      <c r="Q336" s="10" t="s">
        <v>345</v>
      </c>
      <c r="R336" s="15">
        <v>132.0</v>
      </c>
    </row>
    <row r="337">
      <c r="A337" s="8">
        <v>5.054848048E9</v>
      </c>
      <c r="B337" s="9" t="s">
        <v>1429</v>
      </c>
      <c r="C337" s="10">
        <v>19000.0</v>
      </c>
      <c r="D337" s="11" t="str">
        <f t="array" ref="D337">iferror(index('New Bench Data'!$C$36:$C$45,match(M337,'New Bench Data'!$B$36:$B$45,0)))</f>
        <v/>
      </c>
      <c r="E337" s="12"/>
      <c r="F337" s="16">
        <v>1368.0</v>
      </c>
      <c r="G337" s="10" t="s">
        <v>1430</v>
      </c>
      <c r="H337" s="10" t="s">
        <v>21</v>
      </c>
      <c r="I337" s="10" t="s">
        <v>40</v>
      </c>
      <c r="J337" s="13"/>
      <c r="K337" s="13" t="s">
        <v>927</v>
      </c>
      <c r="L337" s="10" t="s">
        <v>47</v>
      </c>
      <c r="M337" s="10"/>
      <c r="N337" s="10"/>
      <c r="O337" s="41" t="s">
        <v>1431</v>
      </c>
      <c r="P337" s="10" t="s">
        <v>344</v>
      </c>
      <c r="Q337" s="10" t="s">
        <v>345</v>
      </c>
      <c r="R337" s="15">
        <v>133.0</v>
      </c>
    </row>
    <row r="338">
      <c r="A338" s="8">
        <v>5.000484437E9</v>
      </c>
      <c r="B338" s="9" t="s">
        <v>1432</v>
      </c>
      <c r="C338" s="10">
        <v>1800.0</v>
      </c>
      <c r="D338" s="11"/>
      <c r="E338" s="12"/>
      <c r="F338" s="16">
        <v>1128.0</v>
      </c>
      <c r="G338" s="10" t="s">
        <v>1433</v>
      </c>
      <c r="H338" s="10" t="s">
        <v>21</v>
      </c>
      <c r="I338" s="10" t="s">
        <v>40</v>
      </c>
      <c r="J338" s="13"/>
      <c r="K338" s="13" t="s">
        <v>927</v>
      </c>
      <c r="L338" s="10" t="s">
        <v>24</v>
      </c>
      <c r="M338" s="10"/>
      <c r="N338" s="10"/>
      <c r="O338" s="41" t="s">
        <v>1434</v>
      </c>
      <c r="P338" s="10" t="s">
        <v>344</v>
      </c>
      <c r="Q338" s="10" t="s">
        <v>345</v>
      </c>
      <c r="R338" s="15">
        <v>134.0</v>
      </c>
    </row>
    <row r="339">
      <c r="A339" s="8" t="s">
        <v>1435</v>
      </c>
      <c r="B339" s="9" t="s">
        <v>1436</v>
      </c>
      <c r="C339" s="10">
        <v>1665.0</v>
      </c>
      <c r="D339" s="11"/>
      <c r="E339" s="12"/>
      <c r="F339" s="16">
        <v>1320.0</v>
      </c>
      <c r="G339" s="10" t="s">
        <v>1437</v>
      </c>
      <c r="H339" s="10" t="s">
        <v>69</v>
      </c>
      <c r="I339" s="10" t="s">
        <v>114</v>
      </c>
      <c r="J339" s="13">
        <v>5.135E9</v>
      </c>
      <c r="K339" s="13" t="s">
        <v>927</v>
      </c>
      <c r="L339" s="10" t="s">
        <v>24</v>
      </c>
      <c r="M339" s="10"/>
      <c r="N339" s="10"/>
      <c r="O339" s="40" t="s">
        <v>1438</v>
      </c>
      <c r="P339" s="10" t="s">
        <v>344</v>
      </c>
      <c r="Q339" s="10" t="s">
        <v>345</v>
      </c>
      <c r="R339" s="15">
        <v>135.0</v>
      </c>
    </row>
    <row r="340">
      <c r="A340" s="8">
        <v>4.296752333E9</v>
      </c>
      <c r="B340" s="9" t="s">
        <v>1439</v>
      </c>
      <c r="C340" s="10">
        <v>4100.0</v>
      </c>
      <c r="D340" s="11"/>
      <c r="E340" s="12"/>
      <c r="F340" s="16">
        <v>2160.0</v>
      </c>
      <c r="G340" s="10" t="s">
        <v>1440</v>
      </c>
      <c r="H340" s="10" t="s">
        <v>21</v>
      </c>
      <c r="I340" s="10" t="s">
        <v>40</v>
      </c>
      <c r="J340" s="13">
        <v>2.7E8</v>
      </c>
      <c r="K340" s="13" t="s">
        <v>927</v>
      </c>
      <c r="L340" s="10" t="s">
        <v>24</v>
      </c>
      <c r="M340" s="10"/>
      <c r="N340" s="10"/>
      <c r="O340" s="40" t="s">
        <v>1441</v>
      </c>
      <c r="P340" s="10" t="s">
        <v>344</v>
      </c>
      <c r="Q340" s="10" t="s">
        <v>345</v>
      </c>
      <c r="R340" s="15">
        <v>136.0</v>
      </c>
    </row>
    <row r="341">
      <c r="A341" s="8" t="s">
        <v>1442</v>
      </c>
      <c r="B341" s="9" t="s">
        <v>1443</v>
      </c>
      <c r="C341" s="10">
        <v>3768.0</v>
      </c>
      <c r="D341" s="11"/>
      <c r="E341" s="12"/>
      <c r="F341" s="16">
        <v>1848.0</v>
      </c>
      <c r="G341" s="10" t="s">
        <v>1444</v>
      </c>
      <c r="H341" s="10" t="s">
        <v>21</v>
      </c>
      <c r="I341" s="10" t="s">
        <v>40</v>
      </c>
      <c r="J341" s="13">
        <v>1.294E9</v>
      </c>
      <c r="K341" s="13" t="s">
        <v>927</v>
      </c>
      <c r="L341" s="10" t="s">
        <v>24</v>
      </c>
      <c r="M341" s="10"/>
      <c r="N341" s="10"/>
      <c r="O341" s="40" t="s">
        <v>1445</v>
      </c>
      <c r="P341" s="10" t="s">
        <v>344</v>
      </c>
      <c r="Q341" s="10" t="s">
        <v>345</v>
      </c>
      <c r="R341" s="15">
        <v>137.0</v>
      </c>
    </row>
    <row r="342">
      <c r="A342" s="8" t="s">
        <v>1446</v>
      </c>
      <c r="B342" s="9" t="s">
        <v>1447</v>
      </c>
      <c r="C342" s="10">
        <v>20900.0</v>
      </c>
      <c r="D342" s="11">
        <f t="array" ref="D342">iferror(index('New Bench Data'!$C$36:$C$45,match(M342,'New Bench Data'!$B$36:$B$45,0)))</f>
        <v>0.06148876404</v>
      </c>
      <c r="E342" s="12">
        <f t="shared" ref="E342:E348" si="26">iferror(C342*D342,"")</f>
        <v>1285.115169</v>
      </c>
      <c r="F342" s="12"/>
      <c r="G342" s="10" t="s">
        <v>1448</v>
      </c>
      <c r="H342" s="10" t="s">
        <v>21</v>
      </c>
      <c r="I342" s="10" t="s">
        <v>40</v>
      </c>
      <c r="J342" s="13">
        <v>6.2042E9</v>
      </c>
      <c r="K342" s="13" t="s">
        <v>927</v>
      </c>
      <c r="L342" s="10" t="s">
        <v>47</v>
      </c>
      <c r="M342" s="10" t="s">
        <v>48</v>
      </c>
      <c r="N342" s="10" t="s">
        <v>297</v>
      </c>
      <c r="O342" s="14" t="s">
        <v>1449</v>
      </c>
      <c r="P342" s="10" t="s">
        <v>344</v>
      </c>
      <c r="Q342" s="10" t="s">
        <v>345</v>
      </c>
      <c r="R342" s="15">
        <v>138.0</v>
      </c>
    </row>
    <row r="343">
      <c r="A343" s="8" t="s">
        <v>1450</v>
      </c>
      <c r="B343" s="9" t="s">
        <v>1451</v>
      </c>
      <c r="C343" s="10">
        <v>144056.0</v>
      </c>
      <c r="D343" s="11">
        <f t="array" ref="D343">iferror(index('New Bench Data'!$C$36:$C$45,match(M343,'New Bench Data'!$B$36:$B$45,0)))</f>
        <v>0.1943396226</v>
      </c>
      <c r="E343" s="12">
        <f t="shared" si="26"/>
        <v>27995.78868</v>
      </c>
      <c r="F343" s="12"/>
      <c r="G343" s="10" t="s">
        <v>1452</v>
      </c>
      <c r="H343" s="10" t="s">
        <v>21</v>
      </c>
      <c r="I343" s="10" t="s">
        <v>40</v>
      </c>
      <c r="J343" s="13">
        <v>2.20265E11</v>
      </c>
      <c r="K343" s="13" t="s">
        <v>927</v>
      </c>
      <c r="L343" s="10" t="s">
        <v>24</v>
      </c>
      <c r="M343" s="10" t="s">
        <v>35</v>
      </c>
      <c r="N343" s="10" t="s">
        <v>35</v>
      </c>
      <c r="O343" s="14" t="s">
        <v>1453</v>
      </c>
      <c r="P343" s="10" t="s">
        <v>344</v>
      </c>
      <c r="Q343" s="10" t="s">
        <v>345</v>
      </c>
      <c r="R343" s="15">
        <v>139.0</v>
      </c>
    </row>
    <row r="344">
      <c r="A344" s="8" t="s">
        <v>1454</v>
      </c>
      <c r="B344" s="9" t="s">
        <v>1455</v>
      </c>
      <c r="C344" s="10">
        <v>29050.0</v>
      </c>
      <c r="D344" s="11">
        <f t="array" ref="D344">iferror(index('New Bench Data'!$C$36:$C$45,match(M344,'New Bench Data'!$B$36:$B$45,0)))</f>
        <v>0.06200183809</v>
      </c>
      <c r="E344" s="12">
        <f t="shared" si="26"/>
        <v>1801.153396</v>
      </c>
      <c r="F344" s="12"/>
      <c r="G344" s="10" t="s">
        <v>1456</v>
      </c>
      <c r="H344" s="10" t="s">
        <v>21</v>
      </c>
      <c r="I344" s="10" t="s">
        <v>40</v>
      </c>
      <c r="J344" s="13">
        <v>5.457749E9</v>
      </c>
      <c r="K344" s="13" t="s">
        <v>927</v>
      </c>
      <c r="L344" s="10" t="s">
        <v>24</v>
      </c>
      <c r="M344" s="10" t="s">
        <v>25</v>
      </c>
      <c r="N344" s="10" t="s">
        <v>26</v>
      </c>
      <c r="O344" s="14" t="s">
        <v>1457</v>
      </c>
      <c r="P344" s="10" t="s">
        <v>344</v>
      </c>
      <c r="Q344" s="10" t="s">
        <v>345</v>
      </c>
      <c r="R344" s="15">
        <v>140.0</v>
      </c>
    </row>
    <row r="345">
      <c r="A345" s="8" t="s">
        <v>1458</v>
      </c>
      <c r="B345" s="9" t="s">
        <v>1459</v>
      </c>
      <c r="C345" s="10">
        <v>28600.0</v>
      </c>
      <c r="D345" s="11">
        <f t="array" ref="D345">iferror(index('New Bench Data'!$C$36:$C$45,match(M345,'New Bench Data'!$B$36:$B$45,0)))</f>
        <v>0.1943396226</v>
      </c>
      <c r="E345" s="12">
        <f t="shared" si="26"/>
        <v>5558.113208</v>
      </c>
      <c r="F345" s="12"/>
      <c r="G345" s="10" t="s">
        <v>1460</v>
      </c>
      <c r="H345" s="10" t="s">
        <v>21</v>
      </c>
      <c r="I345" s="10" t="s">
        <v>40</v>
      </c>
      <c r="J345" s="13">
        <v>7.891551E9</v>
      </c>
      <c r="K345" s="13" t="s">
        <v>927</v>
      </c>
      <c r="L345" s="10" t="s">
        <v>24</v>
      </c>
      <c r="M345" s="10" t="s">
        <v>35</v>
      </c>
      <c r="N345" s="10" t="s">
        <v>35</v>
      </c>
      <c r="O345" s="28"/>
      <c r="P345" s="10" t="s">
        <v>344</v>
      </c>
      <c r="Q345" s="10" t="s">
        <v>345</v>
      </c>
      <c r="R345" s="15">
        <v>141.0</v>
      </c>
    </row>
    <row r="346">
      <c r="A346" s="8" t="s">
        <v>1461</v>
      </c>
      <c r="B346" s="9" t="s">
        <v>1462</v>
      </c>
      <c r="C346" s="10">
        <v>5800.0</v>
      </c>
      <c r="D346" s="11">
        <f t="array" ref="D346">iferror(index('New Bench Data'!$C$36:$C$45,match(M346,'New Bench Data'!$B$36:$B$45,0)))</f>
        <v>0.06674082314</v>
      </c>
      <c r="E346" s="12">
        <f t="shared" si="26"/>
        <v>387.0967742</v>
      </c>
      <c r="F346" s="12"/>
      <c r="G346" s="10" t="s">
        <v>1463</v>
      </c>
      <c r="H346" s="10" t="s">
        <v>21</v>
      </c>
      <c r="I346" s="10" t="s">
        <v>40</v>
      </c>
      <c r="J346" s="13">
        <v>9.16E9</v>
      </c>
      <c r="K346" s="13" t="s">
        <v>927</v>
      </c>
      <c r="L346" s="10" t="s">
        <v>47</v>
      </c>
      <c r="M346" s="10" t="s">
        <v>210</v>
      </c>
      <c r="N346" s="10" t="s">
        <v>210</v>
      </c>
      <c r="O346" s="14" t="s">
        <v>1464</v>
      </c>
      <c r="P346" s="10" t="s">
        <v>344</v>
      </c>
      <c r="Q346" s="10" t="s">
        <v>345</v>
      </c>
      <c r="R346" s="15">
        <v>142.0</v>
      </c>
    </row>
    <row r="347">
      <c r="A347" s="8" t="s">
        <v>1465</v>
      </c>
      <c r="B347" s="9" t="s">
        <v>1466</v>
      </c>
      <c r="C347" s="10">
        <v>134000.0</v>
      </c>
      <c r="D347" s="11">
        <f t="array" ref="D347">iferror(index('New Bench Data'!$C$36:$C$45,match(M347,'New Bench Data'!$B$36:$B$45,0)))</f>
        <v>0.1943396226</v>
      </c>
      <c r="E347" s="12">
        <f t="shared" si="26"/>
        <v>26041.50943</v>
      </c>
      <c r="F347" s="12"/>
      <c r="G347" s="10" t="s">
        <v>1467</v>
      </c>
      <c r="H347" s="10" t="s">
        <v>21</v>
      </c>
      <c r="I347" s="10" t="s">
        <v>40</v>
      </c>
      <c r="J347" s="13">
        <v>1.7368E10</v>
      </c>
      <c r="K347" s="13" t="s">
        <v>927</v>
      </c>
      <c r="L347" s="10" t="s">
        <v>24</v>
      </c>
      <c r="M347" s="10" t="s">
        <v>35</v>
      </c>
      <c r="N347" s="10" t="s">
        <v>35</v>
      </c>
      <c r="O347" s="14" t="s">
        <v>1468</v>
      </c>
      <c r="P347" s="10" t="s">
        <v>344</v>
      </c>
      <c r="Q347" s="10" t="s">
        <v>345</v>
      </c>
      <c r="R347" s="15">
        <v>143.0</v>
      </c>
    </row>
    <row r="348">
      <c r="A348" s="8" t="s">
        <v>1469</v>
      </c>
      <c r="B348" s="9" t="s">
        <v>1470</v>
      </c>
      <c r="C348" s="10">
        <v>11000.0</v>
      </c>
      <c r="D348" s="11">
        <f t="array" ref="D348">iferror(index('New Bench Data'!$C$36:$C$45,match(M348,'New Bench Data'!$B$36:$B$45,0)))</f>
        <v>0.1943396226</v>
      </c>
      <c r="E348" s="12">
        <f t="shared" si="26"/>
        <v>2137.735849</v>
      </c>
      <c r="F348" s="12"/>
      <c r="G348" s="10" t="s">
        <v>1471</v>
      </c>
      <c r="H348" s="10" t="s">
        <v>21</v>
      </c>
      <c r="I348" s="10" t="s">
        <v>40</v>
      </c>
      <c r="J348" s="13">
        <v>6.136E9</v>
      </c>
      <c r="K348" s="13" t="s">
        <v>927</v>
      </c>
      <c r="L348" s="10" t="s">
        <v>24</v>
      </c>
      <c r="M348" s="10" t="s">
        <v>35</v>
      </c>
      <c r="N348" s="10" t="s">
        <v>35</v>
      </c>
      <c r="O348" s="14" t="s">
        <v>1472</v>
      </c>
      <c r="P348" s="10" t="s">
        <v>344</v>
      </c>
      <c r="Q348" s="10" t="s">
        <v>345</v>
      </c>
      <c r="R348" s="15">
        <v>144.0</v>
      </c>
    </row>
    <row r="349">
      <c r="A349" s="8" t="s">
        <v>1473</v>
      </c>
      <c r="B349" s="9" t="s">
        <v>1474</v>
      </c>
      <c r="C349" s="10">
        <v>50000.0</v>
      </c>
      <c r="D349" s="11" t="str">
        <f t="array" ref="D349">iferror(index('New Bench Data'!$C$36:$C$45,match(M349,'New Bench Data'!$B$36:$B$45,0)))</f>
        <v/>
      </c>
      <c r="E349" s="12"/>
      <c r="F349" s="16">
        <v>479.0</v>
      </c>
      <c r="G349" s="10" t="s">
        <v>1475</v>
      </c>
      <c r="H349" s="10" t="s">
        <v>21</v>
      </c>
      <c r="I349" s="10" t="s">
        <v>40</v>
      </c>
      <c r="J349" s="13">
        <v>1.7579E10</v>
      </c>
      <c r="K349" s="13" t="s">
        <v>927</v>
      </c>
      <c r="L349" s="10" t="s">
        <v>1476</v>
      </c>
      <c r="M349" s="10" t="s">
        <v>1476</v>
      </c>
      <c r="N349" s="10"/>
      <c r="O349" s="14" t="s">
        <v>1477</v>
      </c>
      <c r="P349" s="10" t="s">
        <v>344</v>
      </c>
      <c r="Q349" s="10" t="s">
        <v>345</v>
      </c>
      <c r="R349" s="15">
        <v>145.0</v>
      </c>
    </row>
    <row r="350">
      <c r="A350" s="8" t="s">
        <v>1478</v>
      </c>
      <c r="B350" s="9" t="s">
        <v>1479</v>
      </c>
      <c r="C350" s="10">
        <v>43000.0</v>
      </c>
      <c r="D350" s="11">
        <f t="array" ref="D350">iferror(index('New Bench Data'!$C$36:$C$45,match(M350,'New Bench Data'!$B$36:$B$45,0)))</f>
        <v>0.04285821343</v>
      </c>
      <c r="E350" s="12">
        <f t="shared" ref="E350:E370" si="27">iferror(C350*D350,"")</f>
        <v>1842.903177</v>
      </c>
      <c r="F350" s="12"/>
      <c r="G350" s="10" t="s">
        <v>1480</v>
      </c>
      <c r="H350" s="10" t="s">
        <v>21</v>
      </c>
      <c r="I350" s="10" t="s">
        <v>40</v>
      </c>
      <c r="J350" s="13">
        <v>4.9064E9</v>
      </c>
      <c r="K350" s="13" t="s">
        <v>927</v>
      </c>
      <c r="L350" s="10" t="s">
        <v>61</v>
      </c>
      <c r="M350" s="10" t="s">
        <v>81</v>
      </c>
      <c r="N350" s="10" t="s">
        <v>562</v>
      </c>
      <c r="O350" s="14" t="s">
        <v>1481</v>
      </c>
      <c r="P350" s="10" t="s">
        <v>344</v>
      </c>
      <c r="Q350" s="10" t="s">
        <v>345</v>
      </c>
      <c r="R350" s="15">
        <v>146.0</v>
      </c>
    </row>
    <row r="351">
      <c r="A351" s="8" t="s">
        <v>1482</v>
      </c>
      <c r="B351" s="9" t="s">
        <v>1483</v>
      </c>
      <c r="C351" s="10">
        <v>36737.0</v>
      </c>
      <c r="D351" s="11">
        <f t="array" ref="D351">iferror(index('New Bench Data'!$C$36:$C$45,match(M351,'New Bench Data'!$B$36:$B$45,0)))</f>
        <v>0.1943396226</v>
      </c>
      <c r="E351" s="12">
        <f t="shared" si="27"/>
        <v>7139.454717</v>
      </c>
      <c r="F351" s="12"/>
      <c r="G351" s="10" t="s">
        <v>1484</v>
      </c>
      <c r="H351" s="10" t="s">
        <v>21</v>
      </c>
      <c r="I351" s="10" t="s">
        <v>40</v>
      </c>
      <c r="J351" s="13">
        <v>3.037877E9</v>
      </c>
      <c r="K351" s="13" t="s">
        <v>927</v>
      </c>
      <c r="L351" s="10" t="s">
        <v>24</v>
      </c>
      <c r="M351" s="10" t="s">
        <v>35</v>
      </c>
      <c r="N351" s="10" t="s">
        <v>35</v>
      </c>
      <c r="O351" s="14" t="s">
        <v>1485</v>
      </c>
      <c r="P351" s="10" t="s">
        <v>344</v>
      </c>
      <c r="Q351" s="10" t="s">
        <v>345</v>
      </c>
      <c r="R351" s="15">
        <v>147.0</v>
      </c>
    </row>
    <row r="352">
      <c r="A352" s="8" t="s">
        <v>1486</v>
      </c>
      <c r="B352" s="9" t="s">
        <v>1487</v>
      </c>
      <c r="C352" s="10">
        <v>16005.0</v>
      </c>
      <c r="D352" s="11">
        <f t="array" ref="D352">iferror(index('New Bench Data'!$C$36:$C$45,match(M352,'New Bench Data'!$B$36:$B$45,0)))</f>
        <v>0.06552507426</v>
      </c>
      <c r="E352" s="12">
        <f t="shared" si="27"/>
        <v>1048.728814</v>
      </c>
      <c r="F352" s="12"/>
      <c r="G352" s="10" t="s">
        <v>1488</v>
      </c>
      <c r="H352" s="10" t="s">
        <v>21</v>
      </c>
      <c r="I352" s="10" t="s">
        <v>40</v>
      </c>
      <c r="J352" s="25"/>
      <c r="K352" s="13" t="s">
        <v>927</v>
      </c>
      <c r="L352" s="10" t="s">
        <v>24</v>
      </c>
      <c r="M352" s="10" t="s">
        <v>115</v>
      </c>
      <c r="N352" s="10" t="s">
        <v>115</v>
      </c>
      <c r="O352" s="28"/>
      <c r="P352" s="10" t="s">
        <v>344</v>
      </c>
      <c r="Q352" s="10" t="s">
        <v>345</v>
      </c>
      <c r="R352" s="15">
        <v>148.0</v>
      </c>
    </row>
    <row r="353">
      <c r="A353" s="8" t="s">
        <v>1489</v>
      </c>
      <c r="B353" s="9" t="s">
        <v>1490</v>
      </c>
      <c r="C353" s="10">
        <v>18100.0</v>
      </c>
      <c r="D353" s="11">
        <f t="array" ref="D353">iferror(index('New Bench Data'!$C$36:$C$45,match(M353,'New Bench Data'!$B$36:$B$45,0)))</f>
        <v>0.04308232907</v>
      </c>
      <c r="E353" s="12">
        <f t="shared" si="27"/>
        <v>779.7901561</v>
      </c>
      <c r="F353" s="12"/>
      <c r="G353" s="10" t="s">
        <v>1491</v>
      </c>
      <c r="H353" s="10" t="s">
        <v>21</v>
      </c>
      <c r="I353" s="10" t="s">
        <v>40</v>
      </c>
      <c r="J353" s="13">
        <v>3.271345E9</v>
      </c>
      <c r="K353" s="13" t="s">
        <v>927</v>
      </c>
      <c r="L353" s="10" t="s">
        <v>54</v>
      </c>
      <c r="M353" s="10" t="s">
        <v>143</v>
      </c>
      <c r="N353" s="10" t="s">
        <v>236</v>
      </c>
      <c r="O353" s="14" t="s">
        <v>1492</v>
      </c>
      <c r="P353" s="10" t="s">
        <v>344</v>
      </c>
      <c r="Q353" s="10" t="s">
        <v>345</v>
      </c>
      <c r="R353" s="15">
        <v>149.0</v>
      </c>
    </row>
    <row r="354">
      <c r="A354" s="17" t="s">
        <v>1493</v>
      </c>
      <c r="B354" s="9" t="s">
        <v>1494</v>
      </c>
      <c r="C354" s="10">
        <v>44000.0</v>
      </c>
      <c r="D354" s="11">
        <f t="array" ref="D354">iferror(index('New Bench Data'!$C$36:$C$45,match(M354,'New Bench Data'!$B$36:$B$45,0)))</f>
        <v>0.04285821343</v>
      </c>
      <c r="E354" s="12">
        <f t="shared" si="27"/>
        <v>1885.761391</v>
      </c>
      <c r="F354" s="12"/>
      <c r="G354" s="10" t="s">
        <v>1495</v>
      </c>
      <c r="H354" s="10" t="s">
        <v>21</v>
      </c>
      <c r="I354" s="10" t="s">
        <v>40</v>
      </c>
      <c r="J354" s="13">
        <v>3.906224E9</v>
      </c>
      <c r="K354" s="13" t="s">
        <v>927</v>
      </c>
      <c r="L354" s="10" t="s">
        <v>61</v>
      </c>
      <c r="M354" s="10" t="s">
        <v>81</v>
      </c>
      <c r="N354" s="10" t="s">
        <v>562</v>
      </c>
      <c r="O354" s="14" t="s">
        <v>1496</v>
      </c>
      <c r="P354" s="10" t="s">
        <v>344</v>
      </c>
      <c r="Q354" s="10" t="s">
        <v>345</v>
      </c>
      <c r="R354" s="15">
        <v>150.0</v>
      </c>
    </row>
    <row r="355">
      <c r="A355" s="8" t="s">
        <v>1497</v>
      </c>
      <c r="B355" s="9" t="s">
        <v>1498</v>
      </c>
      <c r="C355" s="10">
        <v>7500.0</v>
      </c>
      <c r="D355" s="11">
        <f t="array" ref="D355">iferror(index('New Bench Data'!$C$36:$C$45,match(M355,'New Bench Data'!$B$36:$B$45,0)))</f>
        <v>0.04285821343</v>
      </c>
      <c r="E355" s="12">
        <f t="shared" si="27"/>
        <v>321.4366007</v>
      </c>
      <c r="F355" s="12"/>
      <c r="G355" s="10" t="s">
        <v>1499</v>
      </c>
      <c r="H355" s="10" t="s">
        <v>21</v>
      </c>
      <c r="I355" s="10" t="s">
        <v>40</v>
      </c>
      <c r="J355" s="13">
        <v>1.107391E9</v>
      </c>
      <c r="K355" s="13" t="s">
        <v>927</v>
      </c>
      <c r="L355" s="10" t="s">
        <v>61</v>
      </c>
      <c r="M355" s="10" t="s">
        <v>81</v>
      </c>
      <c r="N355" s="10" t="s">
        <v>82</v>
      </c>
      <c r="O355" s="14" t="s">
        <v>1500</v>
      </c>
      <c r="P355" s="10" t="s">
        <v>344</v>
      </c>
      <c r="Q355" s="10" t="s">
        <v>345</v>
      </c>
      <c r="R355" s="15">
        <v>151.0</v>
      </c>
    </row>
    <row r="356">
      <c r="A356" s="8" t="s">
        <v>1501</v>
      </c>
      <c r="B356" s="9" t="s">
        <v>1502</v>
      </c>
      <c r="C356" s="10">
        <v>6963.0</v>
      </c>
      <c r="D356" s="11">
        <f t="array" ref="D356">iferror(index('New Bench Data'!$C$36:$C$45,match(M356,'New Bench Data'!$B$36:$B$45,0)))</f>
        <v>0.04308232907</v>
      </c>
      <c r="E356" s="12">
        <f t="shared" si="27"/>
        <v>299.9822573</v>
      </c>
      <c r="F356" s="12"/>
      <c r="G356" s="10" t="s">
        <v>1503</v>
      </c>
      <c r="H356" s="10" t="s">
        <v>21</v>
      </c>
      <c r="I356" s="10" t="s">
        <v>40</v>
      </c>
      <c r="J356" s="13">
        <v>1.763E9</v>
      </c>
      <c r="K356" s="13" t="s">
        <v>927</v>
      </c>
      <c r="L356" s="10" t="s">
        <v>54</v>
      </c>
      <c r="M356" s="10" t="s">
        <v>143</v>
      </c>
      <c r="N356" s="10" t="s">
        <v>236</v>
      </c>
      <c r="O356" s="14" t="s">
        <v>1504</v>
      </c>
      <c r="P356" s="10" t="s">
        <v>344</v>
      </c>
      <c r="Q356" s="10" t="s">
        <v>345</v>
      </c>
      <c r="R356" s="15">
        <v>152.0</v>
      </c>
    </row>
    <row r="357">
      <c r="A357" s="8" t="s">
        <v>1505</v>
      </c>
      <c r="B357" s="9" t="s">
        <v>1506</v>
      </c>
      <c r="C357" s="10">
        <v>10000.0</v>
      </c>
      <c r="D357" s="11">
        <f t="array" ref="D357">iferror(index('New Bench Data'!$C$36:$C$45,match(M357,'New Bench Data'!$B$36:$B$45,0)))</f>
        <v>0.06674082314</v>
      </c>
      <c r="E357" s="12">
        <f t="shared" si="27"/>
        <v>667.4082314</v>
      </c>
      <c r="F357" s="12"/>
      <c r="G357" s="10" t="s">
        <v>1507</v>
      </c>
      <c r="H357" s="10" t="s">
        <v>21</v>
      </c>
      <c r="I357" s="10" t="s">
        <v>40</v>
      </c>
      <c r="J357" s="13">
        <v>1.9108E10</v>
      </c>
      <c r="K357" s="13" t="s">
        <v>927</v>
      </c>
      <c r="L357" s="10" t="s">
        <v>47</v>
      </c>
      <c r="M357" s="10" t="s">
        <v>210</v>
      </c>
      <c r="N357" s="10" t="s">
        <v>210</v>
      </c>
      <c r="O357" s="14" t="s">
        <v>1508</v>
      </c>
      <c r="P357" s="10" t="s">
        <v>344</v>
      </c>
      <c r="Q357" s="10" t="s">
        <v>345</v>
      </c>
      <c r="R357" s="15">
        <v>153.0</v>
      </c>
    </row>
    <row r="358">
      <c r="A358" s="8" t="s">
        <v>1509</v>
      </c>
      <c r="B358" s="9" t="s">
        <v>1510</v>
      </c>
      <c r="C358" s="10">
        <v>46500.0</v>
      </c>
      <c r="D358" s="11">
        <f t="array" ref="D358">iferror(index('New Bench Data'!$C$36:$C$45,match(M358,'New Bench Data'!$B$36:$B$45,0)))</f>
        <v>0.06674082314</v>
      </c>
      <c r="E358" s="12">
        <f t="shared" si="27"/>
        <v>3103.448276</v>
      </c>
      <c r="F358" s="12"/>
      <c r="G358" s="10" t="s">
        <v>1511</v>
      </c>
      <c r="H358" s="10" t="s">
        <v>21</v>
      </c>
      <c r="I358" s="10" t="s">
        <v>40</v>
      </c>
      <c r="J358" s="13">
        <v>7.0029E10</v>
      </c>
      <c r="K358" s="13" t="s">
        <v>927</v>
      </c>
      <c r="L358" s="10" t="s">
        <v>47</v>
      </c>
      <c r="M358" s="10" t="s">
        <v>210</v>
      </c>
      <c r="N358" s="10" t="s">
        <v>210</v>
      </c>
      <c r="O358" s="14" t="s">
        <v>1512</v>
      </c>
      <c r="P358" s="10" t="s">
        <v>344</v>
      </c>
      <c r="Q358" s="10" t="s">
        <v>345</v>
      </c>
      <c r="R358" s="15">
        <v>154.0</v>
      </c>
    </row>
    <row r="359">
      <c r="A359" s="8" t="s">
        <v>1513</v>
      </c>
      <c r="B359" s="9" t="s">
        <v>1514</v>
      </c>
      <c r="C359" s="10">
        <v>9800.0</v>
      </c>
      <c r="D359" s="11">
        <f t="array" ref="D359">iferror(index('New Bench Data'!$C$36:$C$45,match(M359,'New Bench Data'!$B$36:$B$45,0)))</f>
        <v>0.06148876404</v>
      </c>
      <c r="E359" s="12">
        <f t="shared" si="27"/>
        <v>602.5898876</v>
      </c>
      <c r="F359" s="12"/>
      <c r="G359" s="10" t="s">
        <v>1515</v>
      </c>
      <c r="H359" s="10" t="s">
        <v>21</v>
      </c>
      <c r="I359" s="10" t="s">
        <v>40</v>
      </c>
      <c r="J359" s="13">
        <v>3.666E9</v>
      </c>
      <c r="K359" s="13" t="s">
        <v>927</v>
      </c>
      <c r="L359" s="10" t="s">
        <v>47</v>
      </c>
      <c r="M359" s="10" t="s">
        <v>48</v>
      </c>
      <c r="N359" s="10" t="s">
        <v>49</v>
      </c>
      <c r="O359" s="14" t="s">
        <v>1516</v>
      </c>
      <c r="P359" s="10" t="s">
        <v>344</v>
      </c>
      <c r="Q359" s="10" t="s">
        <v>345</v>
      </c>
      <c r="R359" s="15">
        <v>155.0</v>
      </c>
    </row>
    <row r="360">
      <c r="A360" s="8" t="s">
        <v>1517</v>
      </c>
      <c r="B360" s="9" t="s">
        <v>1518</v>
      </c>
      <c r="C360" s="10">
        <v>13432.0</v>
      </c>
      <c r="D360" s="11">
        <f t="array" ref="D360">iferror(index('New Bench Data'!$C$36:$C$45,match(M360,'New Bench Data'!$B$36:$B$45,0)))</f>
        <v>0.04285821343</v>
      </c>
      <c r="E360" s="12">
        <f t="shared" si="27"/>
        <v>575.6715228</v>
      </c>
      <c r="F360" s="12"/>
      <c r="G360" s="10" t="s">
        <v>1519</v>
      </c>
      <c r="H360" s="10" t="s">
        <v>21</v>
      </c>
      <c r="I360" s="10" t="s">
        <v>40</v>
      </c>
      <c r="J360" s="25"/>
      <c r="K360" s="13" t="s">
        <v>927</v>
      </c>
      <c r="L360" s="10" t="s">
        <v>61</v>
      </c>
      <c r="M360" s="10" t="s">
        <v>81</v>
      </c>
      <c r="N360" s="10" t="s">
        <v>562</v>
      </c>
      <c r="O360" s="14" t="s">
        <v>1520</v>
      </c>
      <c r="P360" s="10" t="s">
        <v>344</v>
      </c>
      <c r="Q360" s="10" t="s">
        <v>345</v>
      </c>
      <c r="R360" s="15">
        <v>156.0</v>
      </c>
    </row>
    <row r="361">
      <c r="A361" s="8" t="s">
        <v>1521</v>
      </c>
      <c r="B361" s="9" t="s">
        <v>1522</v>
      </c>
      <c r="C361" s="10">
        <v>7000.0</v>
      </c>
      <c r="D361" s="11">
        <f t="array" ref="D361">iferror(index('New Bench Data'!$C$36:$C$45,match(M361,'New Bench Data'!$B$36:$B$45,0)))</f>
        <v>0.1943396226</v>
      </c>
      <c r="E361" s="12">
        <f t="shared" si="27"/>
        <v>1360.377358</v>
      </c>
      <c r="F361" s="12"/>
      <c r="G361" s="10" t="s">
        <v>1523</v>
      </c>
      <c r="H361" s="10" t="s">
        <v>21</v>
      </c>
      <c r="I361" s="10" t="s">
        <v>40</v>
      </c>
      <c r="J361" s="13">
        <v>1.35784E9</v>
      </c>
      <c r="K361" s="13" t="s">
        <v>927</v>
      </c>
      <c r="L361" s="10" t="s">
        <v>24</v>
      </c>
      <c r="M361" s="10" t="s">
        <v>35</v>
      </c>
      <c r="N361" s="10" t="s">
        <v>35</v>
      </c>
      <c r="O361" s="14" t="s">
        <v>1524</v>
      </c>
      <c r="P361" s="10" t="s">
        <v>344</v>
      </c>
      <c r="Q361" s="10" t="s">
        <v>345</v>
      </c>
      <c r="R361" s="15">
        <v>157.0</v>
      </c>
    </row>
    <row r="362">
      <c r="A362" s="8" t="s">
        <v>1525</v>
      </c>
      <c r="B362" s="9" t="s">
        <v>1526</v>
      </c>
      <c r="C362" s="10">
        <v>7200.0</v>
      </c>
      <c r="D362" s="11">
        <f t="array" ref="D362">iferror(index('New Bench Data'!$C$36:$C$45,match(M362,'New Bench Data'!$B$36:$B$45,0)))</f>
        <v>0.1943396226</v>
      </c>
      <c r="E362" s="12">
        <f t="shared" si="27"/>
        <v>1399.245283</v>
      </c>
      <c r="F362" s="12"/>
      <c r="G362" s="10" t="s">
        <v>1527</v>
      </c>
      <c r="H362" s="10" t="s">
        <v>21</v>
      </c>
      <c r="I362" s="10" t="s">
        <v>40</v>
      </c>
      <c r="J362" s="13">
        <v>2.8676E9</v>
      </c>
      <c r="K362" s="13" t="s">
        <v>927</v>
      </c>
      <c r="L362" s="10" t="s">
        <v>24</v>
      </c>
      <c r="M362" s="10" t="s">
        <v>35</v>
      </c>
      <c r="N362" s="10" t="s">
        <v>35</v>
      </c>
      <c r="O362" s="14" t="s">
        <v>1528</v>
      </c>
      <c r="P362" s="10" t="s">
        <v>344</v>
      </c>
      <c r="Q362" s="10" t="s">
        <v>345</v>
      </c>
      <c r="R362" s="15">
        <v>158.0</v>
      </c>
    </row>
    <row r="363">
      <c r="A363" s="8" t="s">
        <v>1529</v>
      </c>
      <c r="B363" s="9" t="s">
        <v>1530</v>
      </c>
      <c r="C363" s="10">
        <v>7531.0</v>
      </c>
      <c r="D363" s="11">
        <f t="array" ref="D363">iferror(index('New Bench Data'!$C$36:$C$45,match(M363,'New Bench Data'!$B$36:$B$45,0)))</f>
        <v>0.1943396226</v>
      </c>
      <c r="E363" s="12">
        <f t="shared" si="27"/>
        <v>1463.571698</v>
      </c>
      <c r="F363" s="12"/>
      <c r="G363" s="10" t="s">
        <v>1531</v>
      </c>
      <c r="H363" s="10" t="s">
        <v>21</v>
      </c>
      <c r="I363" s="10" t="s">
        <v>40</v>
      </c>
      <c r="J363" s="13">
        <v>1.339231E9</v>
      </c>
      <c r="K363" s="13" t="s">
        <v>927</v>
      </c>
      <c r="L363" s="10" t="s">
        <v>24</v>
      </c>
      <c r="M363" s="10" t="s">
        <v>35</v>
      </c>
      <c r="N363" s="10" t="s">
        <v>35</v>
      </c>
      <c r="O363" s="14" t="s">
        <v>1532</v>
      </c>
      <c r="P363" s="10" t="s">
        <v>344</v>
      </c>
      <c r="Q363" s="10" t="s">
        <v>345</v>
      </c>
      <c r="R363" s="15">
        <v>159.0</v>
      </c>
    </row>
    <row r="364">
      <c r="A364" s="8" t="s">
        <v>1533</v>
      </c>
      <c r="B364" s="9" t="s">
        <v>1534</v>
      </c>
      <c r="C364" s="10">
        <v>56606.0</v>
      </c>
      <c r="D364" s="11">
        <f t="array" ref="D364">iferror(index('New Bench Data'!$C$36:$C$45,match(M364,'New Bench Data'!$B$36:$B$45,0)))</f>
        <v>0.1943396226</v>
      </c>
      <c r="E364" s="12">
        <f t="shared" si="27"/>
        <v>11000.78868</v>
      </c>
      <c r="F364" s="12"/>
      <c r="G364" s="10" t="s">
        <v>1535</v>
      </c>
      <c r="H364" s="10" t="s">
        <v>21</v>
      </c>
      <c r="I364" s="10" t="s">
        <v>40</v>
      </c>
      <c r="J364" s="13">
        <v>2.3539E10</v>
      </c>
      <c r="K364" s="13" t="s">
        <v>927</v>
      </c>
      <c r="L364" s="10" t="s">
        <v>24</v>
      </c>
      <c r="M364" s="10" t="s">
        <v>35</v>
      </c>
      <c r="N364" s="10" t="s">
        <v>35</v>
      </c>
      <c r="O364" s="14" t="s">
        <v>1536</v>
      </c>
      <c r="P364" s="10" t="s">
        <v>344</v>
      </c>
      <c r="Q364" s="10" t="s">
        <v>345</v>
      </c>
      <c r="R364" s="15">
        <v>160.0</v>
      </c>
    </row>
    <row r="365">
      <c r="A365" s="8" t="s">
        <v>1537</v>
      </c>
      <c r="B365" s="9" t="s">
        <v>1538</v>
      </c>
      <c r="C365" s="10">
        <v>5184.0</v>
      </c>
      <c r="D365" s="11">
        <f t="array" ref="D365">iferror(index('New Bench Data'!$C$36:$C$45,match(M365,'New Bench Data'!$B$36:$B$45,0)))</f>
        <v>0.06148876404</v>
      </c>
      <c r="E365" s="12">
        <f t="shared" si="27"/>
        <v>318.7577528</v>
      </c>
      <c r="F365" s="12"/>
      <c r="G365" s="10" t="s">
        <v>1539</v>
      </c>
      <c r="H365" s="10" t="s">
        <v>21</v>
      </c>
      <c r="I365" s="10" t="s">
        <v>40</v>
      </c>
      <c r="J365" s="13">
        <v>1.397351E9</v>
      </c>
      <c r="K365" s="13" t="s">
        <v>927</v>
      </c>
      <c r="L365" s="10" t="s">
        <v>47</v>
      </c>
      <c r="M365" s="10" t="s">
        <v>48</v>
      </c>
      <c r="N365" s="10" t="s">
        <v>49</v>
      </c>
      <c r="O365" s="14" t="s">
        <v>1540</v>
      </c>
      <c r="P365" s="10" t="s">
        <v>344</v>
      </c>
      <c r="Q365" s="10" t="s">
        <v>345</v>
      </c>
      <c r="R365" s="15">
        <v>161.0</v>
      </c>
    </row>
    <row r="366">
      <c r="A366" s="8" t="s">
        <v>1541</v>
      </c>
      <c r="B366" s="9" t="s">
        <v>1542</v>
      </c>
      <c r="C366" s="10">
        <v>6500.0</v>
      </c>
      <c r="D366" s="11">
        <f t="array" ref="D366">iferror(index('New Bench Data'!$C$36:$C$45,match(M366,'New Bench Data'!$B$36:$B$45,0)))</f>
        <v>0.1943396226</v>
      </c>
      <c r="E366" s="12">
        <f t="shared" si="27"/>
        <v>1263.207547</v>
      </c>
      <c r="F366" s="12"/>
      <c r="G366" s="10" t="s">
        <v>1543</v>
      </c>
      <c r="H366" s="10" t="s">
        <v>21</v>
      </c>
      <c r="I366" s="10" t="s">
        <v>40</v>
      </c>
      <c r="J366" s="13">
        <v>2.411444E9</v>
      </c>
      <c r="K366" s="13" t="s">
        <v>927</v>
      </c>
      <c r="L366" s="10" t="s">
        <v>24</v>
      </c>
      <c r="M366" s="10" t="s">
        <v>35</v>
      </c>
      <c r="N366" s="10" t="s">
        <v>35</v>
      </c>
      <c r="O366" s="14" t="s">
        <v>1544</v>
      </c>
      <c r="P366" s="10" t="s">
        <v>344</v>
      </c>
      <c r="Q366" s="10" t="s">
        <v>345</v>
      </c>
      <c r="R366" s="15">
        <v>162.0</v>
      </c>
    </row>
    <row r="367">
      <c r="A367" s="8" t="s">
        <v>1545</v>
      </c>
      <c r="B367" s="9" t="s">
        <v>1546</v>
      </c>
      <c r="C367" s="10">
        <v>42000.0</v>
      </c>
      <c r="D367" s="11">
        <f t="array" ref="D367">iferror(index('New Bench Data'!$C$36:$C$45,match(M367,'New Bench Data'!$B$36:$B$45,0)))</f>
        <v>0.1130191421</v>
      </c>
      <c r="E367" s="12">
        <f t="shared" si="27"/>
        <v>4746.803966</v>
      </c>
      <c r="F367" s="12"/>
      <c r="G367" s="10" t="s">
        <v>1547</v>
      </c>
      <c r="H367" s="10" t="s">
        <v>21</v>
      </c>
      <c r="I367" s="10" t="s">
        <v>40</v>
      </c>
      <c r="J367" s="13">
        <v>6.89662E8</v>
      </c>
      <c r="K367" s="13" t="s">
        <v>927</v>
      </c>
      <c r="L367" s="10" t="s">
        <v>126</v>
      </c>
      <c r="M367" s="10" t="s">
        <v>151</v>
      </c>
      <c r="N367" s="10" t="s">
        <v>152</v>
      </c>
      <c r="O367" s="14" t="s">
        <v>1548</v>
      </c>
      <c r="P367" s="10" t="s">
        <v>344</v>
      </c>
      <c r="Q367" s="10" t="s">
        <v>345</v>
      </c>
      <c r="R367" s="15">
        <v>163.0</v>
      </c>
    </row>
    <row r="368">
      <c r="A368" s="8" t="s">
        <v>1549</v>
      </c>
      <c r="B368" s="9" t="s">
        <v>1550</v>
      </c>
      <c r="C368" s="10">
        <v>8800.0</v>
      </c>
      <c r="D368" s="11">
        <f t="array" ref="D368">iferror(index('New Bench Data'!$C$36:$C$45,match(M368,'New Bench Data'!$B$36:$B$45,0)))</f>
        <v>0.06200183809</v>
      </c>
      <c r="E368" s="12">
        <f t="shared" si="27"/>
        <v>545.6161752</v>
      </c>
      <c r="F368" s="12"/>
      <c r="G368" s="10" t="s">
        <v>1551</v>
      </c>
      <c r="H368" s="10" t="s">
        <v>21</v>
      </c>
      <c r="I368" s="10" t="s">
        <v>40</v>
      </c>
      <c r="J368" s="13">
        <v>2.4674565E10</v>
      </c>
      <c r="K368" s="13" t="s">
        <v>927</v>
      </c>
      <c r="L368" s="10" t="s">
        <v>24</v>
      </c>
      <c r="M368" s="10" t="s">
        <v>25</v>
      </c>
      <c r="N368" s="10" t="s">
        <v>108</v>
      </c>
      <c r="O368" s="14" t="s">
        <v>1552</v>
      </c>
      <c r="P368" s="10" t="s">
        <v>344</v>
      </c>
      <c r="Q368" s="10" t="s">
        <v>345</v>
      </c>
      <c r="R368" s="15">
        <v>164.0</v>
      </c>
    </row>
    <row r="369">
      <c r="A369" s="17" t="s">
        <v>1553</v>
      </c>
      <c r="B369" s="9" t="s">
        <v>1554</v>
      </c>
      <c r="C369" s="10">
        <v>78100.0</v>
      </c>
      <c r="D369" s="11">
        <f t="array" ref="D369">iferror(index('New Bench Data'!$C$36:$C$45,match(M369,'New Bench Data'!$B$36:$B$45,0)))</f>
        <v>0.06552507426</v>
      </c>
      <c r="E369" s="12">
        <f t="shared" si="27"/>
        <v>5117.5083</v>
      </c>
      <c r="F369" s="12"/>
      <c r="G369" s="10" t="s">
        <v>1555</v>
      </c>
      <c r="H369" s="10" t="s">
        <v>21</v>
      </c>
      <c r="I369" s="10" t="s">
        <v>288</v>
      </c>
      <c r="J369" s="13">
        <v>1.285986038745E10</v>
      </c>
      <c r="K369" s="13" t="s">
        <v>927</v>
      </c>
      <c r="L369" s="10" t="s">
        <v>24</v>
      </c>
      <c r="M369" s="10" t="s">
        <v>115</v>
      </c>
      <c r="N369" s="10" t="s">
        <v>115</v>
      </c>
      <c r="O369" s="14" t="s">
        <v>1556</v>
      </c>
      <c r="P369" s="10" t="s">
        <v>344</v>
      </c>
      <c r="Q369" s="10" t="s">
        <v>345</v>
      </c>
      <c r="R369" s="15">
        <v>165.0</v>
      </c>
    </row>
    <row r="370">
      <c r="A370" s="8" t="s">
        <v>1557</v>
      </c>
      <c r="B370" s="9" t="s">
        <v>1558</v>
      </c>
      <c r="C370" s="10">
        <v>58500.0</v>
      </c>
      <c r="D370" s="11">
        <f t="array" ref="D370">iferror(index('New Bench Data'!$C$36:$C$45,match(M370,'New Bench Data'!$B$36:$B$45,0)))</f>
        <v>0.1943396226</v>
      </c>
      <c r="E370" s="12">
        <f t="shared" si="27"/>
        <v>11368.86792</v>
      </c>
      <c r="F370" s="12"/>
      <c r="G370" s="10" t="s">
        <v>1559</v>
      </c>
      <c r="H370" s="10" t="s">
        <v>21</v>
      </c>
      <c r="I370" s="10" t="s">
        <v>40</v>
      </c>
      <c r="J370" s="13">
        <v>2.157967E9</v>
      </c>
      <c r="K370" s="13" t="s">
        <v>927</v>
      </c>
      <c r="L370" s="10" t="s">
        <v>24</v>
      </c>
      <c r="M370" s="10" t="s">
        <v>35</v>
      </c>
      <c r="N370" s="10" t="s">
        <v>35</v>
      </c>
      <c r="O370" s="14" t="s">
        <v>1560</v>
      </c>
      <c r="P370" s="10" t="s">
        <v>344</v>
      </c>
      <c r="Q370" s="10" t="s">
        <v>345</v>
      </c>
      <c r="R370" s="15">
        <v>166.0</v>
      </c>
    </row>
    <row r="371">
      <c r="A371" s="8">
        <v>5.043465361E9</v>
      </c>
      <c r="B371" s="9" t="s">
        <v>1561</v>
      </c>
      <c r="C371" s="21">
        <v>1000.0</v>
      </c>
      <c r="D371" s="11"/>
      <c r="E371" s="12"/>
      <c r="F371" s="16">
        <v>406.0</v>
      </c>
      <c r="G371" s="10"/>
      <c r="H371" s="10"/>
      <c r="I371" s="10"/>
      <c r="J371" s="13"/>
      <c r="K371" s="13" t="s">
        <v>927</v>
      </c>
      <c r="L371" s="10"/>
      <c r="M371" s="10"/>
      <c r="N371" s="10"/>
      <c r="O371" s="22"/>
      <c r="P371" s="10" t="s">
        <v>344</v>
      </c>
      <c r="Q371" s="10" t="s">
        <v>345</v>
      </c>
      <c r="R371" s="15">
        <v>167.0</v>
      </c>
    </row>
    <row r="372">
      <c r="A372" s="8" t="s">
        <v>1562</v>
      </c>
      <c r="B372" s="9" t="s">
        <v>1563</v>
      </c>
      <c r="C372" s="10">
        <v>222550.0</v>
      </c>
      <c r="D372" s="11">
        <f t="array" ref="D372">iferror(index('New Bench Data'!$C$36:$C$45,match(M372,'New Bench Data'!$B$36:$B$45,0)))</f>
        <v>0.06148876404</v>
      </c>
      <c r="E372" s="12">
        <f>iferror(C372*D372,"")</f>
        <v>13684.32444</v>
      </c>
      <c r="F372" s="12"/>
      <c r="G372" s="10" t="s">
        <v>1564</v>
      </c>
      <c r="H372" s="10" t="s">
        <v>33</v>
      </c>
      <c r="I372" s="10" t="s">
        <v>102</v>
      </c>
      <c r="J372" s="13">
        <v>4.8532E10</v>
      </c>
      <c r="K372" s="13" t="s">
        <v>927</v>
      </c>
      <c r="L372" s="10" t="s">
        <v>47</v>
      </c>
      <c r="M372" s="10" t="s">
        <v>48</v>
      </c>
      <c r="N372" s="10" t="s">
        <v>49</v>
      </c>
      <c r="O372" s="14" t="s">
        <v>1565</v>
      </c>
      <c r="P372" s="10" t="s">
        <v>344</v>
      </c>
      <c r="Q372" s="10" t="s">
        <v>345</v>
      </c>
      <c r="R372" s="15">
        <v>168.0</v>
      </c>
    </row>
    <row r="373">
      <c r="A373" s="8" t="s">
        <v>1566</v>
      </c>
      <c r="B373" s="9" t="s">
        <v>1567</v>
      </c>
      <c r="C373" s="10">
        <v>5500.0</v>
      </c>
      <c r="D373" s="11" t="str">
        <f t="array" ref="D373">iferror(index('New Bench Data'!$C$36:$C$45,match(M373,'New Bench Data'!$B$36:$B$45,0)))</f>
        <v/>
      </c>
      <c r="E373" s="12"/>
      <c r="F373" s="16">
        <v>378.0</v>
      </c>
      <c r="G373" s="10" t="s">
        <v>1568</v>
      </c>
      <c r="H373" s="10" t="s">
        <v>21</v>
      </c>
      <c r="I373" s="10" t="s">
        <v>40</v>
      </c>
      <c r="J373" s="13">
        <v>6.955E9</v>
      </c>
      <c r="K373" s="13" t="s">
        <v>927</v>
      </c>
      <c r="L373" s="10" t="s">
        <v>47</v>
      </c>
      <c r="M373" s="10"/>
      <c r="N373" s="10"/>
      <c r="O373" s="14" t="s">
        <v>1569</v>
      </c>
      <c r="P373" s="10" t="s">
        <v>344</v>
      </c>
      <c r="Q373" s="10" t="s">
        <v>345</v>
      </c>
      <c r="R373" s="15">
        <v>169.0</v>
      </c>
    </row>
    <row r="374">
      <c r="A374" s="8" t="s">
        <v>1570</v>
      </c>
      <c r="B374" s="9" t="s">
        <v>1571</v>
      </c>
      <c r="C374" s="10">
        <v>5165.0</v>
      </c>
      <c r="D374" s="11">
        <f t="array" ref="D374">iferror(index('New Bench Data'!$C$36:$C$45,match(M374,'New Bench Data'!$B$36:$B$45,0)))</f>
        <v>0.06148876404</v>
      </c>
      <c r="E374" s="12">
        <f t="shared" ref="E374:E387" si="28">iferror(C374*D374,"")</f>
        <v>317.5894663</v>
      </c>
      <c r="F374" s="12"/>
      <c r="G374" s="10" t="s">
        <v>1572</v>
      </c>
      <c r="H374" s="10" t="s">
        <v>33</v>
      </c>
      <c r="I374" s="10" t="s">
        <v>102</v>
      </c>
      <c r="J374" s="13">
        <v>3.81714519547E9</v>
      </c>
      <c r="K374" s="13" t="s">
        <v>927</v>
      </c>
      <c r="L374" s="10" t="s">
        <v>47</v>
      </c>
      <c r="M374" s="10" t="s">
        <v>48</v>
      </c>
      <c r="N374" s="10" t="s">
        <v>297</v>
      </c>
      <c r="O374" s="14" t="s">
        <v>1573</v>
      </c>
      <c r="P374" s="10" t="s">
        <v>344</v>
      </c>
      <c r="Q374" s="10" t="s">
        <v>345</v>
      </c>
      <c r="R374" s="15">
        <v>170.0</v>
      </c>
    </row>
    <row r="375">
      <c r="A375" s="17" t="s">
        <v>1574</v>
      </c>
      <c r="B375" s="9" t="s">
        <v>1575</v>
      </c>
      <c r="C375" s="10">
        <v>31696.0</v>
      </c>
      <c r="D375" s="11">
        <f t="array" ref="D375">iferror(index('New Bench Data'!$C$36:$C$45,match(M375,'New Bench Data'!$B$36:$B$45,0)))</f>
        <v>0.06148876404</v>
      </c>
      <c r="E375" s="12">
        <f t="shared" si="28"/>
        <v>1948.947865</v>
      </c>
      <c r="F375" s="12"/>
      <c r="G375" s="10" t="s">
        <v>1576</v>
      </c>
      <c r="H375" s="10" t="s">
        <v>335</v>
      </c>
      <c r="I375" s="10" t="s">
        <v>336</v>
      </c>
      <c r="J375" s="13">
        <v>1.299835254423E10</v>
      </c>
      <c r="K375" s="13" t="s">
        <v>927</v>
      </c>
      <c r="L375" s="10" t="s">
        <v>47</v>
      </c>
      <c r="M375" s="10" t="s">
        <v>48</v>
      </c>
      <c r="N375" s="10" t="s">
        <v>49</v>
      </c>
      <c r="O375" s="14" t="s">
        <v>1577</v>
      </c>
      <c r="P375" s="10" t="s">
        <v>344</v>
      </c>
      <c r="Q375" s="10" t="s">
        <v>345</v>
      </c>
      <c r="R375" s="15">
        <v>171.0</v>
      </c>
    </row>
    <row r="376">
      <c r="A376" s="17" t="s">
        <v>1578</v>
      </c>
      <c r="B376" s="9" t="s">
        <v>1579</v>
      </c>
      <c r="C376" s="10">
        <v>19639.0</v>
      </c>
      <c r="D376" s="11">
        <f t="array" ref="D376">iferror(index('New Bench Data'!$C$36:$C$45,match(M376,'New Bench Data'!$B$36:$B$45,0)))</f>
        <v>0.06148876404</v>
      </c>
      <c r="E376" s="12">
        <f t="shared" si="28"/>
        <v>1207.577837</v>
      </c>
      <c r="F376" s="12"/>
      <c r="G376" s="10" t="s">
        <v>1580</v>
      </c>
      <c r="H376" s="10" t="s">
        <v>33</v>
      </c>
      <c r="I376" s="10" t="s">
        <v>384</v>
      </c>
      <c r="J376" s="13">
        <v>9.04206681428E9</v>
      </c>
      <c r="K376" s="13" t="s">
        <v>927</v>
      </c>
      <c r="L376" s="10" t="s">
        <v>47</v>
      </c>
      <c r="M376" s="10" t="s">
        <v>48</v>
      </c>
      <c r="N376" s="10" t="s">
        <v>49</v>
      </c>
      <c r="O376" s="14" t="s">
        <v>1581</v>
      </c>
      <c r="P376" s="10" t="s">
        <v>344</v>
      </c>
      <c r="Q376" s="10" t="s">
        <v>345</v>
      </c>
      <c r="R376" s="15">
        <v>172.0</v>
      </c>
    </row>
    <row r="377">
      <c r="A377" s="8" t="s">
        <v>1582</v>
      </c>
      <c r="B377" s="9" t="s">
        <v>1583</v>
      </c>
      <c r="C377" s="10">
        <v>28600.0</v>
      </c>
      <c r="D377" s="11">
        <f t="array" ref="D377">iferror(index('New Bench Data'!$C$36:$C$45,match(M377,'New Bench Data'!$B$36:$B$45,0)))</f>
        <v>0.04285821343</v>
      </c>
      <c r="E377" s="12">
        <f t="shared" si="28"/>
        <v>1225.744904</v>
      </c>
      <c r="F377" s="12"/>
      <c r="G377" s="10" t="s">
        <v>1584</v>
      </c>
      <c r="H377" s="10" t="s">
        <v>21</v>
      </c>
      <c r="I377" s="10" t="s">
        <v>40</v>
      </c>
      <c r="J377" s="13">
        <v>2.507935E9</v>
      </c>
      <c r="K377" s="13" t="s">
        <v>927</v>
      </c>
      <c r="L377" s="10" t="s">
        <v>61</v>
      </c>
      <c r="M377" s="10" t="s">
        <v>81</v>
      </c>
      <c r="N377" s="10" t="s">
        <v>562</v>
      </c>
      <c r="O377" s="14" t="s">
        <v>1585</v>
      </c>
      <c r="P377" s="10" t="s">
        <v>344</v>
      </c>
      <c r="Q377" s="10" t="s">
        <v>345</v>
      </c>
      <c r="R377" s="15">
        <v>173.0</v>
      </c>
    </row>
    <row r="378">
      <c r="A378" s="17" t="s">
        <v>1586</v>
      </c>
      <c r="B378" s="9" t="s">
        <v>1587</v>
      </c>
      <c r="C378" s="10">
        <v>24014.0</v>
      </c>
      <c r="D378" s="11">
        <f t="array" ref="D378">iferror(index('New Bench Data'!$C$36:$C$45,match(M378,'New Bench Data'!$B$36:$B$45,0)))</f>
        <v>0.1130191421</v>
      </c>
      <c r="E378" s="12">
        <f t="shared" si="28"/>
        <v>2714.041677</v>
      </c>
      <c r="F378" s="12"/>
      <c r="G378" s="10" t="s">
        <v>1588</v>
      </c>
      <c r="H378" s="10" t="s">
        <v>33</v>
      </c>
      <c r="I378" s="10" t="s">
        <v>46</v>
      </c>
      <c r="J378" s="13">
        <v>1.98600978225E9</v>
      </c>
      <c r="K378" s="13" t="s">
        <v>927</v>
      </c>
      <c r="L378" s="10" t="s">
        <v>126</v>
      </c>
      <c r="M378" s="10" t="s">
        <v>151</v>
      </c>
      <c r="N378" s="10" t="s">
        <v>152</v>
      </c>
      <c r="O378" s="28"/>
      <c r="P378" s="10" t="s">
        <v>344</v>
      </c>
      <c r="Q378" s="10" t="s">
        <v>345</v>
      </c>
      <c r="R378" s="15">
        <v>174.0</v>
      </c>
    </row>
    <row r="379">
      <c r="A379" s="8" t="s">
        <v>1589</v>
      </c>
      <c r="B379" s="9" t="s">
        <v>1590</v>
      </c>
      <c r="C379" s="10">
        <v>6433.0</v>
      </c>
      <c r="D379" s="11">
        <f t="array" ref="D379">iferror(index('New Bench Data'!$C$36:$C$45,match(M379,'New Bench Data'!$B$36:$B$45,0)))</f>
        <v>0.1943396226</v>
      </c>
      <c r="E379" s="12">
        <f t="shared" si="28"/>
        <v>1250.186792</v>
      </c>
      <c r="F379" s="12"/>
      <c r="G379" s="10" t="s">
        <v>1591</v>
      </c>
      <c r="H379" s="10" t="s">
        <v>33</v>
      </c>
      <c r="I379" s="10" t="s">
        <v>102</v>
      </c>
      <c r="J379" s="13">
        <v>2.089132E9</v>
      </c>
      <c r="K379" s="13" t="s">
        <v>927</v>
      </c>
      <c r="L379" s="10" t="s">
        <v>24</v>
      </c>
      <c r="M379" s="10" t="s">
        <v>35</v>
      </c>
      <c r="N379" s="10" t="s">
        <v>35</v>
      </c>
      <c r="O379" s="14" t="s">
        <v>1592</v>
      </c>
      <c r="P379" s="10" t="s">
        <v>344</v>
      </c>
      <c r="Q379" s="10" t="s">
        <v>345</v>
      </c>
      <c r="R379" s="15">
        <v>175.0</v>
      </c>
    </row>
    <row r="380">
      <c r="A380" s="8" t="s">
        <v>1593</v>
      </c>
      <c r="B380" s="9" t="s">
        <v>1594</v>
      </c>
      <c r="C380" s="10">
        <v>90000.0</v>
      </c>
      <c r="D380" s="11">
        <f t="array" ref="D380">iferror(index('New Bench Data'!$C$36:$C$45,match(M380,'New Bench Data'!$B$36:$B$45,0)))</f>
        <v>0.04450757576</v>
      </c>
      <c r="E380" s="12">
        <f t="shared" si="28"/>
        <v>4005.681818</v>
      </c>
      <c r="F380" s="12"/>
      <c r="G380" s="10" t="s">
        <v>1595</v>
      </c>
      <c r="H380" s="10" t="s">
        <v>33</v>
      </c>
      <c r="I380" s="10" t="s">
        <v>102</v>
      </c>
      <c r="J380" s="13">
        <v>2.843995178812E10</v>
      </c>
      <c r="K380" s="13" t="s">
        <v>927</v>
      </c>
      <c r="L380" s="10" t="s">
        <v>126</v>
      </c>
      <c r="M380" s="10" t="s">
        <v>737</v>
      </c>
      <c r="N380" s="10" t="s">
        <v>738</v>
      </c>
      <c r="O380" s="14" t="s">
        <v>1596</v>
      </c>
      <c r="P380" s="10" t="s">
        <v>344</v>
      </c>
      <c r="Q380" s="10" t="s">
        <v>345</v>
      </c>
      <c r="R380" s="15">
        <v>176.0</v>
      </c>
    </row>
    <row r="381">
      <c r="A381" s="8" t="s">
        <v>1597</v>
      </c>
      <c r="B381" s="9" t="s">
        <v>1598</v>
      </c>
      <c r="C381" s="10">
        <v>21388.0</v>
      </c>
      <c r="D381" s="11">
        <f t="array" ref="D381">iferror(index('New Bench Data'!$C$36:$C$45,match(M381,'New Bench Data'!$B$36:$B$45,0)))</f>
        <v>0.06148876404</v>
      </c>
      <c r="E381" s="12">
        <f t="shared" si="28"/>
        <v>1315.121685</v>
      </c>
      <c r="F381" s="12"/>
      <c r="G381" s="10" t="s">
        <v>1599</v>
      </c>
      <c r="H381" s="10" t="s">
        <v>33</v>
      </c>
      <c r="I381" s="10" t="s">
        <v>447</v>
      </c>
      <c r="J381" s="13">
        <v>3.62221203524E9</v>
      </c>
      <c r="K381" s="13" t="s">
        <v>927</v>
      </c>
      <c r="L381" s="10" t="s">
        <v>47</v>
      </c>
      <c r="M381" s="10" t="s">
        <v>48</v>
      </c>
      <c r="N381" s="10" t="s">
        <v>49</v>
      </c>
      <c r="O381" s="14" t="s">
        <v>1600</v>
      </c>
      <c r="P381" s="10" t="s">
        <v>344</v>
      </c>
      <c r="Q381" s="10" t="s">
        <v>345</v>
      </c>
      <c r="R381" s="15">
        <v>177.0</v>
      </c>
    </row>
    <row r="382">
      <c r="A382" s="17" t="s">
        <v>1601</v>
      </c>
      <c r="B382" s="9" t="s">
        <v>1602</v>
      </c>
      <c r="C382" s="10">
        <v>6092.0</v>
      </c>
      <c r="D382" s="11">
        <f t="array" ref="D382">iferror(index('New Bench Data'!$C$36:$C$45,match(M382,'New Bench Data'!$B$36:$B$45,0)))</f>
        <v>0.06148876404</v>
      </c>
      <c r="E382" s="12">
        <f t="shared" si="28"/>
        <v>374.5895506</v>
      </c>
      <c r="F382" s="12"/>
      <c r="G382" s="10" t="s">
        <v>1603</v>
      </c>
      <c r="H382" s="10" t="s">
        <v>33</v>
      </c>
      <c r="I382" s="10" t="s">
        <v>46</v>
      </c>
      <c r="J382" s="13">
        <v>2.10166165945E9</v>
      </c>
      <c r="K382" s="13" t="s">
        <v>927</v>
      </c>
      <c r="L382" s="10" t="s">
        <v>47</v>
      </c>
      <c r="M382" s="10" t="s">
        <v>48</v>
      </c>
      <c r="N382" s="10" t="s">
        <v>49</v>
      </c>
      <c r="O382" s="14" t="s">
        <v>1604</v>
      </c>
      <c r="P382" s="10" t="s">
        <v>344</v>
      </c>
      <c r="Q382" s="10" t="s">
        <v>345</v>
      </c>
      <c r="R382" s="15">
        <v>178.0</v>
      </c>
    </row>
    <row r="383">
      <c r="A383" s="8" t="s">
        <v>1605</v>
      </c>
      <c r="B383" s="9" t="s">
        <v>1606</v>
      </c>
      <c r="C383" s="10">
        <v>9325.0</v>
      </c>
      <c r="D383" s="11">
        <f t="array" ref="D383">iferror(index('New Bench Data'!$C$36:$C$45,match(M383,'New Bench Data'!$B$36:$B$45,0)))</f>
        <v>0.1943396226</v>
      </c>
      <c r="E383" s="12">
        <f t="shared" si="28"/>
        <v>1812.216981</v>
      </c>
      <c r="F383" s="12"/>
      <c r="G383" s="10" t="s">
        <v>1607</v>
      </c>
      <c r="H383" s="10" t="s">
        <v>69</v>
      </c>
      <c r="I383" s="10" t="s">
        <v>114</v>
      </c>
      <c r="J383" s="13">
        <v>5.6728262616E8</v>
      </c>
      <c r="K383" s="13" t="s">
        <v>927</v>
      </c>
      <c r="L383" s="10" t="s">
        <v>24</v>
      </c>
      <c r="M383" s="10" t="s">
        <v>35</v>
      </c>
      <c r="N383" s="10" t="s">
        <v>35</v>
      </c>
      <c r="O383" s="14" t="s">
        <v>1608</v>
      </c>
      <c r="P383" s="10" t="s">
        <v>344</v>
      </c>
      <c r="Q383" s="10" t="s">
        <v>345</v>
      </c>
      <c r="R383" s="15">
        <v>179.0</v>
      </c>
    </row>
    <row r="384">
      <c r="A384" s="17" t="s">
        <v>1609</v>
      </c>
      <c r="B384" s="9" t="s">
        <v>1610</v>
      </c>
      <c r="C384" s="10">
        <v>101911.0</v>
      </c>
      <c r="D384" s="11" t="str">
        <f t="array" ref="D384">iferror(index('New Bench Data'!$C$36:$C$45,match(M384,'New Bench Data'!$B$36:$B$45,0)))</f>
        <v/>
      </c>
      <c r="E384" s="12">
        <f t="shared" si="28"/>
        <v>0</v>
      </c>
      <c r="F384" s="16">
        <v>1000.0</v>
      </c>
      <c r="G384" s="10" t="s">
        <v>1611</v>
      </c>
      <c r="H384" s="10" t="s">
        <v>33</v>
      </c>
      <c r="I384" s="10" t="s">
        <v>86</v>
      </c>
      <c r="J384" s="13">
        <v>2.791790172228E10</v>
      </c>
      <c r="K384" s="13" t="s">
        <v>927</v>
      </c>
      <c r="L384" s="10" t="s">
        <v>242</v>
      </c>
      <c r="M384" s="10" t="s">
        <v>367</v>
      </c>
      <c r="N384" s="10" t="s">
        <v>1152</v>
      </c>
      <c r="O384" s="14" t="s">
        <v>1612</v>
      </c>
      <c r="P384" s="10" t="s">
        <v>344</v>
      </c>
      <c r="Q384" s="10" t="s">
        <v>345</v>
      </c>
      <c r="R384" s="15">
        <v>180.0</v>
      </c>
    </row>
    <row r="385">
      <c r="A385" s="8" t="s">
        <v>1613</v>
      </c>
      <c r="B385" s="9" t="s">
        <v>1614</v>
      </c>
      <c r="C385" s="10">
        <v>9120.0</v>
      </c>
      <c r="D385" s="11">
        <f t="array" ref="D385">iferror(index('New Bench Data'!$C$36:$C$45,match(M385,'New Bench Data'!$B$36:$B$45,0)))</f>
        <v>0.04308232907</v>
      </c>
      <c r="E385" s="12">
        <f t="shared" si="28"/>
        <v>392.9108411</v>
      </c>
      <c r="F385" s="12"/>
      <c r="G385" s="10" t="s">
        <v>1615</v>
      </c>
      <c r="H385" s="10" t="s">
        <v>69</v>
      </c>
      <c r="I385" s="10" t="s">
        <v>114</v>
      </c>
      <c r="J385" s="13">
        <v>2.1739789858E8</v>
      </c>
      <c r="K385" s="13" t="s">
        <v>927</v>
      </c>
      <c r="L385" s="10" t="s">
        <v>54</v>
      </c>
      <c r="M385" s="10" t="s">
        <v>143</v>
      </c>
      <c r="N385" s="10" t="s">
        <v>236</v>
      </c>
      <c r="O385" s="14" t="s">
        <v>1616</v>
      </c>
      <c r="P385" s="10" t="s">
        <v>344</v>
      </c>
      <c r="Q385" s="10" t="s">
        <v>345</v>
      </c>
      <c r="R385" s="15">
        <v>181.0</v>
      </c>
    </row>
    <row r="386">
      <c r="A386" s="8" t="s">
        <v>1617</v>
      </c>
      <c r="B386" s="9" t="s">
        <v>1618</v>
      </c>
      <c r="C386" s="10">
        <v>10807.0</v>
      </c>
      <c r="D386" s="11">
        <f t="array" ref="D386">iferror(index('New Bench Data'!$C$36:$C$45,match(M386,'New Bench Data'!$B$36:$B$45,0)))</f>
        <v>0.06674082314</v>
      </c>
      <c r="E386" s="12">
        <f t="shared" si="28"/>
        <v>721.2680756</v>
      </c>
      <c r="F386" s="12"/>
      <c r="G386" s="10" t="s">
        <v>1619</v>
      </c>
      <c r="H386" s="10" t="s">
        <v>33</v>
      </c>
      <c r="I386" s="10" t="s">
        <v>102</v>
      </c>
      <c r="J386" s="13">
        <v>4.07970708892E9</v>
      </c>
      <c r="K386" s="13" t="s">
        <v>927</v>
      </c>
      <c r="L386" s="10" t="s">
        <v>47</v>
      </c>
      <c r="M386" s="10" t="s">
        <v>210</v>
      </c>
      <c r="N386" s="10" t="s">
        <v>210</v>
      </c>
      <c r="O386" s="14" t="s">
        <v>1620</v>
      </c>
      <c r="P386" s="10" t="s">
        <v>344</v>
      </c>
      <c r="Q386" s="10" t="s">
        <v>345</v>
      </c>
      <c r="R386" s="15">
        <v>182.0</v>
      </c>
    </row>
    <row r="387">
      <c r="A387" s="8" t="s">
        <v>1621</v>
      </c>
      <c r="B387" s="9" t="s">
        <v>1622</v>
      </c>
      <c r="C387" s="10">
        <v>8421.0</v>
      </c>
      <c r="D387" s="11">
        <f t="array" ref="D387">iferror(index('New Bench Data'!$C$36:$C$45,match(M387,'New Bench Data'!$B$36:$B$45,0)))</f>
        <v>0.1130191421</v>
      </c>
      <c r="E387" s="12">
        <f t="shared" si="28"/>
        <v>951.7341953</v>
      </c>
      <c r="F387" s="12"/>
      <c r="G387" s="10" t="s">
        <v>1623</v>
      </c>
      <c r="H387" s="10" t="s">
        <v>69</v>
      </c>
      <c r="I387" s="10" t="s">
        <v>114</v>
      </c>
      <c r="J387" s="13">
        <v>2.3309050304E8</v>
      </c>
      <c r="K387" s="13" t="s">
        <v>927</v>
      </c>
      <c r="L387" s="10" t="s">
        <v>126</v>
      </c>
      <c r="M387" s="10" t="s">
        <v>151</v>
      </c>
      <c r="N387" s="10" t="s">
        <v>152</v>
      </c>
      <c r="O387" s="14" t="s">
        <v>1624</v>
      </c>
      <c r="P387" s="10" t="s">
        <v>344</v>
      </c>
      <c r="Q387" s="10" t="s">
        <v>345</v>
      </c>
      <c r="R387" s="15">
        <v>183.0</v>
      </c>
    </row>
    <row r="388">
      <c r="A388" s="8">
        <v>4.297017282E9</v>
      </c>
      <c r="B388" s="9" t="s">
        <v>1625</v>
      </c>
      <c r="C388" s="21">
        <v>47655.0</v>
      </c>
      <c r="D388" s="11"/>
      <c r="E388" s="12"/>
      <c r="F388" s="16">
        <v>2500.0</v>
      </c>
      <c r="G388" s="10" t="s">
        <v>1626</v>
      </c>
      <c r="H388" s="10" t="s">
        <v>21</v>
      </c>
      <c r="I388" s="10" t="s">
        <v>288</v>
      </c>
      <c r="J388" s="13"/>
      <c r="K388" s="13" t="s">
        <v>927</v>
      </c>
      <c r="L388" s="10" t="s">
        <v>47</v>
      </c>
      <c r="M388" s="10" t="s">
        <v>48</v>
      </c>
      <c r="N388" s="10" t="s">
        <v>297</v>
      </c>
      <c r="O388" s="14" t="s">
        <v>1627</v>
      </c>
      <c r="P388" s="10" t="s">
        <v>344</v>
      </c>
      <c r="Q388" s="10" t="s">
        <v>345</v>
      </c>
      <c r="R388" s="15">
        <v>184.0</v>
      </c>
    </row>
    <row r="389">
      <c r="A389" s="8">
        <v>5.046657433E9</v>
      </c>
      <c r="B389" s="9" t="s">
        <v>1628</v>
      </c>
      <c r="C389" s="10">
        <v>1000.0</v>
      </c>
      <c r="D389" s="11"/>
      <c r="E389" s="12"/>
      <c r="F389" s="16">
        <v>359.0</v>
      </c>
      <c r="G389" s="10" t="s">
        <v>1629</v>
      </c>
      <c r="H389" s="10" t="s">
        <v>21</v>
      </c>
      <c r="I389" s="10" t="s">
        <v>40</v>
      </c>
      <c r="J389" s="13">
        <v>1.7E9</v>
      </c>
      <c r="K389" s="13" t="s">
        <v>927</v>
      </c>
      <c r="L389" s="10" t="s">
        <v>126</v>
      </c>
      <c r="M389" s="10" t="s">
        <v>137</v>
      </c>
      <c r="N389" s="10" t="s">
        <v>1176</v>
      </c>
      <c r="O389" s="14" t="s">
        <v>1630</v>
      </c>
      <c r="P389" s="10" t="s">
        <v>344</v>
      </c>
      <c r="Q389" s="10" t="s">
        <v>345</v>
      </c>
      <c r="R389" s="15">
        <v>185.0</v>
      </c>
    </row>
    <row r="390">
      <c r="A390" s="8" t="s">
        <v>1631</v>
      </c>
      <c r="B390" s="9" t="s">
        <v>1632</v>
      </c>
      <c r="C390" s="10">
        <v>17319.0</v>
      </c>
      <c r="D390" s="11">
        <f t="array" ref="D390">iferror(index('New Bench Data'!$C$36:$C$45,match(M390,'New Bench Data'!$B$36:$B$45,0)))</f>
        <v>0.06148876404</v>
      </c>
      <c r="E390" s="12">
        <f t="shared" ref="E390:E394" si="29">iferror(C390*D390,"")</f>
        <v>1064.923904</v>
      </c>
      <c r="F390" s="12"/>
      <c r="G390" s="10" t="s">
        <v>1633</v>
      </c>
      <c r="H390" s="10" t="s">
        <v>69</v>
      </c>
      <c r="I390" s="10" t="s">
        <v>114</v>
      </c>
      <c r="J390" s="25"/>
      <c r="K390" s="13" t="s">
        <v>927</v>
      </c>
      <c r="L390" s="10" t="s">
        <v>47</v>
      </c>
      <c r="M390" s="10" t="s">
        <v>48</v>
      </c>
      <c r="N390" s="10" t="s">
        <v>49</v>
      </c>
      <c r="O390" s="14" t="s">
        <v>1634</v>
      </c>
      <c r="P390" s="10" t="s">
        <v>344</v>
      </c>
      <c r="Q390" s="10" t="s">
        <v>345</v>
      </c>
      <c r="R390" s="15">
        <v>186.0</v>
      </c>
    </row>
    <row r="391">
      <c r="A391" s="17" t="s">
        <v>1635</v>
      </c>
      <c r="B391" s="9" t="s">
        <v>1636</v>
      </c>
      <c r="C391" s="10">
        <v>10585.0</v>
      </c>
      <c r="D391" s="11">
        <f t="array" ref="D391">iferror(index('New Bench Data'!$C$36:$C$45,match(M391,'New Bench Data'!$B$36:$B$45,0)))</f>
        <v>0.1943396226</v>
      </c>
      <c r="E391" s="12">
        <f t="shared" si="29"/>
        <v>2057.084906</v>
      </c>
      <c r="F391" s="12"/>
      <c r="G391" s="10" t="s">
        <v>1637</v>
      </c>
      <c r="H391" s="10" t="s">
        <v>33</v>
      </c>
      <c r="I391" s="10" t="s">
        <v>384</v>
      </c>
      <c r="J391" s="37"/>
      <c r="K391" s="13" t="s">
        <v>927</v>
      </c>
      <c r="L391" s="10" t="s">
        <v>24</v>
      </c>
      <c r="M391" s="10" t="s">
        <v>35</v>
      </c>
      <c r="N391" s="10" t="s">
        <v>35</v>
      </c>
      <c r="O391" s="14" t="s">
        <v>1638</v>
      </c>
      <c r="P391" s="10" t="s">
        <v>344</v>
      </c>
      <c r="Q391" s="10" t="s">
        <v>345</v>
      </c>
      <c r="R391" s="15">
        <v>187.0</v>
      </c>
    </row>
    <row r="392">
      <c r="A392" s="8" t="s">
        <v>1639</v>
      </c>
      <c r="B392" s="9" t="s">
        <v>1640</v>
      </c>
      <c r="C392" s="10">
        <v>49240.0</v>
      </c>
      <c r="D392" s="11">
        <f t="array" ref="D392">iferror(index('New Bench Data'!$C$36:$C$45,match(M392,'New Bench Data'!$B$36:$B$45,0)))</f>
        <v>0.06148876404</v>
      </c>
      <c r="E392" s="12">
        <f t="shared" si="29"/>
        <v>3027.706742</v>
      </c>
      <c r="F392" s="12"/>
      <c r="G392" s="10" t="s">
        <v>1641</v>
      </c>
      <c r="H392" s="10" t="s">
        <v>33</v>
      </c>
      <c r="I392" s="10" t="s">
        <v>34</v>
      </c>
      <c r="J392" s="13">
        <v>2.540294710628E10</v>
      </c>
      <c r="K392" s="13" t="s">
        <v>927</v>
      </c>
      <c r="L392" s="10" t="s">
        <v>47</v>
      </c>
      <c r="M392" s="10" t="s">
        <v>48</v>
      </c>
      <c r="N392" s="10" t="s">
        <v>49</v>
      </c>
      <c r="O392" s="14" t="s">
        <v>1642</v>
      </c>
      <c r="P392" s="10" t="s">
        <v>344</v>
      </c>
      <c r="Q392" s="10" t="s">
        <v>345</v>
      </c>
      <c r="R392" s="15">
        <v>188.0</v>
      </c>
    </row>
    <row r="393">
      <c r="A393" s="8" t="s">
        <v>1643</v>
      </c>
      <c r="B393" s="9" t="s">
        <v>1644</v>
      </c>
      <c r="C393" s="10">
        <v>10896.0</v>
      </c>
      <c r="D393" s="11">
        <f t="array" ref="D393">iferror(index('New Bench Data'!$C$36:$C$45,match(M393,'New Bench Data'!$B$36:$B$45,0)))</f>
        <v>0.04450757576</v>
      </c>
      <c r="E393" s="12">
        <f t="shared" si="29"/>
        <v>484.9545455</v>
      </c>
      <c r="F393" s="12"/>
      <c r="G393" s="10" t="s">
        <v>1645</v>
      </c>
      <c r="H393" s="10" t="s">
        <v>33</v>
      </c>
      <c r="I393" s="10" t="s">
        <v>362</v>
      </c>
      <c r="J393" s="13">
        <v>2.99231347148E9</v>
      </c>
      <c r="K393" s="13" t="s">
        <v>927</v>
      </c>
      <c r="L393" s="10" t="s">
        <v>126</v>
      </c>
      <c r="M393" s="10" t="s">
        <v>737</v>
      </c>
      <c r="N393" s="10" t="s">
        <v>738</v>
      </c>
      <c r="O393" s="14" t="s">
        <v>1646</v>
      </c>
      <c r="P393" s="10" t="s">
        <v>344</v>
      </c>
      <c r="Q393" s="10" t="s">
        <v>345</v>
      </c>
      <c r="R393" s="15">
        <v>189.0</v>
      </c>
    </row>
    <row r="394">
      <c r="A394" s="8" t="s">
        <v>1647</v>
      </c>
      <c r="B394" s="9" t="s">
        <v>1648</v>
      </c>
      <c r="C394" s="10">
        <v>5034.0</v>
      </c>
      <c r="D394" s="11">
        <f t="array" ref="D394">iferror(index('New Bench Data'!$C$36:$C$45,match(M394,'New Bench Data'!$B$36:$B$45,0)))</f>
        <v>0.1943396226</v>
      </c>
      <c r="E394" s="12">
        <f t="shared" si="29"/>
        <v>978.3056604</v>
      </c>
      <c r="F394" s="12"/>
      <c r="G394" s="10" t="s">
        <v>1649</v>
      </c>
      <c r="H394" s="10" t="s">
        <v>69</v>
      </c>
      <c r="I394" s="10" t="s">
        <v>114</v>
      </c>
      <c r="J394" s="13">
        <v>2.8576017226E8</v>
      </c>
      <c r="K394" s="13" t="s">
        <v>927</v>
      </c>
      <c r="L394" s="10" t="s">
        <v>24</v>
      </c>
      <c r="M394" s="10" t="s">
        <v>35</v>
      </c>
      <c r="N394" s="10" t="s">
        <v>35</v>
      </c>
      <c r="O394" s="14" t="s">
        <v>1650</v>
      </c>
      <c r="P394" s="10" t="s">
        <v>344</v>
      </c>
      <c r="Q394" s="10" t="s">
        <v>345</v>
      </c>
      <c r="R394" s="15">
        <v>190.0</v>
      </c>
    </row>
    <row r="395">
      <c r="A395" s="8">
        <v>4.297974253E9</v>
      </c>
      <c r="B395" s="9" t="s">
        <v>1651</v>
      </c>
      <c r="C395" s="21">
        <v>20468.0</v>
      </c>
      <c r="D395" s="11"/>
      <c r="E395" s="12"/>
      <c r="F395" s="16">
        <v>1000.0</v>
      </c>
      <c r="G395" s="10" t="s">
        <v>1652</v>
      </c>
      <c r="H395" s="10" t="s">
        <v>33</v>
      </c>
      <c r="I395" s="10" t="s">
        <v>165</v>
      </c>
      <c r="J395" s="13">
        <v>6.94588253E8</v>
      </c>
      <c r="K395" s="13" t="s">
        <v>927</v>
      </c>
      <c r="L395" s="10" t="s">
        <v>54</v>
      </c>
      <c r="M395" s="10" t="s">
        <v>349</v>
      </c>
      <c r="N395" s="10" t="s">
        <v>1653</v>
      </c>
      <c r="O395" s="14" t="s">
        <v>1654</v>
      </c>
      <c r="P395" s="10" t="s">
        <v>344</v>
      </c>
      <c r="Q395" s="10" t="s">
        <v>345</v>
      </c>
      <c r="R395" s="15">
        <v>191.0</v>
      </c>
    </row>
    <row r="396">
      <c r="A396" s="8" t="s">
        <v>1655</v>
      </c>
      <c r="B396" s="9" t="s">
        <v>1656</v>
      </c>
      <c r="C396" s="10">
        <v>23000.0</v>
      </c>
      <c r="D396" s="11">
        <f t="array" ref="D396">iferror(index('New Bench Data'!$C$36:$C$45,match(M396,'New Bench Data'!$B$36:$B$45,0)))</f>
        <v>0.04308232907</v>
      </c>
      <c r="E396" s="12">
        <f t="shared" ref="E396:E399" si="30">iferror(C396*D396,"")</f>
        <v>990.8935686</v>
      </c>
      <c r="F396" s="12"/>
      <c r="G396" s="10" t="s">
        <v>1657</v>
      </c>
      <c r="H396" s="10" t="s">
        <v>33</v>
      </c>
      <c r="I396" s="10" t="s">
        <v>102</v>
      </c>
      <c r="J396" s="13">
        <v>1.31022E10</v>
      </c>
      <c r="K396" s="13" t="s">
        <v>927</v>
      </c>
      <c r="L396" s="10" t="s">
        <v>54</v>
      </c>
      <c r="M396" s="10" t="s">
        <v>143</v>
      </c>
      <c r="N396" s="10" t="s">
        <v>236</v>
      </c>
      <c r="O396" s="14" t="s">
        <v>1658</v>
      </c>
      <c r="P396" s="10" t="s">
        <v>344</v>
      </c>
      <c r="Q396" s="10" t="s">
        <v>345</v>
      </c>
      <c r="R396" s="15">
        <v>192.0</v>
      </c>
    </row>
    <row r="397">
      <c r="A397" s="8" t="s">
        <v>1659</v>
      </c>
      <c r="B397" s="9" t="s">
        <v>1660</v>
      </c>
      <c r="C397" s="10">
        <v>5961.0</v>
      </c>
      <c r="D397" s="11">
        <f t="array" ref="D397">iferror(index('New Bench Data'!$C$36:$C$45,match(M397,'New Bench Data'!$B$36:$B$45,0)))</f>
        <v>0.06148876404</v>
      </c>
      <c r="E397" s="12">
        <f t="shared" si="30"/>
        <v>366.5345225</v>
      </c>
      <c r="F397" s="12"/>
      <c r="G397" s="10" t="s">
        <v>1661</v>
      </c>
      <c r="H397" s="10" t="s">
        <v>33</v>
      </c>
      <c r="I397" s="10" t="s">
        <v>102</v>
      </c>
      <c r="J397" s="37"/>
      <c r="K397" s="13" t="s">
        <v>927</v>
      </c>
      <c r="L397" s="10" t="s">
        <v>47</v>
      </c>
      <c r="M397" s="10" t="s">
        <v>48</v>
      </c>
      <c r="N397" s="10" t="s">
        <v>297</v>
      </c>
      <c r="O397" s="14" t="s">
        <v>1662</v>
      </c>
      <c r="P397" s="10" t="s">
        <v>344</v>
      </c>
      <c r="Q397" s="10" t="s">
        <v>345</v>
      </c>
      <c r="R397" s="15">
        <v>193.0</v>
      </c>
    </row>
    <row r="398">
      <c r="A398" s="8" t="s">
        <v>1663</v>
      </c>
      <c r="B398" s="9" t="s">
        <v>1664</v>
      </c>
      <c r="C398" s="10">
        <v>33606.0</v>
      </c>
      <c r="D398" s="11">
        <f t="array" ref="D398">iferror(index('New Bench Data'!$C$36:$C$45,match(M398,'New Bench Data'!$B$36:$B$45,0)))</f>
        <v>0.04285821343</v>
      </c>
      <c r="E398" s="12">
        <f t="shared" si="30"/>
        <v>1440.293121</v>
      </c>
      <c r="F398" s="12"/>
      <c r="G398" s="10" t="s">
        <v>1665</v>
      </c>
      <c r="H398" s="10" t="s">
        <v>33</v>
      </c>
      <c r="I398" s="10" t="s">
        <v>102</v>
      </c>
      <c r="J398" s="25"/>
      <c r="K398" s="13" t="s">
        <v>927</v>
      </c>
      <c r="L398" s="10" t="s">
        <v>61</v>
      </c>
      <c r="M398" s="10" t="s">
        <v>81</v>
      </c>
      <c r="N398" s="10" t="s">
        <v>562</v>
      </c>
      <c r="O398" s="14" t="s">
        <v>1666</v>
      </c>
      <c r="P398" s="10" t="s">
        <v>344</v>
      </c>
      <c r="Q398" s="10" t="s">
        <v>345</v>
      </c>
      <c r="R398" s="15">
        <v>194.0</v>
      </c>
    </row>
    <row r="399">
      <c r="A399" s="8" t="s">
        <v>1667</v>
      </c>
      <c r="B399" s="9" t="s">
        <v>1668</v>
      </c>
      <c r="C399" s="10">
        <v>75000.0</v>
      </c>
      <c r="D399" s="11">
        <f t="array" ref="D399">iferror(index('New Bench Data'!$C$36:$C$45,match(M399,'New Bench Data'!$B$36:$B$45,0)))</f>
        <v>0.1130191421</v>
      </c>
      <c r="E399" s="12">
        <f t="shared" si="30"/>
        <v>8476.435654</v>
      </c>
      <c r="F399" s="12"/>
      <c r="G399" s="10" t="s">
        <v>1669</v>
      </c>
      <c r="H399" s="10" t="s">
        <v>33</v>
      </c>
      <c r="I399" s="10" t="s">
        <v>102</v>
      </c>
      <c r="J399" s="13">
        <v>3.53888827359E9</v>
      </c>
      <c r="K399" s="13" t="s">
        <v>927</v>
      </c>
      <c r="L399" s="10" t="s">
        <v>126</v>
      </c>
      <c r="M399" s="10" t="s">
        <v>151</v>
      </c>
      <c r="N399" s="10" t="s">
        <v>152</v>
      </c>
      <c r="O399" s="14" t="s">
        <v>1670</v>
      </c>
      <c r="P399" s="10" t="s">
        <v>344</v>
      </c>
      <c r="Q399" s="10" t="s">
        <v>345</v>
      </c>
      <c r="R399" s="15">
        <v>195.0</v>
      </c>
    </row>
    <row r="400">
      <c r="A400" s="8">
        <v>5.037646083E9</v>
      </c>
      <c r="B400" s="9" t="s">
        <v>1671</v>
      </c>
      <c r="C400" s="10">
        <v>900.0</v>
      </c>
      <c r="D400" s="11"/>
      <c r="E400" s="12"/>
      <c r="F400" s="16">
        <v>384.0</v>
      </c>
      <c r="G400" s="10" t="s">
        <v>1672</v>
      </c>
      <c r="H400" s="10" t="s">
        <v>288</v>
      </c>
      <c r="I400" s="10" t="s">
        <v>40</v>
      </c>
      <c r="J400" s="13">
        <v>1.77137214E8</v>
      </c>
      <c r="K400" s="13" t="s">
        <v>927</v>
      </c>
      <c r="L400" s="10" t="s">
        <v>24</v>
      </c>
      <c r="M400" s="10" t="s">
        <v>35</v>
      </c>
      <c r="N400" s="10" t="s">
        <v>35</v>
      </c>
      <c r="O400" s="14" t="s">
        <v>1673</v>
      </c>
      <c r="P400" s="10" t="s">
        <v>344</v>
      </c>
      <c r="Q400" s="10" t="s">
        <v>345</v>
      </c>
      <c r="R400" s="15">
        <v>196.0</v>
      </c>
    </row>
    <row r="401">
      <c r="A401" s="17" t="s">
        <v>1674</v>
      </c>
      <c r="B401" s="9" t="s">
        <v>1675</v>
      </c>
      <c r="C401" s="10">
        <v>40607.0</v>
      </c>
      <c r="D401" s="11">
        <f t="array" ref="D401">iferror(index('New Bench Data'!$C$36:$C$45,match(M401,'New Bench Data'!$B$36:$B$45,0)))</f>
        <v>0.06674082314</v>
      </c>
      <c r="E401" s="12">
        <f t="shared" ref="E401:E408" si="31">iferror(C401*D401,"")</f>
        <v>2710.144605</v>
      </c>
      <c r="F401" s="12"/>
      <c r="G401" s="10" t="s">
        <v>1676</v>
      </c>
      <c r="H401" s="10" t="s">
        <v>33</v>
      </c>
      <c r="I401" s="10" t="s">
        <v>165</v>
      </c>
      <c r="J401" s="13">
        <v>6.803321545828E10</v>
      </c>
      <c r="K401" s="13" t="s">
        <v>927</v>
      </c>
      <c r="L401" s="10" t="s">
        <v>47</v>
      </c>
      <c r="M401" s="10" t="s">
        <v>210</v>
      </c>
      <c r="N401" s="10" t="s">
        <v>210</v>
      </c>
      <c r="O401" s="14" t="s">
        <v>1677</v>
      </c>
      <c r="P401" s="10" t="s">
        <v>344</v>
      </c>
      <c r="Q401" s="10" t="s">
        <v>345</v>
      </c>
      <c r="R401" s="15">
        <v>197.0</v>
      </c>
    </row>
    <row r="402">
      <c r="A402" s="17" t="s">
        <v>1678</v>
      </c>
      <c r="B402" s="9" t="s">
        <v>1679</v>
      </c>
      <c r="C402" s="10">
        <v>8666.0</v>
      </c>
      <c r="D402" s="11">
        <f t="array" ref="D402">iferror(index('New Bench Data'!$C$36:$C$45,match(M402,'New Bench Data'!$B$36:$B$45,0)))</f>
        <v>0.1943396226</v>
      </c>
      <c r="E402" s="12">
        <f t="shared" si="31"/>
        <v>1684.14717</v>
      </c>
      <c r="F402" s="12"/>
      <c r="G402" s="10" t="s">
        <v>1680</v>
      </c>
      <c r="H402" s="10" t="s">
        <v>33</v>
      </c>
      <c r="I402" s="10" t="s">
        <v>165</v>
      </c>
      <c r="J402" s="25"/>
      <c r="K402" s="13" t="s">
        <v>927</v>
      </c>
      <c r="L402" s="10" t="s">
        <v>24</v>
      </c>
      <c r="M402" s="10" t="s">
        <v>35</v>
      </c>
      <c r="N402" s="10" t="s">
        <v>35</v>
      </c>
      <c r="O402" s="14" t="s">
        <v>1681</v>
      </c>
      <c r="P402" s="10" t="s">
        <v>344</v>
      </c>
      <c r="Q402" s="10" t="s">
        <v>345</v>
      </c>
      <c r="R402" s="15">
        <v>198.0</v>
      </c>
    </row>
    <row r="403">
      <c r="A403" s="8" t="s">
        <v>1682</v>
      </c>
      <c r="B403" s="9" t="s">
        <v>1683</v>
      </c>
      <c r="C403" s="10">
        <v>7730.0</v>
      </c>
      <c r="D403" s="11">
        <f t="array" ref="D403">iferror(index('New Bench Data'!$C$36:$C$45,match(M403,'New Bench Data'!$B$36:$B$45,0)))</f>
        <v>0.1943396226</v>
      </c>
      <c r="E403" s="12">
        <f t="shared" si="31"/>
        <v>1502.245283</v>
      </c>
      <c r="F403" s="12"/>
      <c r="G403" s="10" t="s">
        <v>1684</v>
      </c>
      <c r="H403" s="10" t="s">
        <v>69</v>
      </c>
      <c r="I403" s="10" t="s">
        <v>114</v>
      </c>
      <c r="J403" s="13">
        <v>6.821971204E8</v>
      </c>
      <c r="K403" s="13" t="s">
        <v>927</v>
      </c>
      <c r="L403" s="10" t="s">
        <v>24</v>
      </c>
      <c r="M403" s="10" t="s">
        <v>35</v>
      </c>
      <c r="N403" s="10" t="s">
        <v>35</v>
      </c>
      <c r="O403" s="14" t="s">
        <v>1685</v>
      </c>
      <c r="P403" s="10" t="s">
        <v>344</v>
      </c>
      <c r="Q403" s="10" t="s">
        <v>345</v>
      </c>
      <c r="R403" s="15">
        <v>199.0</v>
      </c>
    </row>
    <row r="404">
      <c r="A404" s="8" t="s">
        <v>1686</v>
      </c>
      <c r="B404" s="9" t="s">
        <v>1687</v>
      </c>
      <c r="C404" s="10">
        <v>11037.0</v>
      </c>
      <c r="D404" s="11">
        <f t="array" ref="D404">iferror(index('New Bench Data'!$C$36:$C$45,match(M404,'New Bench Data'!$B$36:$B$45,0)))</f>
        <v>0.1943396226</v>
      </c>
      <c r="E404" s="12">
        <f t="shared" si="31"/>
        <v>2144.926415</v>
      </c>
      <c r="F404" s="12"/>
      <c r="G404" s="10" t="s">
        <v>1688</v>
      </c>
      <c r="H404" s="10" t="s">
        <v>69</v>
      </c>
      <c r="I404" s="10" t="s">
        <v>114</v>
      </c>
      <c r="J404" s="13">
        <v>5.991824813E8</v>
      </c>
      <c r="K404" s="13" t="s">
        <v>927</v>
      </c>
      <c r="L404" s="10" t="s">
        <v>24</v>
      </c>
      <c r="M404" s="10" t="s">
        <v>35</v>
      </c>
      <c r="N404" s="10" t="s">
        <v>35</v>
      </c>
      <c r="O404" s="14" t="s">
        <v>1689</v>
      </c>
      <c r="P404" s="10" t="s">
        <v>344</v>
      </c>
      <c r="Q404" s="10" t="s">
        <v>345</v>
      </c>
      <c r="R404" s="15">
        <v>200.0</v>
      </c>
    </row>
    <row r="405">
      <c r="A405" s="8" t="s">
        <v>1690</v>
      </c>
      <c r="B405" s="9" t="s">
        <v>1691</v>
      </c>
      <c r="C405" s="10">
        <v>7653.0</v>
      </c>
      <c r="D405" s="11">
        <f t="array" ref="D405">iferror(index('New Bench Data'!$C$36:$C$45,match(M405,'New Bench Data'!$B$36:$B$45,0)))</f>
        <v>0.06674082314</v>
      </c>
      <c r="E405" s="12">
        <f t="shared" si="31"/>
        <v>510.7675195</v>
      </c>
      <c r="F405" s="12"/>
      <c r="G405" s="10" t="s">
        <v>1692</v>
      </c>
      <c r="H405" s="10" t="s">
        <v>33</v>
      </c>
      <c r="I405" s="10" t="s">
        <v>102</v>
      </c>
      <c r="J405" s="25"/>
      <c r="K405" s="13" t="s">
        <v>927</v>
      </c>
      <c r="L405" s="10" t="s">
        <v>47</v>
      </c>
      <c r="M405" s="10" t="s">
        <v>210</v>
      </c>
      <c r="N405" s="10" t="s">
        <v>210</v>
      </c>
      <c r="O405" s="14" t="s">
        <v>1693</v>
      </c>
      <c r="P405" s="10" t="s">
        <v>344</v>
      </c>
      <c r="Q405" s="10" t="s">
        <v>345</v>
      </c>
      <c r="R405" s="15">
        <v>201.0</v>
      </c>
    </row>
    <row r="406">
      <c r="A406" s="17" t="s">
        <v>1694</v>
      </c>
      <c r="B406" s="9" t="s">
        <v>1695</v>
      </c>
      <c r="C406" s="10">
        <v>10132.0</v>
      </c>
      <c r="D406" s="11">
        <f t="array" ref="D406">iferror(index('New Bench Data'!$C$36:$C$45,match(M406,'New Bench Data'!$B$36:$B$45,0)))</f>
        <v>0.06148876404</v>
      </c>
      <c r="E406" s="12">
        <f t="shared" si="31"/>
        <v>623.0041573</v>
      </c>
      <c r="F406" s="12"/>
      <c r="G406" s="10" t="s">
        <v>1696</v>
      </c>
      <c r="H406" s="10" t="s">
        <v>33</v>
      </c>
      <c r="I406" s="10" t="s">
        <v>425</v>
      </c>
      <c r="J406" s="13">
        <v>2.77288008483E9</v>
      </c>
      <c r="K406" s="13" t="s">
        <v>927</v>
      </c>
      <c r="L406" s="10" t="s">
        <v>47</v>
      </c>
      <c r="M406" s="10" t="s">
        <v>48</v>
      </c>
      <c r="N406" s="10" t="s">
        <v>49</v>
      </c>
      <c r="O406" s="14" t="s">
        <v>1697</v>
      </c>
      <c r="P406" s="10" t="s">
        <v>344</v>
      </c>
      <c r="Q406" s="10" t="s">
        <v>345</v>
      </c>
      <c r="R406" s="15">
        <v>202.0</v>
      </c>
    </row>
    <row r="407">
      <c r="A407" s="17" t="s">
        <v>1698</v>
      </c>
      <c r="B407" s="9" t="s">
        <v>1699</v>
      </c>
      <c r="C407" s="10">
        <v>52108.0</v>
      </c>
      <c r="D407" s="11">
        <f t="array" ref="D407">iferror(index('New Bench Data'!$C$36:$C$45,match(M407,'New Bench Data'!$B$36:$B$45,0)))</f>
        <v>0.1130191421</v>
      </c>
      <c r="E407" s="12">
        <f t="shared" si="31"/>
        <v>5889.201454</v>
      </c>
      <c r="F407" s="12"/>
      <c r="G407" s="10" t="s">
        <v>1700</v>
      </c>
      <c r="H407" s="10" t="s">
        <v>33</v>
      </c>
      <c r="I407" s="10" t="s">
        <v>46</v>
      </c>
      <c r="J407" s="13">
        <v>1.70764004283E9</v>
      </c>
      <c r="K407" s="13" t="s">
        <v>927</v>
      </c>
      <c r="L407" s="10" t="s">
        <v>126</v>
      </c>
      <c r="M407" s="10" t="s">
        <v>151</v>
      </c>
      <c r="N407" s="10" t="s">
        <v>152</v>
      </c>
      <c r="O407" s="14" t="s">
        <v>1701</v>
      </c>
      <c r="P407" s="10" t="s">
        <v>344</v>
      </c>
      <c r="Q407" s="10" t="s">
        <v>345</v>
      </c>
      <c r="R407" s="15">
        <v>203.0</v>
      </c>
    </row>
    <row r="408">
      <c r="A408" s="8" t="s">
        <v>1702</v>
      </c>
      <c r="B408" s="9" t="s">
        <v>1703</v>
      </c>
      <c r="C408" s="10">
        <v>18687.0</v>
      </c>
      <c r="D408" s="11">
        <f t="array" ref="D408">iferror(index('New Bench Data'!$C$36:$C$45,match(M408,'New Bench Data'!$B$36:$B$45,0)))</f>
        <v>0.06674082314</v>
      </c>
      <c r="E408" s="12">
        <f t="shared" si="31"/>
        <v>1247.185762</v>
      </c>
      <c r="F408" s="12"/>
      <c r="G408" s="10" t="s">
        <v>1704</v>
      </c>
      <c r="H408" s="10" t="s">
        <v>33</v>
      </c>
      <c r="I408" s="10" t="s">
        <v>102</v>
      </c>
      <c r="J408" s="13">
        <v>3.2311E10</v>
      </c>
      <c r="K408" s="13" t="s">
        <v>927</v>
      </c>
      <c r="L408" s="10" t="s">
        <v>47</v>
      </c>
      <c r="M408" s="10" t="s">
        <v>210</v>
      </c>
      <c r="N408" s="10" t="s">
        <v>210</v>
      </c>
      <c r="O408" s="14" t="s">
        <v>1705</v>
      </c>
      <c r="P408" s="10" t="s">
        <v>344</v>
      </c>
      <c r="Q408" s="10" t="s">
        <v>345</v>
      </c>
      <c r="R408" s="15">
        <v>204.0</v>
      </c>
    </row>
    <row r="409">
      <c r="A409" s="8" t="s">
        <v>1706</v>
      </c>
      <c r="B409" s="9" t="s">
        <v>1707</v>
      </c>
      <c r="C409" s="10">
        <v>81184.0</v>
      </c>
      <c r="D409" s="11"/>
      <c r="E409" s="12">
        <v>5033.5572231484575</v>
      </c>
      <c r="F409" s="16">
        <v>3000.0</v>
      </c>
      <c r="G409" s="10" t="s">
        <v>1708</v>
      </c>
      <c r="H409" s="10" t="s">
        <v>69</v>
      </c>
      <c r="I409" s="10" t="s">
        <v>70</v>
      </c>
      <c r="J409" s="13">
        <v>1.638880858322E10</v>
      </c>
      <c r="K409" s="13" t="s">
        <v>927</v>
      </c>
      <c r="L409" s="10" t="s">
        <v>24</v>
      </c>
      <c r="M409" s="10" t="s">
        <v>25</v>
      </c>
      <c r="N409" s="10" t="s">
        <v>1709</v>
      </c>
      <c r="O409" s="22" t="s">
        <v>1710</v>
      </c>
      <c r="P409" s="10" t="s">
        <v>344</v>
      </c>
      <c r="Q409" s="10" t="s">
        <v>345</v>
      </c>
      <c r="R409" s="15">
        <v>205.0</v>
      </c>
    </row>
    <row r="410">
      <c r="A410" s="8" t="s">
        <v>1711</v>
      </c>
      <c r="B410" s="9" t="s">
        <v>1712</v>
      </c>
      <c r="C410" s="10">
        <v>7528.0</v>
      </c>
      <c r="D410" s="11">
        <f t="array" ref="D410">iferror(index('New Bench Data'!$C$36:$C$45,match(M410,'New Bench Data'!$B$36:$B$45,0)))</f>
        <v>0.1130191421</v>
      </c>
      <c r="E410" s="12">
        <f t="shared" ref="E410:E421" si="32">iferror(C410*D410,"")</f>
        <v>850.8081014</v>
      </c>
      <c r="F410" s="12"/>
      <c r="G410" s="10" t="s">
        <v>1713</v>
      </c>
      <c r="H410" s="10" t="s">
        <v>33</v>
      </c>
      <c r="I410" s="10" t="s">
        <v>102</v>
      </c>
      <c r="J410" s="13">
        <v>7.0944175574E8</v>
      </c>
      <c r="K410" s="13" t="s">
        <v>927</v>
      </c>
      <c r="L410" s="10" t="s">
        <v>126</v>
      </c>
      <c r="M410" s="10" t="s">
        <v>151</v>
      </c>
      <c r="N410" s="10" t="s">
        <v>152</v>
      </c>
      <c r="O410" s="14" t="s">
        <v>1714</v>
      </c>
      <c r="P410" s="10" t="s">
        <v>344</v>
      </c>
      <c r="Q410" s="10" t="s">
        <v>345</v>
      </c>
      <c r="R410" s="15">
        <v>206.0</v>
      </c>
    </row>
    <row r="411">
      <c r="A411" s="8" t="s">
        <v>1715</v>
      </c>
      <c r="B411" s="9" t="s">
        <v>1716</v>
      </c>
      <c r="C411" s="10">
        <v>8097.0</v>
      </c>
      <c r="D411" s="11">
        <f t="array" ref="D411">iferror(index('New Bench Data'!$C$36:$C$45,match(M411,'New Bench Data'!$B$36:$B$45,0)))</f>
        <v>0.06148876404</v>
      </c>
      <c r="E411" s="12">
        <f t="shared" si="32"/>
        <v>497.8745225</v>
      </c>
      <c r="F411" s="12"/>
      <c r="G411" s="10" t="s">
        <v>1717</v>
      </c>
      <c r="H411" s="10" t="s">
        <v>69</v>
      </c>
      <c r="I411" s="10" t="s">
        <v>114</v>
      </c>
      <c r="J411" s="13">
        <v>3.2183647014E8</v>
      </c>
      <c r="K411" s="13" t="s">
        <v>927</v>
      </c>
      <c r="L411" s="10" t="s">
        <v>47</v>
      </c>
      <c r="M411" s="10" t="s">
        <v>48</v>
      </c>
      <c r="N411" s="10" t="s">
        <v>49</v>
      </c>
      <c r="O411" s="14" t="s">
        <v>1718</v>
      </c>
      <c r="P411" s="10" t="s">
        <v>344</v>
      </c>
      <c r="Q411" s="10" t="s">
        <v>345</v>
      </c>
      <c r="R411" s="15">
        <v>207.0</v>
      </c>
    </row>
    <row r="412">
      <c r="A412" s="8" t="s">
        <v>1719</v>
      </c>
      <c r="B412" s="9" t="s">
        <v>1720</v>
      </c>
      <c r="C412" s="10">
        <v>5584.0</v>
      </c>
      <c r="D412" s="11">
        <f t="array" ref="D412">iferror(index('New Bench Data'!$C$36:$C$45,match(M412,'New Bench Data'!$B$36:$B$45,0)))</f>
        <v>0.1943396226</v>
      </c>
      <c r="E412" s="12">
        <f t="shared" si="32"/>
        <v>1085.192453</v>
      </c>
      <c r="F412" s="12"/>
      <c r="G412" s="10" t="s">
        <v>1721</v>
      </c>
      <c r="H412" s="10" t="s">
        <v>33</v>
      </c>
      <c r="I412" s="10" t="s">
        <v>1126</v>
      </c>
      <c r="J412" s="13">
        <v>1.027777403029E10</v>
      </c>
      <c r="K412" s="13" t="s">
        <v>927</v>
      </c>
      <c r="L412" s="10" t="s">
        <v>24</v>
      </c>
      <c r="M412" s="10" t="s">
        <v>35</v>
      </c>
      <c r="N412" s="10" t="s">
        <v>35</v>
      </c>
      <c r="O412" s="14" t="s">
        <v>1722</v>
      </c>
      <c r="P412" s="10" t="s">
        <v>344</v>
      </c>
      <c r="Q412" s="10" t="s">
        <v>345</v>
      </c>
      <c r="R412" s="15">
        <v>208.0</v>
      </c>
    </row>
    <row r="413">
      <c r="A413" s="8" t="s">
        <v>1723</v>
      </c>
      <c r="B413" s="9" t="s">
        <v>1724</v>
      </c>
      <c r="C413" s="10">
        <v>245652.0</v>
      </c>
      <c r="D413" s="11">
        <f t="array" ref="D413">iferror(index('New Bench Data'!$C$36:$C$45,match(M413,'New Bench Data'!$B$36:$B$45,0)))</f>
        <v>0.06148876404</v>
      </c>
      <c r="E413" s="12">
        <f t="shared" si="32"/>
        <v>15104.83787</v>
      </c>
      <c r="F413" s="12"/>
      <c r="G413" s="10" t="s">
        <v>1725</v>
      </c>
      <c r="H413" s="10" t="s">
        <v>69</v>
      </c>
      <c r="I413" s="10" t="s">
        <v>114</v>
      </c>
      <c r="J413" s="13">
        <v>2.141899656095E10</v>
      </c>
      <c r="K413" s="13" t="s">
        <v>927</v>
      </c>
      <c r="L413" s="10" t="s">
        <v>47</v>
      </c>
      <c r="M413" s="10" t="s">
        <v>48</v>
      </c>
      <c r="N413" s="10" t="s">
        <v>49</v>
      </c>
      <c r="O413" s="14" t="s">
        <v>1726</v>
      </c>
      <c r="P413" s="10" t="s">
        <v>344</v>
      </c>
      <c r="Q413" s="10" t="s">
        <v>345</v>
      </c>
      <c r="R413" s="15">
        <v>209.0</v>
      </c>
    </row>
    <row r="414">
      <c r="A414" s="8" t="s">
        <v>1727</v>
      </c>
      <c r="B414" s="9" t="s">
        <v>1728</v>
      </c>
      <c r="C414" s="10">
        <v>13000.0</v>
      </c>
      <c r="D414" s="11">
        <f t="array" ref="D414">iferror(index('New Bench Data'!$C$36:$C$45,match(M414,'New Bench Data'!$B$36:$B$45,0)))</f>
        <v>0.04285821343</v>
      </c>
      <c r="E414" s="12">
        <f t="shared" si="32"/>
        <v>557.1567746</v>
      </c>
      <c r="F414" s="12"/>
      <c r="G414" s="10" t="s">
        <v>1729</v>
      </c>
      <c r="H414" s="10" t="s">
        <v>33</v>
      </c>
      <c r="I414" s="10" t="s">
        <v>170</v>
      </c>
      <c r="J414" s="13">
        <v>3.407009E9</v>
      </c>
      <c r="K414" s="13" t="s">
        <v>927</v>
      </c>
      <c r="L414" s="10" t="s">
        <v>61</v>
      </c>
      <c r="M414" s="10" t="s">
        <v>81</v>
      </c>
      <c r="N414" s="10" t="s">
        <v>82</v>
      </c>
      <c r="O414" s="14" t="s">
        <v>1730</v>
      </c>
      <c r="P414" s="10" t="s">
        <v>344</v>
      </c>
      <c r="Q414" s="10" t="s">
        <v>345</v>
      </c>
      <c r="R414" s="15">
        <v>210.0</v>
      </c>
    </row>
    <row r="415">
      <c r="A415" s="8" t="s">
        <v>1731</v>
      </c>
      <c r="B415" s="9" t="s">
        <v>1732</v>
      </c>
      <c r="C415" s="10">
        <v>8169.0</v>
      </c>
      <c r="D415" s="11">
        <f t="array" ref="D415">iferror(index('New Bench Data'!$C$36:$C$45,match(M415,'New Bench Data'!$B$36:$B$45,0)))</f>
        <v>0.04285821343</v>
      </c>
      <c r="E415" s="12">
        <f t="shared" si="32"/>
        <v>350.1087455</v>
      </c>
      <c r="F415" s="12"/>
      <c r="G415" s="10" t="s">
        <v>1733</v>
      </c>
      <c r="H415" s="10" t="s">
        <v>33</v>
      </c>
      <c r="I415" s="10" t="s">
        <v>34</v>
      </c>
      <c r="J415" s="13">
        <v>1.98746473779E9</v>
      </c>
      <c r="K415" s="13" t="s">
        <v>927</v>
      </c>
      <c r="L415" s="10" t="s">
        <v>61</v>
      </c>
      <c r="M415" s="10" t="s">
        <v>81</v>
      </c>
      <c r="N415" s="10" t="s">
        <v>82</v>
      </c>
      <c r="O415" s="14" t="s">
        <v>1734</v>
      </c>
      <c r="P415" s="10" t="s">
        <v>344</v>
      </c>
      <c r="Q415" s="10" t="s">
        <v>345</v>
      </c>
      <c r="R415" s="15">
        <v>211.0</v>
      </c>
    </row>
    <row r="416">
      <c r="A416" s="17" t="s">
        <v>1735</v>
      </c>
      <c r="B416" s="9" t="s">
        <v>1736</v>
      </c>
      <c r="C416" s="10">
        <v>12334.0</v>
      </c>
      <c r="D416" s="11">
        <f t="array" ref="D416">iferror(index('New Bench Data'!$C$36:$C$45,match(M416,'New Bench Data'!$B$36:$B$45,0)))</f>
        <v>0.06148876404</v>
      </c>
      <c r="E416" s="12">
        <f t="shared" si="32"/>
        <v>758.4024157</v>
      </c>
      <c r="F416" s="12"/>
      <c r="G416" s="10" t="s">
        <v>1737</v>
      </c>
      <c r="H416" s="10" t="s">
        <v>33</v>
      </c>
      <c r="I416" s="10" t="s">
        <v>430</v>
      </c>
      <c r="J416" s="13">
        <v>5.40849007622E9</v>
      </c>
      <c r="K416" s="13" t="s">
        <v>927</v>
      </c>
      <c r="L416" s="10" t="s">
        <v>47</v>
      </c>
      <c r="M416" s="10" t="s">
        <v>48</v>
      </c>
      <c r="N416" s="10" t="s">
        <v>49</v>
      </c>
      <c r="O416" s="14" t="s">
        <v>1738</v>
      </c>
      <c r="P416" s="10" t="s">
        <v>344</v>
      </c>
      <c r="Q416" s="10" t="s">
        <v>345</v>
      </c>
      <c r="R416" s="15">
        <v>212.0</v>
      </c>
    </row>
    <row r="417">
      <c r="A417" s="17" t="s">
        <v>1739</v>
      </c>
      <c r="B417" s="9" t="s">
        <v>1740</v>
      </c>
      <c r="C417" s="10">
        <v>5550.0</v>
      </c>
      <c r="D417" s="11">
        <f t="array" ref="D417">iferror(index('New Bench Data'!$C$36:$C$45,match(M417,'New Bench Data'!$B$36:$B$45,0)))</f>
        <v>0.06552507426</v>
      </c>
      <c r="E417" s="12">
        <f t="shared" si="32"/>
        <v>363.6641622</v>
      </c>
      <c r="F417" s="12"/>
      <c r="G417" s="10" t="s">
        <v>1741</v>
      </c>
      <c r="H417" s="10" t="s">
        <v>33</v>
      </c>
      <c r="I417" s="10" t="s">
        <v>185</v>
      </c>
      <c r="J417" s="37"/>
      <c r="K417" s="13" t="s">
        <v>927</v>
      </c>
      <c r="L417" s="10" t="s">
        <v>24</v>
      </c>
      <c r="M417" s="10" t="s">
        <v>115</v>
      </c>
      <c r="N417" s="10" t="s">
        <v>115</v>
      </c>
      <c r="O417" s="14" t="s">
        <v>1742</v>
      </c>
      <c r="P417" s="10" t="s">
        <v>344</v>
      </c>
      <c r="Q417" s="10" t="s">
        <v>345</v>
      </c>
      <c r="R417" s="15">
        <v>213.0</v>
      </c>
    </row>
    <row r="418">
      <c r="A418" s="8" t="s">
        <v>1743</v>
      </c>
      <c r="B418" s="9" t="s">
        <v>1744</v>
      </c>
      <c r="C418" s="10">
        <v>52404.0</v>
      </c>
      <c r="D418" s="11">
        <f t="array" ref="D418">iferror(index('New Bench Data'!$C$36:$C$45,match(M418,'New Bench Data'!$B$36:$B$45,0)))</f>
        <v>0.06552507426</v>
      </c>
      <c r="E418" s="12">
        <f t="shared" si="32"/>
        <v>3433.775992</v>
      </c>
      <c r="F418" s="12"/>
      <c r="G418" s="10" t="s">
        <v>1745</v>
      </c>
      <c r="H418" s="10" t="s">
        <v>33</v>
      </c>
      <c r="I418" s="10" t="s">
        <v>447</v>
      </c>
      <c r="J418" s="13">
        <v>1.871851949114E10</v>
      </c>
      <c r="K418" s="13" t="s">
        <v>927</v>
      </c>
      <c r="L418" s="10" t="s">
        <v>24</v>
      </c>
      <c r="M418" s="10" t="s">
        <v>115</v>
      </c>
      <c r="N418" s="10" t="s">
        <v>115</v>
      </c>
      <c r="O418" s="14" t="s">
        <v>1746</v>
      </c>
      <c r="P418" s="10" t="s">
        <v>344</v>
      </c>
      <c r="Q418" s="10" t="s">
        <v>345</v>
      </c>
      <c r="R418" s="15">
        <v>214.0</v>
      </c>
    </row>
    <row r="419">
      <c r="A419" s="17" t="s">
        <v>1747</v>
      </c>
      <c r="B419" s="9" t="s">
        <v>1748</v>
      </c>
      <c r="C419" s="10">
        <v>43639.0</v>
      </c>
      <c r="D419" s="11">
        <f t="array" ref="D419">iferror(index('New Bench Data'!$C$36:$C$45,match(M419,'New Bench Data'!$B$36:$B$45,0)))</f>
        <v>0.06552507426</v>
      </c>
      <c r="E419" s="12">
        <f t="shared" si="32"/>
        <v>2859.448716</v>
      </c>
      <c r="F419" s="12"/>
      <c r="G419" s="10" t="s">
        <v>1749</v>
      </c>
      <c r="H419" s="10" t="s">
        <v>33</v>
      </c>
      <c r="I419" s="10" t="s">
        <v>384</v>
      </c>
      <c r="J419" s="13">
        <v>8.046E9</v>
      </c>
      <c r="K419" s="13" t="s">
        <v>927</v>
      </c>
      <c r="L419" s="10" t="s">
        <v>24</v>
      </c>
      <c r="M419" s="10" t="s">
        <v>115</v>
      </c>
      <c r="N419" s="10" t="s">
        <v>115</v>
      </c>
      <c r="O419" s="14" t="s">
        <v>1750</v>
      </c>
      <c r="P419" s="10" t="s">
        <v>344</v>
      </c>
      <c r="Q419" s="10" t="s">
        <v>345</v>
      </c>
      <c r="R419" s="15">
        <v>215.0</v>
      </c>
    </row>
    <row r="420">
      <c r="A420" s="8" t="s">
        <v>1751</v>
      </c>
      <c r="B420" s="9" t="s">
        <v>1752</v>
      </c>
      <c r="C420" s="10">
        <v>8256.0</v>
      </c>
      <c r="D420" s="11">
        <f t="array" ref="D420">iferror(index('New Bench Data'!$C$36:$C$45,match(M420,'New Bench Data'!$B$36:$B$45,0)))</f>
        <v>0.06148876404</v>
      </c>
      <c r="E420" s="12">
        <f t="shared" si="32"/>
        <v>507.651236</v>
      </c>
      <c r="F420" s="12"/>
      <c r="G420" s="10" t="s">
        <v>1753</v>
      </c>
      <c r="H420" s="10" t="s">
        <v>33</v>
      </c>
      <c r="I420" s="10" t="s">
        <v>102</v>
      </c>
      <c r="J420" s="13">
        <v>2.00318997141E9</v>
      </c>
      <c r="K420" s="13" t="s">
        <v>927</v>
      </c>
      <c r="L420" s="10" t="s">
        <v>47</v>
      </c>
      <c r="M420" s="10" t="s">
        <v>48</v>
      </c>
      <c r="N420" s="10" t="s">
        <v>49</v>
      </c>
      <c r="O420" s="14" t="s">
        <v>1754</v>
      </c>
      <c r="P420" s="10" t="s">
        <v>344</v>
      </c>
      <c r="Q420" s="10" t="s">
        <v>345</v>
      </c>
      <c r="R420" s="15">
        <v>216.0</v>
      </c>
    </row>
    <row r="421">
      <c r="A421" s="8" t="s">
        <v>1755</v>
      </c>
      <c r="B421" s="9" t="s">
        <v>1756</v>
      </c>
      <c r="C421" s="10">
        <v>9200.0</v>
      </c>
      <c r="D421" s="11">
        <f t="array" ref="D421">iferror(index('New Bench Data'!$C$36:$C$45,match(M421,'New Bench Data'!$B$36:$B$45,0)))</f>
        <v>0.04285821343</v>
      </c>
      <c r="E421" s="12">
        <f t="shared" si="32"/>
        <v>394.2955635</v>
      </c>
      <c r="F421" s="12"/>
      <c r="G421" s="10" t="s">
        <v>1757</v>
      </c>
      <c r="H421" s="10" t="s">
        <v>21</v>
      </c>
      <c r="I421" s="10" t="s">
        <v>40</v>
      </c>
      <c r="J421" s="13">
        <v>2.5225E9</v>
      </c>
      <c r="K421" s="13" t="s">
        <v>927</v>
      </c>
      <c r="L421" s="10" t="s">
        <v>61</v>
      </c>
      <c r="M421" s="10" t="s">
        <v>81</v>
      </c>
      <c r="N421" s="10" t="s">
        <v>82</v>
      </c>
      <c r="O421" s="14" t="s">
        <v>1758</v>
      </c>
      <c r="P421" s="10" t="s">
        <v>344</v>
      </c>
      <c r="Q421" s="10" t="s">
        <v>345</v>
      </c>
      <c r="R421" s="15">
        <v>217.0</v>
      </c>
    </row>
    <row r="422">
      <c r="A422" s="8" t="s">
        <v>1759</v>
      </c>
      <c r="B422" s="9" t="s">
        <v>1760</v>
      </c>
      <c r="C422" s="10">
        <v>9000.0</v>
      </c>
      <c r="D422" s="11"/>
      <c r="E422" s="12"/>
      <c r="F422" s="16">
        <v>1500.0</v>
      </c>
      <c r="G422" s="10" t="s">
        <v>1761</v>
      </c>
      <c r="H422" s="10" t="s">
        <v>21</v>
      </c>
      <c r="I422" s="10" t="s">
        <v>40</v>
      </c>
      <c r="J422" s="13">
        <v>3.069E9</v>
      </c>
      <c r="K422" s="13" t="s">
        <v>927</v>
      </c>
      <c r="L422" s="10" t="s">
        <v>54</v>
      </c>
      <c r="M422" s="10" t="s">
        <v>143</v>
      </c>
      <c r="N422" s="10" t="s">
        <v>144</v>
      </c>
      <c r="O422" s="14" t="s">
        <v>1762</v>
      </c>
      <c r="P422" s="10" t="s">
        <v>344</v>
      </c>
      <c r="Q422" s="10" t="s">
        <v>345</v>
      </c>
      <c r="R422" s="15">
        <v>218.0</v>
      </c>
    </row>
    <row r="423">
      <c r="A423" s="17" t="s">
        <v>1763</v>
      </c>
      <c r="B423" s="9" t="s">
        <v>1764</v>
      </c>
      <c r="C423" s="10">
        <v>8000.0</v>
      </c>
      <c r="D423" s="11" t="str">
        <f t="array" ref="D423">iferror(index('New Bench Data'!$C$36:$C$45,match(M423,'New Bench Data'!$B$36:$B$45,0)))</f>
        <v/>
      </c>
      <c r="E423" s="12"/>
      <c r="F423" s="16">
        <v>1500.0</v>
      </c>
      <c r="G423" s="10" t="s">
        <v>1765</v>
      </c>
      <c r="H423" s="10" t="s">
        <v>21</v>
      </c>
      <c r="I423" s="10" t="s">
        <v>958</v>
      </c>
      <c r="J423" s="25"/>
      <c r="K423" s="13" t="s">
        <v>927</v>
      </c>
      <c r="L423" s="10" t="s">
        <v>54</v>
      </c>
      <c r="M423" s="10" t="s">
        <v>349</v>
      </c>
      <c r="N423" s="10" t="s">
        <v>591</v>
      </c>
      <c r="O423" s="14" t="s">
        <v>1766</v>
      </c>
      <c r="P423" s="10" t="s">
        <v>344</v>
      </c>
      <c r="Q423" s="10" t="s">
        <v>345</v>
      </c>
      <c r="R423" s="15">
        <v>219.0</v>
      </c>
    </row>
    <row r="424">
      <c r="A424" s="8" t="s">
        <v>1767</v>
      </c>
      <c r="B424" s="9" t="s">
        <v>1768</v>
      </c>
      <c r="C424" s="10">
        <v>14405.0</v>
      </c>
      <c r="D424" s="11" t="str">
        <f t="array" ref="D424">iferror(index('New Bench Data'!$C$36:$C$45,match(M424,'New Bench Data'!$B$36:$B$45,0)))</f>
        <v/>
      </c>
      <c r="E424" s="12"/>
      <c r="F424" s="16">
        <v>549.0</v>
      </c>
      <c r="G424" s="10" t="s">
        <v>1769</v>
      </c>
      <c r="H424" s="10" t="s">
        <v>33</v>
      </c>
      <c r="I424" s="10" t="s">
        <v>34</v>
      </c>
      <c r="J424" s="13">
        <v>4.3796429429E9</v>
      </c>
      <c r="K424" s="13" t="s">
        <v>927</v>
      </c>
      <c r="L424" s="10" t="s">
        <v>61</v>
      </c>
      <c r="M424" s="10" t="s">
        <v>62</v>
      </c>
      <c r="N424" s="10" t="s">
        <v>794</v>
      </c>
      <c r="O424" s="14" t="s">
        <v>1770</v>
      </c>
      <c r="P424" s="10" t="s">
        <v>344</v>
      </c>
      <c r="Q424" s="10" t="s">
        <v>345</v>
      </c>
      <c r="R424" s="15">
        <v>220.0</v>
      </c>
    </row>
    <row r="425">
      <c r="A425" s="17" t="s">
        <v>1771</v>
      </c>
      <c r="B425" s="9" t="s">
        <v>1772</v>
      </c>
      <c r="C425" s="10">
        <v>15822.0</v>
      </c>
      <c r="D425" s="11" t="str">
        <f t="array" ref="D425">iferror(index('New Bench Data'!$C$36:$C$45,match(M425,'New Bench Data'!$B$36:$B$45,0)))</f>
        <v/>
      </c>
      <c r="E425" s="12"/>
      <c r="F425" s="16">
        <v>1500.0</v>
      </c>
      <c r="G425" s="10" t="s">
        <v>1773</v>
      </c>
      <c r="H425" s="10" t="s">
        <v>33</v>
      </c>
      <c r="I425" s="10" t="s">
        <v>165</v>
      </c>
      <c r="J425" s="13">
        <v>1.116374535646E10</v>
      </c>
      <c r="K425" s="13" t="s">
        <v>927</v>
      </c>
      <c r="L425" s="10" t="s">
        <v>54</v>
      </c>
      <c r="M425" s="10" t="s">
        <v>55</v>
      </c>
      <c r="N425" s="10" t="s">
        <v>757</v>
      </c>
      <c r="O425" s="14" t="s">
        <v>1774</v>
      </c>
      <c r="P425" s="10" t="s">
        <v>344</v>
      </c>
      <c r="Q425" s="10" t="s">
        <v>345</v>
      </c>
      <c r="R425" s="15">
        <v>221.0</v>
      </c>
    </row>
    <row r="426">
      <c r="A426" s="8" t="s">
        <v>1775</v>
      </c>
      <c r="B426" s="9" t="s">
        <v>1776</v>
      </c>
      <c r="C426" s="10">
        <v>121000.0</v>
      </c>
      <c r="D426" s="11"/>
      <c r="E426" s="12"/>
      <c r="F426" s="16">
        <v>869.0</v>
      </c>
      <c r="G426" s="10" t="s">
        <v>1777</v>
      </c>
      <c r="H426" s="10" t="s">
        <v>21</v>
      </c>
      <c r="I426" s="10" t="s">
        <v>40</v>
      </c>
      <c r="J426" s="13">
        <v>9.891E9</v>
      </c>
      <c r="K426" s="13" t="s">
        <v>927</v>
      </c>
      <c r="L426" s="10" t="s">
        <v>54</v>
      </c>
      <c r="M426" s="10" t="s">
        <v>143</v>
      </c>
      <c r="N426" s="10" t="s">
        <v>144</v>
      </c>
      <c r="O426" s="14" t="s">
        <v>1778</v>
      </c>
      <c r="P426" s="10" t="s">
        <v>344</v>
      </c>
      <c r="Q426" s="10" t="s">
        <v>345</v>
      </c>
      <c r="R426" s="15">
        <v>222.0</v>
      </c>
    </row>
    <row r="427">
      <c r="A427" s="8">
        <v>4.298464817E9</v>
      </c>
      <c r="B427" s="9" t="s">
        <v>1779</v>
      </c>
      <c r="C427" s="10">
        <v>1000.0</v>
      </c>
      <c r="D427" s="11"/>
      <c r="E427" s="12"/>
      <c r="F427" s="16">
        <v>938.0</v>
      </c>
      <c r="G427" s="10" t="s">
        <v>1780</v>
      </c>
      <c r="H427" s="10" t="s">
        <v>21</v>
      </c>
      <c r="I427" s="10" t="s">
        <v>40</v>
      </c>
      <c r="J427" s="13">
        <v>6.84175376E8</v>
      </c>
      <c r="K427" s="13" t="s">
        <v>927</v>
      </c>
      <c r="L427" s="10" t="s">
        <v>47</v>
      </c>
      <c r="M427" s="10"/>
      <c r="N427" s="10"/>
      <c r="O427" s="14" t="s">
        <v>1781</v>
      </c>
      <c r="P427" s="10" t="s">
        <v>344</v>
      </c>
      <c r="Q427" s="10" t="s">
        <v>345</v>
      </c>
      <c r="R427" s="15">
        <v>223.0</v>
      </c>
    </row>
    <row r="428">
      <c r="A428" s="8" t="s">
        <v>1782</v>
      </c>
      <c r="B428" s="9" t="s">
        <v>1783</v>
      </c>
      <c r="C428" s="10">
        <v>13704.0</v>
      </c>
      <c r="D428" s="11"/>
      <c r="E428" s="12"/>
      <c r="F428" s="16">
        <v>2500.0</v>
      </c>
      <c r="G428" s="10" t="s">
        <v>1784</v>
      </c>
      <c r="H428" s="10" t="s">
        <v>21</v>
      </c>
      <c r="I428" s="10" t="s">
        <v>40</v>
      </c>
      <c r="J428" s="13">
        <v>4.993E9</v>
      </c>
      <c r="K428" s="13" t="s">
        <v>927</v>
      </c>
      <c r="L428" s="10" t="s">
        <v>126</v>
      </c>
      <c r="M428" s="10"/>
      <c r="N428" s="10"/>
      <c r="O428" s="14" t="s">
        <v>1785</v>
      </c>
      <c r="P428" s="10" t="s">
        <v>344</v>
      </c>
      <c r="Q428" s="10" t="s">
        <v>345</v>
      </c>
      <c r="R428" s="15">
        <v>224.0</v>
      </c>
    </row>
    <row r="429">
      <c r="A429" s="8" t="s">
        <v>1786</v>
      </c>
      <c r="B429" s="9" t="s">
        <v>1787</v>
      </c>
      <c r="C429" s="10">
        <v>20300.0</v>
      </c>
      <c r="D429" s="11"/>
      <c r="E429" s="12"/>
      <c r="F429" s="16">
        <v>2088.0</v>
      </c>
      <c r="G429" s="10" t="s">
        <v>1788</v>
      </c>
      <c r="H429" s="10" t="s">
        <v>21</v>
      </c>
      <c r="I429" s="10" t="s">
        <v>40</v>
      </c>
      <c r="J429" s="13">
        <v>6.7E9</v>
      </c>
      <c r="K429" s="13" t="s">
        <v>927</v>
      </c>
      <c r="L429" s="10" t="s">
        <v>54</v>
      </c>
      <c r="M429" s="10"/>
      <c r="N429" s="10"/>
      <c r="O429" s="14" t="s">
        <v>1789</v>
      </c>
      <c r="P429" s="10" t="s">
        <v>344</v>
      </c>
      <c r="Q429" s="10" t="s">
        <v>345</v>
      </c>
      <c r="R429" s="15">
        <v>225.0</v>
      </c>
    </row>
    <row r="430">
      <c r="A430" s="8" t="s">
        <v>1790</v>
      </c>
      <c r="B430" s="9" t="s">
        <v>1791</v>
      </c>
      <c r="C430" s="10">
        <v>8816.0</v>
      </c>
      <c r="D430" s="11">
        <f t="array" ref="D430">iferror(index('New Bench Data'!$C$36:$C$45,match(M430,'New Bench Data'!$B$36:$B$45,0)))</f>
        <v>0.06148876404</v>
      </c>
      <c r="E430" s="12">
        <f>iferror(C430*D430,"")</f>
        <v>542.0849438</v>
      </c>
      <c r="F430" s="12"/>
      <c r="G430" s="10" t="s">
        <v>1792</v>
      </c>
      <c r="H430" s="10" t="s">
        <v>69</v>
      </c>
      <c r="I430" s="10" t="s">
        <v>465</v>
      </c>
      <c r="J430" s="13">
        <v>2.91375881638E9</v>
      </c>
      <c r="K430" s="13" t="s">
        <v>927</v>
      </c>
      <c r="L430" s="10" t="s">
        <v>47</v>
      </c>
      <c r="M430" s="10" t="s">
        <v>48</v>
      </c>
      <c r="N430" s="10" t="s">
        <v>49</v>
      </c>
      <c r="O430" s="14" t="s">
        <v>1793</v>
      </c>
      <c r="P430" s="10" t="s">
        <v>344</v>
      </c>
      <c r="Q430" s="10" t="s">
        <v>345</v>
      </c>
      <c r="R430" s="15">
        <v>226.0</v>
      </c>
    </row>
    <row r="431">
      <c r="A431" s="26" t="s">
        <v>1794</v>
      </c>
      <c r="B431" s="9" t="s">
        <v>1795</v>
      </c>
      <c r="C431" s="10">
        <v>5005.0</v>
      </c>
      <c r="D431" s="11" t="str">
        <f t="array" ref="D431">iferror(index('New Bench Data'!$C$36:$C$45,match(M431,'New Bench Data'!$B$36:$B$45,0)))</f>
        <v/>
      </c>
      <c r="E431" s="12"/>
      <c r="F431" s="16">
        <v>407.0</v>
      </c>
      <c r="G431" s="10" t="s">
        <v>1796</v>
      </c>
      <c r="H431" s="10" t="s">
        <v>69</v>
      </c>
      <c r="I431" s="10" t="s">
        <v>1797</v>
      </c>
      <c r="J431" s="13">
        <v>4.61072058702E9</v>
      </c>
      <c r="K431" s="13" t="s">
        <v>927</v>
      </c>
      <c r="L431" s="10" t="s">
        <v>126</v>
      </c>
      <c r="M431" s="10" t="s">
        <v>137</v>
      </c>
      <c r="N431" s="10" t="s">
        <v>1176</v>
      </c>
      <c r="O431" s="14" t="s">
        <v>1798</v>
      </c>
      <c r="P431" s="10" t="s">
        <v>344</v>
      </c>
      <c r="Q431" s="10" t="s">
        <v>345</v>
      </c>
      <c r="R431" s="15">
        <v>227.0</v>
      </c>
    </row>
    <row r="432">
      <c r="A432" s="17" t="s">
        <v>1799</v>
      </c>
      <c r="B432" s="9" t="s">
        <v>1800</v>
      </c>
      <c r="C432" s="10">
        <v>43838.0</v>
      </c>
      <c r="D432" s="11">
        <f t="array" ref="D432">iferror(index('New Bench Data'!$C$36:$C$45,match(M432,'New Bench Data'!$B$36:$B$45,0)))</f>
        <v>0.1943396226</v>
      </c>
      <c r="E432" s="12">
        <f>iferror(C432*D432,"")</f>
        <v>8519.460377</v>
      </c>
      <c r="F432" s="12"/>
      <c r="G432" s="10" t="s">
        <v>1801</v>
      </c>
      <c r="H432" s="10" t="s">
        <v>33</v>
      </c>
      <c r="I432" s="10" t="s">
        <v>165</v>
      </c>
      <c r="J432" s="13">
        <v>4.71354921287E9</v>
      </c>
      <c r="K432" s="13" t="s">
        <v>927</v>
      </c>
      <c r="L432" s="10" t="s">
        <v>24</v>
      </c>
      <c r="M432" s="10" t="s">
        <v>35</v>
      </c>
      <c r="N432" s="10" t="s">
        <v>35</v>
      </c>
      <c r="O432" s="14" t="s">
        <v>1802</v>
      </c>
      <c r="P432" s="10" t="s">
        <v>344</v>
      </c>
      <c r="Q432" s="10" t="s">
        <v>345</v>
      </c>
      <c r="R432" s="15">
        <v>228.0</v>
      </c>
    </row>
    <row r="433">
      <c r="A433" s="8">
        <v>4.297742387E9</v>
      </c>
      <c r="B433" s="9" t="s">
        <v>1803</v>
      </c>
      <c r="C433" s="10">
        <v>8896.0</v>
      </c>
      <c r="D433" s="11"/>
      <c r="E433" s="12"/>
      <c r="F433" s="16">
        <v>814.0</v>
      </c>
      <c r="G433" s="10" t="s">
        <v>1804</v>
      </c>
      <c r="H433" s="10" t="s">
        <v>21</v>
      </c>
      <c r="I433" s="10" t="s">
        <v>40</v>
      </c>
      <c r="J433" s="13">
        <v>1.9476E9</v>
      </c>
      <c r="K433" s="13" t="s">
        <v>927</v>
      </c>
      <c r="L433" s="10" t="s">
        <v>54</v>
      </c>
      <c r="M433" s="10"/>
      <c r="N433" s="10"/>
      <c r="O433" s="14" t="s">
        <v>1805</v>
      </c>
      <c r="P433" s="10" t="s">
        <v>344</v>
      </c>
      <c r="Q433" s="10" t="s">
        <v>345</v>
      </c>
      <c r="R433" s="15">
        <v>229.0</v>
      </c>
    </row>
    <row r="434">
      <c r="A434" s="17" t="s">
        <v>1806</v>
      </c>
      <c r="B434" s="9" t="s">
        <v>1807</v>
      </c>
      <c r="C434" s="10">
        <v>14592.0</v>
      </c>
      <c r="D434" s="11">
        <f t="array" ref="D434">iferror(index('New Bench Data'!$C$36:$C$45,match(M434,'New Bench Data'!$B$36:$B$45,0)))</f>
        <v>0.06674082314</v>
      </c>
      <c r="E434" s="12">
        <f>iferror(C434*D434,"")</f>
        <v>973.8820912</v>
      </c>
      <c r="F434" s="12"/>
      <c r="G434" s="10" t="s">
        <v>1808</v>
      </c>
      <c r="H434" s="10" t="s">
        <v>33</v>
      </c>
      <c r="I434" s="10" t="s">
        <v>384</v>
      </c>
      <c r="J434" s="25"/>
      <c r="K434" s="13" t="s">
        <v>927</v>
      </c>
      <c r="L434" s="10" t="s">
        <v>47</v>
      </c>
      <c r="M434" s="10" t="s">
        <v>210</v>
      </c>
      <c r="N434" s="10" t="s">
        <v>210</v>
      </c>
      <c r="O434" s="14" t="s">
        <v>1809</v>
      </c>
      <c r="P434" s="10" t="s">
        <v>344</v>
      </c>
      <c r="Q434" s="10" t="s">
        <v>345</v>
      </c>
      <c r="R434" s="15">
        <v>230.0</v>
      </c>
    </row>
    <row r="435">
      <c r="A435" s="17" t="s">
        <v>1810</v>
      </c>
      <c r="B435" s="9" t="s">
        <v>1811</v>
      </c>
      <c r="C435" s="10">
        <v>6477.0</v>
      </c>
      <c r="D435" s="11"/>
      <c r="E435" s="12"/>
      <c r="F435" s="16">
        <v>1008.0</v>
      </c>
      <c r="G435" s="10" t="s">
        <v>1812</v>
      </c>
      <c r="H435" s="10" t="s">
        <v>226</v>
      </c>
      <c r="I435" s="10" t="s">
        <v>1813</v>
      </c>
      <c r="J435" s="13">
        <v>2.63989E11</v>
      </c>
      <c r="K435" s="13" t="s">
        <v>927</v>
      </c>
      <c r="L435" s="10" t="s">
        <v>24</v>
      </c>
      <c r="M435" s="10"/>
      <c r="N435" s="10"/>
      <c r="O435" s="14" t="s">
        <v>1814</v>
      </c>
      <c r="P435" s="10" t="s">
        <v>344</v>
      </c>
      <c r="Q435" s="10" t="s">
        <v>345</v>
      </c>
      <c r="R435" s="15">
        <v>231.0</v>
      </c>
    </row>
    <row r="436">
      <c r="A436" s="8" t="s">
        <v>1815</v>
      </c>
      <c r="B436" s="9" t="s">
        <v>1816</v>
      </c>
      <c r="C436" s="10">
        <v>29830.0</v>
      </c>
      <c r="D436" s="11">
        <f t="array" ref="D436">iferror(index('New Bench Data'!$C$36:$C$45,match(M436,'New Bench Data'!$B$36:$B$45,0)))</f>
        <v>0.06148876404</v>
      </c>
      <c r="E436" s="12">
        <f t="shared" ref="E436:E450" si="33">iferror(C436*D436,"")</f>
        <v>1834.209831</v>
      </c>
      <c r="F436" s="12"/>
      <c r="G436" s="10" t="s">
        <v>1817</v>
      </c>
      <c r="H436" s="10" t="s">
        <v>226</v>
      </c>
      <c r="I436" s="10" t="s">
        <v>227</v>
      </c>
      <c r="J436" s="13">
        <v>1.518952471411E10</v>
      </c>
      <c r="K436" s="13" t="s">
        <v>927</v>
      </c>
      <c r="L436" s="10" t="s">
        <v>47</v>
      </c>
      <c r="M436" s="10" t="s">
        <v>48</v>
      </c>
      <c r="N436" s="10" t="s">
        <v>297</v>
      </c>
      <c r="O436" s="14" t="s">
        <v>1818</v>
      </c>
      <c r="P436" s="10" t="s">
        <v>344</v>
      </c>
      <c r="Q436" s="10" t="s">
        <v>345</v>
      </c>
      <c r="R436" s="15">
        <v>232.0</v>
      </c>
    </row>
    <row r="437">
      <c r="A437" s="17" t="s">
        <v>1819</v>
      </c>
      <c r="B437" s="9" t="s">
        <v>1820</v>
      </c>
      <c r="C437" s="10">
        <v>101624.0</v>
      </c>
      <c r="D437" s="11">
        <f t="array" ref="D437">iferror(index('New Bench Data'!$C$36:$C$45,match(M437,'New Bench Data'!$B$36:$B$45,0)))</f>
        <v>0.06200183809</v>
      </c>
      <c r="E437" s="12">
        <f t="shared" si="33"/>
        <v>6300.874794</v>
      </c>
      <c r="F437" s="12"/>
      <c r="G437" s="10" t="s">
        <v>1821</v>
      </c>
      <c r="H437" s="10" t="s">
        <v>33</v>
      </c>
      <c r="I437" s="10" t="s">
        <v>430</v>
      </c>
      <c r="J437" s="13">
        <v>2.716979068763E10</v>
      </c>
      <c r="K437" s="13" t="s">
        <v>927</v>
      </c>
      <c r="L437" s="10" t="s">
        <v>24</v>
      </c>
      <c r="M437" s="10" t="s">
        <v>25</v>
      </c>
      <c r="N437" s="10" t="s">
        <v>120</v>
      </c>
      <c r="O437" s="14" t="s">
        <v>1822</v>
      </c>
      <c r="P437" s="10" t="s">
        <v>344</v>
      </c>
      <c r="Q437" s="10" t="s">
        <v>345</v>
      </c>
      <c r="R437" s="15">
        <v>233.0</v>
      </c>
    </row>
    <row r="438">
      <c r="A438" s="8" t="s">
        <v>1823</v>
      </c>
      <c r="B438" s="9" t="s">
        <v>1824</v>
      </c>
      <c r="C438" s="10">
        <v>6111.0</v>
      </c>
      <c r="D438" s="11">
        <f t="array" ref="D438">iferror(index('New Bench Data'!$C$36:$C$45,match(M438,'New Bench Data'!$B$36:$B$45,0)))</f>
        <v>0.1943396226</v>
      </c>
      <c r="E438" s="12">
        <f t="shared" si="33"/>
        <v>1187.609434</v>
      </c>
      <c r="F438" s="12"/>
      <c r="G438" s="10" t="s">
        <v>1825</v>
      </c>
      <c r="H438" s="10" t="s">
        <v>33</v>
      </c>
      <c r="I438" s="10" t="s">
        <v>447</v>
      </c>
      <c r="J438" s="37"/>
      <c r="K438" s="13" t="s">
        <v>927</v>
      </c>
      <c r="L438" s="10" t="s">
        <v>24</v>
      </c>
      <c r="M438" s="10" t="s">
        <v>35</v>
      </c>
      <c r="N438" s="10" t="s">
        <v>35</v>
      </c>
      <c r="O438" s="14" t="s">
        <v>1826</v>
      </c>
      <c r="P438" s="10" t="s">
        <v>344</v>
      </c>
      <c r="Q438" s="10" t="s">
        <v>345</v>
      </c>
      <c r="R438" s="15">
        <v>234.0</v>
      </c>
    </row>
    <row r="439">
      <c r="A439" s="17" t="s">
        <v>1827</v>
      </c>
      <c r="B439" s="9" t="s">
        <v>1828</v>
      </c>
      <c r="C439" s="10">
        <v>164000.0</v>
      </c>
      <c r="D439" s="11" t="str">
        <f t="array" ref="D439">iferror(index('New Bench Data'!$C$36:$C$45,match(M439,'New Bench Data'!$B$36:$B$45,0)))</f>
        <v/>
      </c>
      <c r="E439" s="12">
        <f t="shared" si="33"/>
        <v>0</v>
      </c>
      <c r="F439" s="12"/>
      <c r="G439" s="10" t="s">
        <v>1829</v>
      </c>
      <c r="H439" s="10" t="s">
        <v>33</v>
      </c>
      <c r="I439" s="10" t="s">
        <v>452</v>
      </c>
      <c r="J439" s="13">
        <v>5.1415E10</v>
      </c>
      <c r="K439" s="13" t="s">
        <v>927</v>
      </c>
      <c r="L439" s="10" t="s">
        <v>242</v>
      </c>
      <c r="M439" s="10" t="s">
        <v>367</v>
      </c>
      <c r="N439" s="10" t="s">
        <v>368</v>
      </c>
      <c r="O439" s="14" t="s">
        <v>1830</v>
      </c>
      <c r="P439" s="10" t="s">
        <v>344</v>
      </c>
      <c r="Q439" s="10" t="s">
        <v>345</v>
      </c>
      <c r="R439" s="15">
        <v>235.0</v>
      </c>
    </row>
    <row r="440">
      <c r="A440" s="8" t="s">
        <v>1831</v>
      </c>
      <c r="B440" s="9" t="s">
        <v>1832</v>
      </c>
      <c r="C440" s="10">
        <v>29000.0</v>
      </c>
      <c r="D440" s="11">
        <f t="array" ref="D440">iferror(index('New Bench Data'!$C$36:$C$45,match(M440,'New Bench Data'!$B$36:$B$45,0)))</f>
        <v>0.06200183809</v>
      </c>
      <c r="E440" s="12">
        <f t="shared" si="33"/>
        <v>1798.053304</v>
      </c>
      <c r="F440" s="12"/>
      <c r="G440" s="10" t="s">
        <v>1833</v>
      </c>
      <c r="H440" s="10" t="s">
        <v>33</v>
      </c>
      <c r="I440" s="10" t="s">
        <v>384</v>
      </c>
      <c r="J440" s="13">
        <v>9.937E9</v>
      </c>
      <c r="K440" s="13" t="s">
        <v>927</v>
      </c>
      <c r="L440" s="10" t="s">
        <v>24</v>
      </c>
      <c r="M440" s="10" t="s">
        <v>25</v>
      </c>
      <c r="N440" s="10" t="s">
        <v>26</v>
      </c>
      <c r="O440" s="14" t="s">
        <v>1834</v>
      </c>
      <c r="P440" s="10" t="s">
        <v>344</v>
      </c>
      <c r="Q440" s="10" t="s">
        <v>345</v>
      </c>
      <c r="R440" s="15">
        <v>236.0</v>
      </c>
    </row>
    <row r="441">
      <c r="A441" s="8" t="s">
        <v>1835</v>
      </c>
      <c r="B441" s="9" t="s">
        <v>1836</v>
      </c>
      <c r="C441" s="10">
        <v>37806.0</v>
      </c>
      <c r="D441" s="11">
        <f t="array" ref="D441">iferror(index('New Bench Data'!$C$36:$C$45,match(M441,'New Bench Data'!$B$36:$B$45,0)))</f>
        <v>0.06148876404</v>
      </c>
      <c r="E441" s="12">
        <f t="shared" si="33"/>
        <v>2324.644213</v>
      </c>
      <c r="F441" s="12"/>
      <c r="G441" s="10" t="s">
        <v>1837</v>
      </c>
      <c r="H441" s="10" t="s">
        <v>33</v>
      </c>
      <c r="I441" s="10" t="s">
        <v>1838</v>
      </c>
      <c r="J441" s="13">
        <v>4.06864453789E9</v>
      </c>
      <c r="K441" s="13" t="s">
        <v>927</v>
      </c>
      <c r="L441" s="10" t="s">
        <v>47</v>
      </c>
      <c r="M441" s="10" t="s">
        <v>48</v>
      </c>
      <c r="N441" s="10" t="s">
        <v>49</v>
      </c>
      <c r="O441" s="14" t="s">
        <v>1839</v>
      </c>
      <c r="P441" s="10" t="s">
        <v>344</v>
      </c>
      <c r="Q441" s="10" t="s">
        <v>345</v>
      </c>
      <c r="R441" s="15">
        <v>237.0</v>
      </c>
    </row>
    <row r="442">
      <c r="A442" s="8" t="s">
        <v>1840</v>
      </c>
      <c r="B442" s="9" t="s">
        <v>1841</v>
      </c>
      <c r="C442" s="10">
        <v>49662.0</v>
      </c>
      <c r="D442" s="11">
        <f t="array" ref="D442">iferror(index('New Bench Data'!$C$36:$C$45,match(M442,'New Bench Data'!$B$36:$B$45,0)))</f>
        <v>0.06148876404</v>
      </c>
      <c r="E442" s="12">
        <f t="shared" si="33"/>
        <v>3053.655</v>
      </c>
      <c r="F442" s="12"/>
      <c r="G442" s="10" t="s">
        <v>1842</v>
      </c>
      <c r="H442" s="10" t="s">
        <v>226</v>
      </c>
      <c r="I442" s="10" t="s">
        <v>227</v>
      </c>
      <c r="J442" s="13">
        <v>7.82563368983E9</v>
      </c>
      <c r="K442" s="13" t="s">
        <v>927</v>
      </c>
      <c r="L442" s="10" t="s">
        <v>47</v>
      </c>
      <c r="M442" s="10" t="s">
        <v>48</v>
      </c>
      <c r="N442" s="10" t="s">
        <v>49</v>
      </c>
      <c r="O442" s="14" t="s">
        <v>1843</v>
      </c>
      <c r="P442" s="10" t="s">
        <v>344</v>
      </c>
      <c r="Q442" s="10" t="s">
        <v>345</v>
      </c>
      <c r="R442" s="15">
        <v>238.0</v>
      </c>
    </row>
    <row r="443">
      <c r="A443" s="8" t="s">
        <v>1844</v>
      </c>
      <c r="B443" s="9" t="s">
        <v>1845</v>
      </c>
      <c r="C443" s="10">
        <v>339716.0</v>
      </c>
      <c r="D443" s="11" t="str">
        <f t="array" ref="D443">iferror(index('New Bench Data'!$C$36:$C$45,match(M443,'New Bench Data'!$B$36:$B$45,0)))</f>
        <v/>
      </c>
      <c r="E443" s="12">
        <f t="shared" si="33"/>
        <v>0</v>
      </c>
      <c r="F443" s="12"/>
      <c r="G443" s="10" t="s">
        <v>1846</v>
      </c>
      <c r="H443" s="10" t="s">
        <v>33</v>
      </c>
      <c r="I443" s="10" t="s">
        <v>185</v>
      </c>
      <c r="J443" s="13">
        <v>2.772432140116E10</v>
      </c>
      <c r="K443" s="13" t="s">
        <v>927</v>
      </c>
      <c r="L443" s="10" t="s">
        <v>242</v>
      </c>
      <c r="M443" s="10" t="s">
        <v>342</v>
      </c>
      <c r="N443" s="10" t="s">
        <v>342</v>
      </c>
      <c r="O443" s="14" t="s">
        <v>1847</v>
      </c>
      <c r="P443" s="20" t="s">
        <v>1848</v>
      </c>
      <c r="Q443" s="10" t="s">
        <v>1849</v>
      </c>
      <c r="R443" s="15">
        <v>239.0</v>
      </c>
    </row>
    <row r="444">
      <c r="A444" s="8" t="s">
        <v>1850</v>
      </c>
      <c r="B444" s="9" t="s">
        <v>1851</v>
      </c>
      <c r="C444" s="10">
        <v>25844.0</v>
      </c>
      <c r="D444" s="11">
        <f t="array" ref="D444">iferror(index('New Bench Data'!$C$36:$C$45,match(M444,'New Bench Data'!$B$36:$B$45,0)))</f>
        <v>0.06148876404</v>
      </c>
      <c r="E444" s="12">
        <f t="shared" si="33"/>
        <v>1589.115618</v>
      </c>
      <c r="F444" s="12"/>
      <c r="G444" s="10" t="s">
        <v>1852</v>
      </c>
      <c r="H444" s="10" t="s">
        <v>33</v>
      </c>
      <c r="I444" s="10" t="s">
        <v>283</v>
      </c>
      <c r="J444" s="13">
        <v>3.71764671202E9</v>
      </c>
      <c r="K444" s="13" t="s">
        <v>927</v>
      </c>
      <c r="L444" s="10" t="s">
        <v>47</v>
      </c>
      <c r="M444" s="10" t="s">
        <v>48</v>
      </c>
      <c r="N444" s="10" t="s">
        <v>49</v>
      </c>
      <c r="O444" s="14" t="s">
        <v>1853</v>
      </c>
      <c r="P444" s="10" t="s">
        <v>1848</v>
      </c>
      <c r="Q444" s="10" t="s">
        <v>1854</v>
      </c>
      <c r="R444" s="15">
        <v>240.0</v>
      </c>
    </row>
    <row r="445">
      <c r="A445" s="8" t="s">
        <v>1855</v>
      </c>
      <c r="B445" s="9" t="s">
        <v>1856</v>
      </c>
      <c r="C445" s="10">
        <v>40805.0</v>
      </c>
      <c r="D445" s="11">
        <f t="array" ref="D445">iferror(index('New Bench Data'!$C$36:$C$45,match(M445,'New Bench Data'!$B$36:$B$45,0)))</f>
        <v>0.06674082314</v>
      </c>
      <c r="E445" s="12">
        <f t="shared" si="33"/>
        <v>2723.359288</v>
      </c>
      <c r="F445" s="12"/>
      <c r="G445" s="10" t="s">
        <v>1857</v>
      </c>
      <c r="H445" s="10" t="s">
        <v>33</v>
      </c>
      <c r="I445" s="10" t="s">
        <v>283</v>
      </c>
      <c r="J445" s="13">
        <v>6.46933510147E9</v>
      </c>
      <c r="K445" s="13" t="s">
        <v>927</v>
      </c>
      <c r="L445" s="10" t="s">
        <v>47</v>
      </c>
      <c r="M445" s="10" t="s">
        <v>210</v>
      </c>
      <c r="N445" s="10" t="s">
        <v>210</v>
      </c>
      <c r="O445" s="14" t="s">
        <v>1858</v>
      </c>
      <c r="P445" s="10" t="s">
        <v>1848</v>
      </c>
      <c r="Q445" s="10" t="s">
        <v>1854</v>
      </c>
      <c r="R445" s="15">
        <v>241.0</v>
      </c>
    </row>
    <row r="446">
      <c r="A446" s="8" t="s">
        <v>1859</v>
      </c>
      <c r="B446" s="9" t="s">
        <v>1860</v>
      </c>
      <c r="C446" s="10">
        <v>18360.0</v>
      </c>
      <c r="D446" s="11">
        <f t="array" ref="D446">iferror(index('New Bench Data'!$C$36:$C$45,match(M446,'New Bench Data'!$B$36:$B$45,0)))</f>
        <v>0.06148876404</v>
      </c>
      <c r="E446" s="12">
        <f t="shared" si="33"/>
        <v>1128.933708</v>
      </c>
      <c r="F446" s="12"/>
      <c r="G446" s="10" t="s">
        <v>1861</v>
      </c>
      <c r="H446" s="10" t="s">
        <v>69</v>
      </c>
      <c r="I446" s="10" t="s">
        <v>114</v>
      </c>
      <c r="J446" s="13">
        <v>2.54976427994E9</v>
      </c>
      <c r="K446" s="13" t="s">
        <v>927</v>
      </c>
      <c r="L446" s="10" t="s">
        <v>47</v>
      </c>
      <c r="M446" s="10" t="s">
        <v>48</v>
      </c>
      <c r="N446" s="10" t="s">
        <v>297</v>
      </c>
      <c r="O446" s="14" t="s">
        <v>1862</v>
      </c>
      <c r="P446" s="10" t="s">
        <v>1848</v>
      </c>
      <c r="Q446" s="10" t="s">
        <v>1854</v>
      </c>
      <c r="R446" s="15">
        <v>242.0</v>
      </c>
    </row>
    <row r="447">
      <c r="A447" s="17" t="s">
        <v>1863</v>
      </c>
      <c r="B447" s="9" t="s">
        <v>1864</v>
      </c>
      <c r="C447" s="10">
        <v>11981.0</v>
      </c>
      <c r="D447" s="11">
        <f t="array" ref="D447">iferror(index('New Bench Data'!$C$36:$C$45,match(M447,'New Bench Data'!$B$36:$B$45,0)))</f>
        <v>0.04285821343</v>
      </c>
      <c r="E447" s="12">
        <f t="shared" si="33"/>
        <v>513.4842551</v>
      </c>
      <c r="F447" s="12"/>
      <c r="G447" s="10" t="s">
        <v>1865</v>
      </c>
      <c r="H447" s="10" t="s">
        <v>33</v>
      </c>
      <c r="I447" s="10" t="s">
        <v>165</v>
      </c>
      <c r="J447" s="13">
        <v>3.46946038789E9</v>
      </c>
      <c r="K447" s="13" t="s">
        <v>927</v>
      </c>
      <c r="L447" s="10" t="s">
        <v>61</v>
      </c>
      <c r="M447" s="10" t="s">
        <v>81</v>
      </c>
      <c r="N447" s="10" t="s">
        <v>82</v>
      </c>
      <c r="O447" s="14" t="s">
        <v>1866</v>
      </c>
      <c r="P447" s="10" t="s">
        <v>1848</v>
      </c>
      <c r="Q447" s="10" t="s">
        <v>1854</v>
      </c>
      <c r="R447" s="15">
        <v>243.0</v>
      </c>
    </row>
    <row r="448">
      <c r="A448" s="17" t="s">
        <v>1867</v>
      </c>
      <c r="B448" s="9" t="s">
        <v>1868</v>
      </c>
      <c r="C448" s="10">
        <v>42800.0</v>
      </c>
      <c r="D448" s="11">
        <f t="array" ref="D448">iferror(index('New Bench Data'!$C$36:$C$45,match(M448,'New Bench Data'!$B$36:$B$45,0)))</f>
        <v>0.04308232907</v>
      </c>
      <c r="E448" s="12">
        <f t="shared" si="33"/>
        <v>1843.923684</v>
      </c>
      <c r="F448" s="12"/>
      <c r="G448" s="10" t="s">
        <v>1869</v>
      </c>
      <c r="H448" s="10" t="s">
        <v>33</v>
      </c>
      <c r="I448" s="10" t="s">
        <v>86</v>
      </c>
      <c r="J448" s="13">
        <v>2.000199654932E10</v>
      </c>
      <c r="K448" s="13" t="s">
        <v>927</v>
      </c>
      <c r="L448" s="10" t="s">
        <v>54</v>
      </c>
      <c r="M448" s="10" t="s">
        <v>143</v>
      </c>
      <c r="N448" s="10" t="s">
        <v>236</v>
      </c>
      <c r="O448" s="14" t="s">
        <v>1870</v>
      </c>
      <c r="P448" s="10" t="s">
        <v>1848</v>
      </c>
      <c r="Q448" s="10" t="s">
        <v>1854</v>
      </c>
      <c r="R448" s="15">
        <v>244.0</v>
      </c>
    </row>
    <row r="449">
      <c r="A449" s="17" t="s">
        <v>1871</v>
      </c>
      <c r="B449" s="9" t="s">
        <v>1872</v>
      </c>
      <c r="C449" s="10">
        <v>16771.0</v>
      </c>
      <c r="D449" s="11">
        <f t="array" ref="D449">iferror(index('New Bench Data'!$C$36:$C$45,match(M449,'New Bench Data'!$B$36:$B$45,0)))</f>
        <v>0.06148876404</v>
      </c>
      <c r="E449" s="12">
        <f t="shared" si="33"/>
        <v>1031.228062</v>
      </c>
      <c r="F449" s="12"/>
      <c r="G449" s="10" t="s">
        <v>1873</v>
      </c>
      <c r="H449" s="10" t="s">
        <v>69</v>
      </c>
      <c r="I449" s="10" t="s">
        <v>640</v>
      </c>
      <c r="J449" s="13">
        <v>2.97103969214E9</v>
      </c>
      <c r="K449" s="13" t="s">
        <v>927</v>
      </c>
      <c r="L449" s="10" t="s">
        <v>47</v>
      </c>
      <c r="M449" s="10" t="s">
        <v>48</v>
      </c>
      <c r="N449" s="10" t="s">
        <v>49</v>
      </c>
      <c r="O449" s="14" t="s">
        <v>1874</v>
      </c>
      <c r="P449" s="10" t="s">
        <v>1848</v>
      </c>
      <c r="Q449" s="10" t="s">
        <v>1854</v>
      </c>
      <c r="R449" s="15">
        <v>245.0</v>
      </c>
    </row>
    <row r="450">
      <c r="A450" s="17" t="s">
        <v>1875</v>
      </c>
      <c r="B450" s="9" t="s">
        <v>1876</v>
      </c>
      <c r="C450" s="10">
        <v>15879.0</v>
      </c>
      <c r="D450" s="11">
        <f t="array" ref="D450">iferror(index('New Bench Data'!$C$36:$C$45,match(M450,'New Bench Data'!$B$36:$B$45,0)))</f>
        <v>0.1943396226</v>
      </c>
      <c r="E450" s="12">
        <f t="shared" si="33"/>
        <v>3085.918868</v>
      </c>
      <c r="F450" s="12"/>
      <c r="G450" s="10" t="s">
        <v>1877</v>
      </c>
      <c r="H450" s="10" t="s">
        <v>33</v>
      </c>
      <c r="I450" s="10" t="s">
        <v>46</v>
      </c>
      <c r="J450" s="13">
        <v>2.41492353817E9</v>
      </c>
      <c r="K450" s="13" t="s">
        <v>927</v>
      </c>
      <c r="L450" s="10" t="s">
        <v>24</v>
      </c>
      <c r="M450" s="10" t="s">
        <v>35</v>
      </c>
      <c r="N450" s="10" t="s">
        <v>35</v>
      </c>
      <c r="O450" s="14" t="s">
        <v>1878</v>
      </c>
      <c r="P450" s="10" t="s">
        <v>1848</v>
      </c>
      <c r="Q450" s="10" t="s">
        <v>1854</v>
      </c>
      <c r="R450" s="15">
        <v>246.0</v>
      </c>
    </row>
    <row r="451" ht="15.75" customHeight="1">
      <c r="A451" s="8" t="s">
        <v>1879</v>
      </c>
      <c r="B451" s="9" t="s">
        <v>1880</v>
      </c>
      <c r="C451" s="10">
        <v>14100.0</v>
      </c>
      <c r="D451" s="11"/>
      <c r="E451" s="12"/>
      <c r="F451" s="16">
        <v>1968.0</v>
      </c>
      <c r="G451" s="10" t="s">
        <v>1881</v>
      </c>
      <c r="H451" s="10" t="s">
        <v>21</v>
      </c>
      <c r="I451" s="10" t="s">
        <v>40</v>
      </c>
      <c r="J451" s="13">
        <v>1.4626E10</v>
      </c>
      <c r="K451" s="13" t="s">
        <v>927</v>
      </c>
      <c r="L451" s="10" t="s">
        <v>24</v>
      </c>
      <c r="M451" s="10"/>
      <c r="N451" s="10"/>
      <c r="O451" s="14" t="s">
        <v>1882</v>
      </c>
      <c r="P451" s="10" t="s">
        <v>1848</v>
      </c>
      <c r="Q451" s="10" t="s">
        <v>1854</v>
      </c>
      <c r="R451" s="15">
        <v>247.0</v>
      </c>
    </row>
    <row r="452">
      <c r="A452" s="8">
        <v>5.044175979E9</v>
      </c>
      <c r="B452" s="9" t="s">
        <v>1883</v>
      </c>
      <c r="C452" s="10">
        <v>3500.0</v>
      </c>
      <c r="D452" s="11"/>
      <c r="E452" s="12"/>
      <c r="F452" s="16">
        <v>473.0</v>
      </c>
      <c r="G452" s="10" t="s">
        <v>1884</v>
      </c>
      <c r="H452" s="10" t="s">
        <v>33</v>
      </c>
      <c r="I452" s="10" t="s">
        <v>447</v>
      </c>
      <c r="J452" s="13">
        <v>5.77E8</v>
      </c>
      <c r="K452" s="13" t="s">
        <v>927</v>
      </c>
      <c r="L452" s="10" t="s">
        <v>24</v>
      </c>
      <c r="M452" s="10"/>
      <c r="N452" s="10"/>
      <c r="O452" s="14" t="s">
        <v>1885</v>
      </c>
      <c r="P452" s="10" t="s">
        <v>1848</v>
      </c>
      <c r="Q452" s="10" t="s">
        <v>1854</v>
      </c>
      <c r="R452" s="15">
        <v>248.0</v>
      </c>
    </row>
    <row r="453">
      <c r="A453" s="17" t="s">
        <v>1886</v>
      </c>
      <c r="B453" s="9" t="s">
        <v>1887</v>
      </c>
      <c r="C453" s="10">
        <v>12609.0</v>
      </c>
      <c r="D453" s="11">
        <f t="array" ref="D453">iferror(index('New Bench Data'!$C$36:$C$45,match(M453,'New Bench Data'!$B$36:$B$45,0)))</f>
        <v>0.06148876404</v>
      </c>
      <c r="E453" s="12">
        <f t="shared" ref="E453:E454" si="34">iferror(C453*D453,"")</f>
        <v>775.3118258</v>
      </c>
      <c r="F453" s="12"/>
      <c r="G453" s="10" t="s">
        <v>1888</v>
      </c>
      <c r="H453" s="10" t="s">
        <v>33</v>
      </c>
      <c r="I453" s="10" t="s">
        <v>165</v>
      </c>
      <c r="J453" s="25"/>
      <c r="K453" s="13" t="s">
        <v>927</v>
      </c>
      <c r="L453" s="10" t="s">
        <v>47</v>
      </c>
      <c r="M453" s="10" t="s">
        <v>48</v>
      </c>
      <c r="N453" s="10" t="s">
        <v>297</v>
      </c>
      <c r="O453" s="14" t="s">
        <v>1889</v>
      </c>
      <c r="P453" s="10" t="s">
        <v>1848</v>
      </c>
      <c r="Q453" s="10" t="s">
        <v>1854</v>
      </c>
      <c r="R453" s="15">
        <v>249.0</v>
      </c>
    </row>
    <row r="454">
      <c r="A454" s="17" t="s">
        <v>1890</v>
      </c>
      <c r="B454" s="9" t="s">
        <v>1891</v>
      </c>
      <c r="C454" s="10">
        <v>46189.0</v>
      </c>
      <c r="D454" s="11">
        <f t="array" ref="D454">iferror(index('New Bench Data'!$C$36:$C$45,match(M454,'New Bench Data'!$B$36:$B$45,0)))</f>
        <v>0.06148876404</v>
      </c>
      <c r="E454" s="12">
        <f t="shared" si="34"/>
        <v>2840.104522</v>
      </c>
      <c r="F454" s="12"/>
      <c r="G454" s="10" t="s">
        <v>1892</v>
      </c>
      <c r="H454" s="10" t="s">
        <v>335</v>
      </c>
      <c r="I454" s="10" t="s">
        <v>336</v>
      </c>
      <c r="J454" s="13">
        <v>1.822526157613E10</v>
      </c>
      <c r="K454" s="13" t="s">
        <v>927</v>
      </c>
      <c r="L454" s="10" t="s">
        <v>47</v>
      </c>
      <c r="M454" s="10" t="s">
        <v>48</v>
      </c>
      <c r="N454" s="10" t="s">
        <v>49</v>
      </c>
      <c r="O454" s="14" t="s">
        <v>1893</v>
      </c>
      <c r="P454" s="10" t="s">
        <v>1848</v>
      </c>
      <c r="Q454" s="10" t="s">
        <v>1854</v>
      </c>
      <c r="R454" s="15">
        <v>250.0</v>
      </c>
    </row>
    <row r="455">
      <c r="A455" s="8">
        <v>4.296613277E9</v>
      </c>
      <c r="B455" s="9" t="s">
        <v>1894</v>
      </c>
      <c r="C455" s="21">
        <v>6334.0</v>
      </c>
      <c r="D455" s="11"/>
      <c r="E455" s="12"/>
      <c r="F455" s="16">
        <v>1932.0</v>
      </c>
      <c r="G455" s="10"/>
      <c r="H455" s="10"/>
      <c r="I455" s="10"/>
      <c r="J455" s="25"/>
      <c r="K455" s="13" t="s">
        <v>927</v>
      </c>
      <c r="L455" s="10"/>
      <c r="M455" s="10"/>
      <c r="N455" s="10"/>
      <c r="O455" s="22"/>
      <c r="P455" s="10" t="s">
        <v>1848</v>
      </c>
      <c r="Q455" s="10" t="s">
        <v>1854</v>
      </c>
      <c r="R455" s="15">
        <v>251.0</v>
      </c>
    </row>
    <row r="456">
      <c r="A456" s="8" t="s">
        <v>1895</v>
      </c>
      <c r="B456" s="9" t="s">
        <v>1896</v>
      </c>
      <c r="C456" s="10">
        <v>9400.0</v>
      </c>
      <c r="D456" s="11" t="str">
        <f t="array" ref="D456">iferror(index('New Bench Data'!$C$36:$C$45,match(M456,'New Bench Data'!$B$36:$B$45,0)))</f>
        <v/>
      </c>
      <c r="E456" s="12"/>
      <c r="F456" s="16">
        <v>700.0</v>
      </c>
      <c r="G456" s="10" t="s">
        <v>1897</v>
      </c>
      <c r="H456" s="10" t="s">
        <v>33</v>
      </c>
      <c r="I456" s="10" t="s">
        <v>1898</v>
      </c>
      <c r="J456" s="13">
        <v>4.081E9</v>
      </c>
      <c r="K456" s="13" t="s">
        <v>927</v>
      </c>
      <c r="L456" s="10" t="s">
        <v>248</v>
      </c>
      <c r="M456" s="10" t="s">
        <v>470</v>
      </c>
      <c r="N456" s="10" t="s">
        <v>1899</v>
      </c>
      <c r="O456" s="14" t="s">
        <v>1900</v>
      </c>
      <c r="P456" s="10" t="s">
        <v>1848</v>
      </c>
      <c r="Q456" s="10" t="s">
        <v>1854</v>
      </c>
      <c r="R456" s="15">
        <v>252.0</v>
      </c>
    </row>
    <row r="457">
      <c r="A457" s="17" t="s">
        <v>1901</v>
      </c>
      <c r="B457" s="9" t="s">
        <v>1902</v>
      </c>
      <c r="C457" s="10">
        <v>99439.0</v>
      </c>
      <c r="D457" s="11" t="str">
        <f t="array" ref="D457">iferror(index('New Bench Data'!$C$36:$C$45,match(M457,'New Bench Data'!$B$36:$B$45,0)))</f>
        <v/>
      </c>
      <c r="E457" s="12"/>
      <c r="F457" s="16">
        <v>1492.0</v>
      </c>
      <c r="G457" s="10" t="s">
        <v>1903</v>
      </c>
      <c r="H457" s="10" t="s">
        <v>33</v>
      </c>
      <c r="I457" s="10" t="s">
        <v>165</v>
      </c>
      <c r="J457" s="13">
        <v>4.98522659624E10</v>
      </c>
      <c r="K457" s="13" t="s">
        <v>927</v>
      </c>
      <c r="L457" s="10" t="s">
        <v>61</v>
      </c>
      <c r="M457" s="10" t="s">
        <v>62</v>
      </c>
      <c r="N457" s="10" t="s">
        <v>63</v>
      </c>
      <c r="O457" s="14" t="s">
        <v>1904</v>
      </c>
      <c r="P457" s="10" t="s">
        <v>1848</v>
      </c>
      <c r="Q457" s="10" t="s">
        <v>1854</v>
      </c>
      <c r="R457" s="15">
        <v>253.0</v>
      </c>
    </row>
    <row r="458">
      <c r="A458" s="8" t="s">
        <v>1905</v>
      </c>
      <c r="B458" s="9" t="s">
        <v>1906</v>
      </c>
      <c r="C458" s="10">
        <v>5408.0</v>
      </c>
      <c r="D458" s="11">
        <f t="array" ref="D458">iferror(index('New Bench Data'!$C$36:$C$45,match(M458,'New Bench Data'!$B$36:$B$45,0)))</f>
        <v>0.06552507426</v>
      </c>
      <c r="E458" s="12">
        <f t="shared" ref="E458:E464" si="35">iferror(C458*D458,"")</f>
        <v>354.3596016</v>
      </c>
      <c r="F458" s="12"/>
      <c r="G458" s="10" t="s">
        <v>1907</v>
      </c>
      <c r="H458" s="10" t="s">
        <v>69</v>
      </c>
      <c r="I458" s="10" t="s">
        <v>465</v>
      </c>
      <c r="J458" s="13">
        <v>2.68877811124E9</v>
      </c>
      <c r="K458" s="13" t="s">
        <v>927</v>
      </c>
      <c r="L458" s="10" t="s">
        <v>24</v>
      </c>
      <c r="M458" s="10" t="s">
        <v>115</v>
      </c>
      <c r="N458" s="10" t="s">
        <v>115</v>
      </c>
      <c r="O458" s="14" t="s">
        <v>1908</v>
      </c>
      <c r="P458" s="10" t="s">
        <v>1848</v>
      </c>
      <c r="Q458" s="10" t="s">
        <v>1854</v>
      </c>
      <c r="R458" s="15">
        <v>254.0</v>
      </c>
    </row>
    <row r="459">
      <c r="A459" s="17" t="s">
        <v>1909</v>
      </c>
      <c r="B459" s="9" t="s">
        <v>1910</v>
      </c>
      <c r="C459" s="10">
        <v>45124.0</v>
      </c>
      <c r="D459" s="11">
        <f t="array" ref="D459">iferror(index('New Bench Data'!$C$36:$C$45,match(M459,'New Bench Data'!$B$36:$B$45,0)))</f>
        <v>0.06148876404</v>
      </c>
      <c r="E459" s="12">
        <f t="shared" si="35"/>
        <v>2774.618989</v>
      </c>
      <c r="F459" s="12"/>
      <c r="G459" s="10" t="s">
        <v>1911</v>
      </c>
      <c r="H459" s="10" t="s">
        <v>33</v>
      </c>
      <c r="I459" s="10" t="s">
        <v>1079</v>
      </c>
      <c r="J459" s="13">
        <v>7.94891372523E9</v>
      </c>
      <c r="K459" s="13" t="s">
        <v>927</v>
      </c>
      <c r="L459" s="10" t="s">
        <v>47</v>
      </c>
      <c r="M459" s="10" t="s">
        <v>48</v>
      </c>
      <c r="N459" s="10" t="s">
        <v>49</v>
      </c>
      <c r="O459" s="14" t="s">
        <v>1912</v>
      </c>
      <c r="P459" s="10" t="s">
        <v>1848</v>
      </c>
      <c r="Q459" s="10" t="s">
        <v>1854</v>
      </c>
      <c r="R459" s="15">
        <v>255.0</v>
      </c>
    </row>
    <row r="460">
      <c r="A460" s="17" t="s">
        <v>1913</v>
      </c>
      <c r="B460" s="9" t="s">
        <v>1914</v>
      </c>
      <c r="C460" s="10">
        <v>12756.0</v>
      </c>
      <c r="D460" s="11">
        <f t="array" ref="D460">iferror(index('New Bench Data'!$C$36:$C$45,match(M460,'New Bench Data'!$B$36:$B$45,0)))</f>
        <v>0.04285821343</v>
      </c>
      <c r="E460" s="12">
        <f t="shared" si="35"/>
        <v>546.6993705</v>
      </c>
      <c r="F460" s="12"/>
      <c r="G460" s="10" t="s">
        <v>1915</v>
      </c>
      <c r="H460" s="10" t="s">
        <v>33</v>
      </c>
      <c r="I460" s="10" t="s">
        <v>86</v>
      </c>
      <c r="J460" s="13">
        <v>3.74706019782E9</v>
      </c>
      <c r="K460" s="13" t="s">
        <v>927</v>
      </c>
      <c r="L460" s="10" t="s">
        <v>61</v>
      </c>
      <c r="M460" s="10" t="s">
        <v>81</v>
      </c>
      <c r="N460" s="10" t="s">
        <v>82</v>
      </c>
      <c r="O460" s="14" t="s">
        <v>1916</v>
      </c>
      <c r="P460" s="10" t="s">
        <v>1848</v>
      </c>
      <c r="Q460" s="10" t="s">
        <v>1854</v>
      </c>
      <c r="R460" s="15">
        <v>256.0</v>
      </c>
    </row>
    <row r="461">
      <c r="A461" s="8" t="s">
        <v>1917</v>
      </c>
      <c r="B461" s="9" t="s">
        <v>1918</v>
      </c>
      <c r="C461" s="10">
        <v>18100.0</v>
      </c>
      <c r="D461" s="11">
        <f t="array" ref="D461">iferror(index('New Bench Data'!$C$36:$C$45,match(M461,'New Bench Data'!$B$36:$B$45,0)))</f>
        <v>0.06148876404</v>
      </c>
      <c r="E461" s="12">
        <f t="shared" si="35"/>
        <v>1112.946629</v>
      </c>
      <c r="F461" s="12"/>
      <c r="G461" s="10" t="s">
        <v>1919</v>
      </c>
      <c r="H461" s="10" t="s">
        <v>33</v>
      </c>
      <c r="I461" s="10" t="s">
        <v>447</v>
      </c>
      <c r="J461" s="13">
        <v>3.44696256479E9</v>
      </c>
      <c r="K461" s="13" t="s">
        <v>927</v>
      </c>
      <c r="L461" s="10" t="s">
        <v>47</v>
      </c>
      <c r="M461" s="10" t="s">
        <v>48</v>
      </c>
      <c r="N461" s="10" t="s">
        <v>49</v>
      </c>
      <c r="O461" s="14" t="s">
        <v>1920</v>
      </c>
      <c r="P461" s="10" t="s">
        <v>1848</v>
      </c>
      <c r="Q461" s="10" t="s">
        <v>1854</v>
      </c>
      <c r="R461" s="15">
        <v>257.0</v>
      </c>
    </row>
    <row r="462">
      <c r="A462" s="8" t="s">
        <v>1921</v>
      </c>
      <c r="B462" s="9" t="s">
        <v>1922</v>
      </c>
      <c r="C462" s="10">
        <v>26402.0</v>
      </c>
      <c r="D462" s="11">
        <f t="array" ref="D462">iferror(index('New Bench Data'!$C$36:$C$45,match(M462,'New Bench Data'!$B$36:$B$45,0)))</f>
        <v>0.06148876404</v>
      </c>
      <c r="E462" s="12">
        <f t="shared" si="35"/>
        <v>1623.426348</v>
      </c>
      <c r="F462" s="12"/>
      <c r="G462" s="10" t="s">
        <v>1923</v>
      </c>
      <c r="H462" s="10" t="s">
        <v>69</v>
      </c>
      <c r="I462" s="10" t="s">
        <v>70</v>
      </c>
      <c r="J462" s="13">
        <v>1.36191016087E10</v>
      </c>
      <c r="K462" s="13" t="s">
        <v>927</v>
      </c>
      <c r="L462" s="10" t="s">
        <v>47</v>
      </c>
      <c r="M462" s="10" t="s">
        <v>48</v>
      </c>
      <c r="N462" s="10" t="s">
        <v>297</v>
      </c>
      <c r="O462" s="14" t="s">
        <v>1924</v>
      </c>
      <c r="P462" s="10" t="s">
        <v>1848</v>
      </c>
      <c r="Q462" s="10" t="s">
        <v>1854</v>
      </c>
      <c r="R462" s="15">
        <v>258.0</v>
      </c>
    </row>
    <row r="463">
      <c r="A463" s="17" t="s">
        <v>1925</v>
      </c>
      <c r="B463" s="9" t="s">
        <v>1926</v>
      </c>
      <c r="C463" s="10">
        <v>17184.0</v>
      </c>
      <c r="D463" s="11">
        <f t="array" ref="D463">iferror(index('New Bench Data'!$C$36:$C$45,match(M463,'New Bench Data'!$B$36:$B$45,0)))</f>
        <v>0.04285821343</v>
      </c>
      <c r="E463" s="12">
        <f t="shared" si="35"/>
        <v>736.4755396</v>
      </c>
      <c r="F463" s="12"/>
      <c r="G463" s="10" t="s">
        <v>1927</v>
      </c>
      <c r="H463" s="10" t="s">
        <v>33</v>
      </c>
      <c r="I463" s="10" t="s">
        <v>203</v>
      </c>
      <c r="J463" s="13">
        <v>2.78913347304E9</v>
      </c>
      <c r="K463" s="13" t="s">
        <v>927</v>
      </c>
      <c r="L463" s="10" t="s">
        <v>61</v>
      </c>
      <c r="M463" s="10" t="s">
        <v>81</v>
      </c>
      <c r="N463" s="10" t="s">
        <v>82</v>
      </c>
      <c r="O463" s="14" t="s">
        <v>1928</v>
      </c>
      <c r="P463" s="10" t="s">
        <v>1848</v>
      </c>
      <c r="Q463" s="10" t="s">
        <v>1854</v>
      </c>
      <c r="R463" s="15">
        <v>259.0</v>
      </c>
    </row>
    <row r="464">
      <c r="A464" s="17" t="s">
        <v>1929</v>
      </c>
      <c r="B464" s="9" t="s">
        <v>1930</v>
      </c>
      <c r="C464" s="10">
        <v>5487.0</v>
      </c>
      <c r="D464" s="11">
        <f t="array" ref="D464">iferror(index('New Bench Data'!$C$36:$C$45,match(M464,'New Bench Data'!$B$36:$B$45,0)))</f>
        <v>0.06200183809</v>
      </c>
      <c r="E464" s="12">
        <f t="shared" si="35"/>
        <v>340.2040856</v>
      </c>
      <c r="F464" s="12"/>
      <c r="G464" s="10" t="s">
        <v>1931</v>
      </c>
      <c r="H464" s="10" t="s">
        <v>69</v>
      </c>
      <c r="I464" s="10" t="s">
        <v>107</v>
      </c>
      <c r="J464" s="37"/>
      <c r="K464" s="13" t="s">
        <v>927</v>
      </c>
      <c r="L464" s="10" t="s">
        <v>24</v>
      </c>
      <c r="M464" s="10" t="s">
        <v>25</v>
      </c>
      <c r="N464" s="10" t="s">
        <v>71</v>
      </c>
      <c r="O464" s="14" t="s">
        <v>1932</v>
      </c>
      <c r="P464" s="10" t="s">
        <v>1848</v>
      </c>
      <c r="Q464" s="10" t="s">
        <v>1854</v>
      </c>
      <c r="R464" s="15">
        <v>260.0</v>
      </c>
    </row>
    <row r="465">
      <c r="A465" s="8" t="s">
        <v>1933</v>
      </c>
      <c r="B465" s="9" t="s">
        <v>1934</v>
      </c>
      <c r="C465" s="10">
        <v>3351.0</v>
      </c>
      <c r="D465" s="11"/>
      <c r="E465" s="12"/>
      <c r="F465" s="16">
        <v>1008.0</v>
      </c>
      <c r="G465" s="10" t="s">
        <v>1935</v>
      </c>
      <c r="H465" s="10" t="s">
        <v>21</v>
      </c>
      <c r="I465" s="10" t="s">
        <v>40</v>
      </c>
      <c r="J465" s="13">
        <v>5.0E8</v>
      </c>
      <c r="K465" s="13" t="s">
        <v>927</v>
      </c>
      <c r="L465" s="10" t="s">
        <v>24</v>
      </c>
      <c r="M465" s="10"/>
      <c r="N465" s="10"/>
      <c r="O465" s="14" t="s">
        <v>1936</v>
      </c>
      <c r="P465" s="10" t="s">
        <v>1848</v>
      </c>
      <c r="Q465" s="10" t="s">
        <v>1854</v>
      </c>
      <c r="R465" s="15">
        <v>261.0</v>
      </c>
    </row>
    <row r="466">
      <c r="A466" s="8" t="s">
        <v>1937</v>
      </c>
      <c r="B466" s="9" t="s">
        <v>1938</v>
      </c>
      <c r="C466" s="10">
        <v>11000.0</v>
      </c>
      <c r="D466" s="11">
        <f t="array" ref="D466">iferror(index('New Bench Data'!$C$36:$C$45,match(M466,'New Bench Data'!$B$36:$B$45,0)))</f>
        <v>0.1130191421</v>
      </c>
      <c r="E466" s="12">
        <f t="shared" ref="E466:E469" si="36">iferror(C466*D466,"")</f>
        <v>1243.210563</v>
      </c>
      <c r="F466" s="12"/>
      <c r="G466" s="10" t="s">
        <v>1939</v>
      </c>
      <c r="H466" s="10" t="s">
        <v>21</v>
      </c>
      <c r="I466" s="10" t="s">
        <v>40</v>
      </c>
      <c r="J466" s="13">
        <v>5.03E9</v>
      </c>
      <c r="K466" s="13" t="s">
        <v>927</v>
      </c>
      <c r="L466" s="10" t="s">
        <v>126</v>
      </c>
      <c r="M466" s="10" t="s">
        <v>151</v>
      </c>
      <c r="N466" s="10" t="s">
        <v>152</v>
      </c>
      <c r="O466" s="14" t="s">
        <v>1940</v>
      </c>
      <c r="P466" s="10" t="s">
        <v>1848</v>
      </c>
      <c r="Q466" s="10" t="s">
        <v>1854</v>
      </c>
      <c r="R466" s="15">
        <v>262.0</v>
      </c>
    </row>
    <row r="467">
      <c r="A467" s="8" t="s">
        <v>1941</v>
      </c>
      <c r="B467" s="9" t="s">
        <v>1942</v>
      </c>
      <c r="C467" s="10">
        <v>90000.0</v>
      </c>
      <c r="D467" s="11">
        <f t="array" ref="D467">iferror(index('New Bench Data'!$C$36:$C$45,match(M467,'New Bench Data'!$B$36:$B$45,0)))</f>
        <v>0.04285821343</v>
      </c>
      <c r="E467" s="12">
        <f t="shared" si="36"/>
        <v>3857.239209</v>
      </c>
      <c r="F467" s="12"/>
      <c r="G467" s="10" t="s">
        <v>1943</v>
      </c>
      <c r="H467" s="10" t="s">
        <v>33</v>
      </c>
      <c r="I467" s="10" t="s">
        <v>170</v>
      </c>
      <c r="J467" s="13">
        <v>3.1597E10</v>
      </c>
      <c r="K467" s="13" t="s">
        <v>927</v>
      </c>
      <c r="L467" s="10" t="s">
        <v>61</v>
      </c>
      <c r="M467" s="10" t="s">
        <v>81</v>
      </c>
      <c r="N467" s="10" t="s">
        <v>82</v>
      </c>
      <c r="O467" s="14" t="s">
        <v>1944</v>
      </c>
      <c r="P467" s="10" t="s">
        <v>1848</v>
      </c>
      <c r="Q467" s="10" t="s">
        <v>1854</v>
      </c>
      <c r="R467" s="15">
        <v>263.0</v>
      </c>
    </row>
    <row r="468">
      <c r="A468" s="8" t="s">
        <v>1945</v>
      </c>
      <c r="B468" s="9" t="s">
        <v>1946</v>
      </c>
      <c r="C468" s="10">
        <v>9000.0</v>
      </c>
      <c r="D468" s="11">
        <f t="array" ref="D468">iferror(index('New Bench Data'!$C$36:$C$45,match(M468,'New Bench Data'!$B$36:$B$45,0)))</f>
        <v>0.1943396226</v>
      </c>
      <c r="E468" s="12">
        <f t="shared" si="36"/>
        <v>1749.056604</v>
      </c>
      <c r="F468" s="12"/>
      <c r="G468" s="10" t="s">
        <v>1947</v>
      </c>
      <c r="H468" s="10" t="s">
        <v>21</v>
      </c>
      <c r="I468" s="10" t="s">
        <v>40</v>
      </c>
      <c r="J468" s="13">
        <v>3.164703E9</v>
      </c>
      <c r="K468" s="13" t="s">
        <v>927</v>
      </c>
      <c r="L468" s="10" t="s">
        <v>24</v>
      </c>
      <c r="M468" s="10" t="s">
        <v>35</v>
      </c>
      <c r="N468" s="10" t="s">
        <v>35</v>
      </c>
      <c r="O468" s="14" t="s">
        <v>1948</v>
      </c>
      <c r="P468" s="10" t="s">
        <v>1848</v>
      </c>
      <c r="Q468" s="10" t="s">
        <v>1854</v>
      </c>
      <c r="R468" s="15">
        <v>264.0</v>
      </c>
    </row>
    <row r="469">
      <c r="A469" s="8" t="s">
        <v>1949</v>
      </c>
      <c r="B469" s="9" t="s">
        <v>1950</v>
      </c>
      <c r="C469" s="10">
        <v>6109.0</v>
      </c>
      <c r="D469" s="11">
        <f t="array" ref="D469">iferror(index('New Bench Data'!$C$36:$C$45,match(M469,'New Bench Data'!$B$36:$B$45,0)))</f>
        <v>0.1943396226</v>
      </c>
      <c r="E469" s="12">
        <f t="shared" si="36"/>
        <v>1187.220755</v>
      </c>
      <c r="F469" s="12"/>
      <c r="G469" s="10" t="s">
        <v>1951</v>
      </c>
      <c r="H469" s="10" t="s">
        <v>21</v>
      </c>
      <c r="I469" s="10" t="s">
        <v>40</v>
      </c>
      <c r="J469" s="13">
        <v>2.539481E9</v>
      </c>
      <c r="K469" s="13" t="s">
        <v>927</v>
      </c>
      <c r="L469" s="10" t="s">
        <v>24</v>
      </c>
      <c r="M469" s="10" t="s">
        <v>35</v>
      </c>
      <c r="N469" s="10" t="s">
        <v>35</v>
      </c>
      <c r="O469" s="14" t="s">
        <v>1952</v>
      </c>
      <c r="P469" s="10" t="s">
        <v>1848</v>
      </c>
      <c r="Q469" s="10" t="s">
        <v>1854</v>
      </c>
      <c r="R469" s="15">
        <v>265.0</v>
      </c>
    </row>
    <row r="470">
      <c r="A470" s="8">
        <v>5.000468059E9</v>
      </c>
      <c r="B470" s="9" t="s">
        <v>1953</v>
      </c>
      <c r="C470" s="10">
        <v>30000.0</v>
      </c>
      <c r="D470" s="11" t="str">
        <f t="array" ref="D470">iferror(index('New Bench Data'!$C$36:$C$45,match(M470,'New Bench Data'!$B$36:$B$45,0)))</f>
        <v/>
      </c>
      <c r="E470" s="12"/>
      <c r="F470" s="16">
        <v>3500.0</v>
      </c>
      <c r="G470" s="10" t="s">
        <v>1954</v>
      </c>
      <c r="H470" s="10" t="s">
        <v>69</v>
      </c>
      <c r="I470" s="10" t="s">
        <v>114</v>
      </c>
      <c r="J470" s="13"/>
      <c r="K470" s="13" t="s">
        <v>927</v>
      </c>
      <c r="L470" s="10" t="s">
        <v>24</v>
      </c>
      <c r="M470" s="10"/>
      <c r="N470" s="10"/>
      <c r="O470" s="14" t="s">
        <v>1955</v>
      </c>
      <c r="P470" s="10" t="s">
        <v>1848</v>
      </c>
      <c r="Q470" s="10" t="s">
        <v>1854</v>
      </c>
      <c r="R470" s="15">
        <v>266.0</v>
      </c>
    </row>
    <row r="471">
      <c r="A471" s="8" t="s">
        <v>1956</v>
      </c>
      <c r="B471" s="9" t="s">
        <v>1957</v>
      </c>
      <c r="C471" s="10">
        <v>76000.0</v>
      </c>
      <c r="D471" s="11">
        <f t="array" ref="D471">iferror(index('New Bench Data'!$C$36:$C$45,match(M471,'New Bench Data'!$B$36:$B$45,0)))</f>
        <v>0.06674082314</v>
      </c>
      <c r="E471" s="12">
        <f t="shared" ref="E471:E474" si="37">iferror(C471*D471,"")</f>
        <v>5072.302558</v>
      </c>
      <c r="F471" s="12"/>
      <c r="G471" s="10" t="s">
        <v>1958</v>
      </c>
      <c r="H471" s="10" t="s">
        <v>21</v>
      </c>
      <c r="I471" s="10" t="s">
        <v>40</v>
      </c>
      <c r="J471" s="13">
        <v>1.8484E10</v>
      </c>
      <c r="K471" s="13" t="s">
        <v>927</v>
      </c>
      <c r="L471" s="10" t="s">
        <v>47</v>
      </c>
      <c r="M471" s="10" t="s">
        <v>210</v>
      </c>
      <c r="N471" s="10" t="s">
        <v>210</v>
      </c>
      <c r="O471" s="14" t="s">
        <v>1959</v>
      </c>
      <c r="P471" s="10" t="s">
        <v>1848</v>
      </c>
      <c r="Q471" s="10" t="s">
        <v>1854</v>
      </c>
      <c r="R471" s="15">
        <v>267.0</v>
      </c>
    </row>
    <row r="472">
      <c r="A472" s="8" t="s">
        <v>1960</v>
      </c>
      <c r="B472" s="9" t="s">
        <v>1961</v>
      </c>
      <c r="C472" s="10">
        <v>21335.0</v>
      </c>
      <c r="D472" s="11">
        <f t="array" ref="D472">iferror(index('New Bench Data'!$C$36:$C$45,match(M472,'New Bench Data'!$B$36:$B$45,0)))</f>
        <v>0.04308232907</v>
      </c>
      <c r="E472" s="12">
        <f t="shared" si="37"/>
        <v>919.1614907</v>
      </c>
      <c r="F472" s="12"/>
      <c r="G472" s="10" t="s">
        <v>1962</v>
      </c>
      <c r="H472" s="10" t="s">
        <v>33</v>
      </c>
      <c r="I472" s="10" t="s">
        <v>102</v>
      </c>
      <c r="J472" s="13">
        <v>4.85346870552E9</v>
      </c>
      <c r="K472" s="13" t="s">
        <v>927</v>
      </c>
      <c r="L472" s="10" t="s">
        <v>54</v>
      </c>
      <c r="M472" s="10" t="s">
        <v>143</v>
      </c>
      <c r="N472" s="10" t="s">
        <v>236</v>
      </c>
      <c r="O472" s="14" t="s">
        <v>1963</v>
      </c>
      <c r="P472" s="10" t="s">
        <v>1848</v>
      </c>
      <c r="Q472" s="10" t="s">
        <v>1854</v>
      </c>
      <c r="R472" s="15">
        <v>268.0</v>
      </c>
    </row>
    <row r="473">
      <c r="A473" s="8" t="s">
        <v>1964</v>
      </c>
      <c r="B473" s="9" t="s">
        <v>1965</v>
      </c>
      <c r="C473" s="10">
        <v>21915.0</v>
      </c>
      <c r="D473" s="11">
        <f t="array" ref="D473">iferror(index('New Bench Data'!$C$36:$C$45,match(M473,'New Bench Data'!$B$36:$B$45,0)))</f>
        <v>0.06148876404</v>
      </c>
      <c r="E473" s="12">
        <f t="shared" si="37"/>
        <v>1347.526264</v>
      </c>
      <c r="F473" s="12"/>
      <c r="G473" s="10" t="s">
        <v>1966</v>
      </c>
      <c r="H473" s="10" t="s">
        <v>226</v>
      </c>
      <c r="I473" s="10" t="s">
        <v>227</v>
      </c>
      <c r="J473" s="37"/>
      <c r="K473" s="13" t="s">
        <v>927</v>
      </c>
      <c r="L473" s="10" t="s">
        <v>47</v>
      </c>
      <c r="M473" s="10" t="s">
        <v>48</v>
      </c>
      <c r="N473" s="10" t="s">
        <v>297</v>
      </c>
      <c r="O473" s="14" t="s">
        <v>1967</v>
      </c>
      <c r="P473" s="10" t="s">
        <v>1848</v>
      </c>
      <c r="Q473" s="10" t="s">
        <v>1854</v>
      </c>
      <c r="R473" s="15">
        <v>269.0</v>
      </c>
    </row>
    <row r="474">
      <c r="A474" s="8" t="s">
        <v>1968</v>
      </c>
      <c r="B474" s="9" t="s">
        <v>1969</v>
      </c>
      <c r="C474" s="10">
        <v>13226.0</v>
      </c>
      <c r="D474" s="11">
        <f t="array" ref="D474">iferror(index('New Bench Data'!$C$36:$C$45,match(M474,'New Bench Data'!$B$36:$B$45,0)))</f>
        <v>0.06674082314</v>
      </c>
      <c r="E474" s="12">
        <f t="shared" si="37"/>
        <v>882.7141268</v>
      </c>
      <c r="F474" s="12"/>
      <c r="G474" s="10" t="s">
        <v>1970</v>
      </c>
      <c r="H474" s="10" t="s">
        <v>33</v>
      </c>
      <c r="I474" s="10" t="s">
        <v>503</v>
      </c>
      <c r="J474" s="13">
        <v>5.51264340628E9</v>
      </c>
      <c r="K474" s="13" t="s">
        <v>927</v>
      </c>
      <c r="L474" s="10" t="s">
        <v>47</v>
      </c>
      <c r="M474" s="10" t="s">
        <v>210</v>
      </c>
      <c r="N474" s="10" t="s">
        <v>210</v>
      </c>
      <c r="O474" s="14" t="s">
        <v>1971</v>
      </c>
      <c r="P474" s="10" t="s">
        <v>1848</v>
      </c>
      <c r="Q474" s="10" t="s">
        <v>1854</v>
      </c>
      <c r="R474" s="15">
        <v>270.0</v>
      </c>
    </row>
    <row r="475">
      <c r="A475" s="8" t="s">
        <v>1972</v>
      </c>
      <c r="B475" s="9" t="s">
        <v>1973</v>
      </c>
      <c r="C475" s="10">
        <v>63600.0</v>
      </c>
      <c r="D475" s="11" t="str">
        <f t="array" ref="D475">iferror(index('New Bench Data'!$C$36:$C$45,match(M475,'New Bench Data'!$B$36:$B$45,0)))</f>
        <v/>
      </c>
      <c r="E475" s="12"/>
      <c r="F475" s="16">
        <v>2500.0</v>
      </c>
      <c r="G475" s="10" t="s">
        <v>1974</v>
      </c>
      <c r="H475" s="10" t="s">
        <v>33</v>
      </c>
      <c r="I475" s="10" t="s">
        <v>102</v>
      </c>
      <c r="J475" s="25"/>
      <c r="K475" s="13" t="s">
        <v>927</v>
      </c>
      <c r="L475" s="10" t="s">
        <v>248</v>
      </c>
      <c r="M475" s="10" t="s">
        <v>470</v>
      </c>
      <c r="N475" s="10" t="s">
        <v>471</v>
      </c>
      <c r="O475" s="14" t="s">
        <v>1975</v>
      </c>
      <c r="P475" s="10" t="s">
        <v>1848</v>
      </c>
      <c r="Q475" s="10" t="s">
        <v>1854</v>
      </c>
      <c r="R475" s="15">
        <v>271.0</v>
      </c>
    </row>
    <row r="476">
      <c r="A476" s="8">
        <v>4.296412118E9</v>
      </c>
      <c r="B476" s="9" t="s">
        <v>1976</v>
      </c>
      <c r="C476" s="21">
        <v>3500.0</v>
      </c>
      <c r="D476" s="11"/>
      <c r="E476" s="12"/>
      <c r="F476" s="19"/>
      <c r="G476" s="10"/>
      <c r="H476" s="10"/>
      <c r="I476" s="10"/>
      <c r="J476" s="25"/>
      <c r="K476" s="13" t="s">
        <v>927</v>
      </c>
      <c r="L476" s="10"/>
      <c r="M476" s="10"/>
      <c r="N476" s="10"/>
      <c r="O476" s="14" t="s">
        <v>1977</v>
      </c>
      <c r="P476" s="10" t="s">
        <v>1848</v>
      </c>
      <c r="Q476" s="10" t="s">
        <v>1854</v>
      </c>
      <c r="R476" s="15">
        <v>272.0</v>
      </c>
    </row>
    <row r="477">
      <c r="A477" s="8" t="s">
        <v>1978</v>
      </c>
      <c r="B477" s="9" t="s">
        <v>1979</v>
      </c>
      <c r="C477" s="10">
        <v>14200.0</v>
      </c>
      <c r="D477" s="11">
        <f t="array" ref="D477">iferror(index('New Bench Data'!$C$36:$C$45,match(M477,'New Bench Data'!$B$36:$B$45,0)))</f>
        <v>0.04285821343</v>
      </c>
      <c r="E477" s="12">
        <f t="shared" ref="E477:E479" si="38">iferror(C477*D477,"")</f>
        <v>608.5866307</v>
      </c>
      <c r="F477" s="12"/>
      <c r="G477" s="10" t="s">
        <v>1980</v>
      </c>
      <c r="H477" s="10" t="s">
        <v>33</v>
      </c>
      <c r="I477" s="10" t="s">
        <v>102</v>
      </c>
      <c r="J477" s="25"/>
      <c r="K477" s="13" t="s">
        <v>927</v>
      </c>
      <c r="L477" s="10" t="s">
        <v>61</v>
      </c>
      <c r="M477" s="10" t="s">
        <v>81</v>
      </c>
      <c r="N477" s="10" t="s">
        <v>562</v>
      </c>
      <c r="O477" s="14" t="s">
        <v>1981</v>
      </c>
      <c r="P477" s="10" t="s">
        <v>1848</v>
      </c>
      <c r="Q477" s="10" t="s">
        <v>1854</v>
      </c>
      <c r="R477" s="15">
        <v>273.0</v>
      </c>
    </row>
    <row r="478">
      <c r="A478" s="17" t="s">
        <v>1982</v>
      </c>
      <c r="B478" s="9" t="s">
        <v>1983</v>
      </c>
      <c r="C478" s="10">
        <v>13642.0</v>
      </c>
      <c r="D478" s="11">
        <f t="array" ref="D478">iferror(index('New Bench Data'!$C$36:$C$45,match(M478,'New Bench Data'!$B$36:$B$45,0)))</f>
        <v>0.1943396226</v>
      </c>
      <c r="E478" s="12">
        <f t="shared" si="38"/>
        <v>2651.181132</v>
      </c>
      <c r="F478" s="12"/>
      <c r="G478" s="10" t="s">
        <v>1984</v>
      </c>
      <c r="H478" s="10" t="s">
        <v>33</v>
      </c>
      <c r="I478" s="10" t="s">
        <v>86</v>
      </c>
      <c r="J478" s="25"/>
      <c r="K478" s="13" t="s">
        <v>927</v>
      </c>
      <c r="L478" s="10" t="s">
        <v>24</v>
      </c>
      <c r="M478" s="10" t="s">
        <v>35</v>
      </c>
      <c r="N478" s="10" t="s">
        <v>35</v>
      </c>
      <c r="O478" s="14" t="s">
        <v>1985</v>
      </c>
      <c r="P478" s="10" t="s">
        <v>1848</v>
      </c>
      <c r="Q478" s="10" t="s">
        <v>1854</v>
      </c>
      <c r="R478" s="15">
        <v>274.0</v>
      </c>
    </row>
    <row r="479">
      <c r="A479" s="8" t="s">
        <v>1986</v>
      </c>
      <c r="B479" s="9" t="s">
        <v>1987</v>
      </c>
      <c r="C479" s="10">
        <v>5511.0</v>
      </c>
      <c r="D479" s="11">
        <f t="array" ref="D479">iferror(index('New Bench Data'!$C$36:$C$45,match(M479,'New Bench Data'!$B$36:$B$45,0)))</f>
        <v>0.06200183809</v>
      </c>
      <c r="E479" s="12">
        <f t="shared" si="38"/>
        <v>341.6921297</v>
      </c>
      <c r="F479" s="12"/>
      <c r="G479" s="10" t="s">
        <v>1988</v>
      </c>
      <c r="H479" s="10" t="s">
        <v>69</v>
      </c>
      <c r="I479" s="10" t="s">
        <v>465</v>
      </c>
      <c r="J479" s="13">
        <v>1.364775E9</v>
      </c>
      <c r="K479" s="13" t="s">
        <v>927</v>
      </c>
      <c r="L479" s="10" t="s">
        <v>24</v>
      </c>
      <c r="M479" s="10" t="s">
        <v>25</v>
      </c>
      <c r="N479" s="10" t="s">
        <v>26</v>
      </c>
      <c r="O479" s="14" t="s">
        <v>1989</v>
      </c>
      <c r="P479" s="10" t="s">
        <v>1848</v>
      </c>
      <c r="Q479" s="10" t="s">
        <v>1854</v>
      </c>
      <c r="R479" s="15">
        <v>275.0</v>
      </c>
    </row>
    <row r="480">
      <c r="A480" s="8" t="s">
        <v>1990</v>
      </c>
      <c r="B480" s="9" t="s">
        <v>1991</v>
      </c>
      <c r="C480" s="10">
        <v>11500.0</v>
      </c>
      <c r="D480" s="11"/>
      <c r="E480" s="12"/>
      <c r="F480" s="12"/>
      <c r="G480" s="10" t="s">
        <v>1992</v>
      </c>
      <c r="H480" s="10" t="s">
        <v>21</v>
      </c>
      <c r="I480" s="10" t="s">
        <v>40</v>
      </c>
      <c r="J480" s="13">
        <v>3.734715E9</v>
      </c>
      <c r="K480" s="13" t="s">
        <v>927</v>
      </c>
      <c r="L480" s="10" t="s">
        <v>24</v>
      </c>
      <c r="M480" s="10" t="s">
        <v>25</v>
      </c>
      <c r="N480" s="10" t="s">
        <v>1709</v>
      </c>
      <c r="O480" s="10" t="s">
        <v>1993</v>
      </c>
      <c r="P480" s="10" t="s">
        <v>1848</v>
      </c>
      <c r="Q480" s="10" t="s">
        <v>1854</v>
      </c>
      <c r="R480" s="15">
        <v>276.0</v>
      </c>
    </row>
    <row r="481">
      <c r="A481" s="17" t="s">
        <v>1994</v>
      </c>
      <c r="B481" s="9" t="s">
        <v>1995</v>
      </c>
      <c r="C481" s="10">
        <v>82955.0</v>
      </c>
      <c r="D481" s="11">
        <f t="array" ref="D481">iferror(index('New Bench Data'!$C$36:$C$45,match(M481,'New Bench Data'!$B$36:$B$45,0)))</f>
        <v>0.06200183809</v>
      </c>
      <c r="E481" s="12">
        <f t="shared" ref="E481:E485" si="39">iferror(C481*D481,"")</f>
        <v>5143.362478</v>
      </c>
      <c r="F481" s="12"/>
      <c r="G481" s="10" t="s">
        <v>1996</v>
      </c>
      <c r="H481" s="10" t="s">
        <v>69</v>
      </c>
      <c r="I481" s="10" t="s">
        <v>107</v>
      </c>
      <c r="J481" s="13">
        <v>2.942395403524E10</v>
      </c>
      <c r="K481" s="13" t="s">
        <v>927</v>
      </c>
      <c r="L481" s="10" t="s">
        <v>24</v>
      </c>
      <c r="M481" s="10" t="s">
        <v>25</v>
      </c>
      <c r="N481" s="10" t="s">
        <v>108</v>
      </c>
      <c r="O481" s="14" t="s">
        <v>1997</v>
      </c>
      <c r="P481" s="10" t="s">
        <v>1848</v>
      </c>
      <c r="Q481" s="10" t="s">
        <v>1854</v>
      </c>
      <c r="R481" s="15">
        <v>277.0</v>
      </c>
    </row>
    <row r="482">
      <c r="A482" s="8" t="s">
        <v>1998</v>
      </c>
      <c r="B482" s="9" t="s">
        <v>1999</v>
      </c>
      <c r="C482" s="10">
        <v>52930.0</v>
      </c>
      <c r="D482" s="11">
        <f t="array" ref="D482">iferror(index('New Bench Data'!$C$36:$C$45,match(M482,'New Bench Data'!$B$36:$B$45,0)))</f>
        <v>0.06674082314</v>
      </c>
      <c r="E482" s="12">
        <f t="shared" si="39"/>
        <v>3532.591769</v>
      </c>
      <c r="F482" s="12"/>
      <c r="G482" s="10" t="s">
        <v>2000</v>
      </c>
      <c r="H482" s="10" t="s">
        <v>33</v>
      </c>
      <c r="I482" s="10" t="s">
        <v>34</v>
      </c>
      <c r="J482" s="37"/>
      <c r="K482" s="13" t="s">
        <v>927</v>
      </c>
      <c r="L482" s="10" t="s">
        <v>47</v>
      </c>
      <c r="M482" s="10" t="s">
        <v>210</v>
      </c>
      <c r="N482" s="10" t="s">
        <v>210</v>
      </c>
      <c r="O482" s="14" t="s">
        <v>2001</v>
      </c>
      <c r="P482" s="10" t="s">
        <v>1848</v>
      </c>
      <c r="Q482" s="10" t="s">
        <v>1854</v>
      </c>
      <c r="R482" s="15">
        <v>278.0</v>
      </c>
    </row>
    <row r="483">
      <c r="A483" s="8" t="s">
        <v>2002</v>
      </c>
      <c r="B483" s="9" t="s">
        <v>2003</v>
      </c>
      <c r="C483" s="10">
        <v>132870.0</v>
      </c>
      <c r="D483" s="11">
        <f t="array" ref="D483">iferror(index('New Bench Data'!$C$36:$C$45,match(M483,'New Bench Data'!$B$36:$B$45,0)))</f>
        <v>0.1130191421</v>
      </c>
      <c r="E483" s="12">
        <f t="shared" si="39"/>
        <v>15016.85341</v>
      </c>
      <c r="F483" s="12"/>
      <c r="G483" s="10" t="s">
        <v>2004</v>
      </c>
      <c r="H483" s="10" t="s">
        <v>226</v>
      </c>
      <c r="I483" s="10" t="s">
        <v>227</v>
      </c>
      <c r="J483" s="13">
        <v>4.93423450059E9</v>
      </c>
      <c r="K483" s="13" t="s">
        <v>927</v>
      </c>
      <c r="L483" s="10" t="s">
        <v>126</v>
      </c>
      <c r="M483" s="10" t="s">
        <v>151</v>
      </c>
      <c r="N483" s="10" t="s">
        <v>2005</v>
      </c>
      <c r="O483" s="14" t="s">
        <v>2006</v>
      </c>
      <c r="P483" s="10" t="s">
        <v>1848</v>
      </c>
      <c r="Q483" s="10" t="s">
        <v>1854</v>
      </c>
      <c r="R483" s="15">
        <v>279.0</v>
      </c>
    </row>
    <row r="484">
      <c r="A484" s="17" t="s">
        <v>2007</v>
      </c>
      <c r="B484" s="9" t="s">
        <v>2008</v>
      </c>
      <c r="C484" s="10">
        <v>221909.0</v>
      </c>
      <c r="D484" s="11">
        <f t="array" ref="D484">iferror(index('New Bench Data'!$C$36:$C$45,match(M484,'New Bench Data'!$B$36:$B$45,0)))</f>
        <v>0.06552507426</v>
      </c>
      <c r="E484" s="12">
        <f t="shared" si="39"/>
        <v>14540.6037</v>
      </c>
      <c r="F484" s="12"/>
      <c r="G484" s="10" t="s">
        <v>2009</v>
      </c>
      <c r="H484" s="10" t="s">
        <v>33</v>
      </c>
      <c r="I484" s="10" t="s">
        <v>165</v>
      </c>
      <c r="J484" s="13">
        <v>1.2754072915756E11</v>
      </c>
      <c r="K484" s="13" t="s">
        <v>927</v>
      </c>
      <c r="L484" s="10" t="s">
        <v>24</v>
      </c>
      <c r="M484" s="10" t="s">
        <v>115</v>
      </c>
      <c r="N484" s="10" t="s">
        <v>115</v>
      </c>
      <c r="O484" s="14" t="s">
        <v>2010</v>
      </c>
      <c r="P484" s="10" t="s">
        <v>1848</v>
      </c>
      <c r="Q484" s="10" t="s">
        <v>1854</v>
      </c>
      <c r="R484" s="15">
        <v>280.0</v>
      </c>
    </row>
    <row r="485">
      <c r="A485" s="17" t="s">
        <v>2011</v>
      </c>
      <c r="B485" s="9" t="s">
        <v>2012</v>
      </c>
      <c r="C485" s="10">
        <v>16991.0</v>
      </c>
      <c r="D485" s="11">
        <f t="array" ref="D485">iferror(index('New Bench Data'!$C$36:$C$45,match(M485,'New Bench Data'!$B$36:$B$45,0)))</f>
        <v>0.06148876404</v>
      </c>
      <c r="E485" s="12">
        <f t="shared" si="39"/>
        <v>1044.75559</v>
      </c>
      <c r="F485" s="12"/>
      <c r="G485" s="10" t="s">
        <v>2013</v>
      </c>
      <c r="H485" s="10" t="s">
        <v>69</v>
      </c>
      <c r="I485" s="10" t="s">
        <v>2014</v>
      </c>
      <c r="J485" s="13">
        <v>1.27053691017E9</v>
      </c>
      <c r="K485" s="13" t="s">
        <v>927</v>
      </c>
      <c r="L485" s="10" t="s">
        <v>47</v>
      </c>
      <c r="M485" s="10" t="s">
        <v>48</v>
      </c>
      <c r="N485" s="10" t="s">
        <v>49</v>
      </c>
      <c r="O485" s="14" t="s">
        <v>2015</v>
      </c>
      <c r="P485" s="10" t="s">
        <v>1848</v>
      </c>
      <c r="Q485" s="10" t="s">
        <v>1854</v>
      </c>
      <c r="R485" s="15">
        <v>281.0</v>
      </c>
    </row>
    <row r="486">
      <c r="A486" s="8" t="s">
        <v>2016</v>
      </c>
      <c r="B486" s="9" t="s">
        <v>2017</v>
      </c>
      <c r="C486" s="10">
        <v>101000.0</v>
      </c>
      <c r="D486" s="11" t="str">
        <f t="array" ref="D486">iferror(index('New Bench Data'!$C$36:$C$45,match(M486,'New Bench Data'!$B$36:$B$45,0)))</f>
        <v/>
      </c>
      <c r="E486" s="12"/>
      <c r="F486" s="16">
        <v>3500.0</v>
      </c>
      <c r="G486" s="10" t="s">
        <v>2018</v>
      </c>
      <c r="H486" s="10" t="s">
        <v>21</v>
      </c>
      <c r="I486" s="10" t="s">
        <v>40</v>
      </c>
      <c r="J486" s="13">
        <v>7.6118E10</v>
      </c>
      <c r="K486" s="13" t="s">
        <v>927</v>
      </c>
      <c r="L486" s="10" t="s">
        <v>242</v>
      </c>
      <c r="M486" s="10" t="s">
        <v>648</v>
      </c>
      <c r="N486" s="10" t="s">
        <v>648</v>
      </c>
      <c r="O486" s="14" t="s">
        <v>2019</v>
      </c>
      <c r="P486" s="10" t="s">
        <v>1848</v>
      </c>
      <c r="Q486" s="10" t="s">
        <v>1854</v>
      </c>
      <c r="R486" s="15">
        <v>282.0</v>
      </c>
    </row>
    <row r="487">
      <c r="A487" s="8">
        <v>5.052128568E9</v>
      </c>
      <c r="B487" s="9" t="s">
        <v>2020</v>
      </c>
      <c r="C487" s="21">
        <v>2000.0</v>
      </c>
      <c r="D487" s="11"/>
      <c r="E487" s="12"/>
      <c r="F487" s="16">
        <v>1400.0</v>
      </c>
      <c r="G487" s="10"/>
      <c r="H487" s="10"/>
      <c r="I487" s="10"/>
      <c r="J487" s="13">
        <v>3.44840019E8</v>
      </c>
      <c r="K487" s="13" t="s">
        <v>927</v>
      </c>
      <c r="L487" s="10"/>
      <c r="M487" s="10"/>
      <c r="N487" s="10"/>
      <c r="O487" s="14" t="s">
        <v>2021</v>
      </c>
      <c r="P487" s="10" t="s">
        <v>1848</v>
      </c>
      <c r="Q487" s="10" t="s">
        <v>1854</v>
      </c>
      <c r="R487" s="15">
        <v>283.0</v>
      </c>
    </row>
    <row r="488">
      <c r="A488" s="8" t="s">
        <v>2022</v>
      </c>
      <c r="B488" s="9" t="s">
        <v>2023</v>
      </c>
      <c r="C488" s="10">
        <v>69600.0</v>
      </c>
      <c r="D488" s="11"/>
      <c r="E488" s="12"/>
      <c r="F488" s="16">
        <v>5900.0</v>
      </c>
      <c r="G488" s="10" t="s">
        <v>2024</v>
      </c>
      <c r="H488" s="10" t="s">
        <v>21</v>
      </c>
      <c r="I488" s="10" t="s">
        <v>40</v>
      </c>
      <c r="J488" s="13">
        <v>3.8121E10</v>
      </c>
      <c r="K488" s="13" t="s">
        <v>927</v>
      </c>
      <c r="L488" s="10" t="s">
        <v>126</v>
      </c>
      <c r="M488" s="10" t="s">
        <v>737</v>
      </c>
      <c r="N488" s="10" t="s">
        <v>2025</v>
      </c>
      <c r="O488" s="14" t="s">
        <v>2026</v>
      </c>
      <c r="P488" s="10" t="s">
        <v>1848</v>
      </c>
      <c r="Q488" s="10" t="s">
        <v>1854</v>
      </c>
      <c r="R488" s="15">
        <v>284.0</v>
      </c>
    </row>
    <row r="489">
      <c r="A489" s="17" t="s">
        <v>2027</v>
      </c>
      <c r="B489" s="9" t="s">
        <v>2028</v>
      </c>
      <c r="C489" s="10">
        <v>74930.0</v>
      </c>
      <c r="D489" s="11">
        <f t="array" ref="D489">iferror(index('New Bench Data'!$C$36:$C$45,match(M489,'New Bench Data'!$B$36:$B$45,0)))</f>
        <v>0.1130191421</v>
      </c>
      <c r="E489" s="12">
        <f>iferror(C489*D489,"")</f>
        <v>8468.524314</v>
      </c>
      <c r="F489" s="12"/>
      <c r="G489" s="10" t="s">
        <v>2029</v>
      </c>
      <c r="H489" s="10" t="s">
        <v>33</v>
      </c>
      <c r="I489" s="10" t="s">
        <v>86</v>
      </c>
      <c r="J489" s="13">
        <v>5.78671679219E9</v>
      </c>
      <c r="K489" s="13" t="s">
        <v>927</v>
      </c>
      <c r="L489" s="10" t="s">
        <v>126</v>
      </c>
      <c r="M489" s="10" t="s">
        <v>151</v>
      </c>
      <c r="N489" s="10" t="s">
        <v>152</v>
      </c>
      <c r="O489" s="14" t="s">
        <v>2030</v>
      </c>
      <c r="P489" s="10" t="s">
        <v>1848</v>
      </c>
      <c r="Q489" s="10" t="s">
        <v>1854</v>
      </c>
      <c r="R489" s="15">
        <v>285.0</v>
      </c>
    </row>
    <row r="490">
      <c r="A490" s="8">
        <v>4.2981464E9</v>
      </c>
      <c r="B490" s="9" t="s">
        <v>2031</v>
      </c>
      <c r="C490" s="10">
        <v>8000.0</v>
      </c>
      <c r="D490" s="11"/>
      <c r="E490" s="12"/>
      <c r="F490" s="16">
        <v>1416.0</v>
      </c>
      <c r="G490" s="10" t="s">
        <v>2032</v>
      </c>
      <c r="H490" s="10" t="s">
        <v>335</v>
      </c>
      <c r="I490" s="10" t="s">
        <v>336</v>
      </c>
      <c r="J490" s="25"/>
      <c r="K490" s="13" t="s">
        <v>927</v>
      </c>
      <c r="L490" s="10" t="s">
        <v>24</v>
      </c>
      <c r="M490" s="10"/>
      <c r="N490" s="10"/>
      <c r="O490" s="14" t="s">
        <v>2033</v>
      </c>
      <c r="P490" s="10" t="s">
        <v>1848</v>
      </c>
      <c r="Q490" s="10" t="s">
        <v>1854</v>
      </c>
      <c r="R490" s="15">
        <v>286.0</v>
      </c>
    </row>
    <row r="491">
      <c r="A491" s="8" t="s">
        <v>2034</v>
      </c>
      <c r="B491" s="9" t="s">
        <v>2035</v>
      </c>
      <c r="C491" s="10">
        <v>16676.0</v>
      </c>
      <c r="D491" s="11">
        <f t="array" ref="D491">iferror(index('New Bench Data'!$C$36:$C$45,match(M491,'New Bench Data'!$B$36:$B$45,0)))</f>
        <v>0.04450757576</v>
      </c>
      <c r="E491" s="12">
        <f>iferror(C491*D491,"")</f>
        <v>742.2083333</v>
      </c>
      <c r="F491" s="12"/>
      <c r="G491" s="10" t="s">
        <v>2036</v>
      </c>
      <c r="H491" s="10" t="s">
        <v>69</v>
      </c>
      <c r="I491" s="10" t="s">
        <v>465</v>
      </c>
      <c r="J491" s="25"/>
      <c r="K491" s="13" t="s">
        <v>927</v>
      </c>
      <c r="L491" s="10" t="s">
        <v>126</v>
      </c>
      <c r="M491" s="10" t="s">
        <v>737</v>
      </c>
      <c r="N491" s="10" t="s">
        <v>738</v>
      </c>
      <c r="O491" s="14" t="s">
        <v>2037</v>
      </c>
      <c r="P491" s="10" t="s">
        <v>1848</v>
      </c>
      <c r="Q491" s="10" t="s">
        <v>1854</v>
      </c>
      <c r="R491" s="15">
        <v>287.0</v>
      </c>
    </row>
    <row r="492">
      <c r="A492" s="8" t="s">
        <v>2038</v>
      </c>
      <c r="B492" s="9" t="s">
        <v>2039</v>
      </c>
      <c r="C492" s="21">
        <v>3153.0</v>
      </c>
      <c r="D492" s="11"/>
      <c r="E492" s="12"/>
      <c r="F492" s="16">
        <v>800.0</v>
      </c>
      <c r="G492" s="10" t="s">
        <v>2040</v>
      </c>
      <c r="H492" s="10" t="s">
        <v>21</v>
      </c>
      <c r="I492" s="10" t="s">
        <v>40</v>
      </c>
      <c r="J492" s="13">
        <v>6.73E8</v>
      </c>
      <c r="K492" s="13" t="s">
        <v>927</v>
      </c>
      <c r="L492" s="10" t="s">
        <v>24</v>
      </c>
      <c r="M492" s="10"/>
      <c r="N492" s="10"/>
      <c r="O492" s="14" t="s">
        <v>2041</v>
      </c>
      <c r="P492" s="10" t="s">
        <v>1848</v>
      </c>
      <c r="Q492" s="10" t="s">
        <v>1854</v>
      </c>
      <c r="R492" s="15">
        <v>288.0</v>
      </c>
    </row>
    <row r="493">
      <c r="A493" s="8">
        <v>4.297067905E9</v>
      </c>
      <c r="B493" s="9" t="s">
        <v>2042</v>
      </c>
      <c r="C493" s="21">
        <v>3658.0</v>
      </c>
      <c r="D493" s="11"/>
      <c r="E493" s="12"/>
      <c r="F493" s="16">
        <v>830.0</v>
      </c>
      <c r="G493" s="10" t="s">
        <v>2043</v>
      </c>
      <c r="H493" s="10" t="s">
        <v>21</v>
      </c>
      <c r="I493" s="10" t="s">
        <v>40</v>
      </c>
      <c r="J493" s="13">
        <v>1.05001E9</v>
      </c>
      <c r="K493" s="13" t="s">
        <v>927</v>
      </c>
      <c r="L493" s="10" t="s">
        <v>24</v>
      </c>
      <c r="M493" s="10"/>
      <c r="N493" s="10"/>
      <c r="O493" s="14" t="s">
        <v>2044</v>
      </c>
      <c r="P493" s="10" t="s">
        <v>1848</v>
      </c>
      <c r="Q493" s="10" t="s">
        <v>1854</v>
      </c>
      <c r="R493" s="15">
        <v>289.0</v>
      </c>
    </row>
    <row r="494">
      <c r="A494" s="8" t="s">
        <v>2045</v>
      </c>
      <c r="B494" s="9" t="s">
        <v>2046</v>
      </c>
      <c r="C494" s="21">
        <v>1689.0</v>
      </c>
      <c r="D494" s="11"/>
      <c r="E494" s="12"/>
      <c r="F494" s="16">
        <v>580.0</v>
      </c>
      <c r="G494" s="10" t="s">
        <v>2047</v>
      </c>
      <c r="H494" s="10" t="s">
        <v>69</v>
      </c>
      <c r="I494" s="10" t="s">
        <v>465</v>
      </c>
      <c r="J494" s="13">
        <v>4.64E8</v>
      </c>
      <c r="K494" s="13" t="s">
        <v>927</v>
      </c>
      <c r="L494" s="10" t="s">
        <v>24</v>
      </c>
      <c r="M494" s="10"/>
      <c r="N494" s="10"/>
      <c r="O494" s="14" t="s">
        <v>2048</v>
      </c>
      <c r="P494" s="10" t="s">
        <v>1848</v>
      </c>
      <c r="Q494" s="10" t="s">
        <v>1854</v>
      </c>
      <c r="R494" s="15">
        <v>290.0</v>
      </c>
    </row>
    <row r="495">
      <c r="A495" s="8" t="s">
        <v>2049</v>
      </c>
      <c r="B495" s="9" t="s">
        <v>2050</v>
      </c>
      <c r="C495" s="21">
        <v>1394.0</v>
      </c>
      <c r="D495" s="11"/>
      <c r="E495" s="12"/>
      <c r="F495" s="16">
        <v>470.0</v>
      </c>
      <c r="G495" s="10" t="s">
        <v>2051</v>
      </c>
      <c r="H495" s="10" t="s">
        <v>21</v>
      </c>
      <c r="I495" s="10" t="s">
        <v>40</v>
      </c>
      <c r="J495" s="13">
        <v>3.65E8</v>
      </c>
      <c r="K495" s="13" t="s">
        <v>927</v>
      </c>
      <c r="L495" s="10" t="s">
        <v>24</v>
      </c>
      <c r="M495" s="10"/>
      <c r="N495" s="10"/>
      <c r="O495" s="14" t="s">
        <v>2052</v>
      </c>
      <c r="P495" s="10" t="s">
        <v>1848</v>
      </c>
      <c r="Q495" s="10" t="s">
        <v>1854</v>
      </c>
      <c r="R495" s="15">
        <v>291.0</v>
      </c>
    </row>
    <row r="496">
      <c r="A496" s="8">
        <v>4.295870068E9</v>
      </c>
      <c r="B496" s="9" t="s">
        <v>2053</v>
      </c>
      <c r="C496" s="21">
        <v>153522.0</v>
      </c>
      <c r="D496" s="11"/>
      <c r="E496" s="12"/>
      <c r="F496" s="16">
        <v>2500.0</v>
      </c>
      <c r="G496" s="10" t="s">
        <v>2054</v>
      </c>
      <c r="H496" s="10" t="s">
        <v>33</v>
      </c>
      <c r="I496" s="10" t="s">
        <v>165</v>
      </c>
      <c r="J496" s="13">
        <v>3.2611E10</v>
      </c>
      <c r="K496" s="13" t="s">
        <v>927</v>
      </c>
      <c r="L496" s="10" t="s">
        <v>54</v>
      </c>
      <c r="M496" s="10"/>
      <c r="N496" s="10"/>
      <c r="O496" s="14" t="s">
        <v>2055</v>
      </c>
      <c r="P496" s="10" t="s">
        <v>1848</v>
      </c>
      <c r="Q496" s="10" t="s">
        <v>1854</v>
      </c>
      <c r="R496" s="15">
        <v>292.0</v>
      </c>
    </row>
    <row r="497">
      <c r="A497" s="8">
        <v>5.000924867E9</v>
      </c>
      <c r="B497" s="9" t="s">
        <v>2056</v>
      </c>
      <c r="C497" s="21">
        <v>70000.0</v>
      </c>
      <c r="D497" s="11"/>
      <c r="E497" s="12"/>
      <c r="F497" s="16">
        <v>600.0</v>
      </c>
      <c r="G497" s="10" t="s">
        <v>2057</v>
      </c>
      <c r="H497" s="10" t="s">
        <v>33</v>
      </c>
      <c r="I497" s="10" t="s">
        <v>165</v>
      </c>
      <c r="J497" s="13"/>
      <c r="K497" s="13" t="s">
        <v>927</v>
      </c>
      <c r="L497" s="10" t="s">
        <v>54</v>
      </c>
      <c r="M497" s="10" t="s">
        <v>143</v>
      </c>
      <c r="N497" s="10" t="s">
        <v>144</v>
      </c>
      <c r="O497" s="14" t="s">
        <v>2058</v>
      </c>
      <c r="P497" s="10" t="s">
        <v>1848</v>
      </c>
      <c r="Q497" s="10" t="s">
        <v>1854</v>
      </c>
      <c r="R497" s="15">
        <v>293.0</v>
      </c>
    </row>
    <row r="498">
      <c r="A498" s="17" t="s">
        <v>2059</v>
      </c>
      <c r="B498" s="9" t="s">
        <v>2060</v>
      </c>
      <c r="C498" s="10">
        <v>55402.0</v>
      </c>
      <c r="D498" s="11">
        <f t="array" ref="D498">iferror(index('New Bench Data'!$C$36:$C$45,match(M498,'New Bench Data'!$B$36:$B$45,0)))</f>
        <v>0.06200183809</v>
      </c>
      <c r="E498" s="12">
        <f>iferror(C498*D498,"")</f>
        <v>3435.025834</v>
      </c>
      <c r="F498" s="12"/>
      <c r="G498" s="10" t="s">
        <v>2061</v>
      </c>
      <c r="H498" s="10" t="s">
        <v>69</v>
      </c>
      <c r="I498" s="10" t="s">
        <v>107</v>
      </c>
      <c r="J498" s="25"/>
      <c r="K498" s="13" t="s">
        <v>927</v>
      </c>
      <c r="L498" s="10" t="s">
        <v>24</v>
      </c>
      <c r="M498" s="10" t="s">
        <v>25</v>
      </c>
      <c r="N498" s="10" t="s">
        <v>71</v>
      </c>
      <c r="O498" s="14" t="s">
        <v>2062</v>
      </c>
      <c r="P498" s="10" t="s">
        <v>1848</v>
      </c>
      <c r="Q498" s="10" t="s">
        <v>1854</v>
      </c>
      <c r="R498" s="15">
        <v>294.0</v>
      </c>
    </row>
    <row r="499">
      <c r="A499" s="8" t="s">
        <v>2063</v>
      </c>
      <c r="B499" s="9" t="s">
        <v>2064</v>
      </c>
      <c r="C499" s="10">
        <v>6743.0</v>
      </c>
      <c r="D499" s="11"/>
      <c r="E499" s="12"/>
      <c r="F499" s="16">
        <v>526.0</v>
      </c>
      <c r="G499" s="10" t="s">
        <v>2065</v>
      </c>
      <c r="H499" s="10" t="s">
        <v>21</v>
      </c>
      <c r="I499" s="10" t="s">
        <v>40</v>
      </c>
      <c r="J499" s="13">
        <v>4.021E9</v>
      </c>
      <c r="K499" s="13" t="s">
        <v>927</v>
      </c>
      <c r="L499" s="10" t="s">
        <v>54</v>
      </c>
      <c r="M499" s="10"/>
      <c r="N499" s="10"/>
      <c r="O499" s="14" t="s">
        <v>2066</v>
      </c>
      <c r="P499" s="10" t="s">
        <v>1848</v>
      </c>
      <c r="Q499" s="10" t="s">
        <v>1854</v>
      </c>
      <c r="R499" s="15">
        <v>295.0</v>
      </c>
    </row>
    <row r="500">
      <c r="A500" s="17" t="s">
        <v>2067</v>
      </c>
      <c r="B500" s="9" t="s">
        <v>2068</v>
      </c>
      <c r="C500" s="10">
        <v>46100.0</v>
      </c>
      <c r="D500" s="11">
        <f t="array" ref="D500">iferror(index('New Bench Data'!$C$36:$C$45,match(M500,'New Bench Data'!$B$36:$B$45,0)))</f>
        <v>0.06200183809</v>
      </c>
      <c r="E500" s="12">
        <f t="shared" ref="E500:E501" si="40">iferror(C500*D500,"")</f>
        <v>2858.284736</v>
      </c>
      <c r="F500" s="12"/>
      <c r="G500" s="10" t="s">
        <v>2069</v>
      </c>
      <c r="H500" s="10" t="s">
        <v>69</v>
      </c>
      <c r="I500" s="10" t="s">
        <v>107</v>
      </c>
      <c r="J500" s="13">
        <v>4.02181183647E9</v>
      </c>
      <c r="K500" s="13" t="s">
        <v>927</v>
      </c>
      <c r="L500" s="10" t="s">
        <v>24</v>
      </c>
      <c r="M500" s="10" t="s">
        <v>25</v>
      </c>
      <c r="N500" s="10" t="s">
        <v>71</v>
      </c>
      <c r="O500" s="14" t="s">
        <v>2070</v>
      </c>
      <c r="P500" s="10" t="s">
        <v>1848</v>
      </c>
      <c r="Q500" s="10" t="s">
        <v>1854</v>
      </c>
      <c r="R500" s="15">
        <v>296.0</v>
      </c>
    </row>
    <row r="501">
      <c r="A501" s="17" t="s">
        <v>2071</v>
      </c>
      <c r="B501" s="9" t="s">
        <v>2072</v>
      </c>
      <c r="C501" s="10">
        <v>1290000.0</v>
      </c>
      <c r="D501" s="11">
        <f t="array" ref="D501">iferror(index('New Bench Data'!$C$36:$C$45,match(M501,'New Bench Data'!$B$36:$B$45,0)))</f>
        <v>0.06200183809</v>
      </c>
      <c r="E501" s="12">
        <f t="shared" si="40"/>
        <v>79982.37113</v>
      </c>
      <c r="F501" s="12"/>
      <c r="G501" s="10" t="s">
        <v>2073</v>
      </c>
      <c r="H501" s="10" t="s">
        <v>69</v>
      </c>
      <c r="I501" s="10" t="s">
        <v>107</v>
      </c>
      <c r="J501" s="13">
        <v>2.127030179479E11</v>
      </c>
      <c r="K501" s="13" t="s">
        <v>927</v>
      </c>
      <c r="L501" s="10" t="s">
        <v>24</v>
      </c>
      <c r="M501" s="10" t="s">
        <v>25</v>
      </c>
      <c r="N501" s="10" t="s">
        <v>71</v>
      </c>
      <c r="O501" s="42" t="s">
        <v>2074</v>
      </c>
      <c r="P501" s="10" t="s">
        <v>1848</v>
      </c>
      <c r="Q501" s="10" t="s">
        <v>1854</v>
      </c>
      <c r="R501" s="15">
        <v>297.0</v>
      </c>
    </row>
    <row r="502">
      <c r="A502" s="8" t="s">
        <v>2075</v>
      </c>
      <c r="B502" s="9" t="s">
        <v>2076</v>
      </c>
      <c r="C502" s="10">
        <v>3500.0</v>
      </c>
      <c r="D502" s="11"/>
      <c r="E502" s="12"/>
      <c r="F502" s="16">
        <v>1000.0</v>
      </c>
      <c r="G502" s="10" t="s">
        <v>2077</v>
      </c>
      <c r="H502" s="10" t="s">
        <v>21</v>
      </c>
      <c r="I502" s="10" t="s">
        <v>40</v>
      </c>
      <c r="J502" s="13">
        <v>1.277E9</v>
      </c>
      <c r="K502" s="13" t="s">
        <v>927</v>
      </c>
      <c r="L502" s="10" t="s">
        <v>24</v>
      </c>
      <c r="M502" s="10"/>
      <c r="N502" s="10"/>
      <c r="O502" s="14" t="s">
        <v>2078</v>
      </c>
      <c r="P502" s="10" t="s">
        <v>1848</v>
      </c>
      <c r="Q502" s="10" t="s">
        <v>1854</v>
      </c>
      <c r="R502" s="15"/>
    </row>
    <row r="503">
      <c r="A503" s="8" t="s">
        <v>2079</v>
      </c>
      <c r="B503" s="9" t="s">
        <v>2080</v>
      </c>
      <c r="C503" s="10">
        <v>2100.0</v>
      </c>
      <c r="D503" s="11"/>
      <c r="E503" s="12"/>
      <c r="F503" s="16">
        <v>600.0</v>
      </c>
      <c r="G503" s="10" t="s">
        <v>2081</v>
      </c>
      <c r="H503" s="10" t="s">
        <v>21</v>
      </c>
      <c r="I503" s="10" t="s">
        <v>40</v>
      </c>
      <c r="J503" s="13">
        <v>9.58E8</v>
      </c>
      <c r="K503" s="13" t="s">
        <v>927</v>
      </c>
      <c r="L503" s="10" t="s">
        <v>24</v>
      </c>
      <c r="M503" s="10"/>
      <c r="N503" s="10"/>
      <c r="O503" s="14" t="s">
        <v>2082</v>
      </c>
      <c r="P503" s="10" t="s">
        <v>1848</v>
      </c>
      <c r="Q503" s="10" t="s">
        <v>1854</v>
      </c>
      <c r="R503" s="15"/>
    </row>
    <row r="504">
      <c r="A504" s="8">
        <v>4.298009072E9</v>
      </c>
      <c r="B504" s="9" t="s">
        <v>2083</v>
      </c>
      <c r="C504" s="10">
        <v>1400.0</v>
      </c>
      <c r="D504" s="11"/>
      <c r="E504" s="12"/>
      <c r="F504" s="16">
        <v>382.0</v>
      </c>
      <c r="G504" s="10" t="s">
        <v>2084</v>
      </c>
      <c r="H504" s="10" t="s">
        <v>21</v>
      </c>
      <c r="I504" s="10" t="s">
        <v>40</v>
      </c>
      <c r="J504" s="13">
        <v>1.14816344E8</v>
      </c>
      <c r="K504" s="13" t="s">
        <v>927</v>
      </c>
      <c r="L504" s="10" t="s">
        <v>24</v>
      </c>
      <c r="M504" s="10"/>
      <c r="N504" s="10"/>
      <c r="O504" s="14" t="s">
        <v>2085</v>
      </c>
      <c r="P504" s="10" t="s">
        <v>1848</v>
      </c>
      <c r="Q504" s="10" t="s">
        <v>1854</v>
      </c>
      <c r="R504" s="15"/>
    </row>
    <row r="505">
      <c r="A505" s="17" t="s">
        <v>2086</v>
      </c>
      <c r="B505" s="9" t="s">
        <v>2087</v>
      </c>
      <c r="C505" s="10">
        <v>363455.0</v>
      </c>
      <c r="D505" s="11">
        <f t="array" ref="D505">iferror(index('New Bench Data'!$C$36:$C$45,match(M505,'New Bench Data'!$B$36:$B$45,0)))</f>
        <v>0.1130191421</v>
      </c>
      <c r="E505" s="12">
        <f t="shared" ref="E505:E509" si="41">iferror(C505*D505,"")</f>
        <v>41077.37228</v>
      </c>
      <c r="F505" s="12"/>
      <c r="G505" s="10" t="s">
        <v>2088</v>
      </c>
      <c r="H505" s="10" t="s">
        <v>33</v>
      </c>
      <c r="I505" s="10" t="s">
        <v>203</v>
      </c>
      <c r="J505" s="13">
        <v>1.093610091524E10</v>
      </c>
      <c r="K505" s="13" t="s">
        <v>927</v>
      </c>
      <c r="L505" s="10" t="s">
        <v>126</v>
      </c>
      <c r="M505" s="10" t="s">
        <v>151</v>
      </c>
      <c r="N505" s="10" t="s">
        <v>152</v>
      </c>
      <c r="O505" s="14" t="s">
        <v>2089</v>
      </c>
      <c r="P505" s="10" t="s">
        <v>1848</v>
      </c>
      <c r="Q505" s="10" t="s">
        <v>1854</v>
      </c>
      <c r="R505" s="15">
        <v>34.0</v>
      </c>
    </row>
    <row r="506">
      <c r="A506" s="8" t="s">
        <v>2090</v>
      </c>
      <c r="B506" s="9" t="s">
        <v>2091</v>
      </c>
      <c r="C506" s="10">
        <v>73000.0</v>
      </c>
      <c r="D506" s="11">
        <f t="array" ref="D506">iferror(index('New Bench Data'!$C$36:$C$45,match(M506,'New Bench Data'!$B$36:$B$45,0)))</f>
        <v>0.06148876404</v>
      </c>
      <c r="E506" s="12">
        <f t="shared" si="41"/>
        <v>4488.679775</v>
      </c>
      <c r="F506" s="12"/>
      <c r="G506" s="10" t="s">
        <v>2092</v>
      </c>
      <c r="H506" s="43" t="s">
        <v>69</v>
      </c>
      <c r="I506" s="10" t="s">
        <v>114</v>
      </c>
      <c r="J506" s="13">
        <v>2.12920454522E9</v>
      </c>
      <c r="K506" s="13" t="s">
        <v>927</v>
      </c>
      <c r="L506" s="10" t="s">
        <v>47</v>
      </c>
      <c r="M506" s="10" t="s">
        <v>48</v>
      </c>
      <c r="N506" s="10" t="s">
        <v>49</v>
      </c>
      <c r="O506" s="14" t="s">
        <v>2093</v>
      </c>
      <c r="P506" s="10" t="s">
        <v>1848</v>
      </c>
      <c r="Q506" s="10" t="s">
        <v>1854</v>
      </c>
      <c r="R506" s="15">
        <v>2.0</v>
      </c>
    </row>
    <row r="507">
      <c r="A507" s="17" t="s">
        <v>2094</v>
      </c>
      <c r="B507" s="9" t="s">
        <v>2095</v>
      </c>
      <c r="C507" s="10">
        <v>32387.0</v>
      </c>
      <c r="D507" s="11">
        <f t="array" ref="D507">iferror(index('New Bench Data'!$C$36:$C$45,match(M507,'New Bench Data'!$B$36:$B$45,0)))</f>
        <v>0.04285821343</v>
      </c>
      <c r="E507" s="12">
        <f t="shared" si="41"/>
        <v>1388.048958</v>
      </c>
      <c r="F507" s="12"/>
      <c r="G507" s="10" t="s">
        <v>2096</v>
      </c>
      <c r="H507" s="10" t="s">
        <v>33</v>
      </c>
      <c r="I507" s="10" t="s">
        <v>430</v>
      </c>
      <c r="J507" s="13">
        <v>1.46746192405E9</v>
      </c>
      <c r="K507" s="13" t="s">
        <v>927</v>
      </c>
      <c r="L507" s="10" t="s">
        <v>61</v>
      </c>
      <c r="M507" s="10" t="s">
        <v>81</v>
      </c>
      <c r="N507" s="10" t="s">
        <v>562</v>
      </c>
      <c r="O507" s="14" t="s">
        <v>2097</v>
      </c>
      <c r="P507" s="10" t="s">
        <v>1848</v>
      </c>
      <c r="Q507" s="10" t="s">
        <v>1854</v>
      </c>
      <c r="R507" s="15">
        <v>23.0</v>
      </c>
    </row>
    <row r="508">
      <c r="A508" s="8" t="s">
        <v>2098</v>
      </c>
      <c r="B508" s="9" t="s">
        <v>2099</v>
      </c>
      <c r="C508" s="10">
        <v>16378.0</v>
      </c>
      <c r="D508" s="11">
        <f t="array" ref="D508">iferror(index('New Bench Data'!$C$36:$C$45,match(M508,'New Bench Data'!$B$36:$B$45,0)))</f>
        <v>0.06674082314</v>
      </c>
      <c r="E508" s="12">
        <f t="shared" si="41"/>
        <v>1093.081201</v>
      </c>
      <c r="F508" s="12"/>
      <c r="G508" s="10" t="s">
        <v>2100</v>
      </c>
      <c r="H508" s="10" t="s">
        <v>226</v>
      </c>
      <c r="I508" s="10" t="s">
        <v>227</v>
      </c>
      <c r="J508" s="13">
        <v>3.57787588814E9</v>
      </c>
      <c r="K508" s="13" t="s">
        <v>927</v>
      </c>
      <c r="L508" s="10" t="s">
        <v>47</v>
      </c>
      <c r="M508" s="10" t="s">
        <v>210</v>
      </c>
      <c r="N508" s="10" t="s">
        <v>210</v>
      </c>
      <c r="O508" s="14" t="s">
        <v>2101</v>
      </c>
      <c r="P508" s="10" t="s">
        <v>1848</v>
      </c>
      <c r="Q508" s="10" t="s">
        <v>1854</v>
      </c>
      <c r="R508" s="15">
        <v>4.0</v>
      </c>
    </row>
    <row r="509">
      <c r="A509" s="8" t="s">
        <v>2102</v>
      </c>
      <c r="B509" s="9" t="s">
        <v>2103</v>
      </c>
      <c r="C509" s="10">
        <v>19007.0</v>
      </c>
      <c r="D509" s="11">
        <f t="array" ref="D509">iferror(index('New Bench Data'!$C$36:$C$45,match(M509,'New Bench Data'!$B$36:$B$45,0)))</f>
        <v>0.04285821343</v>
      </c>
      <c r="E509" s="12">
        <f t="shared" si="41"/>
        <v>814.6060626</v>
      </c>
      <c r="F509" s="12"/>
      <c r="G509" s="10" t="s">
        <v>2104</v>
      </c>
      <c r="H509" s="10" t="s">
        <v>226</v>
      </c>
      <c r="I509" s="10" t="s">
        <v>227</v>
      </c>
      <c r="J509" s="13">
        <v>1.25097682973E9</v>
      </c>
      <c r="K509" s="13" t="s">
        <v>927</v>
      </c>
      <c r="L509" s="10" t="s">
        <v>61</v>
      </c>
      <c r="M509" s="10" t="s">
        <v>81</v>
      </c>
      <c r="N509" s="10" t="s">
        <v>562</v>
      </c>
      <c r="O509" s="14" t="s">
        <v>2105</v>
      </c>
      <c r="P509" s="10" t="s">
        <v>1848</v>
      </c>
      <c r="Q509" s="10" t="s">
        <v>1854</v>
      </c>
      <c r="R509" s="15">
        <v>5.0</v>
      </c>
    </row>
    <row r="510">
      <c r="A510" s="17" t="s">
        <v>2106</v>
      </c>
      <c r="B510" s="9" t="s">
        <v>2107</v>
      </c>
      <c r="C510" s="21">
        <v>122000.0</v>
      </c>
      <c r="D510" s="11"/>
      <c r="E510" s="12"/>
      <c r="F510" s="12"/>
      <c r="G510" s="10" t="s">
        <v>2108</v>
      </c>
      <c r="H510" s="10" t="s">
        <v>33</v>
      </c>
      <c r="I510" s="10" t="s">
        <v>86</v>
      </c>
      <c r="J510" s="13">
        <v>1.4445E10</v>
      </c>
      <c r="K510" s="13" t="s">
        <v>927</v>
      </c>
      <c r="L510" s="10" t="s">
        <v>126</v>
      </c>
      <c r="M510" s="10"/>
      <c r="N510" s="10"/>
      <c r="O510" s="23" t="s">
        <v>2109</v>
      </c>
      <c r="P510" s="10" t="s">
        <v>1848</v>
      </c>
      <c r="Q510" s="10" t="s">
        <v>1854</v>
      </c>
      <c r="R510" s="24">
        <v>5.0</v>
      </c>
    </row>
    <row r="511">
      <c r="A511" s="17" t="s">
        <v>2110</v>
      </c>
      <c r="B511" s="9" t="s">
        <v>2111</v>
      </c>
      <c r="C511" s="10">
        <v>177948.0</v>
      </c>
      <c r="D511" s="11">
        <f t="array" ref="D511">iferror(index('New Bench Data'!$C$36:$C$45,match(M511,'New Bench Data'!$B$36:$B$45,0)))</f>
        <v>0.06200183809</v>
      </c>
      <c r="E511" s="12">
        <f t="shared" ref="E511:E522" si="42">iferror(C511*D511,"")</f>
        <v>11033.10308</v>
      </c>
      <c r="F511" s="12"/>
      <c r="G511" s="10" t="s">
        <v>2112</v>
      </c>
      <c r="H511" s="10" t="s">
        <v>69</v>
      </c>
      <c r="I511" s="10" t="s">
        <v>107</v>
      </c>
      <c r="J511" s="13">
        <v>4.535001578453E10</v>
      </c>
      <c r="K511" s="13" t="s">
        <v>927</v>
      </c>
      <c r="L511" s="10" t="s">
        <v>24</v>
      </c>
      <c r="M511" s="10" t="s">
        <v>25</v>
      </c>
      <c r="N511" s="10" t="s">
        <v>108</v>
      </c>
      <c r="O511" s="14" t="s">
        <v>2113</v>
      </c>
      <c r="P511" s="10" t="s">
        <v>1848</v>
      </c>
      <c r="Q511" s="10" t="s">
        <v>1854</v>
      </c>
      <c r="R511" s="15">
        <v>3.0</v>
      </c>
    </row>
    <row r="512">
      <c r="A512" s="8" t="s">
        <v>2114</v>
      </c>
      <c r="B512" s="9" t="s">
        <v>2115</v>
      </c>
      <c r="C512" s="10">
        <v>72241.0</v>
      </c>
      <c r="D512" s="11">
        <f t="array" ref="D512">iferror(index('New Bench Data'!$C$36:$C$45,match(M512,'New Bench Data'!$B$36:$B$45,0)))</f>
        <v>0.06148876404</v>
      </c>
      <c r="E512" s="12">
        <f t="shared" si="42"/>
        <v>4442.009803</v>
      </c>
      <c r="F512" s="12"/>
      <c r="G512" s="10" t="s">
        <v>2116</v>
      </c>
      <c r="H512" s="10" t="s">
        <v>69</v>
      </c>
      <c r="I512" s="10" t="s">
        <v>114</v>
      </c>
      <c r="J512" s="13">
        <v>5.44908047772E9</v>
      </c>
      <c r="K512" s="13" t="s">
        <v>927</v>
      </c>
      <c r="L512" s="10" t="s">
        <v>47</v>
      </c>
      <c r="M512" s="10" t="s">
        <v>48</v>
      </c>
      <c r="N512" s="10" t="s">
        <v>49</v>
      </c>
      <c r="O512" s="14" t="s">
        <v>2117</v>
      </c>
      <c r="P512" s="10" t="s">
        <v>1848</v>
      </c>
      <c r="Q512" s="10" t="s">
        <v>1854</v>
      </c>
      <c r="R512" s="15">
        <v>3.0</v>
      </c>
    </row>
    <row r="513">
      <c r="A513" s="17" t="s">
        <v>2118</v>
      </c>
      <c r="B513" s="9" t="s">
        <v>2119</v>
      </c>
      <c r="C513" s="10">
        <v>121917.0</v>
      </c>
      <c r="D513" s="11">
        <f t="array" ref="D513">iferror(index('New Bench Data'!$C$36:$C$45,match(M513,'New Bench Data'!$B$36:$B$45,0)))</f>
        <v>0.06200183809</v>
      </c>
      <c r="E513" s="12">
        <f t="shared" si="42"/>
        <v>7559.078094</v>
      </c>
      <c r="F513" s="12"/>
      <c r="G513" s="10" t="s">
        <v>2120</v>
      </c>
      <c r="H513" s="10" t="s">
        <v>69</v>
      </c>
      <c r="I513" s="10" t="s">
        <v>107</v>
      </c>
      <c r="J513" s="13">
        <v>4.113575386655E10</v>
      </c>
      <c r="K513" s="13" t="s">
        <v>927</v>
      </c>
      <c r="L513" s="10" t="s">
        <v>24</v>
      </c>
      <c r="M513" s="10" t="s">
        <v>25</v>
      </c>
      <c r="N513" s="10" t="s">
        <v>108</v>
      </c>
      <c r="O513" s="14" t="s">
        <v>2121</v>
      </c>
      <c r="P513" s="10" t="s">
        <v>1848</v>
      </c>
      <c r="Q513" s="10" t="s">
        <v>1854</v>
      </c>
      <c r="R513" s="15">
        <v>22.0</v>
      </c>
    </row>
    <row r="514">
      <c r="A514" s="17" t="s">
        <v>2122</v>
      </c>
      <c r="B514" s="9" t="s">
        <v>2123</v>
      </c>
      <c r="C514" s="10">
        <v>77000.0</v>
      </c>
      <c r="D514" s="11">
        <f t="array" ref="D514">iferror(index('New Bench Data'!$C$36:$C$45,match(M514,'New Bench Data'!$B$36:$B$45,0)))</f>
        <v>0.04285821343</v>
      </c>
      <c r="E514" s="12">
        <f t="shared" si="42"/>
        <v>3300.082434</v>
      </c>
      <c r="F514" s="12"/>
      <c r="G514" s="10" t="s">
        <v>2124</v>
      </c>
      <c r="H514" s="10" t="s">
        <v>335</v>
      </c>
      <c r="I514" s="10" t="s">
        <v>336</v>
      </c>
      <c r="J514" s="13">
        <v>9.7014373684E9</v>
      </c>
      <c r="K514" s="13" t="s">
        <v>927</v>
      </c>
      <c r="L514" s="10" t="s">
        <v>61</v>
      </c>
      <c r="M514" s="10" t="s">
        <v>81</v>
      </c>
      <c r="N514" s="10" t="s">
        <v>562</v>
      </c>
      <c r="O514" s="14" t="s">
        <v>2125</v>
      </c>
      <c r="P514" s="10" t="s">
        <v>1848</v>
      </c>
      <c r="Q514" s="10" t="s">
        <v>1854</v>
      </c>
      <c r="R514" s="15">
        <v>34.0</v>
      </c>
    </row>
    <row r="515">
      <c r="A515" s="17" t="s">
        <v>2126</v>
      </c>
      <c r="B515" s="9" t="s">
        <v>2127</v>
      </c>
      <c r="C515" s="10">
        <v>78892.0</v>
      </c>
      <c r="D515" s="11">
        <f t="array" ref="D515">iferror(index('New Bench Data'!$C$36:$C$45,match(M515,'New Bench Data'!$B$36:$B$45,0)))</f>
        <v>0.04450757576</v>
      </c>
      <c r="E515" s="12">
        <f t="shared" si="42"/>
        <v>3511.291667</v>
      </c>
      <c r="F515" s="12"/>
      <c r="G515" s="10" t="s">
        <v>2128</v>
      </c>
      <c r="H515" s="10" t="s">
        <v>33</v>
      </c>
      <c r="I515" s="10" t="s">
        <v>86</v>
      </c>
      <c r="J515" s="13">
        <v>1.755581815595E10</v>
      </c>
      <c r="K515" s="13" t="s">
        <v>927</v>
      </c>
      <c r="L515" s="10" t="s">
        <v>126</v>
      </c>
      <c r="M515" s="10" t="s">
        <v>737</v>
      </c>
      <c r="N515" s="10" t="s">
        <v>738</v>
      </c>
      <c r="O515" s="14" t="s">
        <v>2129</v>
      </c>
      <c r="P515" s="10" t="s">
        <v>1848</v>
      </c>
      <c r="Q515" s="10" t="s">
        <v>1854</v>
      </c>
      <c r="R515" s="15">
        <v>324.0</v>
      </c>
    </row>
    <row r="516">
      <c r="A516" s="17" t="s">
        <v>2130</v>
      </c>
      <c r="B516" s="9" t="s">
        <v>2131</v>
      </c>
      <c r="C516" s="10">
        <v>383233.0</v>
      </c>
      <c r="D516" s="11">
        <f t="array" ref="D516">iferror(index('New Bench Data'!$C$36:$C$45,match(M516,'New Bench Data'!$B$36:$B$45,0)))</f>
        <v>0.1130191421</v>
      </c>
      <c r="E516" s="12">
        <f t="shared" si="42"/>
        <v>43312.66487</v>
      </c>
      <c r="F516" s="12"/>
      <c r="G516" s="10" t="s">
        <v>2132</v>
      </c>
      <c r="H516" s="10" t="s">
        <v>33</v>
      </c>
      <c r="I516" s="10" t="s">
        <v>86</v>
      </c>
      <c r="J516" s="13">
        <v>7.75485635539E9</v>
      </c>
      <c r="K516" s="13" t="s">
        <v>927</v>
      </c>
      <c r="L516" s="10" t="s">
        <v>126</v>
      </c>
      <c r="M516" s="10" t="s">
        <v>151</v>
      </c>
      <c r="N516" s="10" t="s">
        <v>152</v>
      </c>
      <c r="O516" s="14" t="s">
        <v>2133</v>
      </c>
      <c r="P516" s="10" t="s">
        <v>1848</v>
      </c>
      <c r="Q516" s="10" t="s">
        <v>1854</v>
      </c>
      <c r="R516" s="15">
        <v>234.0</v>
      </c>
    </row>
    <row r="517">
      <c r="A517" s="17" t="s">
        <v>2134</v>
      </c>
      <c r="B517" s="9" t="s">
        <v>2135</v>
      </c>
      <c r="C517" s="10">
        <v>27015.0</v>
      </c>
      <c r="D517" s="11">
        <f t="array" ref="D517">iferror(index('New Bench Data'!$C$36:$C$45,match(M517,'New Bench Data'!$B$36:$B$45,0)))</f>
        <v>0.06552507426</v>
      </c>
      <c r="E517" s="12">
        <f t="shared" si="42"/>
        <v>1770.159881</v>
      </c>
      <c r="F517" s="12"/>
      <c r="G517" s="10" t="s">
        <v>2136</v>
      </c>
      <c r="H517" s="10" t="s">
        <v>335</v>
      </c>
      <c r="I517" s="10" t="s">
        <v>336</v>
      </c>
      <c r="J517" s="13">
        <v>1.626865801807E10</v>
      </c>
      <c r="K517" s="13" t="s">
        <v>927</v>
      </c>
      <c r="L517" s="10" t="s">
        <v>24</v>
      </c>
      <c r="M517" s="10" t="s">
        <v>115</v>
      </c>
      <c r="N517" s="10" t="s">
        <v>115</v>
      </c>
      <c r="O517" s="14" t="s">
        <v>2137</v>
      </c>
      <c r="P517" s="10" t="s">
        <v>1848</v>
      </c>
      <c r="Q517" s="10" t="s">
        <v>1854</v>
      </c>
      <c r="R517" s="15">
        <v>234.0</v>
      </c>
    </row>
    <row r="518">
      <c r="A518" s="8" t="s">
        <v>2138</v>
      </c>
      <c r="B518" s="9" t="s">
        <v>2139</v>
      </c>
      <c r="C518" s="10">
        <v>80879.0</v>
      </c>
      <c r="D518" s="11">
        <f t="array" ref="D518">iferror(index('New Bench Data'!$C$36:$C$45,match(M518,'New Bench Data'!$B$36:$B$45,0)))</f>
        <v>0.06148876404</v>
      </c>
      <c r="E518" s="12">
        <f t="shared" si="42"/>
        <v>4973.149747</v>
      </c>
      <c r="F518" s="12"/>
      <c r="G518" s="10" t="s">
        <v>2140</v>
      </c>
      <c r="H518" s="10" t="s">
        <v>33</v>
      </c>
      <c r="I518" s="10" t="s">
        <v>447</v>
      </c>
      <c r="J518" s="13">
        <v>2.115650711671E10</v>
      </c>
      <c r="K518" s="13" t="s">
        <v>927</v>
      </c>
      <c r="L518" s="10" t="s">
        <v>47</v>
      </c>
      <c r="M518" s="10" t="s">
        <v>48</v>
      </c>
      <c r="N518" s="10" t="s">
        <v>49</v>
      </c>
      <c r="O518" s="14" t="s">
        <v>2141</v>
      </c>
      <c r="P518" s="10" t="s">
        <v>1848</v>
      </c>
      <c r="Q518" s="10" t="s">
        <v>1854</v>
      </c>
      <c r="R518" s="15">
        <v>23.0</v>
      </c>
    </row>
    <row r="519">
      <c r="A519" s="8" t="s">
        <v>2142</v>
      </c>
      <c r="B519" s="9" t="s">
        <v>2143</v>
      </c>
      <c r="C519" s="10">
        <v>28596.0</v>
      </c>
      <c r="D519" s="11">
        <f t="array" ref="D519">iferror(index('New Bench Data'!$C$36:$C$45,match(M519,'New Bench Data'!$B$36:$B$45,0)))</f>
        <v>0.06674082314</v>
      </c>
      <c r="E519" s="12">
        <f t="shared" si="42"/>
        <v>1908.520578</v>
      </c>
      <c r="F519" s="12"/>
      <c r="G519" s="10" t="s">
        <v>2144</v>
      </c>
      <c r="H519" s="10" t="s">
        <v>33</v>
      </c>
      <c r="I519" s="10" t="s">
        <v>102</v>
      </c>
      <c r="J519" s="13">
        <v>6.072535364905E10</v>
      </c>
      <c r="K519" s="13" t="s">
        <v>927</v>
      </c>
      <c r="L519" s="10" t="s">
        <v>47</v>
      </c>
      <c r="M519" s="10" t="s">
        <v>210</v>
      </c>
      <c r="N519" s="10" t="s">
        <v>210</v>
      </c>
      <c r="O519" s="14" t="s">
        <v>2145</v>
      </c>
      <c r="P519" s="10" t="s">
        <v>1848</v>
      </c>
      <c r="Q519" s="10" t="s">
        <v>1854</v>
      </c>
      <c r="R519" s="15">
        <v>4.0</v>
      </c>
    </row>
    <row r="520">
      <c r="A520" s="8" t="s">
        <v>2146</v>
      </c>
      <c r="B520" s="9" t="s">
        <v>2147</v>
      </c>
      <c r="C520" s="10">
        <v>7889.0</v>
      </c>
      <c r="D520" s="11">
        <f t="array" ref="D520">iferror(index('New Bench Data'!$C$36:$C$45,match(M520,'New Bench Data'!$B$36:$B$45,0)))</f>
        <v>0.06148876404</v>
      </c>
      <c r="E520" s="12">
        <f t="shared" si="42"/>
        <v>485.0848596</v>
      </c>
      <c r="F520" s="12"/>
      <c r="G520" s="10" t="s">
        <v>2148</v>
      </c>
      <c r="H520" s="10" t="s">
        <v>226</v>
      </c>
      <c r="I520" s="10" t="s">
        <v>227</v>
      </c>
      <c r="J520" s="25"/>
      <c r="K520" s="13" t="s">
        <v>927</v>
      </c>
      <c r="L520" s="10" t="s">
        <v>47</v>
      </c>
      <c r="M520" s="10" t="s">
        <v>48</v>
      </c>
      <c r="N520" s="10" t="s">
        <v>297</v>
      </c>
      <c r="O520" s="14" t="s">
        <v>2149</v>
      </c>
      <c r="P520" s="10" t="s">
        <v>1848</v>
      </c>
      <c r="Q520" s="10" t="s">
        <v>1854</v>
      </c>
      <c r="R520" s="15">
        <v>4.0</v>
      </c>
    </row>
    <row r="521">
      <c r="A521" s="8" t="s">
        <v>2150</v>
      </c>
      <c r="B521" s="9" t="s">
        <v>2151</v>
      </c>
      <c r="C521" s="10">
        <v>7889.0</v>
      </c>
      <c r="D521" s="11">
        <f t="array" ref="D521">iferror(index('New Bench Data'!$C$36:$C$45,match(M521,'New Bench Data'!$B$36:$B$45,0)))</f>
        <v>0.06148876404</v>
      </c>
      <c r="E521" s="12">
        <f t="shared" si="42"/>
        <v>485.0848596</v>
      </c>
      <c r="F521" s="12"/>
      <c r="G521" s="10" t="s">
        <v>2152</v>
      </c>
      <c r="H521" s="10" t="s">
        <v>33</v>
      </c>
      <c r="I521" s="10" t="s">
        <v>102</v>
      </c>
      <c r="J521" s="13">
        <v>2.25703100567E9</v>
      </c>
      <c r="K521" s="13" t="s">
        <v>927</v>
      </c>
      <c r="L521" s="10" t="s">
        <v>47</v>
      </c>
      <c r="M521" s="10" t="s">
        <v>48</v>
      </c>
      <c r="N521" s="10" t="s">
        <v>297</v>
      </c>
      <c r="O521" s="14" t="s">
        <v>2153</v>
      </c>
      <c r="P521" s="10" t="s">
        <v>1848</v>
      </c>
      <c r="Q521" s="10" t="s">
        <v>1854</v>
      </c>
      <c r="R521" s="15">
        <v>324.0</v>
      </c>
    </row>
    <row r="522">
      <c r="A522" s="17" t="s">
        <v>2154</v>
      </c>
      <c r="B522" s="9" t="s">
        <v>2155</v>
      </c>
      <c r="C522" s="10">
        <v>7700.0</v>
      </c>
      <c r="D522" s="11">
        <f t="array" ref="D522">iferror(index('New Bench Data'!$C$36:$C$45,match(M522,'New Bench Data'!$B$36:$B$45,0)))</f>
        <v>0.06148876404</v>
      </c>
      <c r="E522" s="12">
        <f t="shared" si="42"/>
        <v>473.4634831</v>
      </c>
      <c r="F522" s="16">
        <v>2800.0</v>
      </c>
      <c r="G522" s="10" t="s">
        <v>2156</v>
      </c>
      <c r="H522" s="10" t="s">
        <v>21</v>
      </c>
      <c r="I522" s="10" t="s">
        <v>40</v>
      </c>
      <c r="J522" s="13">
        <v>2.877E10</v>
      </c>
      <c r="K522" s="13" t="s">
        <v>927</v>
      </c>
      <c r="L522" s="10" t="s">
        <v>47</v>
      </c>
      <c r="M522" s="10" t="s">
        <v>48</v>
      </c>
      <c r="N522" s="10" t="s">
        <v>49</v>
      </c>
      <c r="O522" s="14" t="s">
        <v>2157</v>
      </c>
      <c r="P522" s="10" t="s">
        <v>1848</v>
      </c>
      <c r="Q522" s="10" t="s">
        <v>1854</v>
      </c>
      <c r="R522" s="15">
        <v>5.0</v>
      </c>
    </row>
    <row r="523">
      <c r="A523" s="17" t="s">
        <v>2158</v>
      </c>
      <c r="B523" s="9" t="s">
        <v>2159</v>
      </c>
      <c r="C523" s="10">
        <v>427000.0</v>
      </c>
      <c r="D523" s="11"/>
      <c r="E523" s="12"/>
      <c r="F523" s="16">
        <v>894.0</v>
      </c>
      <c r="G523" s="10" t="s">
        <v>2160</v>
      </c>
      <c r="H523" s="10" t="s">
        <v>33</v>
      </c>
      <c r="I523" s="10" t="s">
        <v>86</v>
      </c>
      <c r="J523" s="13">
        <v>1.7428E10</v>
      </c>
      <c r="K523" s="13" t="s">
        <v>927</v>
      </c>
      <c r="L523" s="10" t="s">
        <v>54</v>
      </c>
      <c r="M523" s="10"/>
      <c r="N523" s="10"/>
      <c r="O523" s="14" t="s">
        <v>2161</v>
      </c>
      <c r="P523" s="10" t="s">
        <v>1848</v>
      </c>
      <c r="Q523" s="10" t="s">
        <v>1854</v>
      </c>
      <c r="R523" s="15">
        <v>4.0</v>
      </c>
    </row>
    <row r="524">
      <c r="A524" s="8" t="s">
        <v>2162</v>
      </c>
      <c r="B524" s="9" t="s">
        <v>2163</v>
      </c>
      <c r="C524" s="10">
        <v>75000.0</v>
      </c>
      <c r="D524" s="11">
        <f t="array" ref="D524">iferror(index('New Bench Data'!$C$36:$C$45,match(M524,'New Bench Data'!$B$36:$B$45,0)))</f>
        <v>0.06552507426</v>
      </c>
      <c r="E524" s="12">
        <f>iferror(C524*D524,"")</f>
        <v>4914.38057</v>
      </c>
      <c r="F524" s="12"/>
      <c r="G524" s="10" t="s">
        <v>2164</v>
      </c>
      <c r="H524" s="10" t="s">
        <v>21</v>
      </c>
      <c r="I524" s="10" t="s">
        <v>40</v>
      </c>
      <c r="J524" s="13">
        <v>7.9322E10</v>
      </c>
      <c r="K524" s="13" t="s">
        <v>927</v>
      </c>
      <c r="L524" s="10" t="s">
        <v>24</v>
      </c>
      <c r="M524" s="10" t="s">
        <v>115</v>
      </c>
      <c r="N524" s="10" t="s">
        <v>115</v>
      </c>
      <c r="O524" s="14" t="s">
        <v>2165</v>
      </c>
      <c r="P524" s="10" t="s">
        <v>1848</v>
      </c>
      <c r="Q524" s="10" t="s">
        <v>1854</v>
      </c>
      <c r="R524" s="15">
        <v>6.0</v>
      </c>
    </row>
    <row r="525">
      <c r="A525" s="17" t="s">
        <v>2166</v>
      </c>
      <c r="B525" s="9" t="s">
        <v>2167</v>
      </c>
      <c r="C525" s="10">
        <v>22000.0</v>
      </c>
      <c r="D525" s="11"/>
      <c r="E525" s="12"/>
      <c r="F525" s="16">
        <v>820.0</v>
      </c>
      <c r="G525" s="10" t="s">
        <v>2168</v>
      </c>
      <c r="H525" s="10" t="s">
        <v>69</v>
      </c>
      <c r="I525" s="10" t="s">
        <v>945</v>
      </c>
      <c r="J525" s="13">
        <v>1.5644E10</v>
      </c>
      <c r="K525" s="13" t="s">
        <v>927</v>
      </c>
      <c r="L525" s="10" t="s">
        <v>24</v>
      </c>
      <c r="M525" s="10"/>
      <c r="N525" s="10"/>
      <c r="O525" s="14" t="s">
        <v>2169</v>
      </c>
      <c r="P525" s="10" t="s">
        <v>1848</v>
      </c>
      <c r="Q525" s="10" t="s">
        <v>1854</v>
      </c>
      <c r="R525" s="15">
        <v>456.0</v>
      </c>
    </row>
    <row r="526">
      <c r="A526" s="8">
        <v>5.034848105E9</v>
      </c>
      <c r="B526" s="9" t="s">
        <v>2170</v>
      </c>
      <c r="C526" s="10">
        <v>4700.0</v>
      </c>
      <c r="D526" s="11"/>
      <c r="E526" s="12"/>
      <c r="F526" s="16">
        <v>1560.0</v>
      </c>
      <c r="G526" s="10" t="s">
        <v>2171</v>
      </c>
      <c r="H526" s="10" t="s">
        <v>69</v>
      </c>
      <c r="I526" s="10" t="s">
        <v>2172</v>
      </c>
      <c r="J526" s="13"/>
      <c r="K526" s="13" t="s">
        <v>927</v>
      </c>
      <c r="L526" s="10" t="s">
        <v>24</v>
      </c>
      <c r="M526" s="10"/>
      <c r="N526" s="10"/>
      <c r="O526" s="14" t="s">
        <v>2173</v>
      </c>
      <c r="P526" s="10" t="s">
        <v>1848</v>
      </c>
      <c r="Q526" s="10" t="s">
        <v>1854</v>
      </c>
      <c r="R526" s="15">
        <v>45.0</v>
      </c>
    </row>
    <row r="527">
      <c r="A527" s="17" t="s">
        <v>2174</v>
      </c>
      <c r="B527" s="9" t="s">
        <v>2175</v>
      </c>
      <c r="C527" s="10">
        <v>292877.0</v>
      </c>
      <c r="D527" s="11">
        <f t="array" ref="D527">iferror(index('New Bench Data'!$C$36:$C$45,match(M527,'New Bench Data'!$B$36:$B$45,0)))</f>
        <v>0.1130191421</v>
      </c>
      <c r="E527" s="12">
        <f t="shared" ref="E527:E528" si="43">iferror(C527*D527,"")</f>
        <v>33100.70727</v>
      </c>
      <c r="F527" s="12"/>
      <c r="G527" s="10" t="s">
        <v>2176</v>
      </c>
      <c r="H527" s="10" t="s">
        <v>33</v>
      </c>
      <c r="I527" s="10" t="s">
        <v>430</v>
      </c>
      <c r="J527" s="13">
        <v>1.228189309388E10</v>
      </c>
      <c r="K527" s="13" t="s">
        <v>927</v>
      </c>
      <c r="L527" s="10" t="s">
        <v>126</v>
      </c>
      <c r="M527" s="10" t="s">
        <v>151</v>
      </c>
      <c r="N527" s="10" t="s">
        <v>152</v>
      </c>
      <c r="O527" s="14" t="s">
        <v>2177</v>
      </c>
      <c r="P527" s="10" t="s">
        <v>1848</v>
      </c>
      <c r="Q527" s="10" t="s">
        <v>1854</v>
      </c>
      <c r="R527" s="15">
        <v>5.0</v>
      </c>
    </row>
    <row r="528">
      <c r="A528" s="17" t="s">
        <v>2178</v>
      </c>
      <c r="B528" s="9" t="s">
        <v>2179</v>
      </c>
      <c r="C528" s="10">
        <v>12718.0</v>
      </c>
      <c r="D528" s="11">
        <f t="array" ref="D528">iferror(index('New Bench Data'!$C$36:$C$45,match(M528,'New Bench Data'!$B$36:$B$45,0)))</f>
        <v>0.06148876404</v>
      </c>
      <c r="E528" s="12">
        <f t="shared" si="43"/>
        <v>782.0141011</v>
      </c>
      <c r="F528" s="12"/>
      <c r="G528" s="10" t="s">
        <v>2180</v>
      </c>
      <c r="H528" s="10" t="s">
        <v>69</v>
      </c>
      <c r="I528" s="10" t="s">
        <v>640</v>
      </c>
      <c r="J528" s="13">
        <v>3.16941928856E9</v>
      </c>
      <c r="K528" s="13" t="s">
        <v>927</v>
      </c>
      <c r="L528" s="10" t="s">
        <v>47</v>
      </c>
      <c r="M528" s="10" t="s">
        <v>48</v>
      </c>
      <c r="N528" s="10" t="s">
        <v>49</v>
      </c>
      <c r="O528" s="14" t="s">
        <v>2181</v>
      </c>
      <c r="P528" s="10" t="s">
        <v>1848</v>
      </c>
      <c r="Q528" s="10" t="s">
        <v>1854</v>
      </c>
      <c r="R528" s="15">
        <v>35.0</v>
      </c>
    </row>
    <row r="529">
      <c r="A529" s="8" t="s">
        <v>2182</v>
      </c>
      <c r="B529" s="9" t="s">
        <v>2183</v>
      </c>
      <c r="C529" s="10">
        <v>5100.0</v>
      </c>
      <c r="D529" s="11"/>
      <c r="E529" s="12"/>
      <c r="F529" s="12"/>
      <c r="G529" s="10"/>
      <c r="H529" s="10"/>
      <c r="I529" s="10"/>
      <c r="J529" s="13"/>
      <c r="K529" s="13" t="s">
        <v>927</v>
      </c>
      <c r="L529" s="10"/>
      <c r="M529" s="10"/>
      <c r="N529" s="10"/>
      <c r="O529" s="22"/>
      <c r="P529" s="10" t="s">
        <v>1848</v>
      </c>
      <c r="Q529" s="10" t="s">
        <v>1854</v>
      </c>
      <c r="R529" s="15">
        <v>3.0</v>
      </c>
    </row>
    <row r="530">
      <c r="A530" s="8">
        <v>5.03744242E9</v>
      </c>
      <c r="B530" s="9" t="s">
        <v>2184</v>
      </c>
      <c r="C530" s="10"/>
      <c r="D530" s="11"/>
      <c r="E530" s="12"/>
      <c r="F530" s="12"/>
      <c r="G530" s="10"/>
      <c r="H530" s="10"/>
      <c r="I530" s="10"/>
      <c r="J530" s="13"/>
      <c r="K530" s="13" t="s">
        <v>927</v>
      </c>
      <c r="L530" s="10"/>
      <c r="M530" s="10"/>
      <c r="N530" s="10"/>
      <c r="O530" s="22"/>
      <c r="P530" s="10" t="s">
        <v>1848</v>
      </c>
      <c r="Q530" s="10" t="s">
        <v>1854</v>
      </c>
      <c r="R530" s="15">
        <v>5.0</v>
      </c>
    </row>
    <row r="531">
      <c r="A531" s="8" t="s">
        <v>2185</v>
      </c>
      <c r="B531" s="9" t="s">
        <v>2186</v>
      </c>
      <c r="C531" s="10">
        <v>19000.0</v>
      </c>
      <c r="D531" s="11"/>
      <c r="E531" s="12"/>
      <c r="F531" s="16">
        <v>8000.0</v>
      </c>
      <c r="G531" s="10" t="s">
        <v>2187</v>
      </c>
      <c r="H531" s="10" t="s">
        <v>69</v>
      </c>
      <c r="I531" s="10" t="s">
        <v>114</v>
      </c>
      <c r="J531" s="13">
        <v>5.4597E10</v>
      </c>
      <c r="K531" s="13" t="s">
        <v>927</v>
      </c>
      <c r="L531" s="10" t="s">
        <v>126</v>
      </c>
      <c r="M531" s="10"/>
      <c r="N531" s="10"/>
      <c r="O531" s="14" t="s">
        <v>2188</v>
      </c>
      <c r="P531" s="10" t="s">
        <v>1848</v>
      </c>
      <c r="Q531" s="10" t="s">
        <v>1854</v>
      </c>
      <c r="R531" s="15">
        <v>4.0</v>
      </c>
    </row>
    <row r="532">
      <c r="A532" s="17" t="s">
        <v>2189</v>
      </c>
      <c r="B532" s="9" t="s">
        <v>2190</v>
      </c>
      <c r="C532" s="10">
        <v>312734.0</v>
      </c>
      <c r="D532" s="11">
        <f t="array" ref="D532">iferror(index('New Bench Data'!$C$36:$C$45,match(M532,'New Bench Data'!$B$36:$B$45,0)))</f>
        <v>0.04285821343</v>
      </c>
      <c r="E532" s="12">
        <f>iferror(C532*D532,"")</f>
        <v>13403.22052</v>
      </c>
      <c r="F532" s="12"/>
      <c r="G532" s="10" t="s">
        <v>2191</v>
      </c>
      <c r="H532" s="10" t="s">
        <v>33</v>
      </c>
      <c r="I532" s="10" t="s">
        <v>165</v>
      </c>
      <c r="J532" s="13">
        <v>4.352772953776E10</v>
      </c>
      <c r="K532" s="13" t="s">
        <v>927</v>
      </c>
      <c r="L532" s="10" t="s">
        <v>61</v>
      </c>
      <c r="M532" s="10" t="s">
        <v>81</v>
      </c>
      <c r="N532" s="10" t="s">
        <v>562</v>
      </c>
      <c r="O532" s="14" t="s">
        <v>2192</v>
      </c>
      <c r="P532" s="10" t="s">
        <v>1848</v>
      </c>
      <c r="Q532" s="10" t="s">
        <v>1854</v>
      </c>
      <c r="R532" s="15">
        <v>4.0</v>
      </c>
    </row>
    <row r="533">
      <c r="A533" s="8" t="s">
        <v>2193</v>
      </c>
      <c r="B533" s="9" t="s">
        <v>2194</v>
      </c>
      <c r="C533" s="21">
        <v>2905.0</v>
      </c>
      <c r="D533" s="11"/>
      <c r="E533" s="12"/>
      <c r="F533" s="16">
        <v>978.0</v>
      </c>
      <c r="G533" s="10" t="s">
        <v>2195</v>
      </c>
      <c r="H533" s="10"/>
      <c r="I533" s="10"/>
      <c r="J533" s="13"/>
      <c r="K533" s="13" t="s">
        <v>927</v>
      </c>
      <c r="L533" s="10"/>
      <c r="M533" s="10"/>
      <c r="N533" s="10"/>
      <c r="O533" s="14" t="s">
        <v>2196</v>
      </c>
      <c r="P533" s="10" t="s">
        <v>1848</v>
      </c>
      <c r="Q533" s="10" t="s">
        <v>1854</v>
      </c>
      <c r="R533" s="15">
        <v>345.0</v>
      </c>
    </row>
    <row r="534">
      <c r="A534" s="8" t="s">
        <v>2197</v>
      </c>
      <c r="B534" s="9" t="s">
        <v>2198</v>
      </c>
      <c r="C534" s="10">
        <v>6386.0</v>
      </c>
      <c r="D534" s="11">
        <f t="array" ref="D534">iferror(index('New Bench Data'!$C$36:$C$45,match(M534,'New Bench Data'!$B$36:$B$45,0)))</f>
        <v>0.1943396226</v>
      </c>
      <c r="E534" s="12">
        <f t="shared" ref="E534:E535" si="44">iferror(C534*D534,"")</f>
        <v>1241.05283</v>
      </c>
      <c r="F534" s="12"/>
      <c r="G534" s="10" t="s">
        <v>2199</v>
      </c>
      <c r="H534" s="10" t="s">
        <v>33</v>
      </c>
      <c r="I534" s="10" t="s">
        <v>283</v>
      </c>
      <c r="J534" s="13">
        <v>4.1186142713E8</v>
      </c>
      <c r="K534" s="13" t="s">
        <v>927</v>
      </c>
      <c r="L534" s="10" t="s">
        <v>24</v>
      </c>
      <c r="M534" s="10" t="s">
        <v>35</v>
      </c>
      <c r="N534" s="10" t="s">
        <v>35</v>
      </c>
      <c r="O534" s="14" t="s">
        <v>2200</v>
      </c>
      <c r="P534" s="10" t="s">
        <v>1848</v>
      </c>
      <c r="Q534" s="10" t="s">
        <v>1854</v>
      </c>
      <c r="R534" s="15">
        <v>5.0</v>
      </c>
    </row>
    <row r="535">
      <c r="A535" s="17" t="s">
        <v>2201</v>
      </c>
      <c r="B535" s="9" t="s">
        <v>2202</v>
      </c>
      <c r="C535" s="10">
        <v>5916.0</v>
      </c>
      <c r="D535" s="11" t="str">
        <f t="array" ref="D535">iferror(index('New Bench Data'!$C$36:$C$45,match(M535,'New Bench Data'!$B$36:$B$45,0)))</f>
        <v/>
      </c>
      <c r="E535" s="12">
        <f t="shared" si="44"/>
        <v>0</v>
      </c>
      <c r="F535" s="12"/>
      <c r="G535" s="10" t="s">
        <v>2203</v>
      </c>
      <c r="H535" s="10" t="s">
        <v>69</v>
      </c>
      <c r="I535" s="10" t="s">
        <v>2204</v>
      </c>
      <c r="J535" s="13">
        <v>7.65534598837E9</v>
      </c>
      <c r="K535" s="13" t="s">
        <v>927</v>
      </c>
      <c r="L535" s="10" t="s">
        <v>126</v>
      </c>
      <c r="M535" s="10" t="s">
        <v>137</v>
      </c>
      <c r="N535" s="10" t="s">
        <v>1176</v>
      </c>
      <c r="O535" s="14" t="s">
        <v>2205</v>
      </c>
      <c r="P535" s="10" t="s">
        <v>1848</v>
      </c>
      <c r="Q535" s="10" t="s">
        <v>1854</v>
      </c>
      <c r="R535" s="15">
        <v>4.0</v>
      </c>
    </row>
    <row r="536">
      <c r="A536" s="17" t="s">
        <v>2206</v>
      </c>
      <c r="B536" s="9" t="s">
        <v>2207</v>
      </c>
      <c r="C536" s="10">
        <v>10000.0</v>
      </c>
      <c r="D536" s="11"/>
      <c r="E536" s="12"/>
      <c r="F536" s="16">
        <v>2000.0</v>
      </c>
      <c r="G536" s="10" t="s">
        <v>2208</v>
      </c>
      <c r="H536" s="10" t="s">
        <v>21</v>
      </c>
      <c r="I536" s="10" t="s">
        <v>40</v>
      </c>
      <c r="J536" s="13">
        <v>2.17E7</v>
      </c>
      <c r="K536" s="13" t="s">
        <v>927</v>
      </c>
      <c r="L536" s="10" t="s">
        <v>24</v>
      </c>
      <c r="M536" s="10"/>
      <c r="N536" s="10"/>
      <c r="O536" s="14" t="s">
        <v>2209</v>
      </c>
      <c r="P536" s="10" t="s">
        <v>1848</v>
      </c>
      <c r="Q536" s="10" t="s">
        <v>1854</v>
      </c>
      <c r="R536" s="15">
        <v>5.0</v>
      </c>
    </row>
    <row r="537">
      <c r="A537" s="8" t="s">
        <v>2210</v>
      </c>
      <c r="B537" s="9" t="s">
        <v>2211</v>
      </c>
      <c r="C537" s="10">
        <v>16000.0</v>
      </c>
      <c r="D537" s="11">
        <f t="array" ref="D537">iferror(index('New Bench Data'!$C$36:$C$45,match(M537,'New Bench Data'!$B$36:$B$45,0)))</f>
        <v>0.06200183809</v>
      </c>
      <c r="E537" s="12">
        <f t="shared" ref="E537:E547" si="45">iferror(C537*D537,"")</f>
        <v>992.0294094</v>
      </c>
      <c r="F537" s="12"/>
      <c r="G537" s="10" t="s">
        <v>2212</v>
      </c>
      <c r="H537" s="10" t="s">
        <v>33</v>
      </c>
      <c r="I537" s="10" t="s">
        <v>34</v>
      </c>
      <c r="J537" s="13">
        <v>4.859831E9</v>
      </c>
      <c r="K537" s="13" t="s">
        <v>927</v>
      </c>
      <c r="L537" s="10" t="s">
        <v>24</v>
      </c>
      <c r="M537" s="10" t="s">
        <v>25</v>
      </c>
      <c r="N537" s="10" t="s">
        <v>120</v>
      </c>
      <c r="O537" s="14" t="s">
        <v>2213</v>
      </c>
      <c r="P537" s="10" t="s">
        <v>1848</v>
      </c>
      <c r="Q537" s="10" t="s">
        <v>1854</v>
      </c>
      <c r="R537" s="15">
        <v>45.0</v>
      </c>
    </row>
    <row r="538">
      <c r="A538" s="8" t="s">
        <v>2214</v>
      </c>
      <c r="B538" s="9" t="s">
        <v>2215</v>
      </c>
      <c r="C538" s="10">
        <v>78307.0</v>
      </c>
      <c r="D538" s="11">
        <f t="array" ref="D538">iferror(index('New Bench Data'!$C$36:$C$45,match(M538,'New Bench Data'!$B$36:$B$45,0)))</f>
        <v>0.06148876404</v>
      </c>
      <c r="E538" s="12">
        <f t="shared" si="45"/>
        <v>4815.000646</v>
      </c>
      <c r="F538" s="16">
        <v>1000.0</v>
      </c>
      <c r="G538" s="10" t="s">
        <v>2216</v>
      </c>
      <c r="H538" s="10" t="s">
        <v>69</v>
      </c>
      <c r="I538" s="10" t="s">
        <v>114</v>
      </c>
      <c r="J538" s="13">
        <v>4.05377768165E9</v>
      </c>
      <c r="K538" s="13" t="s">
        <v>927</v>
      </c>
      <c r="L538" s="10" t="s">
        <v>47</v>
      </c>
      <c r="M538" s="10" t="s">
        <v>48</v>
      </c>
      <c r="N538" s="10" t="s">
        <v>49</v>
      </c>
      <c r="O538" s="14" t="s">
        <v>2217</v>
      </c>
      <c r="P538" s="10" t="s">
        <v>1848</v>
      </c>
      <c r="Q538" s="10" t="s">
        <v>1854</v>
      </c>
      <c r="R538" s="15">
        <v>5.0</v>
      </c>
    </row>
    <row r="539">
      <c r="A539" s="8" t="s">
        <v>2218</v>
      </c>
      <c r="B539" s="9" t="s">
        <v>2219</v>
      </c>
      <c r="C539" s="10">
        <v>367321.0</v>
      </c>
      <c r="D539" s="11" t="str">
        <f t="array" ref="D539">iferror(index('New Bench Data'!$C$36:$C$45,match(M539,'New Bench Data'!$B$36:$B$45,0)))</f>
        <v/>
      </c>
      <c r="E539" s="12">
        <f t="shared" si="45"/>
        <v>0</v>
      </c>
      <c r="F539" s="16">
        <v>2400.0</v>
      </c>
      <c r="G539" s="10" t="s">
        <v>2220</v>
      </c>
      <c r="H539" s="10" t="s">
        <v>33</v>
      </c>
      <c r="I539" s="10" t="s">
        <v>102</v>
      </c>
      <c r="J539" s="13">
        <v>7.728739779292E10</v>
      </c>
      <c r="K539" s="13" t="s">
        <v>927</v>
      </c>
      <c r="L539" s="10" t="s">
        <v>242</v>
      </c>
      <c r="M539" s="10" t="s">
        <v>342</v>
      </c>
      <c r="N539" s="10" t="s">
        <v>342</v>
      </c>
      <c r="O539" s="14" t="s">
        <v>2221</v>
      </c>
      <c r="P539" s="10" t="s">
        <v>1848</v>
      </c>
      <c r="Q539" s="10" t="s">
        <v>1854</v>
      </c>
      <c r="R539" s="15">
        <v>65.0</v>
      </c>
    </row>
    <row r="540">
      <c r="A540" s="8" t="s">
        <v>2222</v>
      </c>
      <c r="B540" s="9" t="s">
        <v>2223</v>
      </c>
      <c r="C540" s="10">
        <v>8518.0</v>
      </c>
      <c r="D540" s="11">
        <f t="array" ref="D540">iferror(index('New Bench Data'!$C$36:$C$45,match(M540,'New Bench Data'!$B$36:$B$45,0)))</f>
        <v>0.06148876404</v>
      </c>
      <c r="E540" s="12">
        <f t="shared" si="45"/>
        <v>523.7612921</v>
      </c>
      <c r="F540" s="16">
        <v>400.0</v>
      </c>
      <c r="G540" s="10" t="s">
        <v>2224</v>
      </c>
      <c r="H540" s="10" t="s">
        <v>69</v>
      </c>
      <c r="I540" s="10" t="s">
        <v>114</v>
      </c>
      <c r="J540" s="13">
        <v>1.23581165098E9</v>
      </c>
      <c r="K540" s="13" t="s">
        <v>927</v>
      </c>
      <c r="L540" s="10" t="s">
        <v>47</v>
      </c>
      <c r="M540" s="10" t="s">
        <v>48</v>
      </c>
      <c r="N540" s="10" t="s">
        <v>297</v>
      </c>
      <c r="O540" s="14" t="s">
        <v>2225</v>
      </c>
      <c r="P540" s="10" t="s">
        <v>1848</v>
      </c>
      <c r="Q540" s="10" t="s">
        <v>1854</v>
      </c>
      <c r="R540" s="15">
        <v>567.0</v>
      </c>
    </row>
    <row r="541">
      <c r="A541" s="8" t="s">
        <v>2226</v>
      </c>
      <c r="B541" s="9" t="s">
        <v>2227</v>
      </c>
      <c r="C541" s="10">
        <v>10837.0</v>
      </c>
      <c r="D541" s="11">
        <f t="array" ref="D541">iferror(index('New Bench Data'!$C$36:$C$45,match(M541,'New Bench Data'!$B$36:$B$45,0)))</f>
        <v>0.06674082314</v>
      </c>
      <c r="E541" s="12">
        <f t="shared" si="45"/>
        <v>723.2703003</v>
      </c>
      <c r="F541" s="12"/>
      <c r="G541" s="10" t="s">
        <v>2228</v>
      </c>
      <c r="H541" s="10" t="s">
        <v>33</v>
      </c>
      <c r="I541" s="10" t="s">
        <v>102</v>
      </c>
      <c r="J541" s="13">
        <v>1.6556636739E9</v>
      </c>
      <c r="K541" s="13" t="s">
        <v>927</v>
      </c>
      <c r="L541" s="10" t="s">
        <v>47</v>
      </c>
      <c r="M541" s="10" t="s">
        <v>210</v>
      </c>
      <c r="N541" s="10" t="s">
        <v>210</v>
      </c>
      <c r="O541" s="14" t="s">
        <v>2229</v>
      </c>
      <c r="P541" s="10" t="s">
        <v>1848</v>
      </c>
      <c r="Q541" s="10" t="s">
        <v>1854</v>
      </c>
      <c r="R541" s="15">
        <v>4.0</v>
      </c>
    </row>
    <row r="542">
      <c r="A542" s="8" t="s">
        <v>2230</v>
      </c>
      <c r="B542" s="9" t="s">
        <v>2231</v>
      </c>
      <c r="C542" s="10">
        <v>9003.0</v>
      </c>
      <c r="D542" s="11">
        <f t="array" ref="D542">iferror(index('New Bench Data'!$C$36:$C$45,match(M542,'New Bench Data'!$B$36:$B$45,0)))</f>
        <v>0.06148876404</v>
      </c>
      <c r="E542" s="12">
        <f t="shared" si="45"/>
        <v>553.5833427</v>
      </c>
      <c r="F542" s="12"/>
      <c r="G542" s="10" t="s">
        <v>2232</v>
      </c>
      <c r="H542" s="10" t="s">
        <v>33</v>
      </c>
      <c r="I542" s="10" t="s">
        <v>170</v>
      </c>
      <c r="J542" s="13">
        <v>2.79923258625E9</v>
      </c>
      <c r="K542" s="13" t="s">
        <v>927</v>
      </c>
      <c r="L542" s="10" t="s">
        <v>47</v>
      </c>
      <c r="M542" s="10" t="s">
        <v>48</v>
      </c>
      <c r="N542" s="10" t="s">
        <v>49</v>
      </c>
      <c r="O542" s="14" t="s">
        <v>2233</v>
      </c>
      <c r="P542" s="10" t="s">
        <v>1848</v>
      </c>
      <c r="Q542" s="10" t="s">
        <v>1854</v>
      </c>
      <c r="R542" s="15">
        <v>6.0</v>
      </c>
    </row>
    <row r="543">
      <c r="A543" s="8" t="s">
        <v>2234</v>
      </c>
      <c r="B543" s="9" t="s">
        <v>2235</v>
      </c>
      <c r="C543" s="10">
        <v>7878.0</v>
      </c>
      <c r="D543" s="11">
        <f t="array" ref="D543">iferror(index('New Bench Data'!$C$36:$C$45,match(M543,'New Bench Data'!$B$36:$B$45,0)))</f>
        <v>0.06148876404</v>
      </c>
      <c r="E543" s="12">
        <f t="shared" si="45"/>
        <v>484.4084831</v>
      </c>
      <c r="F543" s="16">
        <v>300.0</v>
      </c>
      <c r="G543" s="10" t="s">
        <v>2236</v>
      </c>
      <c r="H543" s="10" t="s">
        <v>33</v>
      </c>
      <c r="I543" s="10" t="s">
        <v>283</v>
      </c>
      <c r="J543" s="13">
        <v>8.763282465E8</v>
      </c>
      <c r="K543" s="13" t="s">
        <v>927</v>
      </c>
      <c r="L543" s="10" t="s">
        <v>47</v>
      </c>
      <c r="M543" s="10" t="s">
        <v>48</v>
      </c>
      <c r="N543" s="10" t="s">
        <v>49</v>
      </c>
      <c r="O543" s="14" t="s">
        <v>2237</v>
      </c>
      <c r="P543" s="10" t="s">
        <v>1848</v>
      </c>
      <c r="Q543" s="10" t="s">
        <v>1854</v>
      </c>
      <c r="R543" s="15">
        <v>4.0</v>
      </c>
    </row>
    <row r="544">
      <c r="A544" s="8" t="s">
        <v>2238</v>
      </c>
      <c r="B544" s="9" t="s">
        <v>2239</v>
      </c>
      <c r="C544" s="10">
        <v>11500.0</v>
      </c>
      <c r="D544" s="11">
        <f t="array" ref="D544">iferror(index('New Bench Data'!$C$36:$C$45,match(M544,'New Bench Data'!$B$36:$B$45,0)))</f>
        <v>0.06200183809</v>
      </c>
      <c r="E544" s="12">
        <f t="shared" si="45"/>
        <v>713.021138</v>
      </c>
      <c r="F544" s="12"/>
      <c r="G544" s="10" t="s">
        <v>2240</v>
      </c>
      <c r="H544" s="10" t="s">
        <v>33</v>
      </c>
      <c r="I544" s="10" t="s">
        <v>170</v>
      </c>
      <c r="J544" s="13">
        <v>2.8969E9</v>
      </c>
      <c r="K544" s="13" t="s">
        <v>927</v>
      </c>
      <c r="L544" s="10" t="s">
        <v>24</v>
      </c>
      <c r="M544" s="10" t="s">
        <v>25</v>
      </c>
      <c r="N544" s="10" t="s">
        <v>120</v>
      </c>
      <c r="O544" s="14" t="s">
        <v>2241</v>
      </c>
      <c r="P544" s="10" t="s">
        <v>1848</v>
      </c>
      <c r="Q544" s="10" t="s">
        <v>1854</v>
      </c>
      <c r="R544" s="15">
        <v>345.0</v>
      </c>
    </row>
    <row r="545">
      <c r="A545" s="8" t="s">
        <v>2242</v>
      </c>
      <c r="B545" s="9" t="s">
        <v>2243</v>
      </c>
      <c r="C545" s="10">
        <v>12535.0</v>
      </c>
      <c r="D545" s="11">
        <f t="array" ref="D545">iferror(index('New Bench Data'!$C$36:$C$45,match(M545,'New Bench Data'!$B$36:$B$45,0)))</f>
        <v>0.06148876404</v>
      </c>
      <c r="E545" s="12">
        <f t="shared" si="45"/>
        <v>770.7616573</v>
      </c>
      <c r="F545" s="12"/>
      <c r="G545" s="10" t="s">
        <v>2244</v>
      </c>
      <c r="H545" s="10" t="s">
        <v>33</v>
      </c>
      <c r="I545" s="10" t="s">
        <v>384</v>
      </c>
      <c r="J545" s="13">
        <v>1.12101E8</v>
      </c>
      <c r="K545" s="13" t="s">
        <v>927</v>
      </c>
      <c r="L545" s="10" t="s">
        <v>47</v>
      </c>
      <c r="M545" s="10" t="s">
        <v>48</v>
      </c>
      <c r="N545" s="10" t="s">
        <v>49</v>
      </c>
      <c r="O545" s="14" t="s">
        <v>2245</v>
      </c>
      <c r="P545" s="10" t="s">
        <v>1848</v>
      </c>
      <c r="Q545" s="10" t="s">
        <v>1854</v>
      </c>
      <c r="R545" s="15">
        <v>34.0</v>
      </c>
    </row>
    <row r="546">
      <c r="A546" s="8" t="s">
        <v>2246</v>
      </c>
      <c r="B546" s="9" t="s">
        <v>2247</v>
      </c>
      <c r="C546" s="10">
        <v>28546.0</v>
      </c>
      <c r="D546" s="11">
        <f t="array" ref="D546">iferror(index('New Bench Data'!$C$36:$C$45,match(M546,'New Bench Data'!$B$36:$B$45,0)))</f>
        <v>0.06148876404</v>
      </c>
      <c r="E546" s="12">
        <f t="shared" si="45"/>
        <v>1755.258258</v>
      </c>
      <c r="F546" s="12"/>
      <c r="G546" s="10" t="s">
        <v>2248</v>
      </c>
      <c r="H546" s="10" t="s">
        <v>69</v>
      </c>
      <c r="I546" s="10" t="s">
        <v>114</v>
      </c>
      <c r="J546" s="13">
        <v>2.34817519097E9</v>
      </c>
      <c r="K546" s="13" t="s">
        <v>927</v>
      </c>
      <c r="L546" s="10" t="s">
        <v>47</v>
      </c>
      <c r="M546" s="10" t="s">
        <v>48</v>
      </c>
      <c r="N546" s="10" t="s">
        <v>49</v>
      </c>
      <c r="O546" s="14" t="s">
        <v>2249</v>
      </c>
      <c r="P546" s="10" t="s">
        <v>1848</v>
      </c>
      <c r="Q546" s="10" t="s">
        <v>1854</v>
      </c>
      <c r="R546" s="15">
        <v>53.0</v>
      </c>
    </row>
    <row r="547">
      <c r="A547" s="8" t="s">
        <v>2250</v>
      </c>
      <c r="B547" s="9" t="s">
        <v>2251</v>
      </c>
      <c r="C547" s="10">
        <v>51054.0</v>
      </c>
      <c r="D547" s="11">
        <f t="array" ref="D547">iferror(index('New Bench Data'!$C$36:$C$45,match(M547,'New Bench Data'!$B$36:$B$45,0)))</f>
        <v>0.06148876404</v>
      </c>
      <c r="E547" s="12">
        <f t="shared" si="45"/>
        <v>3139.24736</v>
      </c>
      <c r="F547" s="12"/>
      <c r="G547" s="10" t="s">
        <v>2252</v>
      </c>
      <c r="H547" s="10" t="s">
        <v>69</v>
      </c>
      <c r="I547" s="10" t="s">
        <v>114</v>
      </c>
      <c r="J547" s="13">
        <v>1.3726345571E9</v>
      </c>
      <c r="K547" s="13" t="s">
        <v>927</v>
      </c>
      <c r="L547" s="10" t="s">
        <v>47</v>
      </c>
      <c r="M547" s="10" t="s">
        <v>48</v>
      </c>
      <c r="N547" s="10" t="s">
        <v>49</v>
      </c>
      <c r="O547" s="14" t="s">
        <v>2253</v>
      </c>
      <c r="P547" s="10" t="s">
        <v>1848</v>
      </c>
      <c r="Q547" s="10" t="s">
        <v>1854</v>
      </c>
      <c r="R547" s="15">
        <v>5.0</v>
      </c>
    </row>
    <row r="548">
      <c r="A548" s="8" t="s">
        <v>2254</v>
      </c>
      <c r="B548" s="9" t="s">
        <v>2255</v>
      </c>
      <c r="C548" s="10"/>
      <c r="D548" s="11"/>
      <c r="E548" s="12"/>
      <c r="F548" s="16">
        <v>600.0</v>
      </c>
      <c r="G548" s="10" t="s">
        <v>2256</v>
      </c>
      <c r="H548" s="10" t="s">
        <v>33</v>
      </c>
      <c r="I548" s="10" t="s">
        <v>203</v>
      </c>
      <c r="J548" s="13"/>
      <c r="K548" s="13" t="s">
        <v>927</v>
      </c>
      <c r="L548" s="10"/>
      <c r="M548" s="10"/>
      <c r="N548" s="10"/>
      <c r="O548" s="14" t="s">
        <v>2257</v>
      </c>
      <c r="P548" s="10" t="s">
        <v>1848</v>
      </c>
      <c r="Q548" s="10" t="s">
        <v>1854</v>
      </c>
      <c r="R548" s="15">
        <v>34.0</v>
      </c>
    </row>
    <row r="549">
      <c r="A549" s="8" t="s">
        <v>2258</v>
      </c>
      <c r="B549" s="9" t="s">
        <v>2259</v>
      </c>
      <c r="C549" s="10">
        <v>7100.0</v>
      </c>
      <c r="D549" s="11">
        <f t="array" ref="D549">iferror(index('New Bench Data'!$C$36:$C$45,match(M549,'New Bench Data'!$B$36:$B$45,0)))</f>
        <v>0.06148876404</v>
      </c>
      <c r="E549" s="12">
        <f t="shared" ref="E549:E556" si="46">iferror(C549*D549,"")</f>
        <v>436.5702247</v>
      </c>
      <c r="F549" s="12"/>
      <c r="G549" s="10" t="s">
        <v>2260</v>
      </c>
      <c r="H549" s="10" t="s">
        <v>33</v>
      </c>
      <c r="I549" s="10" t="s">
        <v>283</v>
      </c>
      <c r="J549" s="13">
        <v>8.2167400748E8</v>
      </c>
      <c r="K549" s="13" t="s">
        <v>927</v>
      </c>
      <c r="L549" s="10" t="s">
        <v>47</v>
      </c>
      <c r="M549" s="10" t="s">
        <v>48</v>
      </c>
      <c r="N549" s="10" t="s">
        <v>49</v>
      </c>
      <c r="O549" s="14" t="s">
        <v>2261</v>
      </c>
      <c r="P549" s="10" t="s">
        <v>1848</v>
      </c>
      <c r="Q549" s="10" t="s">
        <v>1854</v>
      </c>
      <c r="R549" s="15">
        <v>543.0</v>
      </c>
    </row>
    <row r="550">
      <c r="A550" s="8" t="s">
        <v>2262</v>
      </c>
      <c r="B550" s="9" t="s">
        <v>2263</v>
      </c>
      <c r="C550" s="10">
        <v>8445.0</v>
      </c>
      <c r="D550" s="11">
        <f t="array" ref="D550">iferror(index('New Bench Data'!$C$36:$C$45,match(M550,'New Bench Data'!$B$36:$B$45,0)))</f>
        <v>0.1130191421</v>
      </c>
      <c r="E550" s="12">
        <f t="shared" si="46"/>
        <v>954.4466547</v>
      </c>
      <c r="F550" s="12"/>
      <c r="G550" s="10" t="s">
        <v>2264</v>
      </c>
      <c r="H550" s="10" t="s">
        <v>33</v>
      </c>
      <c r="I550" s="10" t="s">
        <v>102</v>
      </c>
      <c r="J550" s="13">
        <v>1.61403E9</v>
      </c>
      <c r="K550" s="13" t="s">
        <v>927</v>
      </c>
      <c r="L550" s="10" t="s">
        <v>126</v>
      </c>
      <c r="M550" s="10" t="s">
        <v>151</v>
      </c>
      <c r="N550" s="10" t="s">
        <v>152</v>
      </c>
      <c r="O550" s="14" t="s">
        <v>2265</v>
      </c>
      <c r="P550" s="10" t="s">
        <v>1848</v>
      </c>
      <c r="Q550" s="10" t="s">
        <v>1854</v>
      </c>
      <c r="R550" s="15">
        <v>5.0</v>
      </c>
    </row>
    <row r="551">
      <c r="A551" s="17" t="s">
        <v>2266</v>
      </c>
      <c r="B551" s="9" t="s">
        <v>2267</v>
      </c>
      <c r="C551" s="10">
        <v>8030.0</v>
      </c>
      <c r="D551" s="11">
        <f t="array" ref="D551">iferror(index('New Bench Data'!$C$36:$C$45,match(M551,'New Bench Data'!$B$36:$B$45,0)))</f>
        <v>0.1943396226</v>
      </c>
      <c r="E551" s="12">
        <f t="shared" si="46"/>
        <v>1560.54717</v>
      </c>
      <c r="F551" s="12"/>
      <c r="G551" s="10" t="s">
        <v>2268</v>
      </c>
      <c r="H551" s="10" t="s">
        <v>33</v>
      </c>
      <c r="I551" s="10" t="s">
        <v>165</v>
      </c>
      <c r="J551" s="13">
        <v>1.12515457925E9</v>
      </c>
      <c r="K551" s="13" t="s">
        <v>927</v>
      </c>
      <c r="L551" s="10" t="s">
        <v>24</v>
      </c>
      <c r="M551" s="10" t="s">
        <v>35</v>
      </c>
      <c r="N551" s="10" t="s">
        <v>35</v>
      </c>
      <c r="O551" s="14" t="s">
        <v>2269</v>
      </c>
      <c r="P551" s="10" t="s">
        <v>1848</v>
      </c>
      <c r="Q551" s="10" t="s">
        <v>1854</v>
      </c>
      <c r="R551" s="15">
        <v>45.0</v>
      </c>
    </row>
    <row r="552">
      <c r="A552" s="8" t="s">
        <v>2270</v>
      </c>
      <c r="B552" s="9" t="s">
        <v>2271</v>
      </c>
      <c r="C552" s="10">
        <v>25753.0</v>
      </c>
      <c r="D552" s="11" t="str">
        <f t="array" ref="D552">iferror(index('New Bench Data'!$C$36:$C$45,match(M552,'New Bench Data'!$B$36:$B$45,0)))</f>
        <v/>
      </c>
      <c r="E552" s="12">
        <f t="shared" si="46"/>
        <v>0</v>
      </c>
      <c r="F552" s="12"/>
      <c r="G552" s="10" t="s">
        <v>2272</v>
      </c>
      <c r="H552" s="10" t="s">
        <v>33</v>
      </c>
      <c r="I552" s="10" t="s">
        <v>102</v>
      </c>
      <c r="J552" s="13">
        <v>2.791324089093E10</v>
      </c>
      <c r="K552" s="13" t="s">
        <v>927</v>
      </c>
      <c r="L552" s="10" t="s">
        <v>528</v>
      </c>
      <c r="M552" s="10" t="s">
        <v>528</v>
      </c>
      <c r="N552" s="10" t="s">
        <v>529</v>
      </c>
      <c r="O552" s="14" t="s">
        <v>2273</v>
      </c>
      <c r="P552" s="10" t="s">
        <v>1848</v>
      </c>
      <c r="Q552" s="10" t="s">
        <v>1854</v>
      </c>
      <c r="R552" s="15">
        <v>46.0</v>
      </c>
    </row>
    <row r="553">
      <c r="A553" s="8" t="s">
        <v>2274</v>
      </c>
      <c r="B553" s="9" t="s">
        <v>2275</v>
      </c>
      <c r="C553" s="10">
        <v>92039.0</v>
      </c>
      <c r="D553" s="11">
        <f t="array" ref="D553">iferror(index('New Bench Data'!$C$36:$C$45,match(M553,'New Bench Data'!$B$36:$B$45,0)))</f>
        <v>0.06200183809</v>
      </c>
      <c r="E553" s="12">
        <f t="shared" si="46"/>
        <v>5706.587176</v>
      </c>
      <c r="F553" s="12"/>
      <c r="G553" s="10" t="s">
        <v>2276</v>
      </c>
      <c r="H553" s="10" t="s">
        <v>33</v>
      </c>
      <c r="I553" s="10" t="s">
        <v>503</v>
      </c>
      <c r="J553" s="13">
        <v>2.650298300918E10</v>
      </c>
      <c r="K553" s="13" t="s">
        <v>927</v>
      </c>
      <c r="L553" s="10" t="s">
        <v>24</v>
      </c>
      <c r="M553" s="10" t="s">
        <v>25</v>
      </c>
      <c r="N553" s="10" t="s">
        <v>120</v>
      </c>
      <c r="O553" s="14" t="s">
        <v>2277</v>
      </c>
      <c r="P553" s="10" t="s">
        <v>1848</v>
      </c>
      <c r="Q553" s="10" t="s">
        <v>1854</v>
      </c>
      <c r="R553" s="15">
        <v>456.0</v>
      </c>
    </row>
    <row r="554">
      <c r="A554" s="8" t="s">
        <v>2278</v>
      </c>
      <c r="B554" s="9" t="s">
        <v>2279</v>
      </c>
      <c r="C554" s="10">
        <v>7650.0</v>
      </c>
      <c r="D554" s="11">
        <f t="array" ref="D554">iferror(index('New Bench Data'!$C$36:$C$45,match(M554,'New Bench Data'!$B$36:$B$45,0)))</f>
        <v>0.04308232907</v>
      </c>
      <c r="E554" s="12">
        <f t="shared" si="46"/>
        <v>329.5798174</v>
      </c>
      <c r="F554" s="12"/>
      <c r="G554" s="10" t="s">
        <v>2280</v>
      </c>
      <c r="H554" s="10" t="s">
        <v>33</v>
      </c>
      <c r="I554" s="10" t="s">
        <v>283</v>
      </c>
      <c r="J554" s="13">
        <v>3.21972271386E9</v>
      </c>
      <c r="K554" s="13" t="s">
        <v>927</v>
      </c>
      <c r="L554" s="10" t="s">
        <v>54</v>
      </c>
      <c r="M554" s="10" t="s">
        <v>143</v>
      </c>
      <c r="N554" s="10" t="s">
        <v>236</v>
      </c>
      <c r="O554" s="14" t="s">
        <v>2281</v>
      </c>
      <c r="P554" s="10" t="s">
        <v>1848</v>
      </c>
      <c r="Q554" s="10" t="s">
        <v>1854</v>
      </c>
      <c r="R554" s="15">
        <v>5.0</v>
      </c>
    </row>
    <row r="555">
      <c r="A555" s="8" t="s">
        <v>2282</v>
      </c>
      <c r="B555" s="9" t="s">
        <v>2283</v>
      </c>
      <c r="C555" s="10">
        <v>20242.0</v>
      </c>
      <c r="D555" s="11">
        <f t="array" ref="D555">iferror(index('New Bench Data'!$C$36:$C$45,match(M555,'New Bench Data'!$B$36:$B$45,0)))</f>
        <v>0.06552507426</v>
      </c>
      <c r="E555" s="12">
        <f t="shared" si="46"/>
        <v>1326.358553</v>
      </c>
      <c r="F555" s="12"/>
      <c r="G555" s="10" t="s">
        <v>2284</v>
      </c>
      <c r="H555" s="10" t="s">
        <v>33</v>
      </c>
      <c r="I555" s="10" t="s">
        <v>1109</v>
      </c>
      <c r="J555" s="13">
        <v>1.62078159655E9</v>
      </c>
      <c r="K555" s="13" t="s">
        <v>927</v>
      </c>
      <c r="L555" s="10" t="s">
        <v>24</v>
      </c>
      <c r="M555" s="10" t="s">
        <v>115</v>
      </c>
      <c r="N555" s="10" t="s">
        <v>115</v>
      </c>
      <c r="O555" s="14" t="s">
        <v>2285</v>
      </c>
      <c r="P555" s="10" t="s">
        <v>1848</v>
      </c>
      <c r="Q555" s="10" t="s">
        <v>1854</v>
      </c>
      <c r="R555" s="15">
        <v>34.0</v>
      </c>
    </row>
    <row r="556">
      <c r="A556" s="8" t="s">
        <v>2286</v>
      </c>
      <c r="B556" s="9" t="s">
        <v>2287</v>
      </c>
      <c r="C556" s="10">
        <v>12980.0</v>
      </c>
      <c r="D556" s="11">
        <f t="array" ref="D556">iferror(index('New Bench Data'!$C$36:$C$45,match(M556,'New Bench Data'!$B$36:$B$45,0)))</f>
        <v>0.06674082314</v>
      </c>
      <c r="E556" s="12">
        <f t="shared" si="46"/>
        <v>866.2958843</v>
      </c>
      <c r="F556" s="12"/>
      <c r="G556" s="10" t="s">
        <v>2288</v>
      </c>
      <c r="H556" s="10" t="s">
        <v>226</v>
      </c>
      <c r="I556" s="10" t="s">
        <v>227</v>
      </c>
      <c r="J556" s="13">
        <v>4.45606506147E9</v>
      </c>
      <c r="K556" s="13" t="s">
        <v>927</v>
      </c>
      <c r="L556" s="10" t="s">
        <v>47</v>
      </c>
      <c r="M556" s="10" t="s">
        <v>210</v>
      </c>
      <c r="N556" s="10" t="s">
        <v>210</v>
      </c>
      <c r="O556" s="14" t="s">
        <v>2289</v>
      </c>
      <c r="P556" s="10" t="s">
        <v>1848</v>
      </c>
      <c r="Q556" s="10" t="s">
        <v>1854</v>
      </c>
      <c r="R556" s="15">
        <v>53.0</v>
      </c>
    </row>
    <row r="557">
      <c r="A557" s="8">
        <v>4.297812217E9</v>
      </c>
      <c r="B557" s="9" t="s">
        <v>2290</v>
      </c>
      <c r="C557" s="10">
        <v>210.0</v>
      </c>
      <c r="D557" s="11"/>
      <c r="E557" s="12"/>
      <c r="F557" s="16">
        <v>99.0</v>
      </c>
      <c r="G557" s="10" t="s">
        <v>2291</v>
      </c>
      <c r="H557" s="10" t="s">
        <v>21</v>
      </c>
      <c r="I557" s="10" t="s">
        <v>40</v>
      </c>
      <c r="J557" s="13">
        <v>2.4E7</v>
      </c>
      <c r="K557" s="13" t="s">
        <v>927</v>
      </c>
      <c r="L557" s="10" t="s">
        <v>54</v>
      </c>
      <c r="M557" s="10" t="s">
        <v>143</v>
      </c>
      <c r="N557" s="10" t="s">
        <v>236</v>
      </c>
      <c r="O557" s="14" t="s">
        <v>2292</v>
      </c>
      <c r="P557" s="10" t="s">
        <v>1848</v>
      </c>
      <c r="Q557" s="10" t="s">
        <v>1854</v>
      </c>
      <c r="R557" s="15">
        <v>5.0</v>
      </c>
    </row>
    <row r="558">
      <c r="A558" s="8" t="s">
        <v>2293</v>
      </c>
      <c r="B558" s="9" t="s">
        <v>2294</v>
      </c>
      <c r="C558" s="10">
        <v>16629.0</v>
      </c>
      <c r="D558" s="11">
        <f t="array" ref="D558">iferror(index('New Bench Data'!$C$36:$C$45,match(M558,'New Bench Data'!$B$36:$B$45,0)))</f>
        <v>0.06148876404</v>
      </c>
      <c r="E558" s="12">
        <f t="shared" ref="E558:E561" si="47">iferror(C558*D558,"")</f>
        <v>1022.496657</v>
      </c>
      <c r="F558" s="12"/>
      <c r="G558" s="10" t="s">
        <v>2295</v>
      </c>
      <c r="H558" s="10" t="s">
        <v>69</v>
      </c>
      <c r="I558" s="10" t="s">
        <v>114</v>
      </c>
      <c r="J558" s="13">
        <v>5.2864881125E8</v>
      </c>
      <c r="K558" s="13" t="s">
        <v>927</v>
      </c>
      <c r="L558" s="10" t="s">
        <v>47</v>
      </c>
      <c r="M558" s="10" t="s">
        <v>48</v>
      </c>
      <c r="N558" s="10" t="s">
        <v>49</v>
      </c>
      <c r="O558" s="14" t="s">
        <v>2296</v>
      </c>
      <c r="P558" s="10" t="s">
        <v>1848</v>
      </c>
      <c r="Q558" s="10" t="s">
        <v>1854</v>
      </c>
      <c r="R558" s="15">
        <v>46.0</v>
      </c>
    </row>
    <row r="559">
      <c r="A559" s="17" t="s">
        <v>2297</v>
      </c>
      <c r="B559" s="9" t="s">
        <v>2298</v>
      </c>
      <c r="C559" s="10">
        <v>19715.0</v>
      </c>
      <c r="D559" s="11">
        <f t="array" ref="D559">iferror(index('New Bench Data'!$C$36:$C$45,match(M559,'New Bench Data'!$B$36:$B$45,0)))</f>
        <v>0.06148876404</v>
      </c>
      <c r="E559" s="12">
        <f t="shared" si="47"/>
        <v>1212.250983</v>
      </c>
      <c r="F559" s="12"/>
      <c r="G559" s="10" t="s">
        <v>2299</v>
      </c>
      <c r="H559" s="10" t="s">
        <v>33</v>
      </c>
      <c r="I559" s="10" t="s">
        <v>86</v>
      </c>
      <c r="J559" s="25"/>
      <c r="K559" s="13" t="s">
        <v>927</v>
      </c>
      <c r="L559" s="10" t="s">
        <v>47</v>
      </c>
      <c r="M559" s="10" t="s">
        <v>48</v>
      </c>
      <c r="N559" s="10" t="s">
        <v>297</v>
      </c>
      <c r="O559" s="14" t="s">
        <v>2300</v>
      </c>
      <c r="P559" s="10" t="s">
        <v>1848</v>
      </c>
      <c r="Q559" s="10" t="s">
        <v>1854</v>
      </c>
      <c r="R559" s="15">
        <v>57.0</v>
      </c>
    </row>
    <row r="560">
      <c r="A560" s="17" t="s">
        <v>2301</v>
      </c>
      <c r="B560" s="9" t="s">
        <v>2302</v>
      </c>
      <c r="C560" s="10">
        <v>49065.0</v>
      </c>
      <c r="D560" s="11">
        <f t="array" ref="D560">iferror(index('New Bench Data'!$C$36:$C$45,match(M560,'New Bench Data'!$B$36:$B$45,0)))</f>
        <v>0.1130191421</v>
      </c>
      <c r="E560" s="12">
        <f t="shared" si="47"/>
        <v>5545.284205</v>
      </c>
      <c r="F560" s="12"/>
      <c r="G560" s="10" t="s">
        <v>2303</v>
      </c>
      <c r="H560" s="10" t="s">
        <v>33</v>
      </c>
      <c r="I560" s="10" t="s">
        <v>1126</v>
      </c>
      <c r="J560" s="13">
        <v>7.63768818983E9</v>
      </c>
      <c r="K560" s="13" t="s">
        <v>927</v>
      </c>
      <c r="L560" s="10" t="s">
        <v>126</v>
      </c>
      <c r="M560" s="10" t="s">
        <v>151</v>
      </c>
      <c r="N560" s="10" t="s">
        <v>152</v>
      </c>
      <c r="O560" s="14" t="s">
        <v>2304</v>
      </c>
      <c r="P560" s="10" t="s">
        <v>1848</v>
      </c>
      <c r="Q560" s="10" t="s">
        <v>1854</v>
      </c>
      <c r="R560" s="15">
        <v>657.0</v>
      </c>
    </row>
    <row r="561">
      <c r="A561" s="8" t="s">
        <v>2305</v>
      </c>
      <c r="B561" s="9" t="s">
        <v>2306</v>
      </c>
      <c r="C561" s="10">
        <v>5441.0</v>
      </c>
      <c r="D561" s="11">
        <f t="array" ref="D561">iferror(index('New Bench Data'!$C$36:$C$45,match(M561,'New Bench Data'!$B$36:$B$45,0)))</f>
        <v>0.1943396226</v>
      </c>
      <c r="E561" s="12">
        <f t="shared" si="47"/>
        <v>1057.401887</v>
      </c>
      <c r="F561" s="12"/>
      <c r="G561" s="10" t="s">
        <v>2307</v>
      </c>
      <c r="H561" s="10" t="s">
        <v>33</v>
      </c>
      <c r="I561" s="10" t="s">
        <v>102</v>
      </c>
      <c r="J561" s="13">
        <v>1.986197E9</v>
      </c>
      <c r="K561" s="13" t="s">
        <v>927</v>
      </c>
      <c r="L561" s="10" t="s">
        <v>24</v>
      </c>
      <c r="M561" s="10" t="s">
        <v>35</v>
      </c>
      <c r="N561" s="10" t="s">
        <v>35</v>
      </c>
      <c r="O561" s="14" t="s">
        <v>2308</v>
      </c>
      <c r="P561" s="10" t="s">
        <v>1848</v>
      </c>
      <c r="Q561" s="10" t="s">
        <v>1854</v>
      </c>
      <c r="R561" s="15">
        <v>65.0</v>
      </c>
    </row>
    <row r="562">
      <c r="A562" s="26" t="s">
        <v>2309</v>
      </c>
      <c r="B562" s="9" t="s">
        <v>2310</v>
      </c>
      <c r="C562" s="21">
        <v>17000.0</v>
      </c>
      <c r="D562" s="11"/>
      <c r="E562" s="12"/>
      <c r="F562" s="16">
        <v>2000.0</v>
      </c>
      <c r="G562" s="10" t="s">
        <v>2311</v>
      </c>
      <c r="H562" s="10" t="s">
        <v>33</v>
      </c>
      <c r="I562" s="10" t="s">
        <v>92</v>
      </c>
      <c r="J562" s="13">
        <v>1.39E10</v>
      </c>
      <c r="K562" s="13" t="s">
        <v>927</v>
      </c>
      <c r="L562" s="10" t="s">
        <v>24</v>
      </c>
      <c r="M562" s="10" t="s">
        <v>115</v>
      </c>
      <c r="N562" s="10" t="s">
        <v>115</v>
      </c>
      <c r="O562" s="14" t="s">
        <v>2312</v>
      </c>
      <c r="P562" s="10" t="s">
        <v>1848</v>
      </c>
      <c r="Q562" s="10" t="s">
        <v>1854</v>
      </c>
      <c r="R562" s="15">
        <v>7.0</v>
      </c>
    </row>
    <row r="563">
      <c r="A563" s="10">
        <v>4.295920996E9</v>
      </c>
      <c r="B563" s="9" t="s">
        <v>2313</v>
      </c>
      <c r="C563" s="21">
        <v>70000.0</v>
      </c>
      <c r="D563" s="11"/>
      <c r="E563" s="12"/>
      <c r="F563" s="16">
        <v>311.0</v>
      </c>
      <c r="G563" s="10" t="s">
        <v>2314</v>
      </c>
      <c r="H563" s="10" t="s">
        <v>21</v>
      </c>
      <c r="I563" s="10" t="s">
        <v>40</v>
      </c>
      <c r="J563" s="13">
        <v>1.8663086438E10</v>
      </c>
      <c r="K563" s="13" t="s">
        <v>927</v>
      </c>
      <c r="L563" s="10" t="s">
        <v>242</v>
      </c>
      <c r="M563" s="10"/>
      <c r="N563" s="10"/>
      <c r="O563" s="14" t="s">
        <v>2315</v>
      </c>
      <c r="P563" s="10" t="s">
        <v>1848</v>
      </c>
      <c r="Q563" s="10" t="s">
        <v>1854</v>
      </c>
      <c r="R563" s="15">
        <v>6.0</v>
      </c>
    </row>
    <row r="564">
      <c r="A564" s="10">
        <v>4.297897031E9</v>
      </c>
      <c r="B564" s="9" t="s">
        <v>2316</v>
      </c>
      <c r="C564" s="21">
        <v>18000.0</v>
      </c>
      <c r="D564" s="11"/>
      <c r="E564" s="12"/>
      <c r="F564" s="16">
        <v>6000.0</v>
      </c>
      <c r="G564" s="10" t="s">
        <v>2317</v>
      </c>
      <c r="H564" s="10" t="s">
        <v>21</v>
      </c>
      <c r="I564" s="10" t="s">
        <v>40</v>
      </c>
      <c r="J564" s="13">
        <v>3.1712E9</v>
      </c>
      <c r="K564" s="13" t="s">
        <v>927</v>
      </c>
      <c r="L564" s="10" t="s">
        <v>24</v>
      </c>
      <c r="M564" s="10"/>
      <c r="N564" s="10"/>
      <c r="O564" s="14" t="s">
        <v>2318</v>
      </c>
      <c r="P564" s="10" t="s">
        <v>1848</v>
      </c>
      <c r="Q564" s="10" t="s">
        <v>1854</v>
      </c>
      <c r="R564" s="15">
        <v>6.0</v>
      </c>
    </row>
    <row r="565">
      <c r="A565" s="10" t="s">
        <v>2319</v>
      </c>
      <c r="B565" s="9" t="s">
        <v>2320</v>
      </c>
      <c r="C565" s="21">
        <v>14000.0</v>
      </c>
      <c r="D565" s="11"/>
      <c r="E565" s="12"/>
      <c r="F565" s="16">
        <v>750.0</v>
      </c>
      <c r="G565" s="10" t="s">
        <v>2321</v>
      </c>
      <c r="H565" s="10" t="s">
        <v>33</v>
      </c>
      <c r="I565" s="10" t="s">
        <v>92</v>
      </c>
      <c r="J565" s="13">
        <v>6.31E9</v>
      </c>
      <c r="K565" s="13" t="s">
        <v>927</v>
      </c>
      <c r="L565" s="10" t="s">
        <v>47</v>
      </c>
      <c r="M565" s="10" t="s">
        <v>48</v>
      </c>
      <c r="N565" s="10" t="s">
        <v>49</v>
      </c>
      <c r="O565" s="14" t="s">
        <v>2322</v>
      </c>
      <c r="P565" s="10" t="s">
        <v>1848</v>
      </c>
      <c r="Q565" s="10" t="s">
        <v>1854</v>
      </c>
      <c r="R565" s="15">
        <v>767.0</v>
      </c>
    </row>
    <row r="566">
      <c r="A566" s="26" t="s">
        <v>2323</v>
      </c>
      <c r="B566" s="9" t="s">
        <v>2324</v>
      </c>
      <c r="C566" s="10">
        <v>10000.0</v>
      </c>
      <c r="D566" s="11"/>
      <c r="E566" s="12"/>
      <c r="F566" s="16">
        <v>2500.0</v>
      </c>
      <c r="G566" s="10" t="s">
        <v>2325</v>
      </c>
      <c r="H566" s="10" t="s">
        <v>33</v>
      </c>
      <c r="I566" s="10" t="s">
        <v>92</v>
      </c>
      <c r="J566" s="13">
        <v>1.4266383E7</v>
      </c>
      <c r="K566" s="13" t="s">
        <v>927</v>
      </c>
      <c r="L566" s="10" t="s">
        <v>24</v>
      </c>
      <c r="M566" s="10" t="s">
        <v>115</v>
      </c>
      <c r="N566" s="10" t="s">
        <v>115</v>
      </c>
      <c r="O566" s="14" t="s">
        <v>2326</v>
      </c>
      <c r="P566" s="10" t="s">
        <v>1848</v>
      </c>
      <c r="Q566" s="10" t="s">
        <v>1854</v>
      </c>
      <c r="R566" s="15">
        <v>878.0</v>
      </c>
    </row>
    <row r="567">
      <c r="A567" s="26" t="s">
        <v>2327</v>
      </c>
      <c r="B567" s="9" t="s">
        <v>2328</v>
      </c>
      <c r="C567" s="10">
        <v>12100.0</v>
      </c>
      <c r="D567" s="11" t="str">
        <f t="array" ref="D567">iferror(index('New Bench Data'!$C$36:$C$45,match(M567,'New Bench Data'!$B$36:$B$45,0)))</f>
        <v/>
      </c>
      <c r="E567" s="12"/>
      <c r="F567" s="12"/>
      <c r="G567" s="10" t="s">
        <v>2329</v>
      </c>
      <c r="H567" s="10" t="s">
        <v>33</v>
      </c>
      <c r="I567" s="10" t="s">
        <v>932</v>
      </c>
      <c r="J567" s="13">
        <v>1.47693628655E10</v>
      </c>
      <c r="K567" s="13" t="s">
        <v>927</v>
      </c>
      <c r="L567" s="10" t="s">
        <v>528</v>
      </c>
      <c r="M567" s="10" t="s">
        <v>528</v>
      </c>
      <c r="N567" s="10" t="s">
        <v>2330</v>
      </c>
      <c r="O567" s="14" t="s">
        <v>2331</v>
      </c>
      <c r="P567" s="10" t="s">
        <v>1848</v>
      </c>
      <c r="Q567" s="10" t="s">
        <v>1854</v>
      </c>
      <c r="R567" s="15">
        <v>87.0</v>
      </c>
    </row>
    <row r="568">
      <c r="A568" s="8" t="s">
        <v>2332</v>
      </c>
      <c r="B568" s="9" t="s">
        <v>2333</v>
      </c>
      <c r="C568" s="10">
        <v>18201.0</v>
      </c>
      <c r="D568" s="11">
        <f t="array" ref="D568">iferror(index('New Bench Data'!$C$36:$C$45,match(M568,'New Bench Data'!$B$36:$B$45,0)))</f>
        <v>0.1130191421</v>
      </c>
      <c r="E568" s="12">
        <f t="shared" ref="E568:E570" si="48">iferror(C568*D568,"")</f>
        <v>2057.061405</v>
      </c>
      <c r="F568" s="12"/>
      <c r="G568" s="10" t="s">
        <v>2334</v>
      </c>
      <c r="H568" s="10" t="s">
        <v>33</v>
      </c>
      <c r="I568" s="10" t="s">
        <v>102</v>
      </c>
      <c r="J568" s="25"/>
      <c r="K568" s="13" t="s">
        <v>927</v>
      </c>
      <c r="L568" s="10" t="s">
        <v>126</v>
      </c>
      <c r="M568" s="10" t="s">
        <v>151</v>
      </c>
      <c r="N568" s="10" t="s">
        <v>152</v>
      </c>
      <c r="O568" s="28"/>
      <c r="P568" s="10" t="s">
        <v>1848</v>
      </c>
      <c r="Q568" s="10" t="s">
        <v>1854</v>
      </c>
      <c r="R568" s="15">
        <v>98.0</v>
      </c>
    </row>
    <row r="569">
      <c r="A569" s="8" t="s">
        <v>2335</v>
      </c>
      <c r="B569" s="9" t="s">
        <v>2336</v>
      </c>
      <c r="C569" s="10">
        <v>13454.0</v>
      </c>
      <c r="D569" s="11">
        <f t="array" ref="D569">iferror(index('New Bench Data'!$C$36:$C$45,match(M569,'New Bench Data'!$B$36:$B$45,0)))</f>
        <v>0.06552507426</v>
      </c>
      <c r="E569" s="12">
        <f t="shared" si="48"/>
        <v>881.5743491</v>
      </c>
      <c r="F569" s="12"/>
      <c r="G569" s="10" t="s">
        <v>2337</v>
      </c>
      <c r="H569" s="10" t="s">
        <v>33</v>
      </c>
      <c r="I569" s="10" t="s">
        <v>326</v>
      </c>
      <c r="J569" s="25"/>
      <c r="K569" s="13" t="s">
        <v>927</v>
      </c>
      <c r="L569" s="10" t="s">
        <v>24</v>
      </c>
      <c r="M569" s="10" t="s">
        <v>115</v>
      </c>
      <c r="N569" s="10" t="s">
        <v>115</v>
      </c>
      <c r="O569" s="14" t="s">
        <v>2338</v>
      </c>
      <c r="P569" s="10" t="s">
        <v>1848</v>
      </c>
      <c r="Q569" s="10" t="s">
        <v>1854</v>
      </c>
      <c r="R569" s="15">
        <v>6.0</v>
      </c>
    </row>
    <row r="570">
      <c r="A570" s="17" t="s">
        <v>2339</v>
      </c>
      <c r="B570" s="9" t="s">
        <v>2340</v>
      </c>
      <c r="C570" s="10">
        <v>87000.0</v>
      </c>
      <c r="D570" s="11" t="str">
        <f t="array" ref="D570">iferror(index('New Bench Data'!$C$36:$C$45,match(M570,'New Bench Data'!$B$36:$B$45,0)))</f>
        <v/>
      </c>
      <c r="E570" s="12">
        <f t="shared" si="48"/>
        <v>0</v>
      </c>
      <c r="F570" s="16">
        <v>7000.0</v>
      </c>
      <c r="G570" s="10" t="s">
        <v>2341</v>
      </c>
      <c r="H570" s="10" t="s">
        <v>33</v>
      </c>
      <c r="I570" s="10" t="s">
        <v>384</v>
      </c>
      <c r="J570" s="13">
        <v>2.0419E11</v>
      </c>
      <c r="K570" s="13" t="s">
        <v>927</v>
      </c>
      <c r="L570" s="10" t="s">
        <v>248</v>
      </c>
      <c r="M570" s="10" t="s">
        <v>470</v>
      </c>
      <c r="N570" s="10" t="s">
        <v>471</v>
      </c>
      <c r="O570" s="14" t="s">
        <v>2342</v>
      </c>
      <c r="P570" s="10" t="s">
        <v>1848</v>
      </c>
      <c r="Q570" s="10" t="s">
        <v>1854</v>
      </c>
      <c r="R570" s="15">
        <v>76.0</v>
      </c>
    </row>
    <row r="571">
      <c r="A571" s="8">
        <v>4.295963865E9</v>
      </c>
      <c r="B571" s="9" t="s">
        <v>2343</v>
      </c>
      <c r="C571" s="21">
        <v>3000.0</v>
      </c>
      <c r="D571" s="11"/>
      <c r="E571" s="12"/>
      <c r="F571" s="16">
        <v>1000.0</v>
      </c>
      <c r="G571" s="10" t="s">
        <v>2344</v>
      </c>
      <c r="H571" s="10" t="s">
        <v>33</v>
      </c>
      <c r="I571" s="10" t="s">
        <v>452</v>
      </c>
      <c r="J571" s="13"/>
      <c r="K571" s="13" t="s">
        <v>927</v>
      </c>
      <c r="L571" s="10" t="s">
        <v>24</v>
      </c>
      <c r="M571" s="10" t="s">
        <v>115</v>
      </c>
      <c r="N571" s="10" t="s">
        <v>115</v>
      </c>
      <c r="O571" s="44" t="s">
        <v>2345</v>
      </c>
      <c r="P571" s="10" t="s">
        <v>1848</v>
      </c>
      <c r="Q571" s="10" t="s">
        <v>1854</v>
      </c>
      <c r="R571" s="45">
        <v>756.0</v>
      </c>
    </row>
    <row r="572">
      <c r="A572" s="17" t="s">
        <v>2346</v>
      </c>
      <c r="B572" s="9" t="s">
        <v>2347</v>
      </c>
      <c r="C572" s="10">
        <v>20275.0</v>
      </c>
      <c r="D572" s="11" t="str">
        <f t="array" ref="D572">iferror(index('New Bench Data'!$C$36:$C$45,match(M572,'New Bench Data'!$B$36:$B$45,0)))</f>
        <v/>
      </c>
      <c r="E572" s="12"/>
      <c r="F572" s="16">
        <v>2000.0</v>
      </c>
      <c r="G572" s="10" t="s">
        <v>2348</v>
      </c>
      <c r="H572" s="10" t="s">
        <v>33</v>
      </c>
      <c r="I572" s="10" t="s">
        <v>86</v>
      </c>
      <c r="J572" s="13">
        <v>4.69760507632E9</v>
      </c>
      <c r="K572" s="13" t="s">
        <v>927</v>
      </c>
      <c r="L572" s="10" t="s">
        <v>24</v>
      </c>
      <c r="M572" s="10" t="s">
        <v>385</v>
      </c>
      <c r="N572" s="10" t="s">
        <v>385</v>
      </c>
      <c r="O572" s="14" t="s">
        <v>2349</v>
      </c>
      <c r="P572" s="10" t="s">
        <v>1848</v>
      </c>
      <c r="Q572" s="10" t="s">
        <v>1854</v>
      </c>
      <c r="R572" s="15">
        <v>7.0</v>
      </c>
    </row>
    <row r="573">
      <c r="A573" s="17" t="s">
        <v>2350</v>
      </c>
      <c r="B573" s="9" t="s">
        <v>2351</v>
      </c>
      <c r="C573" s="10">
        <v>20000.0</v>
      </c>
      <c r="D573" s="11">
        <f t="array" ref="D573">iferror(index('New Bench Data'!$C$36:$C$45,match(M573,'New Bench Data'!$B$36:$B$45,0)))</f>
        <v>0.1943396226</v>
      </c>
      <c r="E573" s="12">
        <f>iferror(C573*D573,"")</f>
        <v>3886.792453</v>
      </c>
      <c r="F573" s="12"/>
      <c r="G573" s="10" t="s">
        <v>2352</v>
      </c>
      <c r="H573" s="10" t="s">
        <v>33</v>
      </c>
      <c r="I573" s="10" t="s">
        <v>86</v>
      </c>
      <c r="J573" s="13">
        <v>5.46838155892E9</v>
      </c>
      <c r="K573" s="13" t="s">
        <v>927</v>
      </c>
      <c r="L573" s="10" t="s">
        <v>24</v>
      </c>
      <c r="M573" s="10" t="s">
        <v>35</v>
      </c>
      <c r="N573" s="10" t="s">
        <v>35</v>
      </c>
      <c r="O573" s="14" t="s">
        <v>2353</v>
      </c>
      <c r="P573" s="10" t="s">
        <v>1848</v>
      </c>
      <c r="Q573" s="10" t="s">
        <v>1854</v>
      </c>
      <c r="R573" s="15">
        <v>6.0</v>
      </c>
    </row>
    <row r="574">
      <c r="A574" s="8">
        <v>4.297991578E9</v>
      </c>
      <c r="B574" s="9" t="s">
        <v>2354</v>
      </c>
      <c r="C574" s="10">
        <v>4300.0</v>
      </c>
      <c r="D574" s="11"/>
      <c r="E574" s="12"/>
      <c r="F574" s="16">
        <v>1416.0</v>
      </c>
      <c r="G574" s="10" t="s">
        <v>2355</v>
      </c>
      <c r="H574" s="10" t="s">
        <v>21</v>
      </c>
      <c r="I574" s="10" t="s">
        <v>40</v>
      </c>
      <c r="J574" s="13">
        <v>1.873219E9</v>
      </c>
      <c r="K574" s="13" t="s">
        <v>927</v>
      </c>
      <c r="L574" s="10" t="s">
        <v>47</v>
      </c>
      <c r="M574" s="10"/>
      <c r="N574" s="10"/>
      <c r="O574" s="14" t="s">
        <v>2356</v>
      </c>
      <c r="P574" s="10" t="s">
        <v>1848</v>
      </c>
      <c r="Q574" s="10" t="s">
        <v>1854</v>
      </c>
      <c r="R574" s="15">
        <v>6.0</v>
      </c>
    </row>
    <row r="575">
      <c r="A575" s="8" t="s">
        <v>2357</v>
      </c>
      <c r="B575" s="9" t="s">
        <v>2358</v>
      </c>
      <c r="C575" s="10">
        <v>11400.0</v>
      </c>
      <c r="D575" s="11">
        <f t="array" ref="D575">iferror(index('New Bench Data'!$C$36:$C$45,match(M575,'New Bench Data'!$B$36:$B$45,0)))</f>
        <v>0.1130191421</v>
      </c>
      <c r="E575" s="12">
        <f t="shared" ref="E575:E577" si="49">iferror(C575*D575,"")</f>
        <v>1288.418219</v>
      </c>
      <c r="F575" s="12"/>
      <c r="G575" s="10" t="s">
        <v>2359</v>
      </c>
      <c r="H575" s="10" t="s">
        <v>21</v>
      </c>
      <c r="I575" s="10" t="s">
        <v>40</v>
      </c>
      <c r="J575" s="13">
        <v>4.6346E9</v>
      </c>
      <c r="K575" s="13" t="s">
        <v>927</v>
      </c>
      <c r="L575" s="10" t="s">
        <v>126</v>
      </c>
      <c r="M575" s="10" t="s">
        <v>151</v>
      </c>
      <c r="N575" s="10" t="s">
        <v>152</v>
      </c>
      <c r="O575" s="14" t="s">
        <v>2360</v>
      </c>
      <c r="P575" s="10" t="s">
        <v>1848</v>
      </c>
      <c r="Q575" s="10" t="s">
        <v>1854</v>
      </c>
      <c r="R575" s="15">
        <v>4.0</v>
      </c>
    </row>
    <row r="576">
      <c r="A576" s="8" t="s">
        <v>2361</v>
      </c>
      <c r="B576" s="9" t="s">
        <v>2362</v>
      </c>
      <c r="C576" s="10">
        <v>17608.0</v>
      </c>
      <c r="D576" s="11">
        <f t="array" ref="D576">iferror(index('New Bench Data'!$C$36:$C$45,match(M576,'New Bench Data'!$B$36:$B$45,0)))</f>
        <v>0.1130191421</v>
      </c>
      <c r="E576" s="12">
        <f t="shared" si="49"/>
        <v>1990.041053</v>
      </c>
      <c r="F576" s="12"/>
      <c r="G576" s="10" t="s">
        <v>2363</v>
      </c>
      <c r="H576" s="10" t="s">
        <v>33</v>
      </c>
      <c r="I576" s="10" t="s">
        <v>170</v>
      </c>
      <c r="J576" s="13">
        <v>5.372E9</v>
      </c>
      <c r="K576" s="13" t="s">
        <v>927</v>
      </c>
      <c r="L576" s="10" t="s">
        <v>126</v>
      </c>
      <c r="M576" s="10" t="s">
        <v>151</v>
      </c>
      <c r="N576" s="10" t="s">
        <v>152</v>
      </c>
      <c r="O576" s="14" t="s">
        <v>2364</v>
      </c>
      <c r="P576" s="10" t="s">
        <v>1848</v>
      </c>
      <c r="Q576" s="10" t="s">
        <v>1854</v>
      </c>
      <c r="R576" s="15">
        <v>5.0</v>
      </c>
    </row>
    <row r="577">
      <c r="A577" s="8" t="s">
        <v>2365</v>
      </c>
      <c r="B577" s="9" t="s">
        <v>2366</v>
      </c>
      <c r="C577" s="10">
        <v>43000.0</v>
      </c>
      <c r="D577" s="11">
        <f t="array" ref="D577">iferror(index('New Bench Data'!$C$36:$C$45,match(M577,'New Bench Data'!$B$36:$B$45,0)))</f>
        <v>0.04308232907</v>
      </c>
      <c r="E577" s="12">
        <f t="shared" si="49"/>
        <v>1852.54015</v>
      </c>
      <c r="F577" s="12"/>
      <c r="G577" s="10" t="s">
        <v>2367</v>
      </c>
      <c r="H577" s="10" t="s">
        <v>21</v>
      </c>
      <c r="I577" s="10" t="s">
        <v>40</v>
      </c>
      <c r="J577" s="13">
        <v>4.959E9</v>
      </c>
      <c r="K577" s="13" t="s">
        <v>927</v>
      </c>
      <c r="L577" s="10" t="s">
        <v>54</v>
      </c>
      <c r="M577" s="10" t="s">
        <v>143</v>
      </c>
      <c r="N577" s="10" t="s">
        <v>236</v>
      </c>
      <c r="O577" s="14" t="s">
        <v>2368</v>
      </c>
      <c r="P577" s="10" t="s">
        <v>1848</v>
      </c>
      <c r="Q577" s="10" t="s">
        <v>1854</v>
      </c>
      <c r="R577" s="15">
        <v>345.0</v>
      </c>
    </row>
    <row r="578">
      <c r="A578" s="8" t="s">
        <v>2369</v>
      </c>
      <c r="B578" s="9" t="s">
        <v>2369</v>
      </c>
      <c r="C578" s="10">
        <v>96000.0</v>
      </c>
      <c r="D578" s="11"/>
      <c r="E578" s="12"/>
      <c r="F578" s="16">
        <v>9000.0</v>
      </c>
      <c r="G578" s="10" t="s">
        <v>2370</v>
      </c>
      <c r="H578" s="10" t="s">
        <v>33</v>
      </c>
      <c r="I578" s="10" t="s">
        <v>34</v>
      </c>
      <c r="J578" s="27">
        <v>2.6134E10</v>
      </c>
      <c r="K578" s="13" t="s">
        <v>927</v>
      </c>
      <c r="L578" s="10" t="s">
        <v>126</v>
      </c>
      <c r="M578" s="10"/>
      <c r="N578" s="10"/>
      <c r="O578" s="14" t="s">
        <v>2371</v>
      </c>
      <c r="P578" s="10" t="s">
        <v>1848</v>
      </c>
      <c r="Q578" s="10" t="s">
        <v>1854</v>
      </c>
      <c r="R578" s="15">
        <v>3.0</v>
      </c>
    </row>
    <row r="579">
      <c r="A579" s="8" t="s">
        <v>2372</v>
      </c>
      <c r="B579" s="9" t="s">
        <v>2373</v>
      </c>
      <c r="C579" s="10">
        <v>23000.0</v>
      </c>
      <c r="D579" s="11"/>
      <c r="E579" s="12"/>
      <c r="F579" s="16">
        <v>4500.0</v>
      </c>
      <c r="G579" s="10" t="s">
        <v>2374</v>
      </c>
      <c r="H579" s="10" t="s">
        <v>21</v>
      </c>
      <c r="I579" s="10" t="s">
        <v>40</v>
      </c>
      <c r="J579" s="13">
        <v>6.329E9</v>
      </c>
      <c r="K579" s="13" t="s">
        <v>927</v>
      </c>
      <c r="L579" s="10" t="s">
        <v>126</v>
      </c>
      <c r="M579" s="10"/>
      <c r="N579" s="10"/>
      <c r="O579" s="14" t="s">
        <v>2375</v>
      </c>
      <c r="P579" s="10" t="s">
        <v>1848</v>
      </c>
      <c r="Q579" s="10" t="s">
        <v>1854</v>
      </c>
      <c r="R579" s="15">
        <v>45.0</v>
      </c>
    </row>
    <row r="580">
      <c r="A580" s="8">
        <v>5.046457598E9</v>
      </c>
      <c r="B580" s="9" t="s">
        <v>2376</v>
      </c>
      <c r="C580" s="10">
        <v>6100.0</v>
      </c>
      <c r="D580" s="11"/>
      <c r="E580" s="12"/>
      <c r="F580" s="16">
        <v>473.0</v>
      </c>
      <c r="G580" s="10" t="s">
        <v>2377</v>
      </c>
      <c r="H580" s="10" t="s">
        <v>69</v>
      </c>
      <c r="I580" s="10" t="s">
        <v>2204</v>
      </c>
      <c r="J580" s="13"/>
      <c r="K580" s="13" t="s">
        <v>927</v>
      </c>
      <c r="L580" s="10" t="s">
        <v>126</v>
      </c>
      <c r="M580" s="10"/>
      <c r="N580" s="10"/>
      <c r="O580" s="14" t="s">
        <v>2378</v>
      </c>
      <c r="P580" s="10" t="s">
        <v>1848</v>
      </c>
      <c r="Q580" s="10" t="s">
        <v>1854</v>
      </c>
      <c r="R580" s="15">
        <v>6.0</v>
      </c>
    </row>
    <row r="581">
      <c r="A581" s="17" t="s">
        <v>2379</v>
      </c>
      <c r="B581" s="9" t="s">
        <v>2380</v>
      </c>
      <c r="C581" s="10">
        <v>77084.0</v>
      </c>
      <c r="D581" s="11">
        <f t="array" ref="D581">iferror(index('New Bench Data'!$C$36:$C$45,match(M581,'New Bench Data'!$B$36:$B$45,0)))</f>
        <v>0.04285821343</v>
      </c>
      <c r="E581" s="12">
        <f t="shared" ref="E581:E585" si="50">iferror(C581*D581,"")</f>
        <v>3303.682524</v>
      </c>
      <c r="F581" s="12"/>
      <c r="G581" s="10" t="s">
        <v>2381</v>
      </c>
      <c r="H581" s="10" t="s">
        <v>33</v>
      </c>
      <c r="I581" s="10" t="s">
        <v>384</v>
      </c>
      <c r="J581" s="13">
        <v>2.275796215858E10</v>
      </c>
      <c r="K581" s="13" t="s">
        <v>927</v>
      </c>
      <c r="L581" s="10" t="s">
        <v>61</v>
      </c>
      <c r="M581" s="10" t="s">
        <v>81</v>
      </c>
      <c r="N581" s="10" t="s">
        <v>82</v>
      </c>
      <c r="O581" s="14" t="s">
        <v>2382</v>
      </c>
      <c r="P581" s="10" t="s">
        <v>1848</v>
      </c>
      <c r="Q581" s="10" t="s">
        <v>1854</v>
      </c>
      <c r="R581" s="15">
        <v>65.0</v>
      </c>
    </row>
    <row r="582">
      <c r="A582" s="8" t="s">
        <v>2383</v>
      </c>
      <c r="B582" s="9" t="s">
        <v>2384</v>
      </c>
      <c r="C582" s="10">
        <v>5554.0</v>
      </c>
      <c r="D582" s="11">
        <f t="array" ref="D582">iferror(index('New Bench Data'!$C$36:$C$45,match(M582,'New Bench Data'!$B$36:$B$45,0)))</f>
        <v>0.06148876404</v>
      </c>
      <c r="E582" s="12">
        <f t="shared" si="50"/>
        <v>341.5085955</v>
      </c>
      <c r="F582" s="12"/>
      <c r="G582" s="10" t="s">
        <v>2385</v>
      </c>
      <c r="H582" s="10" t="s">
        <v>33</v>
      </c>
      <c r="I582" s="10" t="s">
        <v>102</v>
      </c>
      <c r="J582" s="13">
        <v>6.32847783819E9</v>
      </c>
      <c r="K582" s="13" t="s">
        <v>927</v>
      </c>
      <c r="L582" s="10" t="s">
        <v>47</v>
      </c>
      <c r="M582" s="10" t="s">
        <v>48</v>
      </c>
      <c r="N582" s="10" t="s">
        <v>297</v>
      </c>
      <c r="O582" s="14" t="s">
        <v>2386</v>
      </c>
      <c r="P582" s="10" t="s">
        <v>1848</v>
      </c>
      <c r="Q582" s="10" t="s">
        <v>1854</v>
      </c>
      <c r="R582" s="15">
        <v>46.0</v>
      </c>
    </row>
    <row r="583">
      <c r="A583" s="8" t="s">
        <v>2387</v>
      </c>
      <c r="B583" s="9" t="s">
        <v>2388</v>
      </c>
      <c r="C583" s="10">
        <v>26500.0</v>
      </c>
      <c r="D583" s="11">
        <f t="array" ref="D583">iferror(index('New Bench Data'!$C$36:$C$45,match(M583,'New Bench Data'!$B$36:$B$45,0)))</f>
        <v>0.1943396226</v>
      </c>
      <c r="E583" s="12">
        <f t="shared" si="50"/>
        <v>5150</v>
      </c>
      <c r="F583" s="12"/>
      <c r="G583" s="10" t="s">
        <v>2389</v>
      </c>
      <c r="H583" s="10" t="s">
        <v>21</v>
      </c>
      <c r="I583" s="10" t="s">
        <v>40</v>
      </c>
      <c r="J583" s="13">
        <v>2.3846E10</v>
      </c>
      <c r="K583" s="13" t="s">
        <v>927</v>
      </c>
      <c r="L583" s="10" t="s">
        <v>24</v>
      </c>
      <c r="M583" s="10" t="s">
        <v>35</v>
      </c>
      <c r="N583" s="10" t="s">
        <v>35</v>
      </c>
      <c r="O583" s="14" t="s">
        <v>2390</v>
      </c>
      <c r="P583" s="10" t="s">
        <v>1848</v>
      </c>
      <c r="Q583" s="10" t="s">
        <v>1854</v>
      </c>
      <c r="R583" s="15">
        <v>6.0</v>
      </c>
    </row>
    <row r="584">
      <c r="A584" s="17" t="s">
        <v>2391</v>
      </c>
      <c r="B584" s="9" t="s">
        <v>2392</v>
      </c>
      <c r="C584" s="10">
        <v>80702.0</v>
      </c>
      <c r="D584" s="11">
        <f t="array" ref="D584">iferror(index('New Bench Data'!$C$36:$C$45,match(M584,'New Bench Data'!$B$36:$B$45,0)))</f>
        <v>0.04450757576</v>
      </c>
      <c r="E584" s="12">
        <f t="shared" si="50"/>
        <v>3591.850379</v>
      </c>
      <c r="F584" s="12"/>
      <c r="G584" s="10" t="s">
        <v>2393</v>
      </c>
      <c r="H584" s="10" t="s">
        <v>33</v>
      </c>
      <c r="I584" s="10" t="s">
        <v>86</v>
      </c>
      <c r="J584" s="13">
        <v>2.096874319579E10</v>
      </c>
      <c r="K584" s="13" t="s">
        <v>927</v>
      </c>
      <c r="L584" s="10" t="s">
        <v>126</v>
      </c>
      <c r="M584" s="10" t="s">
        <v>737</v>
      </c>
      <c r="N584" s="10" t="s">
        <v>738</v>
      </c>
      <c r="O584" s="14" t="s">
        <v>2394</v>
      </c>
      <c r="P584" s="10" t="s">
        <v>1848</v>
      </c>
      <c r="Q584" s="10" t="s">
        <v>1854</v>
      </c>
      <c r="R584" s="15">
        <v>5.0</v>
      </c>
    </row>
    <row r="585">
      <c r="A585" s="17" t="s">
        <v>2395</v>
      </c>
      <c r="B585" s="9" t="s">
        <v>2396</v>
      </c>
      <c r="C585" s="10">
        <v>22000.0</v>
      </c>
      <c r="D585" s="11">
        <f t="array" ref="D585">iferror(index('New Bench Data'!$C$36:$C$45,match(M585,'New Bench Data'!$B$36:$B$45,0)))</f>
        <v>0.06674082314</v>
      </c>
      <c r="E585" s="12">
        <f t="shared" si="50"/>
        <v>1468.298109</v>
      </c>
      <c r="F585" s="12"/>
      <c r="G585" s="10" t="s">
        <v>2397</v>
      </c>
      <c r="H585" s="10" t="s">
        <v>33</v>
      </c>
      <c r="I585" s="10" t="s">
        <v>384</v>
      </c>
      <c r="J585" s="25"/>
      <c r="K585" s="13" t="s">
        <v>927</v>
      </c>
      <c r="L585" s="10" t="s">
        <v>47</v>
      </c>
      <c r="M585" s="10" t="s">
        <v>210</v>
      </c>
      <c r="N585" s="10" t="s">
        <v>210</v>
      </c>
      <c r="O585" s="14" t="s">
        <v>2398</v>
      </c>
      <c r="P585" s="10" t="s">
        <v>1848</v>
      </c>
      <c r="Q585" s="10" t="s">
        <v>1854</v>
      </c>
      <c r="R585" s="15">
        <v>5.0</v>
      </c>
    </row>
    <row r="586">
      <c r="A586" s="17" t="s">
        <v>2399</v>
      </c>
      <c r="B586" s="9" t="s">
        <v>2400</v>
      </c>
      <c r="C586" s="21">
        <v>4700.0</v>
      </c>
      <c r="D586" s="11"/>
      <c r="E586" s="12"/>
      <c r="F586" s="12"/>
      <c r="G586" s="10" t="s">
        <v>2401</v>
      </c>
      <c r="H586" s="10" t="s">
        <v>33</v>
      </c>
      <c r="I586" s="10" t="s">
        <v>165</v>
      </c>
      <c r="J586" s="13"/>
      <c r="K586" s="13" t="s">
        <v>927</v>
      </c>
      <c r="L586" s="10"/>
      <c r="M586" s="10"/>
      <c r="N586" s="10"/>
      <c r="O586" s="22"/>
      <c r="P586" s="10" t="s">
        <v>1848</v>
      </c>
      <c r="Q586" s="10" t="s">
        <v>1854</v>
      </c>
      <c r="R586" s="15">
        <v>67.0</v>
      </c>
    </row>
    <row r="587">
      <c r="A587" s="17" t="s">
        <v>2402</v>
      </c>
      <c r="B587" s="9" t="s">
        <v>2403</v>
      </c>
      <c r="C587" s="10">
        <v>99412.0</v>
      </c>
      <c r="D587" s="11" t="str">
        <f t="array" ref="D587">iferror(index('New Bench Data'!$C$36:$C$45,match(M587,'New Bench Data'!$B$36:$B$45,0)))</f>
        <v/>
      </c>
      <c r="E587" s="12"/>
      <c r="F587" s="16">
        <v>2000.0</v>
      </c>
      <c r="G587" s="10" t="s">
        <v>2404</v>
      </c>
      <c r="H587" s="10" t="s">
        <v>33</v>
      </c>
      <c r="I587" s="10" t="s">
        <v>86</v>
      </c>
      <c r="J587" s="13">
        <v>4.317151943915E10</v>
      </c>
      <c r="K587" s="13" t="s">
        <v>927</v>
      </c>
      <c r="L587" s="10" t="s">
        <v>61</v>
      </c>
      <c r="M587" s="10" t="s">
        <v>62</v>
      </c>
      <c r="N587" s="10" t="s">
        <v>63</v>
      </c>
      <c r="O587" s="14" t="s">
        <v>2405</v>
      </c>
      <c r="P587" s="10" t="s">
        <v>1848</v>
      </c>
      <c r="Q587" s="10" t="s">
        <v>1854</v>
      </c>
      <c r="R587" s="15">
        <v>5.0</v>
      </c>
    </row>
    <row r="588">
      <c r="A588" s="8" t="s">
        <v>2406</v>
      </c>
      <c r="B588" s="9" t="s">
        <v>2407</v>
      </c>
      <c r="C588" s="10">
        <v>109000.0</v>
      </c>
      <c r="D588" s="11" t="str">
        <f t="array" ref="D588">iferror(index('New Bench Data'!$C$36:$C$45,match(M588,'New Bench Data'!$B$36:$B$45,0)))</f>
        <v/>
      </c>
      <c r="E588" s="12"/>
      <c r="F588" s="16">
        <v>3000.0</v>
      </c>
      <c r="G588" s="10" t="s">
        <v>2408</v>
      </c>
      <c r="H588" s="10" t="s">
        <v>33</v>
      </c>
      <c r="I588" s="10" t="s">
        <v>34</v>
      </c>
      <c r="J588" s="13">
        <v>5.0396E10</v>
      </c>
      <c r="K588" s="13" t="s">
        <v>927</v>
      </c>
      <c r="L588" s="10" t="s">
        <v>61</v>
      </c>
      <c r="M588" s="10" t="s">
        <v>62</v>
      </c>
      <c r="N588" s="10" t="s">
        <v>63</v>
      </c>
      <c r="O588" s="14" t="s">
        <v>2409</v>
      </c>
      <c r="P588" s="10" t="s">
        <v>1848</v>
      </c>
      <c r="Q588" s="10" t="s">
        <v>1854</v>
      </c>
      <c r="R588" s="15">
        <v>6.0</v>
      </c>
    </row>
    <row r="589">
      <c r="A589" s="17" t="s">
        <v>2410</v>
      </c>
      <c r="B589" s="9" t="s">
        <v>2411</v>
      </c>
      <c r="C589" s="10">
        <v>9674.0</v>
      </c>
      <c r="D589" s="11">
        <f t="array" ref="D589">iferror(index('New Bench Data'!$C$36:$C$45,match(M589,'New Bench Data'!$B$36:$B$45,0)))</f>
        <v>0.06148876404</v>
      </c>
      <c r="E589" s="12">
        <f t="shared" ref="E589:E590" si="51">iferror(C589*D589,"")</f>
        <v>594.8423034</v>
      </c>
      <c r="F589" s="12"/>
      <c r="G589" s="10" t="s">
        <v>2412</v>
      </c>
      <c r="H589" s="10" t="s">
        <v>33</v>
      </c>
      <c r="I589" s="10" t="s">
        <v>165</v>
      </c>
      <c r="J589" s="13">
        <v>3.88771873789E9</v>
      </c>
      <c r="K589" s="13" t="s">
        <v>927</v>
      </c>
      <c r="L589" s="10" t="s">
        <v>47</v>
      </c>
      <c r="M589" s="10" t="s">
        <v>48</v>
      </c>
      <c r="N589" s="10" t="s">
        <v>297</v>
      </c>
      <c r="O589" s="14" t="s">
        <v>2413</v>
      </c>
      <c r="P589" s="10" t="s">
        <v>1848</v>
      </c>
      <c r="Q589" s="10" t="s">
        <v>1854</v>
      </c>
      <c r="R589" s="15">
        <v>45.0</v>
      </c>
    </row>
    <row r="590">
      <c r="A590" s="17" t="s">
        <v>2414</v>
      </c>
      <c r="B590" s="9" t="s">
        <v>2415</v>
      </c>
      <c r="C590" s="10">
        <v>17640.0</v>
      </c>
      <c r="D590" s="11">
        <f t="array" ref="D590">iferror(index('New Bench Data'!$C$36:$C$45,match(M590,'New Bench Data'!$B$36:$B$45,0)))</f>
        <v>0.04308232907</v>
      </c>
      <c r="E590" s="12">
        <f t="shared" si="51"/>
        <v>759.9722848</v>
      </c>
      <c r="F590" s="12"/>
      <c r="G590" s="10" t="s">
        <v>2416</v>
      </c>
      <c r="H590" s="10" t="s">
        <v>33</v>
      </c>
      <c r="I590" s="10" t="s">
        <v>86</v>
      </c>
      <c r="J590" s="37"/>
      <c r="K590" s="13" t="s">
        <v>927</v>
      </c>
      <c r="L590" s="10" t="s">
        <v>54</v>
      </c>
      <c r="M590" s="10" t="s">
        <v>143</v>
      </c>
      <c r="N590" s="10" t="s">
        <v>236</v>
      </c>
      <c r="O590" s="14" t="s">
        <v>2417</v>
      </c>
      <c r="P590" s="10" t="s">
        <v>1848</v>
      </c>
      <c r="Q590" s="10" t="s">
        <v>1854</v>
      </c>
      <c r="R590" s="15">
        <v>6.0</v>
      </c>
    </row>
    <row r="591">
      <c r="A591" s="8">
        <v>4.297574835E9</v>
      </c>
      <c r="B591" s="9" t="s">
        <v>2418</v>
      </c>
      <c r="C591" s="10"/>
      <c r="D591" s="11"/>
      <c r="E591" s="12"/>
      <c r="F591" s="16">
        <v>1000.0</v>
      </c>
      <c r="G591" s="10"/>
      <c r="H591" s="10"/>
      <c r="I591" s="10"/>
      <c r="J591" s="13"/>
      <c r="K591" s="13" t="s">
        <v>927</v>
      </c>
      <c r="L591" s="10"/>
      <c r="M591" s="10"/>
      <c r="N591" s="10"/>
      <c r="O591" s="14" t="s">
        <v>2419</v>
      </c>
      <c r="P591" s="10" t="s">
        <v>1848</v>
      </c>
      <c r="Q591" s="10" t="s">
        <v>1854</v>
      </c>
      <c r="R591" s="15">
        <v>3.0</v>
      </c>
    </row>
    <row r="592">
      <c r="A592" s="17" t="s">
        <v>2420</v>
      </c>
      <c r="B592" s="9" t="s">
        <v>2421</v>
      </c>
      <c r="C592" s="10">
        <v>16459.0</v>
      </c>
      <c r="D592" s="11">
        <f t="array" ref="D592">iferror(index('New Bench Data'!$C$36:$C$45,match(M592,'New Bench Data'!$B$36:$B$45,0)))</f>
        <v>0.06148876404</v>
      </c>
      <c r="E592" s="12">
        <f>iferror(C592*D592,"")</f>
        <v>1012.043567</v>
      </c>
      <c r="F592" s="12"/>
      <c r="G592" s="10" t="s">
        <v>2422</v>
      </c>
      <c r="H592" s="10" t="s">
        <v>335</v>
      </c>
      <c r="I592" s="10" t="s">
        <v>336</v>
      </c>
      <c r="J592" s="13">
        <v>9.6934266493E9</v>
      </c>
      <c r="K592" s="13" t="s">
        <v>927</v>
      </c>
      <c r="L592" s="10" t="s">
        <v>47</v>
      </c>
      <c r="M592" s="10" t="s">
        <v>48</v>
      </c>
      <c r="N592" s="10" t="s">
        <v>297</v>
      </c>
      <c r="O592" s="14" t="s">
        <v>2423</v>
      </c>
      <c r="P592" s="10" t="s">
        <v>1848</v>
      </c>
      <c r="Q592" s="10" t="s">
        <v>1854</v>
      </c>
      <c r="R592" s="15">
        <v>4.0</v>
      </c>
    </row>
    <row r="593">
      <c r="A593" s="8">
        <v>5.000016911E9</v>
      </c>
      <c r="B593" s="9" t="s">
        <v>2424</v>
      </c>
      <c r="C593" s="21">
        <v>16943.0</v>
      </c>
      <c r="D593" s="11"/>
      <c r="E593" s="12"/>
      <c r="F593" s="16">
        <v>1000.0</v>
      </c>
      <c r="G593" s="10" t="s">
        <v>2425</v>
      </c>
      <c r="H593" s="10" t="s">
        <v>33</v>
      </c>
      <c r="I593" s="10" t="s">
        <v>86</v>
      </c>
      <c r="J593" s="13">
        <v>8.408196E9</v>
      </c>
      <c r="K593" s="13" t="s">
        <v>927</v>
      </c>
      <c r="L593" s="10" t="s">
        <v>47</v>
      </c>
      <c r="M593" s="10" t="s">
        <v>48</v>
      </c>
      <c r="N593" s="10" t="s">
        <v>297</v>
      </c>
      <c r="O593" s="14" t="s">
        <v>2426</v>
      </c>
      <c r="P593" s="10" t="s">
        <v>1848</v>
      </c>
      <c r="Q593" s="10" t="s">
        <v>1854</v>
      </c>
      <c r="R593" s="15">
        <v>45.0</v>
      </c>
    </row>
    <row r="594">
      <c r="A594" s="8">
        <v>5.000051447E9</v>
      </c>
      <c r="B594" s="9" t="s">
        <v>2427</v>
      </c>
      <c r="C594" s="21">
        <v>4069.0</v>
      </c>
      <c r="D594" s="11"/>
      <c r="E594" s="12"/>
      <c r="F594" s="16">
        <v>632.0</v>
      </c>
      <c r="G594" s="10" t="s">
        <v>2428</v>
      </c>
      <c r="H594" s="10" t="s">
        <v>33</v>
      </c>
      <c r="I594" s="10" t="s">
        <v>452</v>
      </c>
      <c r="J594" s="13"/>
      <c r="K594" s="13" t="s">
        <v>927</v>
      </c>
      <c r="L594" s="10" t="s">
        <v>47</v>
      </c>
      <c r="M594" s="10" t="s">
        <v>48</v>
      </c>
      <c r="N594" s="10" t="s">
        <v>297</v>
      </c>
      <c r="O594" s="46" t="s">
        <v>2429</v>
      </c>
      <c r="P594" s="10" t="s">
        <v>1848</v>
      </c>
      <c r="Q594" s="10" t="s">
        <v>1854</v>
      </c>
      <c r="R594" s="47">
        <v>5.0</v>
      </c>
    </row>
    <row r="595">
      <c r="A595" s="17" t="s">
        <v>2430</v>
      </c>
      <c r="B595" s="9" t="s">
        <v>2431</v>
      </c>
      <c r="C595" s="10">
        <v>46016.0</v>
      </c>
      <c r="D595" s="11">
        <f t="array" ref="D595">iferror(index('New Bench Data'!$C$36:$C$45,match(M595,'New Bench Data'!$B$36:$B$45,0)))</f>
        <v>0.06200183809</v>
      </c>
      <c r="E595" s="12">
        <f t="shared" ref="E595:E597" si="52">iferror(C595*D595,"")</f>
        <v>2853.076581</v>
      </c>
      <c r="F595" s="12"/>
      <c r="G595" s="10" t="s">
        <v>2432</v>
      </c>
      <c r="H595" s="10" t="s">
        <v>33</v>
      </c>
      <c r="I595" s="10" t="s">
        <v>34</v>
      </c>
      <c r="J595" s="13">
        <v>1.1909E10</v>
      </c>
      <c r="K595" s="13" t="s">
        <v>927</v>
      </c>
      <c r="L595" s="10" t="s">
        <v>24</v>
      </c>
      <c r="M595" s="10" t="s">
        <v>25</v>
      </c>
      <c r="N595" s="10" t="s">
        <v>26</v>
      </c>
      <c r="O595" s="14" t="s">
        <v>2433</v>
      </c>
      <c r="P595" s="10" t="s">
        <v>1848</v>
      </c>
      <c r="Q595" s="10" t="s">
        <v>1854</v>
      </c>
      <c r="R595" s="15">
        <v>34.0</v>
      </c>
    </row>
    <row r="596">
      <c r="A596" s="8" t="s">
        <v>2434</v>
      </c>
      <c r="B596" s="9" t="s">
        <v>2435</v>
      </c>
      <c r="C596" s="10">
        <v>86781.0</v>
      </c>
      <c r="D596" s="11">
        <f t="array" ref="D596">iferror(index('New Bench Data'!$C$36:$C$45,match(M596,'New Bench Data'!$B$36:$B$45,0)))</f>
        <v>0.06148876404</v>
      </c>
      <c r="E596" s="12">
        <f t="shared" si="52"/>
        <v>5336.056433</v>
      </c>
      <c r="F596" s="12"/>
      <c r="G596" s="10" t="s">
        <v>2436</v>
      </c>
      <c r="H596" s="10" t="s">
        <v>69</v>
      </c>
      <c r="I596" s="10" t="s">
        <v>70</v>
      </c>
      <c r="J596" s="13">
        <v>3.153963012509E10</v>
      </c>
      <c r="K596" s="13" t="s">
        <v>927</v>
      </c>
      <c r="L596" s="10" t="s">
        <v>47</v>
      </c>
      <c r="M596" s="10" t="s">
        <v>48</v>
      </c>
      <c r="N596" s="10" t="s">
        <v>49</v>
      </c>
      <c r="O596" s="14" t="s">
        <v>2437</v>
      </c>
      <c r="P596" s="10" t="s">
        <v>1848</v>
      </c>
      <c r="Q596" s="10" t="s">
        <v>1854</v>
      </c>
      <c r="R596" s="15">
        <v>3.0</v>
      </c>
    </row>
    <row r="597">
      <c r="A597" s="8" t="s">
        <v>2438</v>
      </c>
      <c r="B597" s="9" t="s">
        <v>2439</v>
      </c>
      <c r="C597" s="10">
        <v>19000.0</v>
      </c>
      <c r="D597" s="11">
        <f t="array" ref="D597">iferror(index('New Bench Data'!$C$36:$C$45,match(M597,'New Bench Data'!$B$36:$B$45,0)))</f>
        <v>0.06552507426</v>
      </c>
      <c r="E597" s="12">
        <f t="shared" si="52"/>
        <v>1244.976411</v>
      </c>
      <c r="F597" s="12"/>
      <c r="G597" s="10" t="s">
        <v>2440</v>
      </c>
      <c r="H597" s="10" t="s">
        <v>33</v>
      </c>
      <c r="I597" s="10" t="s">
        <v>362</v>
      </c>
      <c r="J597" s="13">
        <v>1.333301440595E10</v>
      </c>
      <c r="K597" s="13" t="s">
        <v>927</v>
      </c>
      <c r="L597" s="10" t="s">
        <v>24</v>
      </c>
      <c r="M597" s="10" t="s">
        <v>115</v>
      </c>
      <c r="N597" s="10" t="s">
        <v>115</v>
      </c>
      <c r="O597" s="14" t="s">
        <v>2441</v>
      </c>
      <c r="P597" s="10" t="s">
        <v>1848</v>
      </c>
      <c r="Q597" s="10" t="s">
        <v>1854</v>
      </c>
      <c r="R597" s="15">
        <v>65.0</v>
      </c>
    </row>
    <row r="598">
      <c r="A598" s="8">
        <v>4.29594525E9</v>
      </c>
      <c r="B598" s="9" t="s">
        <v>2442</v>
      </c>
      <c r="C598" s="10"/>
      <c r="D598" s="11"/>
      <c r="E598" s="12"/>
      <c r="F598" s="12"/>
      <c r="G598" s="10"/>
      <c r="H598" s="10"/>
      <c r="I598" s="10"/>
      <c r="J598" s="37"/>
      <c r="K598" s="13" t="s">
        <v>927</v>
      </c>
      <c r="L598" s="10"/>
      <c r="M598" s="10"/>
      <c r="N598" s="10"/>
      <c r="O598" s="14" t="s">
        <v>2443</v>
      </c>
      <c r="P598" s="10" t="s">
        <v>1848</v>
      </c>
      <c r="Q598" s="10" t="s">
        <v>1854</v>
      </c>
      <c r="R598" s="15">
        <v>546.0</v>
      </c>
    </row>
    <row r="599">
      <c r="A599" s="8" t="s">
        <v>2444</v>
      </c>
      <c r="B599" s="9" t="s">
        <v>2445</v>
      </c>
      <c r="C599" s="10"/>
      <c r="D599" s="11"/>
      <c r="E599" s="12"/>
      <c r="F599" s="16">
        <v>522.0</v>
      </c>
      <c r="G599" s="10"/>
      <c r="H599" s="10"/>
      <c r="I599" s="10"/>
      <c r="J599" s="37"/>
      <c r="K599" s="13" t="s">
        <v>927</v>
      </c>
      <c r="L599" s="10"/>
      <c r="M599" s="10"/>
      <c r="N599" s="10"/>
      <c r="O599" s="14" t="s">
        <v>2446</v>
      </c>
      <c r="P599" s="10" t="s">
        <v>1848</v>
      </c>
      <c r="Q599" s="10" t="s">
        <v>1854</v>
      </c>
      <c r="R599" s="15">
        <v>54.0</v>
      </c>
    </row>
    <row r="600">
      <c r="A600" s="17" t="s">
        <v>2447</v>
      </c>
      <c r="B600" s="9" t="s">
        <v>2448</v>
      </c>
      <c r="C600" s="10">
        <v>19967.0</v>
      </c>
      <c r="D600" s="11">
        <f t="array" ref="D600">iferror(index('New Bench Data'!$C$36:$C$45,match(M600,'New Bench Data'!$B$36:$B$45,0)))</f>
        <v>0.06552507426</v>
      </c>
      <c r="E600" s="12">
        <f t="shared" ref="E600:E601" si="53">iferror(C600*D600,"")</f>
        <v>1308.339158</v>
      </c>
      <c r="F600" s="12"/>
      <c r="G600" s="10" t="s">
        <v>2449</v>
      </c>
      <c r="H600" s="10" t="s">
        <v>33</v>
      </c>
      <c r="I600" s="10" t="s">
        <v>430</v>
      </c>
      <c r="J600" s="13">
        <v>1.039661176707E10</v>
      </c>
      <c r="K600" s="13" t="s">
        <v>927</v>
      </c>
      <c r="L600" s="10" t="s">
        <v>24</v>
      </c>
      <c r="M600" s="10" t="s">
        <v>115</v>
      </c>
      <c r="N600" s="10" t="s">
        <v>115</v>
      </c>
      <c r="O600" s="14" t="s">
        <v>2450</v>
      </c>
      <c r="P600" s="10" t="s">
        <v>1848</v>
      </c>
      <c r="Q600" s="10" t="s">
        <v>1854</v>
      </c>
      <c r="R600" s="15">
        <v>6.0</v>
      </c>
    </row>
    <row r="601">
      <c r="A601" s="8" t="s">
        <v>2451</v>
      </c>
      <c r="B601" s="9" t="s">
        <v>2452</v>
      </c>
      <c r="C601" s="10">
        <v>7875.0</v>
      </c>
      <c r="D601" s="11">
        <f t="array" ref="D601">iferror(index('New Bench Data'!$C$36:$C$45,match(M601,'New Bench Data'!$B$36:$B$45,0)))</f>
        <v>0.06552507426</v>
      </c>
      <c r="E601" s="12">
        <f t="shared" si="53"/>
        <v>516.0099598</v>
      </c>
      <c r="F601" s="12"/>
      <c r="G601" s="10" t="s">
        <v>2453</v>
      </c>
      <c r="H601" s="10" t="s">
        <v>226</v>
      </c>
      <c r="I601" s="10" t="s">
        <v>227</v>
      </c>
      <c r="J601" s="25"/>
      <c r="K601" s="13" t="s">
        <v>927</v>
      </c>
      <c r="L601" s="10" t="s">
        <v>24</v>
      </c>
      <c r="M601" s="10" t="s">
        <v>115</v>
      </c>
      <c r="N601" s="10" t="s">
        <v>115</v>
      </c>
      <c r="O601" s="14" t="s">
        <v>2454</v>
      </c>
      <c r="P601" s="10" t="s">
        <v>1848</v>
      </c>
      <c r="Q601" s="10" t="s">
        <v>1854</v>
      </c>
      <c r="R601" s="15">
        <v>546.0</v>
      </c>
    </row>
    <row r="602">
      <c r="A602" s="17" t="s">
        <v>2455</v>
      </c>
      <c r="B602" s="9" t="s">
        <v>2456</v>
      </c>
      <c r="C602" s="21">
        <v>24571.0</v>
      </c>
      <c r="D602" s="11"/>
      <c r="E602" s="12"/>
      <c r="F602" s="16">
        <v>1000.0</v>
      </c>
      <c r="G602" s="10" t="s">
        <v>2457</v>
      </c>
      <c r="H602" s="10" t="s">
        <v>69</v>
      </c>
      <c r="I602" s="10" t="s">
        <v>945</v>
      </c>
      <c r="J602" s="13">
        <v>5.954297955E9</v>
      </c>
      <c r="K602" s="13" t="s">
        <v>927</v>
      </c>
      <c r="L602" s="10" t="s">
        <v>47</v>
      </c>
      <c r="M602" s="10" t="s">
        <v>48</v>
      </c>
      <c r="N602" s="10" t="s">
        <v>49</v>
      </c>
      <c r="O602" s="14" t="s">
        <v>2458</v>
      </c>
      <c r="P602" s="10" t="s">
        <v>1848</v>
      </c>
      <c r="Q602" s="10" t="s">
        <v>1854</v>
      </c>
      <c r="R602" s="15">
        <v>5.0</v>
      </c>
    </row>
    <row r="603">
      <c r="A603" s="8">
        <v>4.29589402E9</v>
      </c>
      <c r="B603" s="9" t="s">
        <v>2459</v>
      </c>
      <c r="C603" s="21">
        <v>10000.0</v>
      </c>
      <c r="D603" s="11"/>
      <c r="E603" s="12"/>
      <c r="F603" s="16">
        <v>3000.0</v>
      </c>
      <c r="G603" s="10" t="s">
        <v>2460</v>
      </c>
      <c r="H603" s="10" t="s">
        <v>33</v>
      </c>
      <c r="I603" s="10" t="s">
        <v>102</v>
      </c>
      <c r="J603" s="13">
        <v>5.06752E8</v>
      </c>
      <c r="K603" s="13" t="s">
        <v>927</v>
      </c>
      <c r="L603" s="10" t="s">
        <v>24</v>
      </c>
      <c r="M603" s="10" t="s">
        <v>35</v>
      </c>
      <c r="N603" s="10" t="s">
        <v>35</v>
      </c>
      <c r="O603" s="14" t="s">
        <v>2461</v>
      </c>
      <c r="P603" s="10" t="s">
        <v>1848</v>
      </c>
      <c r="Q603" s="10" t="s">
        <v>1854</v>
      </c>
      <c r="R603" s="15">
        <v>7.0</v>
      </c>
    </row>
    <row r="604">
      <c r="A604" s="8" t="s">
        <v>2462</v>
      </c>
      <c r="B604" s="9" t="s">
        <v>2463</v>
      </c>
      <c r="C604" s="10">
        <v>53000.0</v>
      </c>
      <c r="D604" s="11">
        <f t="array" ref="D604">iferror(index('New Bench Data'!$C$36:$C$45,match(M604,'New Bench Data'!$B$36:$B$45,0)))</f>
        <v>0.06200183809</v>
      </c>
      <c r="E604" s="12">
        <f t="shared" ref="E604:E605" si="54">iferror(C604*D604,"")</f>
        <v>3286.097419</v>
      </c>
      <c r="F604" s="12"/>
      <c r="G604" s="10" t="s">
        <v>2464</v>
      </c>
      <c r="H604" s="10" t="s">
        <v>21</v>
      </c>
      <c r="I604" s="10" t="s">
        <v>40</v>
      </c>
      <c r="J604" s="13">
        <v>6.207E10</v>
      </c>
      <c r="K604" s="13" t="s">
        <v>927</v>
      </c>
      <c r="L604" s="10" t="s">
        <v>24</v>
      </c>
      <c r="M604" s="10" t="s">
        <v>25</v>
      </c>
      <c r="N604" s="10" t="s">
        <v>108</v>
      </c>
      <c r="O604" s="14" t="s">
        <v>2465</v>
      </c>
      <c r="P604" s="10" t="s">
        <v>1848</v>
      </c>
      <c r="Q604" s="10" t="s">
        <v>1854</v>
      </c>
      <c r="R604" s="15">
        <v>65.0</v>
      </c>
    </row>
    <row r="605">
      <c r="A605" s="17" t="s">
        <v>2466</v>
      </c>
      <c r="B605" s="9" t="s">
        <v>2467</v>
      </c>
      <c r="C605" s="10">
        <v>10045.0</v>
      </c>
      <c r="D605" s="11">
        <f t="array" ref="D605">iferror(index('New Bench Data'!$C$36:$C$45,match(M605,'New Bench Data'!$B$36:$B$45,0)))</f>
        <v>0.06674082314</v>
      </c>
      <c r="E605" s="12">
        <f t="shared" si="54"/>
        <v>670.4115684</v>
      </c>
      <c r="F605" s="16">
        <v>300.0</v>
      </c>
      <c r="G605" s="10" t="s">
        <v>2468</v>
      </c>
      <c r="H605" s="10" t="s">
        <v>33</v>
      </c>
      <c r="I605" s="10" t="s">
        <v>452</v>
      </c>
      <c r="J605" s="25"/>
      <c r="K605" s="13" t="s">
        <v>927</v>
      </c>
      <c r="L605" s="10" t="s">
        <v>47</v>
      </c>
      <c r="M605" s="10" t="s">
        <v>210</v>
      </c>
      <c r="N605" s="10" t="s">
        <v>210</v>
      </c>
      <c r="O605" s="14" t="s">
        <v>2469</v>
      </c>
      <c r="P605" s="10" t="s">
        <v>1848</v>
      </c>
      <c r="Q605" s="10" t="s">
        <v>1854</v>
      </c>
      <c r="R605" s="15">
        <v>7.0</v>
      </c>
    </row>
    <row r="606">
      <c r="A606" s="8">
        <v>4.295895031E9</v>
      </c>
      <c r="B606" s="9" t="s">
        <v>2470</v>
      </c>
      <c r="C606" s="21">
        <v>83000.0</v>
      </c>
      <c r="D606" s="11"/>
      <c r="E606" s="12"/>
      <c r="F606" s="16">
        <v>350.0</v>
      </c>
      <c r="G606" s="10" t="s">
        <v>2471</v>
      </c>
      <c r="H606" s="10" t="s">
        <v>33</v>
      </c>
      <c r="I606" s="10" t="s">
        <v>102</v>
      </c>
      <c r="J606" s="13">
        <v>1.3910778E10</v>
      </c>
      <c r="K606" s="13" t="s">
        <v>927</v>
      </c>
      <c r="L606" s="10" t="s">
        <v>54</v>
      </c>
      <c r="M606" s="10" t="s">
        <v>55</v>
      </c>
      <c r="N606" s="10" t="s">
        <v>56</v>
      </c>
      <c r="O606" s="14" t="s">
        <v>2472</v>
      </c>
      <c r="P606" s="10" t="s">
        <v>1848</v>
      </c>
      <c r="Q606" s="10" t="s">
        <v>1854</v>
      </c>
      <c r="R606" s="15">
        <v>657.0</v>
      </c>
    </row>
    <row r="607">
      <c r="A607" s="8" t="s">
        <v>2473</v>
      </c>
      <c r="B607" s="9" t="s">
        <v>2474</v>
      </c>
      <c r="C607" s="10">
        <v>26240.0</v>
      </c>
      <c r="D607" s="11">
        <f t="array" ref="D607">iferror(index('New Bench Data'!$C$36:$C$45,match(M607,'New Bench Data'!$B$36:$B$45,0)))</f>
        <v>0.06200183809</v>
      </c>
      <c r="E607" s="12">
        <f>iferror(C607*D607,"")</f>
        <v>1626.928231</v>
      </c>
      <c r="F607" s="16">
        <v>300.0</v>
      </c>
      <c r="G607" s="10" t="s">
        <v>2475</v>
      </c>
      <c r="H607" s="10" t="s">
        <v>33</v>
      </c>
      <c r="I607" s="10" t="s">
        <v>1079</v>
      </c>
      <c r="J607" s="13">
        <v>6.147E9</v>
      </c>
      <c r="K607" s="13" t="s">
        <v>927</v>
      </c>
      <c r="L607" s="10" t="s">
        <v>24</v>
      </c>
      <c r="M607" s="10" t="s">
        <v>25</v>
      </c>
      <c r="N607" s="10" t="s">
        <v>26</v>
      </c>
      <c r="O607" s="14" t="s">
        <v>2476</v>
      </c>
      <c r="P607" s="10" t="s">
        <v>1848</v>
      </c>
      <c r="Q607" s="10" t="s">
        <v>1854</v>
      </c>
      <c r="R607" s="15">
        <v>56.0</v>
      </c>
    </row>
    <row r="608">
      <c r="A608" s="8">
        <v>5.066585076E9</v>
      </c>
      <c r="B608" s="9" t="s">
        <v>2477</v>
      </c>
      <c r="C608" s="21">
        <v>96011.0</v>
      </c>
      <c r="D608" s="11"/>
      <c r="E608" s="12"/>
      <c r="F608" s="16">
        <v>1000.0</v>
      </c>
      <c r="G608" s="10" t="s">
        <v>2478</v>
      </c>
      <c r="H608" s="10" t="s">
        <v>33</v>
      </c>
      <c r="I608" s="10" t="s">
        <v>102</v>
      </c>
      <c r="J608" s="13">
        <v>3.0899363E7</v>
      </c>
      <c r="K608" s="13" t="s">
        <v>927</v>
      </c>
      <c r="L608" s="10" t="s">
        <v>2479</v>
      </c>
      <c r="M608" s="10" t="s">
        <v>2479</v>
      </c>
      <c r="N608" s="10" t="s">
        <v>2479</v>
      </c>
      <c r="O608" s="14" t="s">
        <v>2480</v>
      </c>
      <c r="P608" s="10" t="s">
        <v>1848</v>
      </c>
      <c r="Q608" s="10" t="s">
        <v>1854</v>
      </c>
      <c r="R608" s="15">
        <v>7.0</v>
      </c>
    </row>
    <row r="609">
      <c r="A609" s="8">
        <v>5.037274933E9</v>
      </c>
      <c r="B609" s="9" t="s">
        <v>2481</v>
      </c>
      <c r="C609" s="21">
        <v>1000.0</v>
      </c>
      <c r="D609" s="11"/>
      <c r="E609" s="12"/>
      <c r="F609" s="16">
        <v>883.0</v>
      </c>
      <c r="G609" s="10" t="s">
        <v>2482</v>
      </c>
      <c r="H609" s="10" t="s">
        <v>21</v>
      </c>
      <c r="I609" s="10" t="s">
        <v>40</v>
      </c>
      <c r="J609" s="13">
        <v>8.6071445E7</v>
      </c>
      <c r="K609" s="13" t="s">
        <v>927</v>
      </c>
      <c r="L609" s="10" t="s">
        <v>24</v>
      </c>
      <c r="M609" s="10"/>
      <c r="N609" s="10"/>
      <c r="O609" s="14" t="s">
        <v>2483</v>
      </c>
      <c r="P609" s="10" t="s">
        <v>1848</v>
      </c>
      <c r="Q609" s="10" t="s">
        <v>1854</v>
      </c>
      <c r="R609" s="15">
        <v>6.0</v>
      </c>
    </row>
    <row r="610">
      <c r="A610" s="8">
        <v>5.041076137E9</v>
      </c>
      <c r="B610" s="9" t="s">
        <v>2484</v>
      </c>
      <c r="C610" s="21">
        <v>2239.0</v>
      </c>
      <c r="D610" s="11"/>
      <c r="E610" s="12"/>
      <c r="F610" s="16">
        <v>431.0</v>
      </c>
      <c r="G610" s="10" t="s">
        <v>2485</v>
      </c>
      <c r="H610" s="10" t="s">
        <v>33</v>
      </c>
      <c r="I610" s="10" t="s">
        <v>86</v>
      </c>
      <c r="J610" s="13">
        <v>2.09E8</v>
      </c>
      <c r="K610" s="13" t="s">
        <v>927</v>
      </c>
      <c r="L610" s="10" t="s">
        <v>61</v>
      </c>
      <c r="M610" s="10"/>
      <c r="N610" s="10"/>
      <c r="O610" s="14" t="s">
        <v>2486</v>
      </c>
      <c r="P610" s="10" t="s">
        <v>1848</v>
      </c>
      <c r="Q610" s="10" t="s">
        <v>1854</v>
      </c>
      <c r="R610" s="15">
        <v>8.0</v>
      </c>
    </row>
    <row r="611">
      <c r="A611" s="8">
        <v>4.297723716E9</v>
      </c>
      <c r="B611" s="9" t="s">
        <v>2487</v>
      </c>
      <c r="C611" s="21">
        <v>941.0</v>
      </c>
      <c r="D611" s="11"/>
      <c r="E611" s="12"/>
      <c r="F611" s="16">
        <v>482.0</v>
      </c>
      <c r="G611" s="10" t="s">
        <v>2488</v>
      </c>
      <c r="H611" s="10" t="s">
        <v>33</v>
      </c>
      <c r="I611" s="10" t="s">
        <v>102</v>
      </c>
      <c r="J611" s="13">
        <v>1.16408394E8</v>
      </c>
      <c r="K611" s="13" t="s">
        <v>927</v>
      </c>
      <c r="L611" s="10" t="s">
        <v>24</v>
      </c>
      <c r="M611" s="10"/>
      <c r="N611" s="10"/>
      <c r="O611" s="14" t="s">
        <v>2489</v>
      </c>
      <c r="P611" s="10" t="s">
        <v>1848</v>
      </c>
      <c r="Q611" s="10" t="s">
        <v>1854</v>
      </c>
      <c r="R611" s="15">
        <v>67.0</v>
      </c>
    </row>
    <row r="612">
      <c r="A612" s="8">
        <v>5.035456203E9</v>
      </c>
      <c r="B612" s="9" t="s">
        <v>2490</v>
      </c>
      <c r="C612" s="10">
        <v>1406.0</v>
      </c>
      <c r="D612" s="11"/>
      <c r="E612" s="12"/>
      <c r="F612" s="16">
        <v>512.0</v>
      </c>
      <c r="G612" s="10" t="s">
        <v>2491</v>
      </c>
      <c r="H612" s="10" t="s">
        <v>33</v>
      </c>
      <c r="I612" s="10" t="s">
        <v>185</v>
      </c>
      <c r="J612" s="13">
        <v>3.30807143E8</v>
      </c>
      <c r="K612" s="13" t="s">
        <v>927</v>
      </c>
      <c r="L612" s="10" t="s">
        <v>54</v>
      </c>
      <c r="M612" s="10"/>
      <c r="N612" s="10"/>
      <c r="O612" s="14" t="s">
        <v>2492</v>
      </c>
      <c r="P612" s="10" t="s">
        <v>1848</v>
      </c>
      <c r="Q612" s="10" t="s">
        <v>1854</v>
      </c>
      <c r="R612" s="15">
        <v>8.0</v>
      </c>
    </row>
    <row r="613">
      <c r="A613" s="8" t="s">
        <v>2493</v>
      </c>
      <c r="B613" s="9" t="s">
        <v>2494</v>
      </c>
      <c r="C613" s="10">
        <v>1765.0</v>
      </c>
      <c r="D613" s="11"/>
      <c r="E613" s="12"/>
      <c r="F613" s="16">
        <v>514.0</v>
      </c>
      <c r="G613" s="10" t="s">
        <v>2495</v>
      </c>
      <c r="H613" s="10" t="s">
        <v>33</v>
      </c>
      <c r="I613" s="10" t="s">
        <v>102</v>
      </c>
      <c r="J613" s="13">
        <v>5.01E8</v>
      </c>
      <c r="K613" s="13" t="s">
        <v>927</v>
      </c>
      <c r="L613" s="10" t="s">
        <v>24</v>
      </c>
      <c r="M613" s="10"/>
      <c r="N613" s="10"/>
      <c r="O613" s="14" t="s">
        <v>2496</v>
      </c>
      <c r="P613" s="10" t="s">
        <v>1848</v>
      </c>
      <c r="Q613" s="10" t="s">
        <v>1854</v>
      </c>
      <c r="R613" s="15">
        <v>56.0</v>
      </c>
    </row>
    <row r="614">
      <c r="A614" s="8">
        <v>4.295894954E9</v>
      </c>
      <c r="B614" s="9" t="s">
        <v>2497</v>
      </c>
      <c r="C614" s="10">
        <v>2196.0</v>
      </c>
      <c r="D614" s="11"/>
      <c r="E614" s="12"/>
      <c r="F614" s="16">
        <v>672.0</v>
      </c>
      <c r="G614" s="10" t="s">
        <v>2498</v>
      </c>
      <c r="H614" s="10" t="s">
        <v>33</v>
      </c>
      <c r="I614" s="10" t="s">
        <v>102</v>
      </c>
      <c r="J614" s="13">
        <v>2.71326387E8</v>
      </c>
      <c r="K614" s="13" t="s">
        <v>927</v>
      </c>
      <c r="L614" s="10" t="s">
        <v>24</v>
      </c>
      <c r="M614" s="10"/>
      <c r="N614" s="10"/>
      <c r="O614" s="14" t="s">
        <v>2499</v>
      </c>
      <c r="P614" s="10" t="s">
        <v>1848</v>
      </c>
      <c r="Q614" s="10" t="s">
        <v>1854</v>
      </c>
      <c r="R614" s="15">
        <v>7.0</v>
      </c>
    </row>
    <row r="615">
      <c r="A615" s="8">
        <v>5.000640884E9</v>
      </c>
      <c r="B615" s="9" t="s">
        <v>2500</v>
      </c>
      <c r="C615" s="10">
        <v>1909.0</v>
      </c>
      <c r="D615" s="11"/>
      <c r="E615" s="12"/>
      <c r="F615" s="16">
        <v>596.0</v>
      </c>
      <c r="G615" s="10" t="s">
        <v>2501</v>
      </c>
      <c r="H615" s="10" t="s">
        <v>33</v>
      </c>
      <c r="I615" s="10" t="s">
        <v>102</v>
      </c>
      <c r="J615" s="13">
        <v>3.1367197E8</v>
      </c>
      <c r="K615" s="13" t="s">
        <v>927</v>
      </c>
      <c r="L615" s="10" t="s">
        <v>24</v>
      </c>
      <c r="M615" s="10"/>
      <c r="N615" s="10"/>
      <c r="O615" s="14" t="s">
        <v>2502</v>
      </c>
      <c r="P615" s="10" t="s">
        <v>1848</v>
      </c>
      <c r="Q615" s="10" t="s">
        <v>1854</v>
      </c>
      <c r="R615" s="15">
        <v>57.0</v>
      </c>
    </row>
    <row r="616">
      <c r="A616" s="8" t="s">
        <v>2503</v>
      </c>
      <c r="B616" s="9" t="s">
        <v>2504</v>
      </c>
      <c r="C616" s="10">
        <v>68496.0</v>
      </c>
      <c r="D616" s="11">
        <f t="array" ref="D616">iferror(index('New Bench Data'!$C$36:$C$45,match(M616,'New Bench Data'!$B$36:$B$45,0)))</f>
        <v>0.04285821343</v>
      </c>
      <c r="E616" s="12">
        <f>iferror(C616*D616,"")</f>
        <v>2935.616187</v>
      </c>
      <c r="F616" s="16">
        <v>300.0</v>
      </c>
      <c r="G616" s="10" t="s">
        <v>2505</v>
      </c>
      <c r="H616" s="10" t="s">
        <v>69</v>
      </c>
      <c r="I616" s="10" t="s">
        <v>114</v>
      </c>
      <c r="J616" s="13">
        <v>1.64444770919E9</v>
      </c>
      <c r="K616" s="13" t="s">
        <v>927</v>
      </c>
      <c r="L616" s="10" t="s">
        <v>61</v>
      </c>
      <c r="M616" s="10" t="s">
        <v>81</v>
      </c>
      <c r="N616" s="10" t="s">
        <v>562</v>
      </c>
      <c r="O616" s="14" t="s">
        <v>2506</v>
      </c>
      <c r="P616" s="10" t="s">
        <v>1848</v>
      </c>
      <c r="Q616" s="10" t="s">
        <v>1854</v>
      </c>
      <c r="R616" s="15">
        <v>56.0</v>
      </c>
    </row>
    <row r="617">
      <c r="A617" s="8">
        <v>5.051613319E9</v>
      </c>
      <c r="B617" s="9" t="s">
        <v>2507</v>
      </c>
      <c r="C617" s="10">
        <v>23000.0</v>
      </c>
      <c r="D617" s="11"/>
      <c r="E617" s="16"/>
      <c r="F617" s="16">
        <v>1248.0</v>
      </c>
      <c r="G617" s="10" t="s">
        <v>2508</v>
      </c>
      <c r="H617" s="10" t="s">
        <v>69</v>
      </c>
      <c r="I617" s="10" t="s">
        <v>2172</v>
      </c>
      <c r="J617" s="13"/>
      <c r="K617" s="13" t="s">
        <v>927</v>
      </c>
      <c r="L617" s="10" t="s">
        <v>24</v>
      </c>
      <c r="M617" s="10"/>
      <c r="N617" s="10"/>
      <c r="O617" s="14" t="s">
        <v>2509</v>
      </c>
      <c r="P617" s="10" t="s">
        <v>1848</v>
      </c>
      <c r="Q617" s="10" t="s">
        <v>1854</v>
      </c>
      <c r="R617" s="15">
        <v>546.0</v>
      </c>
    </row>
    <row r="618">
      <c r="A618" s="8">
        <v>5.076104393E9</v>
      </c>
      <c r="B618" s="9" t="s">
        <v>2510</v>
      </c>
      <c r="C618" s="10">
        <v>17000.0</v>
      </c>
      <c r="D618" s="11"/>
      <c r="E618" s="16"/>
      <c r="F618" s="16">
        <v>826.0</v>
      </c>
      <c r="G618" s="10" t="s">
        <v>2511</v>
      </c>
      <c r="H618" s="10" t="s">
        <v>33</v>
      </c>
      <c r="I618" s="10" t="s">
        <v>102</v>
      </c>
      <c r="J618" s="13"/>
      <c r="K618" s="13" t="s">
        <v>927</v>
      </c>
      <c r="L618" s="10" t="s">
        <v>126</v>
      </c>
      <c r="M618" s="10"/>
      <c r="N618" s="10"/>
      <c r="O618" s="14" t="s">
        <v>2512</v>
      </c>
      <c r="P618" s="10" t="s">
        <v>1848</v>
      </c>
      <c r="Q618" s="10" t="s">
        <v>1854</v>
      </c>
      <c r="R618" s="15">
        <v>54.0</v>
      </c>
    </row>
    <row r="619">
      <c r="A619" s="8" t="s">
        <v>2513</v>
      </c>
      <c r="B619" s="9" t="s">
        <v>2514</v>
      </c>
      <c r="C619" s="10">
        <v>5000.0</v>
      </c>
      <c r="D619" s="11"/>
      <c r="E619" s="16"/>
      <c r="F619" s="16">
        <v>596.0</v>
      </c>
      <c r="G619" s="10" t="s">
        <v>2515</v>
      </c>
      <c r="H619" s="10" t="s">
        <v>69</v>
      </c>
      <c r="I619" s="10" t="s">
        <v>114</v>
      </c>
      <c r="J619" s="13">
        <v>1.9938E10</v>
      </c>
      <c r="K619" s="13" t="s">
        <v>927</v>
      </c>
      <c r="L619" s="10" t="s">
        <v>24</v>
      </c>
      <c r="M619" s="10"/>
      <c r="N619" s="10"/>
      <c r="O619" s="14" t="s">
        <v>2516</v>
      </c>
      <c r="P619" s="10" t="s">
        <v>1848</v>
      </c>
      <c r="Q619" s="10" t="s">
        <v>1854</v>
      </c>
      <c r="R619" s="15">
        <v>6.0</v>
      </c>
    </row>
    <row r="620">
      <c r="A620" s="8">
        <v>5.045824083E9</v>
      </c>
      <c r="B620" s="9" t="s">
        <v>2517</v>
      </c>
      <c r="C620" s="10">
        <v>16000.0</v>
      </c>
      <c r="D620" s="11"/>
      <c r="E620" s="16"/>
      <c r="F620" s="16">
        <v>937.0</v>
      </c>
      <c r="G620" s="10" t="s">
        <v>2518</v>
      </c>
      <c r="H620" s="10" t="s">
        <v>69</v>
      </c>
      <c r="I620" s="10" t="s">
        <v>114</v>
      </c>
      <c r="J620" s="13"/>
      <c r="K620" s="13" t="s">
        <v>927</v>
      </c>
      <c r="L620" s="10" t="s">
        <v>126</v>
      </c>
      <c r="M620" s="10"/>
      <c r="N620" s="10"/>
      <c r="O620" s="14" t="s">
        <v>2519</v>
      </c>
      <c r="P620" s="10" t="s">
        <v>1848</v>
      </c>
      <c r="Q620" s="10" t="s">
        <v>1854</v>
      </c>
      <c r="R620" s="15">
        <v>57.0</v>
      </c>
    </row>
    <row r="621">
      <c r="A621" s="8">
        <v>5.05177465E9</v>
      </c>
      <c r="B621" s="9" t="s">
        <v>2520</v>
      </c>
      <c r="C621" s="10">
        <v>6021.0</v>
      </c>
      <c r="D621" s="11"/>
      <c r="E621" s="16"/>
      <c r="F621" s="16">
        <v>381.0</v>
      </c>
      <c r="G621" s="10" t="s">
        <v>2521</v>
      </c>
      <c r="H621" s="10" t="s">
        <v>69</v>
      </c>
      <c r="I621" s="10" t="s">
        <v>114</v>
      </c>
      <c r="J621" s="13"/>
      <c r="K621" s="13" t="s">
        <v>927</v>
      </c>
      <c r="L621" s="10" t="s">
        <v>24</v>
      </c>
      <c r="M621" s="10"/>
      <c r="N621" s="10"/>
      <c r="O621" s="14" t="s">
        <v>2522</v>
      </c>
      <c r="P621" s="10" t="s">
        <v>1848</v>
      </c>
      <c r="Q621" s="10" t="s">
        <v>1854</v>
      </c>
      <c r="R621" s="15">
        <v>45.0</v>
      </c>
    </row>
    <row r="622">
      <c r="A622" s="8">
        <v>5.037947139E9</v>
      </c>
      <c r="B622" s="9" t="s">
        <v>2523</v>
      </c>
      <c r="C622" s="10">
        <v>2500.0</v>
      </c>
      <c r="D622" s="11"/>
      <c r="E622" s="16"/>
      <c r="F622" s="16">
        <v>712.0</v>
      </c>
      <c r="G622" s="10" t="s">
        <v>2524</v>
      </c>
      <c r="H622" s="10" t="s">
        <v>69</v>
      </c>
      <c r="I622" s="10" t="s">
        <v>2172</v>
      </c>
      <c r="J622" s="13"/>
      <c r="K622" s="13" t="s">
        <v>927</v>
      </c>
      <c r="L622" s="10" t="s">
        <v>54</v>
      </c>
      <c r="M622" s="10"/>
      <c r="N622" s="10"/>
      <c r="O622" s="14" t="s">
        <v>2525</v>
      </c>
      <c r="P622" s="10" t="s">
        <v>1848</v>
      </c>
      <c r="Q622" s="10" t="s">
        <v>1854</v>
      </c>
      <c r="R622" s="15">
        <v>6.0</v>
      </c>
    </row>
    <row r="623">
      <c r="A623" s="8" t="s">
        <v>2526</v>
      </c>
      <c r="B623" s="9" t="s">
        <v>2527</v>
      </c>
      <c r="C623" s="10">
        <v>82886.0</v>
      </c>
      <c r="D623" s="11">
        <f t="array" ref="D623">iferror(index('New Bench Data'!$C$36:$C$45,match(M623,'New Bench Data'!$B$36:$B$45,0)))</f>
        <v>0.06148876404</v>
      </c>
      <c r="E623" s="12">
        <f>iferror(C623*D623,"")</f>
        <v>5096.557697</v>
      </c>
      <c r="F623" s="16">
        <v>450.0</v>
      </c>
      <c r="G623" s="10" t="s">
        <v>2528</v>
      </c>
      <c r="H623" s="10" t="s">
        <v>69</v>
      </c>
      <c r="I623" s="10" t="s">
        <v>114</v>
      </c>
      <c r="J623" s="13">
        <v>5.58066432824E9</v>
      </c>
      <c r="K623" s="13" t="s">
        <v>927</v>
      </c>
      <c r="L623" s="10" t="s">
        <v>47</v>
      </c>
      <c r="M623" s="10" t="s">
        <v>48</v>
      </c>
      <c r="N623" s="10" t="s">
        <v>49</v>
      </c>
      <c r="O623" s="14" t="s">
        <v>2529</v>
      </c>
      <c r="P623" s="10" t="s">
        <v>1848</v>
      </c>
      <c r="Q623" s="10" t="s">
        <v>1854</v>
      </c>
      <c r="R623" s="15">
        <v>54.0</v>
      </c>
    </row>
    <row r="624">
      <c r="A624" s="8">
        <v>5.037936735E9</v>
      </c>
      <c r="B624" s="9" t="s">
        <v>2530</v>
      </c>
      <c r="C624" s="10">
        <v>1000.0</v>
      </c>
      <c r="D624" s="11"/>
      <c r="E624" s="12"/>
      <c r="F624" s="16">
        <v>1104.0</v>
      </c>
      <c r="G624" s="10" t="s">
        <v>2531</v>
      </c>
      <c r="H624" s="10" t="s">
        <v>21</v>
      </c>
      <c r="I624" s="10" t="s">
        <v>40</v>
      </c>
      <c r="J624" s="13"/>
      <c r="K624" s="13" t="s">
        <v>927</v>
      </c>
      <c r="L624" s="10" t="s">
        <v>126</v>
      </c>
      <c r="M624" s="10"/>
      <c r="N624" s="10"/>
      <c r="O624" s="14" t="s">
        <v>2532</v>
      </c>
      <c r="P624" s="10" t="s">
        <v>1848</v>
      </c>
      <c r="Q624" s="10" t="s">
        <v>1854</v>
      </c>
      <c r="R624" s="15">
        <v>6.0</v>
      </c>
    </row>
    <row r="625">
      <c r="A625" s="8" t="s">
        <v>2533</v>
      </c>
      <c r="B625" s="9" t="s">
        <v>2534</v>
      </c>
      <c r="C625" s="10">
        <v>13000.0</v>
      </c>
      <c r="D625" s="11"/>
      <c r="E625" s="12"/>
      <c r="F625" s="16">
        <v>2280.0</v>
      </c>
      <c r="G625" s="10" t="s">
        <v>2535</v>
      </c>
      <c r="H625" s="10" t="s">
        <v>69</v>
      </c>
      <c r="I625" s="10" t="s">
        <v>114</v>
      </c>
      <c r="J625" s="13">
        <v>2.8024E10</v>
      </c>
      <c r="K625" s="13" t="s">
        <v>927</v>
      </c>
      <c r="L625" s="10" t="s">
        <v>126</v>
      </c>
      <c r="M625" s="10"/>
      <c r="N625" s="10"/>
      <c r="O625" s="14" t="s">
        <v>2536</v>
      </c>
      <c r="P625" s="10" t="s">
        <v>1848</v>
      </c>
      <c r="Q625" s="10" t="s">
        <v>1854</v>
      </c>
      <c r="R625" s="15">
        <v>546.0</v>
      </c>
    </row>
    <row r="626">
      <c r="A626" s="17" t="s">
        <v>2537</v>
      </c>
      <c r="B626" s="9" t="s">
        <v>2538</v>
      </c>
      <c r="C626" s="10">
        <v>12421.0</v>
      </c>
      <c r="D626" s="11">
        <f t="array" ref="D626">iferror(index('New Bench Data'!$C$36:$C$45,match(M626,'New Bench Data'!$B$36:$B$45,0)))</f>
        <v>0.1943396226</v>
      </c>
      <c r="E626" s="12">
        <f t="shared" ref="E626:E631" si="55">iferror(C626*D626,"")</f>
        <v>2413.892453</v>
      </c>
      <c r="F626" s="16">
        <v>700.0</v>
      </c>
      <c r="G626" s="10" t="s">
        <v>2539</v>
      </c>
      <c r="H626" s="10" t="s">
        <v>33</v>
      </c>
      <c r="I626" s="10" t="s">
        <v>165</v>
      </c>
      <c r="J626" s="13">
        <v>7.27116230967E9</v>
      </c>
      <c r="K626" s="13" t="s">
        <v>927</v>
      </c>
      <c r="L626" s="10" t="s">
        <v>24</v>
      </c>
      <c r="M626" s="10" t="s">
        <v>35</v>
      </c>
      <c r="N626" s="10" t="s">
        <v>35</v>
      </c>
      <c r="O626" s="14" t="s">
        <v>2540</v>
      </c>
      <c r="P626" s="10" t="s">
        <v>1848</v>
      </c>
      <c r="Q626" s="10" t="s">
        <v>1854</v>
      </c>
      <c r="R626" s="15">
        <v>4.0</v>
      </c>
    </row>
    <row r="627">
      <c r="A627" s="8" t="s">
        <v>2541</v>
      </c>
      <c r="B627" s="9" t="s">
        <v>2542</v>
      </c>
      <c r="C627" s="10">
        <v>19239.0</v>
      </c>
      <c r="D627" s="11">
        <f t="array" ref="D627">iferror(index('New Bench Data'!$C$36:$C$45,match(M627,'New Bench Data'!$B$36:$B$45,0)))</f>
        <v>0.1130191421</v>
      </c>
      <c r="E627" s="12">
        <f t="shared" si="55"/>
        <v>2174.375274</v>
      </c>
      <c r="F627" s="12"/>
      <c r="G627" s="10" t="s">
        <v>2543</v>
      </c>
      <c r="H627" s="10" t="s">
        <v>33</v>
      </c>
      <c r="I627" s="10" t="s">
        <v>102</v>
      </c>
      <c r="J627" s="13">
        <v>1.402316295206E10</v>
      </c>
      <c r="K627" s="13" t="s">
        <v>927</v>
      </c>
      <c r="L627" s="10" t="s">
        <v>126</v>
      </c>
      <c r="M627" s="10" t="s">
        <v>151</v>
      </c>
      <c r="N627" s="10" t="s">
        <v>2005</v>
      </c>
      <c r="O627" s="14" t="s">
        <v>2544</v>
      </c>
      <c r="P627" s="10" t="s">
        <v>1848</v>
      </c>
      <c r="Q627" s="10" t="s">
        <v>1854</v>
      </c>
      <c r="R627" s="15">
        <v>6.0</v>
      </c>
    </row>
    <row r="628">
      <c r="A628" s="8" t="s">
        <v>2545</v>
      </c>
      <c r="B628" s="9" t="s">
        <v>2546</v>
      </c>
      <c r="C628" s="10">
        <v>88213.0</v>
      </c>
      <c r="D628" s="11">
        <f t="array" ref="D628">iferror(index('New Bench Data'!$C$36:$C$45,match(M628,'New Bench Data'!$B$36:$B$45,0)))</f>
        <v>0.06148876404</v>
      </c>
      <c r="E628" s="12">
        <f t="shared" si="55"/>
        <v>5424.108343</v>
      </c>
      <c r="F628" s="16">
        <v>500.0</v>
      </c>
      <c r="G628" s="10" t="s">
        <v>2547</v>
      </c>
      <c r="H628" s="10" t="s">
        <v>69</v>
      </c>
      <c r="I628" s="10" t="s">
        <v>114</v>
      </c>
      <c r="J628" s="13">
        <v>4.99107238161E9</v>
      </c>
      <c r="K628" s="13" t="s">
        <v>927</v>
      </c>
      <c r="L628" s="10" t="s">
        <v>47</v>
      </c>
      <c r="M628" s="10" t="s">
        <v>48</v>
      </c>
      <c r="N628" s="10" t="s">
        <v>49</v>
      </c>
      <c r="O628" s="14" t="s">
        <v>2548</v>
      </c>
      <c r="P628" s="10" t="s">
        <v>1848</v>
      </c>
      <c r="Q628" s="10" t="s">
        <v>1854</v>
      </c>
      <c r="R628" s="15">
        <v>546.0</v>
      </c>
    </row>
    <row r="629">
      <c r="A629" s="8" t="s">
        <v>2549</v>
      </c>
      <c r="B629" s="9" t="s">
        <v>2550</v>
      </c>
      <c r="C629" s="10">
        <v>55000.0</v>
      </c>
      <c r="D629" s="11">
        <f t="array" ref="D629">iferror(index('New Bench Data'!$C$36:$C$45,match(M629,'New Bench Data'!$B$36:$B$45,0)))</f>
        <v>0.1130191421</v>
      </c>
      <c r="E629" s="12">
        <f t="shared" si="55"/>
        <v>6216.052813</v>
      </c>
      <c r="F629" s="16">
        <v>1600.0</v>
      </c>
      <c r="G629" s="10" t="s">
        <v>2551</v>
      </c>
      <c r="H629" s="10" t="s">
        <v>33</v>
      </c>
      <c r="I629" s="10" t="s">
        <v>102</v>
      </c>
      <c r="J629" s="13">
        <v>4.53912457777E9</v>
      </c>
      <c r="K629" s="13" t="s">
        <v>927</v>
      </c>
      <c r="L629" s="10" t="s">
        <v>126</v>
      </c>
      <c r="M629" s="10" t="s">
        <v>151</v>
      </c>
      <c r="N629" s="10" t="s">
        <v>152</v>
      </c>
      <c r="O629" s="14" t="s">
        <v>2552</v>
      </c>
      <c r="P629" s="10" t="s">
        <v>1848</v>
      </c>
      <c r="Q629" s="10" t="s">
        <v>1854</v>
      </c>
      <c r="R629" s="15">
        <v>45.0</v>
      </c>
    </row>
    <row r="630">
      <c r="A630" s="8" t="s">
        <v>2553</v>
      </c>
      <c r="B630" s="9" t="s">
        <v>2554</v>
      </c>
      <c r="C630" s="10">
        <v>14672.0</v>
      </c>
      <c r="D630" s="11">
        <f t="array" ref="D630">iferror(index('New Bench Data'!$C$36:$C$45,match(M630,'New Bench Data'!$B$36:$B$45,0)))</f>
        <v>0.06148876404</v>
      </c>
      <c r="E630" s="12">
        <f t="shared" si="55"/>
        <v>902.1631461</v>
      </c>
      <c r="F630" s="16">
        <v>600.0</v>
      </c>
      <c r="G630" s="10" t="s">
        <v>2555</v>
      </c>
      <c r="H630" s="10" t="s">
        <v>226</v>
      </c>
      <c r="I630" s="10" t="s">
        <v>227</v>
      </c>
      <c r="J630" s="13">
        <v>1.48402379401E9</v>
      </c>
      <c r="K630" s="13" t="s">
        <v>927</v>
      </c>
      <c r="L630" s="10" t="s">
        <v>47</v>
      </c>
      <c r="M630" s="10" t="s">
        <v>48</v>
      </c>
      <c r="N630" s="10" t="s">
        <v>49</v>
      </c>
      <c r="O630" s="14" t="s">
        <v>2556</v>
      </c>
      <c r="P630" s="10" t="s">
        <v>1848</v>
      </c>
      <c r="Q630" s="10" t="s">
        <v>1854</v>
      </c>
      <c r="R630" s="15">
        <v>64.0</v>
      </c>
    </row>
    <row r="631">
      <c r="A631" s="8" t="s">
        <v>2557</v>
      </c>
      <c r="B631" s="9" t="s">
        <v>2558</v>
      </c>
      <c r="C631" s="10">
        <v>5545.0</v>
      </c>
      <c r="D631" s="11">
        <f t="array" ref="D631">iferror(index('New Bench Data'!$C$36:$C$45,match(M631,'New Bench Data'!$B$36:$B$45,0)))</f>
        <v>0.1943396226</v>
      </c>
      <c r="E631" s="12">
        <f t="shared" si="55"/>
        <v>1077.613208</v>
      </c>
      <c r="F631" s="16">
        <v>1000.0</v>
      </c>
      <c r="G631" s="10" t="s">
        <v>2559</v>
      </c>
      <c r="H631" s="10" t="s">
        <v>69</v>
      </c>
      <c r="I631" s="10" t="s">
        <v>114</v>
      </c>
      <c r="J631" s="13">
        <v>1.5767719695E8</v>
      </c>
      <c r="K631" s="13" t="s">
        <v>927</v>
      </c>
      <c r="L631" s="10" t="s">
        <v>24</v>
      </c>
      <c r="M631" s="10" t="s">
        <v>35</v>
      </c>
      <c r="N631" s="10" t="s">
        <v>35</v>
      </c>
      <c r="O631" s="14" t="s">
        <v>2560</v>
      </c>
      <c r="P631" s="10" t="s">
        <v>1848</v>
      </c>
      <c r="Q631" s="10" t="s">
        <v>1854</v>
      </c>
      <c r="R631" s="15">
        <v>5.0</v>
      </c>
    </row>
    <row r="632">
      <c r="A632" s="8" t="s">
        <v>2561</v>
      </c>
      <c r="B632" s="9" t="s">
        <v>2562</v>
      </c>
      <c r="C632" s="10">
        <v>1880.0</v>
      </c>
      <c r="D632" s="11"/>
      <c r="E632" s="16"/>
      <c r="F632" s="16">
        <v>375.0</v>
      </c>
      <c r="G632" s="10" t="s">
        <v>2563</v>
      </c>
      <c r="H632" s="10" t="s">
        <v>21</v>
      </c>
      <c r="I632" s="10" t="s">
        <v>40</v>
      </c>
      <c r="J632" s="13">
        <v>2.391E9</v>
      </c>
      <c r="K632" s="13" t="s">
        <v>927</v>
      </c>
      <c r="L632" s="10" t="s">
        <v>24</v>
      </c>
      <c r="M632" s="10"/>
      <c r="N632" s="10"/>
      <c r="O632" s="14" t="s">
        <v>2564</v>
      </c>
      <c r="P632" s="10" t="s">
        <v>1848</v>
      </c>
      <c r="Q632" s="10" t="s">
        <v>1854</v>
      </c>
      <c r="R632" s="15">
        <v>34.0</v>
      </c>
    </row>
    <row r="633">
      <c r="A633" s="8" t="s">
        <v>2565</v>
      </c>
      <c r="B633" s="9" t="s">
        <v>2566</v>
      </c>
      <c r="C633" s="10">
        <v>5288.0</v>
      </c>
      <c r="D633" s="11">
        <f t="array" ref="D633">iferror(index('New Bench Data'!$C$36:$C$45,match(M633,'New Bench Data'!$B$36:$B$45,0)))</f>
        <v>0.1130191421</v>
      </c>
      <c r="E633" s="12">
        <f>iferror(C633*D633,"")</f>
        <v>597.6452232</v>
      </c>
      <c r="F633" s="16">
        <v>350.0</v>
      </c>
      <c r="G633" s="10" t="s">
        <v>2567</v>
      </c>
      <c r="H633" s="10" t="s">
        <v>33</v>
      </c>
      <c r="I633" s="10" t="s">
        <v>102</v>
      </c>
      <c r="J633" s="13">
        <v>6.1519440731E8</v>
      </c>
      <c r="K633" s="13" t="s">
        <v>927</v>
      </c>
      <c r="L633" s="10" t="s">
        <v>126</v>
      </c>
      <c r="M633" s="10" t="s">
        <v>151</v>
      </c>
      <c r="N633" s="10" t="s">
        <v>152</v>
      </c>
      <c r="O633" s="14" t="s">
        <v>2568</v>
      </c>
      <c r="P633" s="10" t="s">
        <v>1848</v>
      </c>
      <c r="Q633" s="10" t="s">
        <v>1854</v>
      </c>
      <c r="R633" s="15">
        <v>53.0</v>
      </c>
    </row>
    <row r="634">
      <c r="A634" s="8">
        <v>4.295904132E9</v>
      </c>
      <c r="B634" s="9" t="s">
        <v>2569</v>
      </c>
      <c r="C634" s="10">
        <v>30000.0</v>
      </c>
      <c r="D634" s="11" t="str">
        <f t="array" ref="D634">iferror(index('New Bench Data'!$C$36:$C$45,match(M634,'New Bench Data'!$B$36:$B$45,0)))</f>
        <v/>
      </c>
      <c r="E634" s="12"/>
      <c r="F634" s="16">
        <v>5500.0</v>
      </c>
      <c r="G634" s="10" t="s">
        <v>2570</v>
      </c>
      <c r="H634" s="10" t="s">
        <v>21</v>
      </c>
      <c r="I634" s="10" t="s">
        <v>40</v>
      </c>
      <c r="J634" s="27">
        <v>6.911E9</v>
      </c>
      <c r="K634" s="13" t="s">
        <v>927</v>
      </c>
      <c r="L634" s="10" t="s">
        <v>54</v>
      </c>
      <c r="M634" s="10"/>
      <c r="N634" s="10"/>
      <c r="O634" s="14" t="s">
        <v>2571</v>
      </c>
      <c r="P634" s="10" t="s">
        <v>1848</v>
      </c>
      <c r="Q634" s="10" t="s">
        <v>1854</v>
      </c>
      <c r="R634" s="15">
        <v>45.0</v>
      </c>
    </row>
    <row r="635">
      <c r="A635" s="8" t="s">
        <v>2572</v>
      </c>
      <c r="B635" s="9" t="s">
        <v>2573</v>
      </c>
      <c r="C635" s="10">
        <v>10945.0</v>
      </c>
      <c r="D635" s="11">
        <f t="array" ref="D635">iferror(index('New Bench Data'!$C$36:$C$45,match(M635,'New Bench Data'!$B$36:$B$45,0)))</f>
        <v>0.04308232907</v>
      </c>
      <c r="E635" s="12">
        <f>iferror(C635*D635,"")</f>
        <v>471.5360917</v>
      </c>
      <c r="F635" s="16">
        <v>350.0</v>
      </c>
      <c r="G635" s="10" t="s">
        <v>2574</v>
      </c>
      <c r="H635" s="10" t="s">
        <v>33</v>
      </c>
      <c r="I635" s="10" t="s">
        <v>102</v>
      </c>
      <c r="J635" s="13">
        <v>2.13285739532E9</v>
      </c>
      <c r="K635" s="13" t="s">
        <v>927</v>
      </c>
      <c r="L635" s="10" t="s">
        <v>54</v>
      </c>
      <c r="M635" s="10" t="s">
        <v>143</v>
      </c>
      <c r="N635" s="10" t="s">
        <v>236</v>
      </c>
      <c r="O635" s="14" t="s">
        <v>2575</v>
      </c>
      <c r="P635" s="10" t="s">
        <v>1848</v>
      </c>
      <c r="Q635" s="10" t="s">
        <v>1854</v>
      </c>
      <c r="R635" s="15">
        <v>36.0</v>
      </c>
    </row>
    <row r="636">
      <c r="A636" s="8" t="s">
        <v>2576</v>
      </c>
      <c r="B636" s="9" t="s">
        <v>2577</v>
      </c>
      <c r="C636" s="21">
        <v>2094.0</v>
      </c>
      <c r="D636" s="11"/>
      <c r="E636" s="12"/>
      <c r="F636" s="20">
        <v>600.0</v>
      </c>
      <c r="G636" s="10" t="s">
        <v>2578</v>
      </c>
      <c r="H636" s="10" t="s">
        <v>33</v>
      </c>
      <c r="I636" s="10" t="s">
        <v>102</v>
      </c>
      <c r="J636" s="13">
        <v>9.0217564E8</v>
      </c>
      <c r="K636" s="13" t="s">
        <v>927</v>
      </c>
      <c r="L636" s="10" t="s">
        <v>47</v>
      </c>
      <c r="M636" s="10" t="s">
        <v>48</v>
      </c>
      <c r="N636" s="10" t="s">
        <v>297</v>
      </c>
      <c r="O636" s="14" t="s">
        <v>2579</v>
      </c>
      <c r="P636" s="10" t="s">
        <v>1848</v>
      </c>
      <c r="Q636" s="10" t="s">
        <v>1854</v>
      </c>
      <c r="R636" s="15">
        <v>7.0</v>
      </c>
    </row>
    <row r="637">
      <c r="A637" s="8" t="s">
        <v>2580</v>
      </c>
      <c r="B637" s="9" t="s">
        <v>2581</v>
      </c>
      <c r="C637" s="10">
        <v>10099.0</v>
      </c>
      <c r="D637" s="11">
        <f t="array" ref="D637">iferror(index('New Bench Data'!$C$36:$C$45,match(M637,'New Bench Data'!$B$36:$B$45,0)))</f>
        <v>0.06148876404</v>
      </c>
      <c r="E637" s="12">
        <f t="shared" ref="E637:E639" si="56">iferror(C637*D637,"")</f>
        <v>620.9750281</v>
      </c>
      <c r="F637" s="16">
        <v>600.0</v>
      </c>
      <c r="G637" s="10" t="s">
        <v>2582</v>
      </c>
      <c r="H637" s="10" t="s">
        <v>33</v>
      </c>
      <c r="I637" s="10" t="s">
        <v>102</v>
      </c>
      <c r="J637" s="13">
        <v>1.093542787832E10</v>
      </c>
      <c r="K637" s="13" t="s">
        <v>927</v>
      </c>
      <c r="L637" s="10" t="s">
        <v>47</v>
      </c>
      <c r="M637" s="10" t="s">
        <v>48</v>
      </c>
      <c r="N637" s="10" t="s">
        <v>297</v>
      </c>
      <c r="O637" s="14" t="s">
        <v>2583</v>
      </c>
      <c r="P637" s="10" t="s">
        <v>1848</v>
      </c>
      <c r="Q637" s="10" t="s">
        <v>1854</v>
      </c>
      <c r="R637" s="15">
        <v>4.0</v>
      </c>
    </row>
    <row r="638">
      <c r="A638" s="17" t="s">
        <v>2584</v>
      </c>
      <c r="B638" s="9" t="s">
        <v>2585</v>
      </c>
      <c r="C638" s="10">
        <v>36700.0</v>
      </c>
      <c r="D638" s="11">
        <f t="array" ref="D638">iferror(index('New Bench Data'!$C$36:$C$45,match(M638,'New Bench Data'!$B$36:$B$45,0)))</f>
        <v>0.06552507426</v>
      </c>
      <c r="E638" s="12">
        <f t="shared" si="56"/>
        <v>2404.770225</v>
      </c>
      <c r="F638" s="16">
        <v>300.0</v>
      </c>
      <c r="G638" s="10" t="s">
        <v>2586</v>
      </c>
      <c r="H638" s="10" t="s">
        <v>33</v>
      </c>
      <c r="I638" s="10" t="s">
        <v>185</v>
      </c>
      <c r="J638" s="25"/>
      <c r="K638" s="13" t="s">
        <v>927</v>
      </c>
      <c r="L638" s="10" t="s">
        <v>24</v>
      </c>
      <c r="M638" s="10" t="s">
        <v>115</v>
      </c>
      <c r="N638" s="10" t="s">
        <v>115</v>
      </c>
      <c r="O638" s="14" t="s">
        <v>2587</v>
      </c>
      <c r="P638" s="10" t="s">
        <v>2588</v>
      </c>
      <c r="Q638" s="10" t="s">
        <v>2589</v>
      </c>
      <c r="R638" s="15">
        <v>56.0</v>
      </c>
    </row>
    <row r="639">
      <c r="A639" s="8" t="s">
        <v>2590</v>
      </c>
      <c r="B639" s="9" t="s">
        <v>2591</v>
      </c>
      <c r="C639" s="10">
        <v>9280.0</v>
      </c>
      <c r="D639" s="11">
        <f t="array" ref="D639">iferror(index('New Bench Data'!$C$36:$C$45,match(M639,'New Bench Data'!$B$36:$B$45,0)))</f>
        <v>0.04450757576</v>
      </c>
      <c r="E639" s="12">
        <f t="shared" si="56"/>
        <v>413.030303</v>
      </c>
      <c r="F639" s="16">
        <v>350.0</v>
      </c>
      <c r="G639" s="10" t="s">
        <v>2592</v>
      </c>
      <c r="H639" s="10" t="s">
        <v>33</v>
      </c>
      <c r="I639" s="10" t="s">
        <v>102</v>
      </c>
      <c r="J639" s="13">
        <v>2.00998635945E9</v>
      </c>
      <c r="K639" s="13" t="s">
        <v>927</v>
      </c>
      <c r="L639" s="10" t="s">
        <v>126</v>
      </c>
      <c r="M639" s="10" t="s">
        <v>737</v>
      </c>
      <c r="N639" s="10" t="s">
        <v>738</v>
      </c>
      <c r="O639" s="14" t="s">
        <v>2593</v>
      </c>
      <c r="P639" s="10" t="s">
        <v>2588</v>
      </c>
      <c r="Q639" s="10" t="s">
        <v>2589</v>
      </c>
      <c r="R639" s="15">
        <v>546.0</v>
      </c>
    </row>
    <row r="640">
      <c r="A640" s="8">
        <v>5.037138951E9</v>
      </c>
      <c r="B640" s="9" t="s">
        <v>2594</v>
      </c>
      <c r="C640" s="10">
        <v>1000.0</v>
      </c>
      <c r="D640" s="11"/>
      <c r="E640" s="12"/>
      <c r="F640" s="16">
        <v>850.0</v>
      </c>
      <c r="G640" s="10" t="s">
        <v>2595</v>
      </c>
      <c r="H640" s="10" t="s">
        <v>33</v>
      </c>
      <c r="I640" s="10" t="s">
        <v>170</v>
      </c>
      <c r="J640" s="25"/>
      <c r="K640" s="13" t="s">
        <v>927</v>
      </c>
      <c r="L640" s="10" t="s">
        <v>24</v>
      </c>
      <c r="M640" s="10" t="s">
        <v>35</v>
      </c>
      <c r="N640" s="10" t="s">
        <v>35</v>
      </c>
      <c r="O640" s="42" t="s">
        <v>2596</v>
      </c>
      <c r="P640" s="10" t="s">
        <v>2588</v>
      </c>
      <c r="Q640" s="10" t="s">
        <v>2589</v>
      </c>
      <c r="R640" s="24">
        <v>5.0</v>
      </c>
    </row>
    <row r="641">
      <c r="A641" s="8" t="s">
        <v>2597</v>
      </c>
      <c r="B641" s="9" t="s">
        <v>2598</v>
      </c>
      <c r="C641" s="10">
        <v>11903.0</v>
      </c>
      <c r="D641" s="11">
        <f t="array" ref="D641">iferror(index('New Bench Data'!$C$36:$C$45,match(M641,'New Bench Data'!$B$36:$B$45,0)))</f>
        <v>0.1943396226</v>
      </c>
      <c r="E641" s="12">
        <f>iferror(C641*D641,"")</f>
        <v>2313.224528</v>
      </c>
      <c r="F641" s="16">
        <v>3500.0</v>
      </c>
      <c r="G641" s="10" t="s">
        <v>2599</v>
      </c>
      <c r="H641" s="10" t="s">
        <v>33</v>
      </c>
      <c r="I641" s="10" t="s">
        <v>102</v>
      </c>
      <c r="J641" s="13">
        <v>2.9725E9</v>
      </c>
      <c r="K641" s="13" t="s">
        <v>927</v>
      </c>
      <c r="L641" s="10" t="s">
        <v>24</v>
      </c>
      <c r="M641" s="10" t="s">
        <v>35</v>
      </c>
      <c r="N641" s="10" t="s">
        <v>35</v>
      </c>
      <c r="O641" s="14" t="s">
        <v>2600</v>
      </c>
      <c r="P641" s="10" t="s">
        <v>2601</v>
      </c>
      <c r="Q641" s="10" t="s">
        <v>2589</v>
      </c>
      <c r="R641" s="15">
        <v>765.0</v>
      </c>
    </row>
    <row r="642">
      <c r="A642" s="8">
        <v>5.037961545E9</v>
      </c>
      <c r="B642" s="9" t="s">
        <v>2602</v>
      </c>
      <c r="C642" s="21">
        <v>16000.0</v>
      </c>
      <c r="D642" s="11"/>
      <c r="E642" s="12"/>
      <c r="F642" s="16">
        <v>500.0</v>
      </c>
      <c r="G642" s="10" t="s">
        <v>2603</v>
      </c>
      <c r="H642" s="10" t="s">
        <v>33</v>
      </c>
      <c r="I642" s="10" t="s">
        <v>102</v>
      </c>
      <c r="J642" s="13"/>
      <c r="K642" s="13" t="s">
        <v>927</v>
      </c>
      <c r="L642" s="10" t="s">
        <v>126</v>
      </c>
      <c r="M642" s="10" t="s">
        <v>151</v>
      </c>
      <c r="N642" s="10" t="s">
        <v>2604</v>
      </c>
      <c r="O642" s="14" t="s">
        <v>2605</v>
      </c>
      <c r="P642" s="10" t="s">
        <v>2606</v>
      </c>
      <c r="Q642" s="10" t="s">
        <v>2589</v>
      </c>
      <c r="R642" s="15">
        <v>765.0</v>
      </c>
    </row>
    <row r="643">
      <c r="A643" s="8" t="s">
        <v>2607</v>
      </c>
      <c r="B643" s="9" t="s">
        <v>2608</v>
      </c>
      <c r="C643" s="21">
        <v>4000.0</v>
      </c>
      <c r="D643" s="11"/>
      <c r="E643" s="12"/>
      <c r="F643" s="16">
        <v>450.0</v>
      </c>
      <c r="G643" s="10" t="s">
        <v>2609</v>
      </c>
      <c r="H643" s="10" t="s">
        <v>33</v>
      </c>
      <c r="I643" s="10" t="s">
        <v>102</v>
      </c>
      <c r="J643" s="13">
        <v>4.46780066E9</v>
      </c>
      <c r="K643" s="13" t="s">
        <v>927</v>
      </c>
      <c r="L643" s="10" t="s">
        <v>54</v>
      </c>
      <c r="M643" s="10" t="s">
        <v>55</v>
      </c>
      <c r="N643" s="10" t="s">
        <v>56</v>
      </c>
      <c r="O643" s="14" t="s">
        <v>2610</v>
      </c>
      <c r="P643" s="10" t="s">
        <v>2588</v>
      </c>
      <c r="Q643" s="10" t="s">
        <v>2589</v>
      </c>
      <c r="R643" s="15">
        <v>765.0</v>
      </c>
    </row>
    <row r="644">
      <c r="A644" s="8" t="s">
        <v>2611</v>
      </c>
      <c r="B644" s="9" t="s">
        <v>2612</v>
      </c>
      <c r="C644" s="21">
        <v>10000.0</v>
      </c>
      <c r="D644" s="11"/>
      <c r="E644" s="12"/>
      <c r="F644" s="16">
        <v>1500.0</v>
      </c>
      <c r="G644" s="10" t="s">
        <v>2613</v>
      </c>
      <c r="H644" s="10" t="s">
        <v>21</v>
      </c>
      <c r="I644" s="10" t="s">
        <v>40</v>
      </c>
      <c r="J644" s="13">
        <v>2.945E9</v>
      </c>
      <c r="K644" s="13" t="s">
        <v>927</v>
      </c>
      <c r="L644" s="10" t="s">
        <v>54</v>
      </c>
      <c r="M644" s="10" t="s">
        <v>97</v>
      </c>
      <c r="N644" s="10" t="s">
        <v>97</v>
      </c>
      <c r="O644" s="14" t="s">
        <v>2614</v>
      </c>
      <c r="P644" s="10" t="s">
        <v>2588</v>
      </c>
      <c r="Q644" s="10" t="s">
        <v>2589</v>
      </c>
      <c r="R644" s="15">
        <v>7.0</v>
      </c>
    </row>
    <row r="645">
      <c r="A645" s="17" t="s">
        <v>2615</v>
      </c>
      <c r="B645" s="9" t="s">
        <v>2616</v>
      </c>
      <c r="C645" s="10">
        <v>103876.0</v>
      </c>
      <c r="D645" s="11">
        <f t="array" ref="D645">iferror(index('New Bench Data'!$C$36:$C$45,match(M645,'New Bench Data'!$B$36:$B$45,0)))</f>
        <v>0.1943396226</v>
      </c>
      <c r="E645" s="12">
        <f t="shared" ref="E645:E658" si="57">iferror(C645*D645,"")</f>
        <v>20187.22264</v>
      </c>
      <c r="F645" s="16">
        <v>33000.0</v>
      </c>
      <c r="G645" s="10" t="s">
        <v>2617</v>
      </c>
      <c r="H645" s="10" t="s">
        <v>33</v>
      </c>
      <c r="I645" s="10" t="s">
        <v>165</v>
      </c>
      <c r="J645" s="13">
        <v>3.234911160496E10</v>
      </c>
      <c r="K645" s="13" t="s">
        <v>927</v>
      </c>
      <c r="L645" s="10" t="s">
        <v>24</v>
      </c>
      <c r="M645" s="10" t="s">
        <v>35</v>
      </c>
      <c r="N645" s="10" t="s">
        <v>35</v>
      </c>
      <c r="O645" s="14" t="s">
        <v>2618</v>
      </c>
      <c r="P645" s="10" t="s">
        <v>2588</v>
      </c>
      <c r="Q645" s="10" t="s">
        <v>2589</v>
      </c>
      <c r="R645" s="15">
        <v>56456.0</v>
      </c>
    </row>
    <row r="646">
      <c r="A646" s="8" t="s">
        <v>2619</v>
      </c>
      <c r="B646" s="9" t="s">
        <v>2620</v>
      </c>
      <c r="C646" s="10">
        <v>55000.0</v>
      </c>
      <c r="D646" s="11">
        <f t="array" ref="D646">iferror(index('New Bench Data'!$C$36:$C$45,match(M646,'New Bench Data'!$B$36:$B$45,0)))</f>
        <v>0.1130191421</v>
      </c>
      <c r="E646" s="12">
        <f t="shared" si="57"/>
        <v>6216.052813</v>
      </c>
      <c r="F646" s="16">
        <v>1000.0</v>
      </c>
      <c r="G646" s="10" t="s">
        <v>2621</v>
      </c>
      <c r="H646" s="10" t="s">
        <v>33</v>
      </c>
      <c r="I646" s="10" t="s">
        <v>102</v>
      </c>
      <c r="J646" s="13">
        <v>5.90922011105E9</v>
      </c>
      <c r="K646" s="13" t="s">
        <v>927</v>
      </c>
      <c r="L646" s="10" t="s">
        <v>126</v>
      </c>
      <c r="M646" s="10" t="s">
        <v>151</v>
      </c>
      <c r="N646" s="10" t="s">
        <v>152</v>
      </c>
      <c r="O646" s="14" t="s">
        <v>2622</v>
      </c>
      <c r="P646" s="10" t="s">
        <v>2588</v>
      </c>
      <c r="Q646" s="10" t="s">
        <v>2589</v>
      </c>
      <c r="R646" s="15">
        <v>6.0</v>
      </c>
    </row>
    <row r="647">
      <c r="A647" s="8" t="s">
        <v>2623</v>
      </c>
      <c r="B647" s="9" t="s">
        <v>2624</v>
      </c>
      <c r="C647" s="10">
        <v>18000.0</v>
      </c>
      <c r="D647" s="11">
        <f t="array" ref="D647">iferror(index('New Bench Data'!$C$36:$C$45,match(M647,'New Bench Data'!$B$36:$B$45,0)))</f>
        <v>0.04285821343</v>
      </c>
      <c r="E647" s="12">
        <f t="shared" si="57"/>
        <v>771.4478417</v>
      </c>
      <c r="F647" s="16">
        <v>600.0</v>
      </c>
      <c r="G647" s="10" t="s">
        <v>2625</v>
      </c>
      <c r="H647" s="10" t="s">
        <v>33</v>
      </c>
      <c r="I647" s="10" t="s">
        <v>102</v>
      </c>
      <c r="J647" s="13">
        <v>6.324E9</v>
      </c>
      <c r="K647" s="13" t="s">
        <v>927</v>
      </c>
      <c r="L647" s="10" t="s">
        <v>61</v>
      </c>
      <c r="M647" s="10" t="s">
        <v>81</v>
      </c>
      <c r="N647" s="10" t="s">
        <v>82</v>
      </c>
      <c r="O647" s="14" t="s">
        <v>2626</v>
      </c>
      <c r="P647" s="10" t="s">
        <v>2588</v>
      </c>
      <c r="Q647" s="10" t="s">
        <v>2589</v>
      </c>
      <c r="R647" s="15">
        <v>46.0</v>
      </c>
    </row>
    <row r="648">
      <c r="A648" s="8" t="s">
        <v>2627</v>
      </c>
      <c r="B648" s="9" t="s">
        <v>2628</v>
      </c>
      <c r="C648" s="10">
        <v>6675.0</v>
      </c>
      <c r="D648" s="11">
        <f t="array" ref="D648">iferror(index('New Bench Data'!$C$36:$C$45,match(M648,'New Bench Data'!$B$36:$B$45,0)))</f>
        <v>0.1943396226</v>
      </c>
      <c r="E648" s="12">
        <f t="shared" si="57"/>
        <v>1297.216981</v>
      </c>
      <c r="F648" s="16">
        <v>500.0</v>
      </c>
      <c r="G648" s="10" t="s">
        <v>2629</v>
      </c>
      <c r="H648" s="10" t="s">
        <v>33</v>
      </c>
      <c r="I648" s="10" t="s">
        <v>102</v>
      </c>
      <c r="J648" s="25"/>
      <c r="K648" s="13" t="s">
        <v>927</v>
      </c>
      <c r="L648" s="10" t="s">
        <v>24</v>
      </c>
      <c r="M648" s="10" t="s">
        <v>35</v>
      </c>
      <c r="N648" s="10" t="s">
        <v>35</v>
      </c>
      <c r="O648" s="14" t="s">
        <v>2630</v>
      </c>
      <c r="P648" s="10" t="s">
        <v>2588</v>
      </c>
      <c r="Q648" s="10" t="s">
        <v>2589</v>
      </c>
      <c r="R648" s="15">
        <v>57.0</v>
      </c>
    </row>
    <row r="649">
      <c r="A649" s="8" t="s">
        <v>2631</v>
      </c>
      <c r="B649" s="9" t="s">
        <v>2632</v>
      </c>
      <c r="C649" s="10">
        <v>6975.0</v>
      </c>
      <c r="D649" s="11">
        <f t="array" ref="D649">iferror(index('New Bench Data'!$C$36:$C$45,match(M649,'New Bench Data'!$B$36:$B$45,0)))</f>
        <v>0.1943396226</v>
      </c>
      <c r="E649" s="12">
        <f t="shared" si="57"/>
        <v>1355.518868</v>
      </c>
      <c r="F649" s="16">
        <v>2500.0</v>
      </c>
      <c r="G649" s="10" t="s">
        <v>2633</v>
      </c>
      <c r="H649" s="10" t="s">
        <v>69</v>
      </c>
      <c r="I649" s="10" t="s">
        <v>70</v>
      </c>
      <c r="J649" s="13">
        <v>1.68629517901E9</v>
      </c>
      <c r="K649" s="13" t="s">
        <v>927</v>
      </c>
      <c r="L649" s="10" t="s">
        <v>24</v>
      </c>
      <c r="M649" s="10" t="s">
        <v>35</v>
      </c>
      <c r="N649" s="10" t="s">
        <v>35</v>
      </c>
      <c r="O649" s="14" t="s">
        <v>2634</v>
      </c>
      <c r="P649" s="10" t="s">
        <v>2588</v>
      </c>
      <c r="Q649" s="10" t="s">
        <v>2589</v>
      </c>
      <c r="R649" s="15">
        <v>6.0</v>
      </c>
    </row>
    <row r="650">
      <c r="A650" s="8" t="s">
        <v>2635</v>
      </c>
      <c r="B650" s="9" t="s">
        <v>2636</v>
      </c>
      <c r="C650" s="10">
        <v>14850.0</v>
      </c>
      <c r="D650" s="11">
        <f t="array" ref="D650">iferror(index('New Bench Data'!$C$36:$C$45,match(M650,'New Bench Data'!$B$36:$B$45,0)))</f>
        <v>0.1943396226</v>
      </c>
      <c r="E650" s="12">
        <f t="shared" si="57"/>
        <v>2885.943396</v>
      </c>
      <c r="F650" s="16">
        <v>3000.0</v>
      </c>
      <c r="G650" s="10" t="s">
        <v>2637</v>
      </c>
      <c r="H650" s="10" t="s">
        <v>33</v>
      </c>
      <c r="I650" s="10" t="s">
        <v>384</v>
      </c>
      <c r="J650" s="13">
        <v>3.80597125255E9</v>
      </c>
      <c r="K650" s="13" t="s">
        <v>927</v>
      </c>
      <c r="L650" s="10" t="s">
        <v>24</v>
      </c>
      <c r="M650" s="10" t="s">
        <v>35</v>
      </c>
      <c r="N650" s="10" t="s">
        <v>35</v>
      </c>
      <c r="O650" s="14" t="s">
        <v>2638</v>
      </c>
      <c r="P650" s="10" t="s">
        <v>2588</v>
      </c>
      <c r="Q650" s="10" t="s">
        <v>2589</v>
      </c>
      <c r="R650" s="15">
        <v>7.0</v>
      </c>
    </row>
    <row r="651">
      <c r="A651" s="8" t="s">
        <v>2639</v>
      </c>
      <c r="B651" s="9" t="s">
        <v>2640</v>
      </c>
      <c r="C651" s="10">
        <v>10000.0</v>
      </c>
      <c r="D651" s="11">
        <f t="array" ref="D651">iferror(index('New Bench Data'!$C$36:$C$45,match(M651,'New Bench Data'!$B$36:$B$45,0)))</f>
        <v>0.06200183809</v>
      </c>
      <c r="E651" s="12">
        <f t="shared" si="57"/>
        <v>620.0183809</v>
      </c>
      <c r="F651" s="12"/>
      <c r="G651" s="10" t="s">
        <v>2641</v>
      </c>
      <c r="H651" s="10" t="s">
        <v>21</v>
      </c>
      <c r="I651" s="10" t="s">
        <v>40</v>
      </c>
      <c r="J651" s="13">
        <v>1.473421E9</v>
      </c>
      <c r="K651" s="13" t="s">
        <v>927</v>
      </c>
      <c r="L651" s="10" t="s">
        <v>24</v>
      </c>
      <c r="M651" s="10" t="s">
        <v>25</v>
      </c>
      <c r="N651" s="10" t="s">
        <v>26</v>
      </c>
      <c r="O651" s="14" t="s">
        <v>2642</v>
      </c>
      <c r="P651" s="10" t="s">
        <v>2588</v>
      </c>
      <c r="Q651" s="10" t="s">
        <v>2589</v>
      </c>
      <c r="R651" s="15">
        <v>8.0</v>
      </c>
    </row>
    <row r="652">
      <c r="A652" s="8" t="s">
        <v>2643</v>
      </c>
      <c r="B652" s="9" t="s">
        <v>2644</v>
      </c>
      <c r="C652" s="10">
        <v>10407.0</v>
      </c>
      <c r="D652" s="11">
        <f t="array" ref="D652">iferror(index('New Bench Data'!$C$36:$C$45,match(M652,'New Bench Data'!$B$36:$B$45,0)))</f>
        <v>0.06674082314</v>
      </c>
      <c r="E652" s="12">
        <f t="shared" si="57"/>
        <v>694.5717464</v>
      </c>
      <c r="F652" s="12"/>
      <c r="G652" s="10" t="s">
        <v>2645</v>
      </c>
      <c r="H652" s="10" t="s">
        <v>21</v>
      </c>
      <c r="I652" s="10" t="s">
        <v>40</v>
      </c>
      <c r="J652" s="25"/>
      <c r="K652" s="13" t="s">
        <v>927</v>
      </c>
      <c r="L652" s="10" t="s">
        <v>47</v>
      </c>
      <c r="M652" s="10" t="s">
        <v>210</v>
      </c>
      <c r="N652" s="10" t="s">
        <v>210</v>
      </c>
      <c r="O652" s="14" t="s">
        <v>2646</v>
      </c>
      <c r="P652" s="10" t="s">
        <v>2588</v>
      </c>
      <c r="Q652" s="10" t="s">
        <v>2589</v>
      </c>
      <c r="R652" s="15">
        <v>7.0</v>
      </c>
    </row>
    <row r="653">
      <c r="A653" s="8" t="s">
        <v>2647</v>
      </c>
      <c r="B653" s="9" t="s">
        <v>2648</v>
      </c>
      <c r="C653" s="10">
        <v>7300.0</v>
      </c>
      <c r="D653" s="11">
        <f t="array" ref="D653">iferror(index('New Bench Data'!$C$36:$C$45,match(M653,'New Bench Data'!$B$36:$B$45,0)))</f>
        <v>0.06674082314</v>
      </c>
      <c r="E653" s="12">
        <f t="shared" si="57"/>
        <v>487.2080089</v>
      </c>
      <c r="F653" s="12"/>
      <c r="G653" s="10" t="s">
        <v>2649</v>
      </c>
      <c r="H653" s="10" t="s">
        <v>21</v>
      </c>
      <c r="I653" s="10" t="s">
        <v>40</v>
      </c>
      <c r="J653" s="13">
        <v>5.129E9</v>
      </c>
      <c r="K653" s="13" t="s">
        <v>927</v>
      </c>
      <c r="L653" s="10" t="s">
        <v>47</v>
      </c>
      <c r="M653" s="10" t="s">
        <v>210</v>
      </c>
      <c r="N653" s="10" t="s">
        <v>210</v>
      </c>
      <c r="O653" s="14" t="s">
        <v>2650</v>
      </c>
      <c r="P653" s="10" t="s">
        <v>2588</v>
      </c>
      <c r="Q653" s="10" t="s">
        <v>2589</v>
      </c>
      <c r="R653" s="15">
        <v>8.0</v>
      </c>
    </row>
    <row r="654">
      <c r="A654" s="8" t="s">
        <v>2651</v>
      </c>
      <c r="B654" s="9" t="s">
        <v>2652</v>
      </c>
      <c r="C654" s="10">
        <v>5058.0</v>
      </c>
      <c r="D654" s="11">
        <f t="array" ref="D654">iferror(index('New Bench Data'!$C$36:$C$45,match(M654,'New Bench Data'!$B$36:$B$45,0)))</f>
        <v>0.06148876404</v>
      </c>
      <c r="E654" s="12">
        <f t="shared" si="57"/>
        <v>311.0101685</v>
      </c>
      <c r="F654" s="12"/>
      <c r="G654" s="10" t="s">
        <v>2653</v>
      </c>
      <c r="H654" s="10" t="s">
        <v>21</v>
      </c>
      <c r="I654" s="10" t="s">
        <v>2654</v>
      </c>
      <c r="J654" s="37"/>
      <c r="K654" s="13" t="s">
        <v>927</v>
      </c>
      <c r="L654" s="10" t="s">
        <v>47</v>
      </c>
      <c r="M654" s="10" t="s">
        <v>48</v>
      </c>
      <c r="N654" s="10" t="s">
        <v>49</v>
      </c>
      <c r="O654" s="14" t="s">
        <v>2655</v>
      </c>
      <c r="P654" s="10" t="s">
        <v>2588</v>
      </c>
      <c r="Q654" s="10" t="s">
        <v>2589</v>
      </c>
      <c r="R654" s="15">
        <v>7.0</v>
      </c>
    </row>
    <row r="655">
      <c r="A655" s="8" t="s">
        <v>2656</v>
      </c>
      <c r="B655" s="9" t="s">
        <v>2657</v>
      </c>
      <c r="C655" s="10">
        <v>42000.0</v>
      </c>
      <c r="D655" s="11">
        <f t="array" ref="D655">iferror(index('New Bench Data'!$C$36:$C$45,match(M655,'New Bench Data'!$B$36:$B$45,0)))</f>
        <v>0.04285821343</v>
      </c>
      <c r="E655" s="12">
        <f t="shared" si="57"/>
        <v>1800.044964</v>
      </c>
      <c r="F655" s="12"/>
      <c r="G655" s="10" t="s">
        <v>2658</v>
      </c>
      <c r="H655" s="10" t="s">
        <v>21</v>
      </c>
      <c r="I655" s="10" t="s">
        <v>40</v>
      </c>
      <c r="J655" s="25"/>
      <c r="K655" s="13" t="s">
        <v>927</v>
      </c>
      <c r="L655" s="10" t="s">
        <v>61</v>
      </c>
      <c r="M655" s="10" t="s">
        <v>81</v>
      </c>
      <c r="N655" s="10" t="s">
        <v>562</v>
      </c>
      <c r="O655" s="28"/>
      <c r="P655" s="10" t="s">
        <v>2588</v>
      </c>
      <c r="Q655" s="10" t="s">
        <v>2589</v>
      </c>
      <c r="R655" s="15">
        <v>8.0</v>
      </c>
    </row>
    <row r="656">
      <c r="A656" s="8" t="s">
        <v>2659</v>
      </c>
      <c r="B656" s="9" t="s">
        <v>2660</v>
      </c>
      <c r="C656" s="10">
        <v>14500.0</v>
      </c>
      <c r="D656" s="11">
        <f t="array" ref="D656">iferror(index('New Bench Data'!$C$36:$C$45,match(M656,'New Bench Data'!$B$36:$B$45,0)))</f>
        <v>0.06200183809</v>
      </c>
      <c r="E656" s="12">
        <f t="shared" si="57"/>
        <v>899.0266522</v>
      </c>
      <c r="F656" s="12"/>
      <c r="G656" s="10" t="s">
        <v>2661</v>
      </c>
      <c r="H656" s="10" t="s">
        <v>21</v>
      </c>
      <c r="I656" s="10" t="s">
        <v>40</v>
      </c>
      <c r="J656" s="13">
        <v>1.9534679E10</v>
      </c>
      <c r="K656" s="13" t="s">
        <v>927</v>
      </c>
      <c r="L656" s="10" t="s">
        <v>24</v>
      </c>
      <c r="M656" s="10" t="s">
        <v>25</v>
      </c>
      <c r="N656" s="10" t="s">
        <v>71</v>
      </c>
      <c r="O656" s="14" t="s">
        <v>2662</v>
      </c>
      <c r="P656" s="10" t="s">
        <v>2588</v>
      </c>
      <c r="Q656" s="10" t="s">
        <v>2589</v>
      </c>
      <c r="R656" s="15">
        <v>9.0</v>
      </c>
    </row>
    <row r="657">
      <c r="A657" s="8" t="s">
        <v>2663</v>
      </c>
      <c r="B657" s="9" t="s">
        <v>2664</v>
      </c>
      <c r="C657" s="10">
        <v>10000.0</v>
      </c>
      <c r="D657" s="11">
        <f t="array" ref="D657">iferror(index('New Bench Data'!$C$36:$C$45,match(M657,'New Bench Data'!$B$36:$B$45,0)))</f>
        <v>0.1943396226</v>
      </c>
      <c r="E657" s="12">
        <f t="shared" si="57"/>
        <v>1943.396226</v>
      </c>
      <c r="F657" s="12"/>
      <c r="G657" s="10" t="s">
        <v>2665</v>
      </c>
      <c r="H657" s="10" t="s">
        <v>21</v>
      </c>
      <c r="I657" s="10" t="s">
        <v>40</v>
      </c>
      <c r="J657" s="13">
        <v>1.96965E10</v>
      </c>
      <c r="K657" s="13" t="s">
        <v>927</v>
      </c>
      <c r="L657" s="10" t="s">
        <v>24</v>
      </c>
      <c r="M657" s="10" t="s">
        <v>35</v>
      </c>
      <c r="N657" s="10" t="s">
        <v>35</v>
      </c>
      <c r="O657" s="14" t="s">
        <v>2666</v>
      </c>
      <c r="P657" s="10" t="s">
        <v>2588</v>
      </c>
      <c r="Q657" s="10" t="s">
        <v>2589</v>
      </c>
      <c r="R657" s="15">
        <v>8.0</v>
      </c>
    </row>
    <row r="658">
      <c r="A658" s="17" t="s">
        <v>2667</v>
      </c>
      <c r="B658" s="9" t="s">
        <v>2668</v>
      </c>
      <c r="C658" s="10">
        <v>50704.0</v>
      </c>
      <c r="D658" s="11">
        <f t="array" ref="D658">iferror(index('New Bench Data'!$C$36:$C$45,match(M658,'New Bench Data'!$B$36:$B$45,0)))</f>
        <v>0.06552507426</v>
      </c>
      <c r="E658" s="12">
        <f t="shared" si="57"/>
        <v>3322.383365</v>
      </c>
      <c r="F658" s="12"/>
      <c r="G658" s="10" t="s">
        <v>2669</v>
      </c>
      <c r="H658" s="10" t="s">
        <v>21</v>
      </c>
      <c r="I658" s="10" t="s">
        <v>288</v>
      </c>
      <c r="J658" s="13">
        <v>1.839620409726E10</v>
      </c>
      <c r="K658" s="13" t="s">
        <v>927</v>
      </c>
      <c r="L658" s="10" t="s">
        <v>24</v>
      </c>
      <c r="M658" s="10" t="s">
        <v>115</v>
      </c>
      <c r="N658" s="10" t="s">
        <v>115</v>
      </c>
      <c r="O658" s="14" t="s">
        <v>2670</v>
      </c>
      <c r="P658" s="10" t="s">
        <v>2588</v>
      </c>
      <c r="Q658" s="10" t="s">
        <v>2589</v>
      </c>
      <c r="R658" s="15">
        <v>675675.0</v>
      </c>
    </row>
    <row r="659">
      <c r="A659" s="8" t="s">
        <v>2671</v>
      </c>
      <c r="B659" s="9" t="s">
        <v>2672</v>
      </c>
      <c r="C659" s="10">
        <v>25000.0</v>
      </c>
      <c r="D659" s="11"/>
      <c r="E659" s="12"/>
      <c r="F659" s="16">
        <v>712.0</v>
      </c>
      <c r="G659" s="10" t="s">
        <v>2673</v>
      </c>
      <c r="H659" s="10" t="s">
        <v>21</v>
      </c>
      <c r="I659" s="10" t="s">
        <v>40</v>
      </c>
      <c r="J659" s="13">
        <v>1.1797E10</v>
      </c>
      <c r="K659" s="13" t="s">
        <v>927</v>
      </c>
      <c r="L659" s="10" t="s">
        <v>126</v>
      </c>
      <c r="M659" s="10"/>
      <c r="N659" s="10"/>
      <c r="O659" s="14" t="s">
        <v>2674</v>
      </c>
      <c r="P659" s="10" t="s">
        <v>2588</v>
      </c>
      <c r="Q659" s="10" t="s">
        <v>2589</v>
      </c>
      <c r="R659" s="15">
        <v>6.0</v>
      </c>
    </row>
    <row r="660">
      <c r="A660" s="8" t="s">
        <v>2675</v>
      </c>
      <c r="B660" s="9" t="s">
        <v>2676</v>
      </c>
      <c r="C660" s="10">
        <v>3000.0</v>
      </c>
      <c r="D660" s="11"/>
      <c r="E660" s="12"/>
      <c r="F660" s="16">
        <v>315.0</v>
      </c>
      <c r="G660" s="10" t="s">
        <v>2677</v>
      </c>
      <c r="H660" s="10" t="s">
        <v>21</v>
      </c>
      <c r="I660" s="10" t="s">
        <v>40</v>
      </c>
      <c r="J660" s="13">
        <v>1.595E9</v>
      </c>
      <c r="K660" s="13" t="s">
        <v>927</v>
      </c>
      <c r="L660" s="10" t="s">
        <v>47</v>
      </c>
      <c r="M660" s="10"/>
      <c r="N660" s="10"/>
      <c r="O660" s="14" t="s">
        <v>2678</v>
      </c>
      <c r="P660" s="10" t="s">
        <v>2588</v>
      </c>
      <c r="Q660" s="10" t="s">
        <v>2589</v>
      </c>
      <c r="R660" s="15">
        <v>45.0</v>
      </c>
    </row>
    <row r="661">
      <c r="A661" s="8" t="s">
        <v>2679</v>
      </c>
      <c r="B661" s="9" t="s">
        <v>2680</v>
      </c>
      <c r="C661" s="10">
        <v>9000.0</v>
      </c>
      <c r="D661" s="11">
        <f t="array" ref="D661">iferror(index('New Bench Data'!$C$36:$C$45,match(M661,'New Bench Data'!$B$36:$B$45,0)))</f>
        <v>0.04308232907</v>
      </c>
      <c r="E661" s="12">
        <f t="shared" ref="E661:E672" si="58">iferror(C661*D661,"")</f>
        <v>387.7409616</v>
      </c>
      <c r="F661" s="12"/>
      <c r="G661" s="10" t="s">
        <v>2681</v>
      </c>
      <c r="H661" s="10" t="s">
        <v>21</v>
      </c>
      <c r="I661" s="10" t="s">
        <v>40</v>
      </c>
      <c r="J661" s="13">
        <v>1.2909E10</v>
      </c>
      <c r="K661" s="13" t="s">
        <v>927</v>
      </c>
      <c r="L661" s="10" t="s">
        <v>54</v>
      </c>
      <c r="M661" s="10" t="s">
        <v>143</v>
      </c>
      <c r="N661" s="10" t="s">
        <v>236</v>
      </c>
      <c r="O661" s="14" t="s">
        <v>2682</v>
      </c>
      <c r="P661" s="10" t="s">
        <v>2588</v>
      </c>
      <c r="Q661" s="10" t="s">
        <v>2589</v>
      </c>
      <c r="R661" s="15">
        <v>6.0</v>
      </c>
    </row>
    <row r="662">
      <c r="A662" s="8" t="s">
        <v>2683</v>
      </c>
      <c r="B662" s="9" t="s">
        <v>2684</v>
      </c>
      <c r="C662" s="10">
        <v>17018.0</v>
      </c>
      <c r="D662" s="11">
        <f t="array" ref="D662">iferror(index('New Bench Data'!$C$36:$C$45,match(M662,'New Bench Data'!$B$36:$B$45,0)))</f>
        <v>0.06148876404</v>
      </c>
      <c r="E662" s="12">
        <f t="shared" si="58"/>
        <v>1046.415787</v>
      </c>
      <c r="F662" s="12"/>
      <c r="G662" s="10" t="s">
        <v>2685</v>
      </c>
      <c r="H662" s="10" t="s">
        <v>21</v>
      </c>
      <c r="I662" s="10" t="s">
        <v>40</v>
      </c>
      <c r="J662" s="13">
        <v>5.152E9</v>
      </c>
      <c r="K662" s="13" t="s">
        <v>927</v>
      </c>
      <c r="L662" s="10" t="s">
        <v>47</v>
      </c>
      <c r="M662" s="10" t="s">
        <v>48</v>
      </c>
      <c r="N662" s="10" t="s">
        <v>49</v>
      </c>
      <c r="O662" s="14" t="s">
        <v>2686</v>
      </c>
      <c r="P662" s="10" t="s">
        <v>2588</v>
      </c>
      <c r="Q662" s="10" t="s">
        <v>2589</v>
      </c>
      <c r="R662" s="15">
        <v>45.0</v>
      </c>
    </row>
    <row r="663">
      <c r="A663" s="8" t="s">
        <v>2687</v>
      </c>
      <c r="B663" s="9" t="s">
        <v>2688</v>
      </c>
      <c r="C663" s="10">
        <v>5200.0</v>
      </c>
      <c r="D663" s="11" t="str">
        <f t="array" ref="D663">iferror(index('New Bench Data'!$C$36:$C$45,match(M663,'New Bench Data'!$B$36:$B$45,0)))</f>
        <v/>
      </c>
      <c r="E663" s="12">
        <f t="shared" si="58"/>
        <v>0</v>
      </c>
      <c r="F663" s="16">
        <v>600.0</v>
      </c>
      <c r="G663" s="10" t="s">
        <v>2689</v>
      </c>
      <c r="H663" s="10" t="s">
        <v>21</v>
      </c>
      <c r="I663" s="10" t="s">
        <v>288</v>
      </c>
      <c r="J663" s="13">
        <v>4.968E9</v>
      </c>
      <c r="K663" s="13" t="s">
        <v>927</v>
      </c>
      <c r="L663" s="10" t="s">
        <v>54</v>
      </c>
      <c r="M663" s="10"/>
      <c r="N663" s="10"/>
      <c r="O663" s="14" t="s">
        <v>2690</v>
      </c>
      <c r="P663" s="10" t="s">
        <v>2588</v>
      </c>
      <c r="Q663" s="10" t="s">
        <v>2589</v>
      </c>
      <c r="R663" s="15">
        <v>1.0</v>
      </c>
    </row>
    <row r="664">
      <c r="A664" s="8" t="s">
        <v>2691</v>
      </c>
      <c r="B664" s="9" t="s">
        <v>2692</v>
      </c>
      <c r="C664" s="10">
        <v>11006.0</v>
      </c>
      <c r="D664" s="11">
        <f t="array" ref="D664">iferror(index('New Bench Data'!$C$36:$C$45,match(M664,'New Bench Data'!$B$36:$B$45,0)))</f>
        <v>0.06200183809</v>
      </c>
      <c r="E664" s="12">
        <f t="shared" si="58"/>
        <v>682.39223</v>
      </c>
      <c r="F664" s="12"/>
      <c r="G664" s="10" t="s">
        <v>2693</v>
      </c>
      <c r="H664" s="10" t="s">
        <v>21</v>
      </c>
      <c r="I664" s="10" t="s">
        <v>40</v>
      </c>
      <c r="J664" s="13">
        <v>8.650362E9</v>
      </c>
      <c r="K664" s="13" t="s">
        <v>927</v>
      </c>
      <c r="L664" s="10" t="s">
        <v>24</v>
      </c>
      <c r="M664" s="10" t="s">
        <v>25</v>
      </c>
      <c r="N664" s="10" t="s">
        <v>108</v>
      </c>
      <c r="O664" s="14" t="s">
        <v>2694</v>
      </c>
      <c r="P664" s="10" t="s">
        <v>2588</v>
      </c>
      <c r="Q664" s="10" t="s">
        <v>2589</v>
      </c>
      <c r="R664" s="15">
        <v>2.0</v>
      </c>
    </row>
    <row r="665">
      <c r="A665" s="8" t="s">
        <v>2695</v>
      </c>
      <c r="B665" s="9" t="s">
        <v>2696</v>
      </c>
      <c r="C665" s="10">
        <v>259196.0</v>
      </c>
      <c r="D665" s="11">
        <f t="array" ref="D665">iferror(index('New Bench Data'!$C$36:$C$45,match(M665,'New Bench Data'!$B$36:$B$45,0)))</f>
        <v>0.06148876404</v>
      </c>
      <c r="E665" s="12">
        <f t="shared" si="58"/>
        <v>15937.64169</v>
      </c>
      <c r="F665" s="12"/>
      <c r="G665" s="10" t="s">
        <v>2697</v>
      </c>
      <c r="H665" s="10" t="s">
        <v>21</v>
      </c>
      <c r="I665" s="10" t="s">
        <v>40</v>
      </c>
      <c r="J665" s="13">
        <v>7.512E10</v>
      </c>
      <c r="K665" s="13" t="s">
        <v>927</v>
      </c>
      <c r="L665" s="10" t="s">
        <v>47</v>
      </c>
      <c r="M665" s="10" t="s">
        <v>48</v>
      </c>
      <c r="N665" s="10" t="s">
        <v>49</v>
      </c>
      <c r="O665" s="14" t="s">
        <v>2698</v>
      </c>
      <c r="P665" s="10" t="s">
        <v>2588</v>
      </c>
      <c r="Q665" s="10" t="s">
        <v>2589</v>
      </c>
      <c r="R665" s="15">
        <v>3.0</v>
      </c>
    </row>
    <row r="666">
      <c r="A666" s="8" t="s">
        <v>2699</v>
      </c>
      <c r="B666" s="9" t="s">
        <v>2700</v>
      </c>
      <c r="C666" s="10">
        <v>11000.0</v>
      </c>
      <c r="D666" s="11">
        <f t="array" ref="D666">iferror(index('New Bench Data'!$C$36:$C$45,match(M666,'New Bench Data'!$B$36:$B$45,0)))</f>
        <v>0.04308232907</v>
      </c>
      <c r="E666" s="12">
        <f t="shared" si="58"/>
        <v>473.9056198</v>
      </c>
      <c r="F666" s="12"/>
      <c r="G666" s="10" t="s">
        <v>2701</v>
      </c>
      <c r="H666" s="10" t="s">
        <v>21</v>
      </c>
      <c r="I666" s="10" t="s">
        <v>40</v>
      </c>
      <c r="J666" s="13">
        <v>1.631331E9</v>
      </c>
      <c r="K666" s="13" t="s">
        <v>927</v>
      </c>
      <c r="L666" s="10" t="s">
        <v>54</v>
      </c>
      <c r="M666" s="10" t="s">
        <v>143</v>
      </c>
      <c r="N666" s="10" t="s">
        <v>236</v>
      </c>
      <c r="O666" s="14" t="s">
        <v>2702</v>
      </c>
      <c r="P666" s="10" t="s">
        <v>2588</v>
      </c>
      <c r="Q666" s="10" t="s">
        <v>2589</v>
      </c>
      <c r="R666" s="15">
        <v>4.0</v>
      </c>
    </row>
    <row r="667">
      <c r="A667" s="8" t="s">
        <v>2703</v>
      </c>
      <c r="B667" s="9" t="s">
        <v>2704</v>
      </c>
      <c r="C667" s="10">
        <v>9500.0</v>
      </c>
      <c r="D667" s="11">
        <f t="array" ref="D667">iferror(index('New Bench Data'!$C$36:$C$45,match(M667,'New Bench Data'!$B$36:$B$45,0)))</f>
        <v>0.06148876404</v>
      </c>
      <c r="E667" s="12">
        <f t="shared" si="58"/>
        <v>584.1432584</v>
      </c>
      <c r="F667" s="12"/>
      <c r="G667" s="10" t="s">
        <v>2705</v>
      </c>
      <c r="H667" s="10" t="s">
        <v>21</v>
      </c>
      <c r="I667" s="10" t="s">
        <v>40</v>
      </c>
      <c r="J667" s="13">
        <v>7.915E9</v>
      </c>
      <c r="K667" s="13" t="s">
        <v>927</v>
      </c>
      <c r="L667" s="10" t="s">
        <v>47</v>
      </c>
      <c r="M667" s="10" t="s">
        <v>48</v>
      </c>
      <c r="N667" s="10" t="s">
        <v>49</v>
      </c>
      <c r="O667" s="14" t="s">
        <v>2706</v>
      </c>
      <c r="P667" s="10" t="s">
        <v>2588</v>
      </c>
      <c r="Q667" s="10" t="s">
        <v>2589</v>
      </c>
      <c r="R667" s="15">
        <v>5.0</v>
      </c>
    </row>
    <row r="668">
      <c r="A668" s="8" t="s">
        <v>2707</v>
      </c>
      <c r="B668" s="9" t="s">
        <v>2708</v>
      </c>
      <c r="C668" s="10">
        <v>13500.0</v>
      </c>
      <c r="D668" s="11">
        <f t="array" ref="D668">iferror(index('New Bench Data'!$C$36:$C$45,match(M668,'New Bench Data'!$B$36:$B$45,0)))</f>
        <v>0.04308232907</v>
      </c>
      <c r="E668" s="12">
        <f t="shared" si="58"/>
        <v>581.6114424</v>
      </c>
      <c r="F668" s="12"/>
      <c r="G668" s="10" t="s">
        <v>2709</v>
      </c>
      <c r="H668" s="10" t="s">
        <v>21</v>
      </c>
      <c r="I668" s="10" t="s">
        <v>40</v>
      </c>
      <c r="J668" s="13">
        <v>1.8073769E10</v>
      </c>
      <c r="K668" s="13" t="s">
        <v>927</v>
      </c>
      <c r="L668" s="10" t="s">
        <v>54</v>
      </c>
      <c r="M668" s="10" t="s">
        <v>143</v>
      </c>
      <c r="N668" s="10" t="s">
        <v>236</v>
      </c>
      <c r="O668" s="28"/>
      <c r="P668" s="10" t="s">
        <v>2588</v>
      </c>
      <c r="Q668" s="10" t="s">
        <v>2589</v>
      </c>
      <c r="R668" s="15">
        <v>6.0</v>
      </c>
    </row>
    <row r="669">
      <c r="A669" s="8" t="s">
        <v>2710</v>
      </c>
      <c r="B669" s="9" t="s">
        <v>2711</v>
      </c>
      <c r="C669" s="10">
        <v>5560.0</v>
      </c>
      <c r="D669" s="11">
        <f t="array" ref="D669">iferror(index('New Bench Data'!$C$36:$C$45,match(M669,'New Bench Data'!$B$36:$B$45,0)))</f>
        <v>0.06148876404</v>
      </c>
      <c r="E669" s="12">
        <f t="shared" si="58"/>
        <v>341.8775281</v>
      </c>
      <c r="F669" s="12"/>
      <c r="G669" s="10" t="s">
        <v>2712</v>
      </c>
      <c r="H669" s="10" t="s">
        <v>21</v>
      </c>
      <c r="I669" s="10" t="s">
        <v>40</v>
      </c>
      <c r="J669" s="13">
        <v>1.227E9</v>
      </c>
      <c r="K669" s="13" t="s">
        <v>927</v>
      </c>
      <c r="L669" s="10" t="s">
        <v>47</v>
      </c>
      <c r="M669" s="10" t="s">
        <v>48</v>
      </c>
      <c r="N669" s="10" t="s">
        <v>49</v>
      </c>
      <c r="O669" s="14" t="s">
        <v>2713</v>
      </c>
      <c r="P669" s="10" t="s">
        <v>2588</v>
      </c>
      <c r="Q669" s="10" t="s">
        <v>2589</v>
      </c>
      <c r="R669" s="15">
        <v>7.0</v>
      </c>
    </row>
    <row r="670">
      <c r="A670" s="8" t="s">
        <v>2714</v>
      </c>
      <c r="B670" s="9" t="s">
        <v>2715</v>
      </c>
      <c r="C670" s="10">
        <v>68108.0</v>
      </c>
      <c r="D670" s="11">
        <f t="array" ref="D670">iferror(index('New Bench Data'!$C$36:$C$45,match(M670,'New Bench Data'!$B$36:$B$45,0)))</f>
        <v>0.06148876404</v>
      </c>
      <c r="E670" s="12">
        <f t="shared" si="58"/>
        <v>4187.876742</v>
      </c>
      <c r="F670" s="12"/>
      <c r="G670" s="10" t="s">
        <v>2716</v>
      </c>
      <c r="H670" s="10" t="s">
        <v>21</v>
      </c>
      <c r="I670" s="10" t="s">
        <v>40</v>
      </c>
      <c r="J670" s="13">
        <v>2.2864E10</v>
      </c>
      <c r="K670" s="13" t="s">
        <v>927</v>
      </c>
      <c r="L670" s="10" t="s">
        <v>47</v>
      </c>
      <c r="M670" s="10" t="s">
        <v>48</v>
      </c>
      <c r="N670" s="10" t="s">
        <v>49</v>
      </c>
      <c r="O670" s="14" t="s">
        <v>2717</v>
      </c>
      <c r="P670" s="10" t="s">
        <v>2588</v>
      </c>
      <c r="Q670" s="10" t="s">
        <v>2589</v>
      </c>
      <c r="R670" s="15">
        <v>8.0</v>
      </c>
    </row>
    <row r="671">
      <c r="A671" s="8" t="s">
        <v>2718</v>
      </c>
      <c r="B671" s="9" t="s">
        <v>2719</v>
      </c>
      <c r="C671" s="10">
        <v>6778.0</v>
      </c>
      <c r="D671" s="11">
        <f t="array" ref="D671">iferror(index('New Bench Data'!$C$36:$C$45,match(M671,'New Bench Data'!$B$36:$B$45,0)))</f>
        <v>0.06200183809</v>
      </c>
      <c r="E671" s="12">
        <f t="shared" si="58"/>
        <v>420.2484585</v>
      </c>
      <c r="F671" s="12"/>
      <c r="G671" s="10" t="s">
        <v>2720</v>
      </c>
      <c r="H671" s="10" t="s">
        <v>21</v>
      </c>
      <c r="I671" s="10" t="s">
        <v>40</v>
      </c>
      <c r="J671" s="13">
        <v>1.146902E9</v>
      </c>
      <c r="K671" s="13" t="s">
        <v>927</v>
      </c>
      <c r="L671" s="10" t="s">
        <v>24</v>
      </c>
      <c r="M671" s="10" t="s">
        <v>25</v>
      </c>
      <c r="N671" s="10" t="s">
        <v>71</v>
      </c>
      <c r="O671" s="14" t="s">
        <v>2721</v>
      </c>
      <c r="P671" s="10" t="s">
        <v>2588</v>
      </c>
      <c r="Q671" s="10" t="s">
        <v>2589</v>
      </c>
      <c r="R671" s="15">
        <v>9.0</v>
      </c>
    </row>
    <row r="672">
      <c r="A672" s="8" t="s">
        <v>2722</v>
      </c>
      <c r="B672" s="9" t="s">
        <v>2723</v>
      </c>
      <c r="C672" s="10">
        <v>19500.0</v>
      </c>
      <c r="D672" s="11">
        <f t="array" ref="D672">iferror(index('New Bench Data'!$C$36:$C$45,match(M672,'New Bench Data'!$B$36:$B$45,0)))</f>
        <v>0.06200183809</v>
      </c>
      <c r="E672" s="12">
        <f t="shared" si="58"/>
        <v>1209.035843</v>
      </c>
      <c r="F672" s="12"/>
      <c r="G672" s="10" t="s">
        <v>2724</v>
      </c>
      <c r="H672" s="10" t="s">
        <v>21</v>
      </c>
      <c r="I672" s="10" t="s">
        <v>40</v>
      </c>
      <c r="J672" s="13">
        <v>3.438854E9</v>
      </c>
      <c r="K672" s="13" t="s">
        <v>927</v>
      </c>
      <c r="L672" s="10" t="s">
        <v>24</v>
      </c>
      <c r="M672" s="10" t="s">
        <v>25</v>
      </c>
      <c r="N672" s="10" t="s">
        <v>26</v>
      </c>
      <c r="O672" s="14" t="s">
        <v>2725</v>
      </c>
      <c r="P672" s="10" t="s">
        <v>2588</v>
      </c>
      <c r="Q672" s="10" t="s">
        <v>2589</v>
      </c>
      <c r="R672" s="15">
        <v>10.0</v>
      </c>
    </row>
    <row r="673">
      <c r="A673" s="8" t="s">
        <v>2726</v>
      </c>
      <c r="B673" s="9" t="s">
        <v>2727</v>
      </c>
      <c r="C673" s="10">
        <v>650000.0</v>
      </c>
      <c r="D673" s="11"/>
      <c r="E673" s="12"/>
      <c r="F673" s="16">
        <v>4500.0</v>
      </c>
      <c r="G673" s="10" t="s">
        <v>2728</v>
      </c>
      <c r="H673" s="10" t="s">
        <v>21</v>
      </c>
      <c r="I673" s="10" t="s">
        <v>40</v>
      </c>
      <c r="J673" s="27">
        <v>8.3959E10</v>
      </c>
      <c r="K673" s="13" t="s">
        <v>927</v>
      </c>
      <c r="L673" s="10" t="s">
        <v>126</v>
      </c>
      <c r="M673" s="10"/>
      <c r="N673" s="10"/>
      <c r="O673" s="14" t="s">
        <v>2729</v>
      </c>
      <c r="P673" s="10" t="s">
        <v>2588</v>
      </c>
      <c r="Q673" s="10" t="s">
        <v>2589</v>
      </c>
      <c r="R673" s="15">
        <v>11.0</v>
      </c>
    </row>
    <row r="674">
      <c r="A674" s="8">
        <v>4.295904161E9</v>
      </c>
      <c r="B674" s="9" t="s">
        <v>2730</v>
      </c>
      <c r="C674" s="10">
        <v>2890.0</v>
      </c>
      <c r="D674" s="11"/>
      <c r="E674" s="12"/>
      <c r="F674" s="16">
        <v>254.0</v>
      </c>
      <c r="G674" s="10" t="s">
        <v>2731</v>
      </c>
      <c r="H674" s="10" t="s">
        <v>21</v>
      </c>
      <c r="I674" s="10" t="s">
        <v>40</v>
      </c>
      <c r="J674" s="13">
        <v>7.20491E8</v>
      </c>
      <c r="K674" s="13" t="s">
        <v>927</v>
      </c>
      <c r="L674" s="10" t="s">
        <v>54</v>
      </c>
      <c r="M674" s="10"/>
      <c r="N674" s="10"/>
      <c r="O674" s="14" t="s">
        <v>2732</v>
      </c>
      <c r="P674" s="10" t="s">
        <v>2588</v>
      </c>
      <c r="Q674" s="10" t="s">
        <v>2589</v>
      </c>
      <c r="R674" s="15">
        <v>12.0</v>
      </c>
    </row>
    <row r="675" ht="15.75" customHeight="1">
      <c r="A675" s="8" t="s">
        <v>2733</v>
      </c>
      <c r="B675" s="9" t="s">
        <v>2734</v>
      </c>
      <c r="C675" s="10">
        <v>91000.0</v>
      </c>
      <c r="D675" s="11"/>
      <c r="E675" s="12"/>
      <c r="F675" s="16">
        <v>1500.0</v>
      </c>
      <c r="G675" s="10" t="s">
        <v>2735</v>
      </c>
      <c r="H675" s="10" t="s">
        <v>21</v>
      </c>
      <c r="I675" s="10" t="s">
        <v>40</v>
      </c>
      <c r="J675" s="13">
        <v>1.659E10</v>
      </c>
      <c r="K675" s="13" t="s">
        <v>927</v>
      </c>
      <c r="L675" s="10" t="s">
        <v>2736</v>
      </c>
      <c r="M675" s="10"/>
      <c r="N675" s="10"/>
      <c r="O675" s="14" t="s">
        <v>2737</v>
      </c>
      <c r="P675" s="10" t="s">
        <v>2588</v>
      </c>
      <c r="Q675" s="10" t="s">
        <v>2589</v>
      </c>
      <c r="R675" s="15">
        <v>13.0</v>
      </c>
    </row>
    <row r="676">
      <c r="A676" s="17" t="s">
        <v>2738</v>
      </c>
      <c r="B676" s="9" t="s">
        <v>2739</v>
      </c>
      <c r="C676" s="10">
        <v>23500.0</v>
      </c>
      <c r="D676" s="11">
        <f t="array" ref="D676">iferror(index('New Bench Data'!$C$36:$C$45,match(M676,'New Bench Data'!$B$36:$B$45,0)))</f>
        <v>0.06552507426</v>
      </c>
      <c r="E676" s="12">
        <f t="shared" ref="E676:E685" si="59">iferror(C676*D676,"")</f>
        <v>1539.839245</v>
      </c>
      <c r="F676" s="12"/>
      <c r="G676" s="10" t="s">
        <v>2740</v>
      </c>
      <c r="H676" s="10" t="s">
        <v>21</v>
      </c>
      <c r="I676" s="10" t="s">
        <v>288</v>
      </c>
      <c r="J676" s="13">
        <v>1.13044263346E10</v>
      </c>
      <c r="K676" s="13" t="s">
        <v>927</v>
      </c>
      <c r="L676" s="10" t="s">
        <v>24</v>
      </c>
      <c r="M676" s="10" t="s">
        <v>115</v>
      </c>
      <c r="N676" s="10" t="s">
        <v>115</v>
      </c>
      <c r="O676" s="14" t="s">
        <v>2741</v>
      </c>
      <c r="P676" s="10" t="s">
        <v>2588</v>
      </c>
      <c r="Q676" s="10" t="s">
        <v>2589</v>
      </c>
      <c r="R676" s="15">
        <v>14.0</v>
      </c>
    </row>
    <row r="677">
      <c r="A677" s="8" t="s">
        <v>2742</v>
      </c>
      <c r="B677" s="9" t="s">
        <v>2743</v>
      </c>
      <c r="C677" s="10">
        <v>18400.0</v>
      </c>
      <c r="D677" s="11">
        <f t="array" ref="D677">iferror(index('New Bench Data'!$C$36:$C$45,match(M677,'New Bench Data'!$B$36:$B$45,0)))</f>
        <v>0.1943396226</v>
      </c>
      <c r="E677" s="12">
        <f t="shared" si="59"/>
        <v>3575.849057</v>
      </c>
      <c r="F677" s="12"/>
      <c r="G677" s="10" t="s">
        <v>2744</v>
      </c>
      <c r="H677" s="10" t="s">
        <v>21</v>
      </c>
      <c r="I677" s="10" t="s">
        <v>40</v>
      </c>
      <c r="J677" s="13">
        <v>5.9967E9</v>
      </c>
      <c r="K677" s="13" t="s">
        <v>927</v>
      </c>
      <c r="L677" s="10" t="s">
        <v>24</v>
      </c>
      <c r="M677" s="10" t="s">
        <v>35</v>
      </c>
      <c r="N677" s="10" t="s">
        <v>35</v>
      </c>
      <c r="O677" s="14" t="s">
        <v>2745</v>
      </c>
      <c r="P677" s="10" t="s">
        <v>2588</v>
      </c>
      <c r="Q677" s="10" t="s">
        <v>2589</v>
      </c>
      <c r="R677" s="15">
        <v>15.0</v>
      </c>
    </row>
    <row r="678">
      <c r="A678" s="8" t="s">
        <v>2746</v>
      </c>
      <c r="B678" s="9" t="s">
        <v>2747</v>
      </c>
      <c r="C678" s="10">
        <v>19200.0</v>
      </c>
      <c r="D678" s="11">
        <f t="array" ref="D678">iferror(index('New Bench Data'!$C$36:$C$45,match(M678,'New Bench Data'!$B$36:$B$45,0)))</f>
        <v>0.06200183809</v>
      </c>
      <c r="E678" s="12">
        <f t="shared" si="59"/>
        <v>1190.435291</v>
      </c>
      <c r="F678" s="12"/>
      <c r="G678" s="10" t="s">
        <v>2748</v>
      </c>
      <c r="H678" s="10" t="s">
        <v>21</v>
      </c>
      <c r="I678" s="10" t="s">
        <v>40</v>
      </c>
      <c r="J678" s="13">
        <v>3.629992E9</v>
      </c>
      <c r="K678" s="13" t="s">
        <v>927</v>
      </c>
      <c r="L678" s="10" t="s">
        <v>24</v>
      </c>
      <c r="M678" s="10" t="s">
        <v>25</v>
      </c>
      <c r="N678" s="10" t="s">
        <v>71</v>
      </c>
      <c r="O678" s="14" t="s">
        <v>2749</v>
      </c>
      <c r="P678" s="10" t="s">
        <v>2588</v>
      </c>
      <c r="Q678" s="10" t="s">
        <v>2589</v>
      </c>
      <c r="R678" s="15">
        <v>16.0</v>
      </c>
    </row>
    <row r="679">
      <c r="A679" s="8" t="s">
        <v>2750</v>
      </c>
      <c r="B679" s="9" t="s">
        <v>2751</v>
      </c>
      <c r="C679" s="10">
        <v>14200.0</v>
      </c>
      <c r="D679" s="11">
        <f t="array" ref="D679">iferror(index('New Bench Data'!$C$36:$C$45,match(M679,'New Bench Data'!$B$36:$B$45,0)))</f>
        <v>0.04450757576</v>
      </c>
      <c r="E679" s="12">
        <f t="shared" si="59"/>
        <v>632.0075758</v>
      </c>
      <c r="F679" s="12"/>
      <c r="G679" s="10" t="s">
        <v>2752</v>
      </c>
      <c r="H679" s="10" t="s">
        <v>21</v>
      </c>
      <c r="I679" s="10" t="s">
        <v>40</v>
      </c>
      <c r="J679" s="13">
        <v>4.693E9</v>
      </c>
      <c r="K679" s="13" t="s">
        <v>927</v>
      </c>
      <c r="L679" s="10" t="s">
        <v>126</v>
      </c>
      <c r="M679" s="10" t="s">
        <v>737</v>
      </c>
      <c r="N679" s="10" t="s">
        <v>738</v>
      </c>
      <c r="O679" s="14" t="s">
        <v>2753</v>
      </c>
      <c r="P679" s="10" t="s">
        <v>2588</v>
      </c>
      <c r="Q679" s="10" t="s">
        <v>2589</v>
      </c>
      <c r="R679" s="15">
        <v>17.0</v>
      </c>
    </row>
    <row r="680">
      <c r="A680" s="8" t="s">
        <v>2754</v>
      </c>
      <c r="B680" s="9" t="s">
        <v>2755</v>
      </c>
      <c r="C680" s="10">
        <v>16700.0</v>
      </c>
      <c r="D680" s="11">
        <f t="array" ref="D680">iferror(index('New Bench Data'!$C$36:$C$45,match(M680,'New Bench Data'!$B$36:$B$45,0)))</f>
        <v>0.06200183809</v>
      </c>
      <c r="E680" s="12">
        <f t="shared" si="59"/>
        <v>1035.430696</v>
      </c>
      <c r="F680" s="12"/>
      <c r="G680" s="10" t="s">
        <v>2756</v>
      </c>
      <c r="H680" s="10" t="s">
        <v>21</v>
      </c>
      <c r="I680" s="10" t="s">
        <v>40</v>
      </c>
      <c r="J680" s="13">
        <v>2.131193E9</v>
      </c>
      <c r="K680" s="13" t="s">
        <v>927</v>
      </c>
      <c r="L680" s="10" t="s">
        <v>24</v>
      </c>
      <c r="M680" s="10" t="s">
        <v>25</v>
      </c>
      <c r="N680" s="10" t="s">
        <v>26</v>
      </c>
      <c r="O680" s="14" t="s">
        <v>2757</v>
      </c>
      <c r="P680" s="10" t="s">
        <v>2588</v>
      </c>
      <c r="Q680" s="10" t="s">
        <v>2589</v>
      </c>
      <c r="R680" s="15">
        <v>18.0</v>
      </c>
    </row>
    <row r="681">
      <c r="A681" s="8" t="s">
        <v>2758</v>
      </c>
      <c r="B681" s="9" t="s">
        <v>2759</v>
      </c>
      <c r="C681" s="10">
        <v>212000.0</v>
      </c>
      <c r="D681" s="11">
        <f t="array" ref="D681">iferror(index('New Bench Data'!$C$36:$C$45,match(M681,'New Bench Data'!$B$36:$B$45,0)))</f>
        <v>0.06148876404</v>
      </c>
      <c r="E681" s="12">
        <f t="shared" si="59"/>
        <v>13035.61798</v>
      </c>
      <c r="F681" s="12"/>
      <c r="G681" s="10" t="s">
        <v>2760</v>
      </c>
      <c r="H681" s="10" t="s">
        <v>21</v>
      </c>
      <c r="I681" s="10" t="s">
        <v>40</v>
      </c>
      <c r="J681" s="13">
        <v>8.5171E10</v>
      </c>
      <c r="K681" s="13" t="s">
        <v>927</v>
      </c>
      <c r="L681" s="10" t="s">
        <v>47</v>
      </c>
      <c r="M681" s="10" t="s">
        <v>48</v>
      </c>
      <c r="N681" s="10" t="s">
        <v>49</v>
      </c>
      <c r="O681" s="14" t="s">
        <v>2761</v>
      </c>
      <c r="P681" s="10" t="s">
        <v>2588</v>
      </c>
      <c r="Q681" s="10" t="s">
        <v>2589</v>
      </c>
      <c r="R681" s="15">
        <v>19.0</v>
      </c>
    </row>
    <row r="682">
      <c r="A682" s="8" t="s">
        <v>2762</v>
      </c>
      <c r="B682" s="9" t="s">
        <v>2763</v>
      </c>
      <c r="C682" s="10">
        <v>19500.0</v>
      </c>
      <c r="D682" s="11">
        <f t="array" ref="D682">iferror(index('New Bench Data'!$C$36:$C$45,match(M682,'New Bench Data'!$B$36:$B$45,0)))</f>
        <v>0.06200183809</v>
      </c>
      <c r="E682" s="12">
        <f t="shared" si="59"/>
        <v>1209.035843</v>
      </c>
      <c r="F682" s="12"/>
      <c r="G682" s="10" t="s">
        <v>2764</v>
      </c>
      <c r="H682" s="10" t="s">
        <v>21</v>
      </c>
      <c r="I682" s="10" t="s">
        <v>40</v>
      </c>
      <c r="J682" s="13">
        <v>5.6981E9</v>
      </c>
      <c r="K682" s="13" t="s">
        <v>927</v>
      </c>
      <c r="L682" s="10" t="s">
        <v>24</v>
      </c>
      <c r="M682" s="10" t="s">
        <v>25</v>
      </c>
      <c r="N682" s="10" t="s">
        <v>26</v>
      </c>
      <c r="O682" s="14" t="s">
        <v>2765</v>
      </c>
      <c r="P682" s="10" t="s">
        <v>2588</v>
      </c>
      <c r="Q682" s="10" t="s">
        <v>2589</v>
      </c>
      <c r="R682" s="15">
        <v>20.0</v>
      </c>
    </row>
    <row r="683">
      <c r="A683" s="17" t="s">
        <v>2766</v>
      </c>
      <c r="B683" s="9" t="s">
        <v>2767</v>
      </c>
      <c r="C683" s="10">
        <v>43360.0</v>
      </c>
      <c r="D683" s="11">
        <f t="array" ref="D683">iferror(index('New Bench Data'!$C$36:$C$45,match(M683,'New Bench Data'!$B$36:$B$45,0)))</f>
        <v>0.06148876404</v>
      </c>
      <c r="E683" s="12">
        <f t="shared" si="59"/>
        <v>2666.152809</v>
      </c>
      <c r="F683" s="12"/>
      <c r="G683" s="10" t="s">
        <v>2768</v>
      </c>
      <c r="H683" s="10" t="s">
        <v>21</v>
      </c>
      <c r="I683" s="10" t="s">
        <v>288</v>
      </c>
      <c r="J683" s="13">
        <v>1.997655015293E10</v>
      </c>
      <c r="K683" s="13" t="s">
        <v>927</v>
      </c>
      <c r="L683" s="10" t="s">
        <v>47</v>
      </c>
      <c r="M683" s="10" t="s">
        <v>48</v>
      </c>
      <c r="N683" s="10" t="s">
        <v>49</v>
      </c>
      <c r="O683" s="14" t="s">
        <v>2769</v>
      </c>
      <c r="P683" s="10" t="s">
        <v>2588</v>
      </c>
      <c r="Q683" s="10" t="s">
        <v>2589</v>
      </c>
      <c r="R683" s="15">
        <v>21.0</v>
      </c>
    </row>
    <row r="684">
      <c r="A684" s="8" t="s">
        <v>2770</v>
      </c>
      <c r="B684" s="9" t="s">
        <v>2771</v>
      </c>
      <c r="C684" s="10">
        <v>48800.0</v>
      </c>
      <c r="D684" s="11">
        <f t="array" ref="D684">iferror(index('New Bench Data'!$C$36:$C$45,match(M684,'New Bench Data'!$B$36:$B$45,0)))</f>
        <v>0.06148876404</v>
      </c>
      <c r="E684" s="12">
        <f t="shared" si="59"/>
        <v>3000.651685</v>
      </c>
      <c r="F684" s="12"/>
      <c r="G684" s="10" t="s">
        <v>2772</v>
      </c>
      <c r="H684" s="10" t="s">
        <v>21</v>
      </c>
      <c r="I684" s="10" t="s">
        <v>40</v>
      </c>
      <c r="J684" s="13">
        <v>1.5571E10</v>
      </c>
      <c r="K684" s="13" t="s">
        <v>927</v>
      </c>
      <c r="L684" s="10" t="s">
        <v>47</v>
      </c>
      <c r="M684" s="10" t="s">
        <v>48</v>
      </c>
      <c r="N684" s="10" t="s">
        <v>297</v>
      </c>
      <c r="O684" s="14" t="s">
        <v>2773</v>
      </c>
      <c r="P684" s="10" t="s">
        <v>2588</v>
      </c>
      <c r="Q684" s="10" t="s">
        <v>2589</v>
      </c>
      <c r="R684" s="15">
        <v>22.0</v>
      </c>
    </row>
    <row r="685">
      <c r="A685" s="8" t="s">
        <v>2774</v>
      </c>
      <c r="B685" s="9" t="s">
        <v>2775</v>
      </c>
      <c r="C685" s="10">
        <v>40800.0</v>
      </c>
      <c r="D685" s="11">
        <f t="array" ref="D685">iferror(index('New Bench Data'!$C$36:$C$45,match(M685,'New Bench Data'!$B$36:$B$45,0)))</f>
        <v>0.06148876404</v>
      </c>
      <c r="E685" s="12">
        <f t="shared" si="59"/>
        <v>2508.741573</v>
      </c>
      <c r="F685" s="12"/>
      <c r="G685" s="10" t="s">
        <v>2776</v>
      </c>
      <c r="H685" s="10" t="s">
        <v>21</v>
      </c>
      <c r="I685" s="10" t="s">
        <v>40</v>
      </c>
      <c r="J685" s="13">
        <v>5.5614E10</v>
      </c>
      <c r="K685" s="13" t="s">
        <v>927</v>
      </c>
      <c r="L685" s="10" t="s">
        <v>47</v>
      </c>
      <c r="M685" s="10" t="s">
        <v>48</v>
      </c>
      <c r="N685" s="10" t="s">
        <v>297</v>
      </c>
      <c r="O685" s="14" t="s">
        <v>2777</v>
      </c>
      <c r="P685" s="10" t="s">
        <v>2588</v>
      </c>
      <c r="Q685" s="10" t="s">
        <v>2589</v>
      </c>
      <c r="R685" s="15">
        <v>23.0</v>
      </c>
    </row>
    <row r="686">
      <c r="A686" s="8">
        <v>5.000008374E9</v>
      </c>
      <c r="B686" s="9" t="s">
        <v>2778</v>
      </c>
      <c r="C686" s="10">
        <v>17999.0</v>
      </c>
      <c r="D686" s="11"/>
      <c r="E686" s="12"/>
      <c r="F686" s="16">
        <v>663.0</v>
      </c>
      <c r="G686" s="10" t="s">
        <v>2779</v>
      </c>
      <c r="H686" s="10" t="s">
        <v>21</v>
      </c>
      <c r="I686" s="10" t="s">
        <v>40</v>
      </c>
      <c r="J686" s="13">
        <v>7.026E9</v>
      </c>
      <c r="K686" s="13" t="s">
        <v>927</v>
      </c>
      <c r="L686" s="10" t="s">
        <v>47</v>
      </c>
      <c r="M686" s="10"/>
      <c r="N686" s="10"/>
      <c r="O686" s="14" t="s">
        <v>2780</v>
      </c>
      <c r="P686" s="10" t="s">
        <v>2588</v>
      </c>
      <c r="Q686" s="10" t="s">
        <v>2589</v>
      </c>
      <c r="R686" s="15">
        <v>24.0</v>
      </c>
    </row>
    <row r="687">
      <c r="A687" s="8" t="s">
        <v>2781</v>
      </c>
      <c r="B687" s="9" t="s">
        <v>2782</v>
      </c>
      <c r="C687" s="10">
        <v>20551.0</v>
      </c>
      <c r="D687" s="11">
        <f t="array" ref="D687">iferror(index('New Bench Data'!$C$36:$C$45,match(M687,'New Bench Data'!$B$36:$B$45,0)))</f>
        <v>0.06148876404</v>
      </c>
      <c r="E687" s="12">
        <f t="shared" ref="E687:E689" si="60">iferror(C687*D687,"")</f>
        <v>1263.65559</v>
      </c>
      <c r="F687" s="12"/>
      <c r="G687" s="10" t="s">
        <v>2783</v>
      </c>
      <c r="H687" s="10" t="s">
        <v>33</v>
      </c>
      <c r="I687" s="10" t="s">
        <v>447</v>
      </c>
      <c r="J687" s="13">
        <v>5.40227002569E9</v>
      </c>
      <c r="K687" s="13" t="s">
        <v>927</v>
      </c>
      <c r="L687" s="10" t="s">
        <v>47</v>
      </c>
      <c r="M687" s="10" t="s">
        <v>48</v>
      </c>
      <c r="N687" s="10" t="s">
        <v>49</v>
      </c>
      <c r="O687" s="14" t="s">
        <v>2784</v>
      </c>
      <c r="P687" s="10" t="s">
        <v>2588</v>
      </c>
      <c r="Q687" s="10" t="s">
        <v>2589</v>
      </c>
      <c r="R687" s="15">
        <v>25.0</v>
      </c>
    </row>
    <row r="688">
      <c r="A688" s="17" t="s">
        <v>2785</v>
      </c>
      <c r="B688" s="9" t="s">
        <v>2786</v>
      </c>
      <c r="C688" s="10">
        <v>250000.0</v>
      </c>
      <c r="D688" s="11" t="str">
        <f t="array" ref="D688">iferror(index('New Bench Data'!$C$36:$C$45,match(M688,'New Bench Data'!$B$36:$B$45,0)))</f>
        <v/>
      </c>
      <c r="E688" s="12">
        <f t="shared" si="60"/>
        <v>0</v>
      </c>
      <c r="F688" s="12"/>
      <c r="G688" s="10" t="s">
        <v>2787</v>
      </c>
      <c r="H688" s="10" t="s">
        <v>21</v>
      </c>
      <c r="I688" s="10" t="s">
        <v>958</v>
      </c>
      <c r="J688" s="13">
        <v>5.712154250452E10</v>
      </c>
      <c r="K688" s="13" t="s">
        <v>927</v>
      </c>
      <c r="L688" s="10" t="s">
        <v>242</v>
      </c>
      <c r="M688" s="10" t="s">
        <v>367</v>
      </c>
      <c r="N688" s="10" t="s">
        <v>1152</v>
      </c>
      <c r="O688" s="14" t="s">
        <v>2788</v>
      </c>
      <c r="P688" s="10" t="s">
        <v>2588</v>
      </c>
      <c r="Q688" s="10" t="s">
        <v>2589</v>
      </c>
      <c r="R688" s="15">
        <v>26.0</v>
      </c>
    </row>
    <row r="689">
      <c r="A689" s="8" t="s">
        <v>2789</v>
      </c>
      <c r="B689" s="9" t="s">
        <v>2790</v>
      </c>
      <c r="C689" s="10">
        <v>6667.0</v>
      </c>
      <c r="D689" s="11">
        <f t="array" ref="D689">iferror(index('New Bench Data'!$C$36:$C$45,match(M689,'New Bench Data'!$B$36:$B$45,0)))</f>
        <v>0.06148876404</v>
      </c>
      <c r="E689" s="12">
        <f t="shared" si="60"/>
        <v>409.9455899</v>
      </c>
      <c r="F689" s="12"/>
      <c r="G689" s="10" t="s">
        <v>2791</v>
      </c>
      <c r="H689" s="10" t="s">
        <v>33</v>
      </c>
      <c r="I689" s="10" t="s">
        <v>34</v>
      </c>
      <c r="J689" s="13">
        <v>3.81172585785E9</v>
      </c>
      <c r="K689" s="13" t="s">
        <v>927</v>
      </c>
      <c r="L689" s="10" t="s">
        <v>47</v>
      </c>
      <c r="M689" s="10" t="s">
        <v>48</v>
      </c>
      <c r="N689" s="10" t="s">
        <v>49</v>
      </c>
      <c r="O689" s="14" t="s">
        <v>2792</v>
      </c>
      <c r="P689" s="10" t="s">
        <v>2588</v>
      </c>
      <c r="Q689" s="10" t="s">
        <v>2589</v>
      </c>
      <c r="R689" s="15">
        <v>27.0</v>
      </c>
    </row>
    <row r="690">
      <c r="A690" s="17" t="s">
        <v>2793</v>
      </c>
      <c r="B690" s="48" t="s">
        <v>2793</v>
      </c>
      <c r="C690" s="10"/>
      <c r="D690" s="11" t="str">
        <f t="array" ref="D690">iferror(index('New Bench Data'!$C$36:$C$45,match(M690,'New Bench Data'!$B$36:$B$45,0)))</f>
        <v/>
      </c>
      <c r="E690" s="12"/>
      <c r="F690" s="12"/>
      <c r="G690" s="10"/>
      <c r="H690" s="10"/>
      <c r="I690" s="10"/>
      <c r="J690" s="13"/>
      <c r="K690" s="13" t="s">
        <v>927</v>
      </c>
      <c r="L690" s="10"/>
      <c r="M690" s="10"/>
      <c r="N690" s="10"/>
      <c r="O690" s="22"/>
      <c r="P690" s="10" t="s">
        <v>2588</v>
      </c>
      <c r="Q690" s="10" t="s">
        <v>2589</v>
      </c>
      <c r="R690" s="15">
        <v>28.0</v>
      </c>
    </row>
    <row r="691">
      <c r="A691" s="8" t="s">
        <v>2794</v>
      </c>
      <c r="B691" s="9" t="s">
        <v>2795</v>
      </c>
      <c r="C691" s="10">
        <v>139805.0</v>
      </c>
      <c r="D691" s="11">
        <f t="array" ref="D691">iferror(index('New Bench Data'!$C$36:$C$45,match(M691,'New Bench Data'!$B$36:$B$45,0)))</f>
        <v>0.1130191421</v>
      </c>
      <c r="E691" s="12">
        <f>iferror(C691*D691,"")</f>
        <v>15800.64116</v>
      </c>
      <c r="F691" s="12"/>
      <c r="G691" s="10" t="s">
        <v>2796</v>
      </c>
      <c r="H691" s="10" t="s">
        <v>33</v>
      </c>
      <c r="I691" s="10" t="s">
        <v>1126</v>
      </c>
      <c r="J691" s="13">
        <v>1.475638E9</v>
      </c>
      <c r="K691" s="13" t="s">
        <v>927</v>
      </c>
      <c r="L691" s="10" t="s">
        <v>126</v>
      </c>
      <c r="M691" s="10" t="s">
        <v>151</v>
      </c>
      <c r="N691" s="10" t="s">
        <v>152</v>
      </c>
      <c r="O691" s="14" t="s">
        <v>2797</v>
      </c>
      <c r="P691" s="10" t="s">
        <v>2588</v>
      </c>
      <c r="Q691" s="10" t="s">
        <v>2589</v>
      </c>
      <c r="R691" s="15">
        <v>29.0</v>
      </c>
    </row>
    <row r="692">
      <c r="A692" s="8" t="s">
        <v>2798</v>
      </c>
      <c r="B692" s="9" t="s">
        <v>2799</v>
      </c>
      <c r="C692" s="10">
        <v>18500.0</v>
      </c>
      <c r="D692" s="11"/>
      <c r="E692" s="12"/>
      <c r="F692" s="16">
        <v>700.0</v>
      </c>
      <c r="G692" s="10" t="s">
        <v>2800</v>
      </c>
      <c r="H692" s="10" t="s">
        <v>21</v>
      </c>
      <c r="I692" s="10" t="s">
        <v>40</v>
      </c>
      <c r="J692" s="13">
        <v>7.146E9</v>
      </c>
      <c r="K692" s="13" t="s">
        <v>927</v>
      </c>
      <c r="L692" s="10" t="s">
        <v>54</v>
      </c>
      <c r="M692" s="10"/>
      <c r="N692" s="10"/>
      <c r="O692" s="14" t="s">
        <v>2801</v>
      </c>
      <c r="P692" s="10" t="s">
        <v>2588</v>
      </c>
      <c r="Q692" s="10" t="s">
        <v>2589</v>
      </c>
      <c r="R692" s="15">
        <v>30.0</v>
      </c>
    </row>
    <row r="693">
      <c r="A693" s="8" t="s">
        <v>2802</v>
      </c>
      <c r="B693" s="9" t="s">
        <v>2803</v>
      </c>
      <c r="C693" s="10">
        <v>2731.0</v>
      </c>
      <c r="D693" s="11"/>
      <c r="E693" s="12"/>
      <c r="F693" s="16">
        <v>436.0</v>
      </c>
      <c r="G693" s="10" t="s">
        <v>2804</v>
      </c>
      <c r="H693" s="10" t="s">
        <v>21</v>
      </c>
      <c r="I693" s="10" t="s">
        <v>40</v>
      </c>
      <c r="J693" s="13"/>
      <c r="K693" s="13" t="s">
        <v>927</v>
      </c>
      <c r="L693" s="10" t="s">
        <v>24</v>
      </c>
      <c r="M693" s="10"/>
      <c r="N693" s="10"/>
      <c r="O693" s="14" t="s">
        <v>2805</v>
      </c>
      <c r="P693" s="10" t="s">
        <v>2588</v>
      </c>
      <c r="Q693" s="10" t="s">
        <v>2589</v>
      </c>
      <c r="R693" s="15">
        <v>31.0</v>
      </c>
    </row>
    <row r="694">
      <c r="A694" s="8" t="s">
        <v>2806</v>
      </c>
      <c r="B694" s="9" t="s">
        <v>2807</v>
      </c>
      <c r="C694" s="10">
        <v>1900.0</v>
      </c>
      <c r="D694" s="11"/>
      <c r="E694" s="12"/>
      <c r="F694" s="16">
        <v>1000.0</v>
      </c>
      <c r="G694" s="10" t="s">
        <v>2808</v>
      </c>
      <c r="H694" s="10" t="s">
        <v>21</v>
      </c>
      <c r="I694" s="10" t="s">
        <v>40</v>
      </c>
      <c r="J694" s="13">
        <v>4.47E8</v>
      </c>
      <c r="K694" s="13" t="s">
        <v>927</v>
      </c>
      <c r="L694" s="10" t="s">
        <v>24</v>
      </c>
      <c r="M694" s="10"/>
      <c r="N694" s="10"/>
      <c r="O694" s="14" t="s">
        <v>2809</v>
      </c>
      <c r="P694" s="10" t="s">
        <v>2588</v>
      </c>
      <c r="Q694" s="10" t="s">
        <v>2589</v>
      </c>
      <c r="R694" s="15">
        <v>32.0</v>
      </c>
    </row>
    <row r="695">
      <c r="A695" s="8" t="s">
        <v>2810</v>
      </c>
      <c r="B695" s="9" t="s">
        <v>2811</v>
      </c>
      <c r="C695" s="10">
        <v>44000.0</v>
      </c>
      <c r="D695" s="11"/>
      <c r="E695" s="12"/>
      <c r="F695" s="16">
        <v>951.0</v>
      </c>
      <c r="G695" s="10" t="s">
        <v>2812</v>
      </c>
      <c r="H695" s="10" t="s">
        <v>21</v>
      </c>
      <c r="I695" s="10" t="s">
        <v>40</v>
      </c>
      <c r="J695" s="13">
        <v>1.179E10</v>
      </c>
      <c r="K695" s="13" t="s">
        <v>927</v>
      </c>
      <c r="L695" s="10" t="s">
        <v>1476</v>
      </c>
      <c r="M695" s="10"/>
      <c r="N695" s="10"/>
      <c r="O695" s="14" t="s">
        <v>2813</v>
      </c>
      <c r="P695" s="10" t="s">
        <v>2588</v>
      </c>
      <c r="Q695" s="10" t="s">
        <v>2589</v>
      </c>
      <c r="R695" s="15">
        <v>33.0</v>
      </c>
    </row>
    <row r="696">
      <c r="A696" s="8" t="s">
        <v>2814</v>
      </c>
      <c r="B696" s="9" t="s">
        <v>2815</v>
      </c>
      <c r="C696" s="10">
        <v>62000.0</v>
      </c>
      <c r="D696" s="11"/>
      <c r="E696" s="12"/>
      <c r="F696" s="16">
        <v>16215.0</v>
      </c>
      <c r="G696" s="10" t="s">
        <v>2816</v>
      </c>
      <c r="H696" s="10" t="s">
        <v>21</v>
      </c>
      <c r="I696" s="10" t="s">
        <v>40</v>
      </c>
      <c r="J696" s="13">
        <v>1.6215E10</v>
      </c>
      <c r="K696" s="13" t="s">
        <v>927</v>
      </c>
      <c r="L696" s="10" t="s">
        <v>242</v>
      </c>
      <c r="M696" s="10"/>
      <c r="N696" s="10"/>
      <c r="O696" s="14" t="s">
        <v>2817</v>
      </c>
      <c r="P696" s="10" t="s">
        <v>2588</v>
      </c>
      <c r="Q696" s="10" t="s">
        <v>2589</v>
      </c>
      <c r="R696" s="15">
        <v>34.0</v>
      </c>
    </row>
    <row r="697">
      <c r="A697" s="8">
        <v>5.000059755E9</v>
      </c>
      <c r="B697" s="9" t="s">
        <v>2818</v>
      </c>
      <c r="C697" s="10">
        <v>7154.0</v>
      </c>
      <c r="D697" s="11"/>
      <c r="E697" s="12"/>
      <c r="F697" s="16">
        <v>613.0</v>
      </c>
      <c r="G697" s="10" t="s">
        <v>2819</v>
      </c>
      <c r="H697" s="10" t="s">
        <v>21</v>
      </c>
      <c r="I697" s="10" t="s">
        <v>40</v>
      </c>
      <c r="J697" s="13">
        <v>1.1472E10</v>
      </c>
      <c r="K697" s="13" t="s">
        <v>927</v>
      </c>
      <c r="L697" s="10" t="s">
        <v>47</v>
      </c>
      <c r="M697" s="10"/>
      <c r="N697" s="10"/>
      <c r="O697" s="14" t="s">
        <v>2820</v>
      </c>
      <c r="P697" s="10" t="s">
        <v>2588</v>
      </c>
      <c r="Q697" s="10" t="s">
        <v>2589</v>
      </c>
      <c r="R697" s="15">
        <v>35.0</v>
      </c>
    </row>
    <row r="698">
      <c r="A698" s="8" t="s">
        <v>2821</v>
      </c>
      <c r="B698" s="9" t="s">
        <v>2822</v>
      </c>
      <c r="C698" s="10">
        <v>13993.0</v>
      </c>
      <c r="D698" s="11"/>
      <c r="E698" s="12"/>
      <c r="F698" s="16">
        <v>1199.0</v>
      </c>
      <c r="G698" s="10" t="s">
        <v>2823</v>
      </c>
      <c r="H698" s="10" t="s">
        <v>21</v>
      </c>
      <c r="I698" s="10" t="s">
        <v>40</v>
      </c>
      <c r="J698" s="13">
        <v>1.0165E10</v>
      </c>
      <c r="K698" s="13" t="s">
        <v>927</v>
      </c>
      <c r="L698" s="10" t="s">
        <v>54</v>
      </c>
      <c r="M698" s="10"/>
      <c r="N698" s="10"/>
      <c r="O698" s="14" t="s">
        <v>2824</v>
      </c>
      <c r="P698" s="10" t="s">
        <v>2588</v>
      </c>
      <c r="Q698" s="10" t="s">
        <v>2589</v>
      </c>
      <c r="R698" s="15">
        <v>36.0</v>
      </c>
    </row>
    <row r="699">
      <c r="A699" s="8">
        <v>5.039729181E9</v>
      </c>
      <c r="B699" s="9" t="s">
        <v>2825</v>
      </c>
      <c r="C699" s="10">
        <v>6000.0</v>
      </c>
      <c r="D699" s="11"/>
      <c r="E699" s="12"/>
      <c r="F699" s="16">
        <v>429.0</v>
      </c>
      <c r="G699" s="10" t="s">
        <v>2826</v>
      </c>
      <c r="H699" s="10" t="s">
        <v>21</v>
      </c>
      <c r="I699" s="10" t="s">
        <v>40</v>
      </c>
      <c r="J699" s="13">
        <v>4.844235E8</v>
      </c>
      <c r="K699" s="13" t="s">
        <v>927</v>
      </c>
      <c r="L699" s="10" t="s">
        <v>126</v>
      </c>
      <c r="M699" s="10"/>
      <c r="N699" s="10"/>
      <c r="O699" s="14" t="s">
        <v>2827</v>
      </c>
      <c r="P699" s="10" t="s">
        <v>2588</v>
      </c>
      <c r="Q699" s="10" t="s">
        <v>2589</v>
      </c>
      <c r="R699" s="15">
        <v>37.0</v>
      </c>
    </row>
    <row r="700">
      <c r="A700" s="8" t="s">
        <v>2828</v>
      </c>
      <c r="B700" s="9" t="s">
        <v>2829</v>
      </c>
      <c r="C700" s="10">
        <v>2447.0</v>
      </c>
      <c r="D700" s="11"/>
      <c r="E700" s="12"/>
      <c r="F700" s="16">
        <v>641.0</v>
      </c>
      <c r="G700" s="10" t="s">
        <v>2830</v>
      </c>
      <c r="H700" s="10" t="s">
        <v>21</v>
      </c>
      <c r="I700" s="10" t="s">
        <v>40</v>
      </c>
      <c r="J700" s="13">
        <v>5.47E8</v>
      </c>
      <c r="K700" s="13" t="s">
        <v>927</v>
      </c>
      <c r="L700" s="10" t="s">
        <v>47</v>
      </c>
      <c r="M700" s="10"/>
      <c r="N700" s="10"/>
      <c r="O700" s="14" t="s">
        <v>2831</v>
      </c>
      <c r="P700" s="10" t="s">
        <v>2588</v>
      </c>
      <c r="Q700" s="10" t="s">
        <v>2589</v>
      </c>
      <c r="R700" s="15">
        <v>38.0</v>
      </c>
    </row>
    <row r="701">
      <c r="A701" s="8" t="s">
        <v>2832</v>
      </c>
      <c r="B701" s="9" t="s">
        <v>2833</v>
      </c>
      <c r="C701" s="10">
        <v>2469.0</v>
      </c>
      <c r="D701" s="11"/>
      <c r="E701" s="12"/>
      <c r="F701" s="16">
        <v>1000.0</v>
      </c>
      <c r="G701" s="10" t="s">
        <v>2834</v>
      </c>
      <c r="H701" s="10" t="s">
        <v>21</v>
      </c>
      <c r="I701" s="10" t="s">
        <v>40</v>
      </c>
      <c r="J701" s="13">
        <v>3.86E8</v>
      </c>
      <c r="K701" s="13" t="s">
        <v>927</v>
      </c>
      <c r="L701" s="10" t="s">
        <v>24</v>
      </c>
      <c r="M701" s="10"/>
      <c r="N701" s="10"/>
      <c r="O701" s="14" t="s">
        <v>2835</v>
      </c>
      <c r="P701" s="10" t="s">
        <v>2588</v>
      </c>
      <c r="Q701" s="10" t="s">
        <v>2589</v>
      </c>
      <c r="R701" s="15">
        <v>39.0</v>
      </c>
    </row>
    <row r="702">
      <c r="A702" s="8">
        <v>4.298219539E9</v>
      </c>
      <c r="B702" s="9" t="s">
        <v>2836</v>
      </c>
      <c r="C702" s="10">
        <v>6640.0</v>
      </c>
      <c r="D702" s="11"/>
      <c r="E702" s="12"/>
      <c r="F702" s="16">
        <v>1500.0</v>
      </c>
      <c r="G702" s="10" t="s">
        <v>2837</v>
      </c>
      <c r="H702" s="10" t="s">
        <v>21</v>
      </c>
      <c r="I702" s="10" t="s">
        <v>40</v>
      </c>
      <c r="J702" s="13">
        <v>5.927738412E9</v>
      </c>
      <c r="K702" s="13" t="s">
        <v>927</v>
      </c>
      <c r="L702" s="10" t="s">
        <v>126</v>
      </c>
      <c r="M702" s="10"/>
      <c r="N702" s="10"/>
      <c r="O702" s="14" t="s">
        <v>2838</v>
      </c>
      <c r="P702" s="10" t="s">
        <v>2588</v>
      </c>
      <c r="Q702" s="10" t="s">
        <v>2589</v>
      </c>
      <c r="R702" s="15">
        <v>40.0</v>
      </c>
    </row>
    <row r="703">
      <c r="A703" s="8" t="s">
        <v>2839</v>
      </c>
      <c r="B703" s="9" t="s">
        <v>2840</v>
      </c>
      <c r="C703" s="10">
        <v>39000.0</v>
      </c>
      <c r="D703" s="11"/>
      <c r="E703" s="12"/>
      <c r="F703" s="16">
        <v>6000.0</v>
      </c>
      <c r="G703" s="10" t="s">
        <v>1265</v>
      </c>
      <c r="H703" s="10" t="s">
        <v>21</v>
      </c>
      <c r="I703" s="10" t="s">
        <v>40</v>
      </c>
      <c r="J703" s="13">
        <v>1.2297E10</v>
      </c>
      <c r="K703" s="13" t="s">
        <v>927</v>
      </c>
      <c r="L703" s="10" t="s">
        <v>24</v>
      </c>
      <c r="M703" s="10"/>
      <c r="N703" s="10"/>
      <c r="O703" s="14" t="s">
        <v>1266</v>
      </c>
      <c r="P703" s="10" t="s">
        <v>2588</v>
      </c>
      <c r="Q703" s="10" t="s">
        <v>2589</v>
      </c>
      <c r="R703" s="15">
        <v>41.0</v>
      </c>
    </row>
    <row r="704">
      <c r="A704" s="8" t="s">
        <v>2841</v>
      </c>
      <c r="B704" s="9" t="s">
        <v>2842</v>
      </c>
      <c r="C704" s="10">
        <v>15000.0</v>
      </c>
      <c r="D704" s="11"/>
      <c r="E704" s="12"/>
      <c r="F704" s="16">
        <v>1000.0</v>
      </c>
      <c r="G704" s="10" t="s">
        <v>2843</v>
      </c>
      <c r="H704" s="10" t="s">
        <v>21</v>
      </c>
      <c r="I704" s="10" t="s">
        <v>40</v>
      </c>
      <c r="J704" s="13">
        <v>7.027E9</v>
      </c>
      <c r="K704" s="13" t="s">
        <v>927</v>
      </c>
      <c r="L704" s="10" t="s">
        <v>54</v>
      </c>
      <c r="M704" s="10"/>
      <c r="N704" s="10"/>
      <c r="O704" s="14" t="s">
        <v>2844</v>
      </c>
      <c r="P704" s="10" t="s">
        <v>2588</v>
      </c>
      <c r="Q704" s="10" t="s">
        <v>2589</v>
      </c>
      <c r="R704" s="15">
        <v>42.0</v>
      </c>
    </row>
    <row r="705">
      <c r="A705" s="8">
        <v>4.2964207E9</v>
      </c>
      <c r="B705" s="9" t="s">
        <v>2845</v>
      </c>
      <c r="C705" s="10">
        <v>10222.0</v>
      </c>
      <c r="D705" s="11"/>
      <c r="E705" s="12"/>
      <c r="F705" s="16">
        <v>340.0</v>
      </c>
      <c r="G705" s="10" t="s">
        <v>2846</v>
      </c>
      <c r="H705" s="10" t="s">
        <v>21</v>
      </c>
      <c r="I705" s="10" t="s">
        <v>40</v>
      </c>
      <c r="J705" s="13">
        <v>1.5E9</v>
      </c>
      <c r="K705" s="13" t="s">
        <v>927</v>
      </c>
      <c r="L705" s="10" t="s">
        <v>2847</v>
      </c>
      <c r="M705" s="10"/>
      <c r="N705" s="10"/>
      <c r="O705" s="14" t="s">
        <v>2848</v>
      </c>
      <c r="P705" s="10" t="s">
        <v>2588</v>
      </c>
      <c r="Q705" s="10" t="s">
        <v>2589</v>
      </c>
      <c r="R705" s="15">
        <v>43.0</v>
      </c>
    </row>
    <row r="706">
      <c r="A706" s="8" t="s">
        <v>2849</v>
      </c>
      <c r="B706" s="9" t="s">
        <v>2850</v>
      </c>
      <c r="C706" s="10">
        <v>23683.0</v>
      </c>
      <c r="D706" s="11"/>
      <c r="E706" s="12"/>
      <c r="F706" s="16">
        <v>1500.0</v>
      </c>
      <c r="G706" s="10" t="s">
        <v>2851</v>
      </c>
      <c r="H706" s="10" t="s">
        <v>33</v>
      </c>
      <c r="I706" s="10" t="s">
        <v>102</v>
      </c>
      <c r="J706" s="13">
        <v>4.87E9</v>
      </c>
      <c r="K706" s="13" t="s">
        <v>927</v>
      </c>
      <c r="L706" s="10" t="s">
        <v>528</v>
      </c>
      <c r="M706" s="10"/>
      <c r="N706" s="10"/>
      <c r="O706" s="14" t="s">
        <v>2852</v>
      </c>
      <c r="P706" s="10" t="s">
        <v>2588</v>
      </c>
      <c r="Q706" s="10" t="s">
        <v>2589</v>
      </c>
      <c r="R706" s="15">
        <v>44.0</v>
      </c>
    </row>
    <row r="707">
      <c r="A707" s="8">
        <v>4.296447585E9</v>
      </c>
      <c r="B707" s="9" t="s">
        <v>2853</v>
      </c>
      <c r="C707" s="10">
        <v>1558.0</v>
      </c>
      <c r="D707" s="11"/>
      <c r="E707" s="12"/>
      <c r="F707" s="16">
        <v>866.0</v>
      </c>
      <c r="G707" s="10" t="s">
        <v>2854</v>
      </c>
      <c r="H707" s="10" t="s">
        <v>21</v>
      </c>
      <c r="I707" s="10" t="s">
        <v>40</v>
      </c>
      <c r="J707" s="13">
        <v>3.15836625E8</v>
      </c>
      <c r="K707" s="13" t="s">
        <v>927</v>
      </c>
      <c r="L707" s="10" t="s">
        <v>126</v>
      </c>
      <c r="M707" s="10"/>
      <c r="N707" s="10"/>
      <c r="O707" s="14" t="s">
        <v>2855</v>
      </c>
      <c r="P707" s="10" t="s">
        <v>2588</v>
      </c>
      <c r="Q707" s="10" t="s">
        <v>2589</v>
      </c>
      <c r="R707" s="15">
        <v>45.0</v>
      </c>
    </row>
    <row r="708">
      <c r="A708" s="8">
        <v>4.298095376E9</v>
      </c>
      <c r="B708" s="9" t="s">
        <v>2856</v>
      </c>
      <c r="C708" s="10"/>
      <c r="D708" s="11"/>
      <c r="E708" s="12"/>
      <c r="F708" s="16"/>
      <c r="G708" s="10" t="s">
        <v>2857</v>
      </c>
      <c r="H708" s="10" t="s">
        <v>21</v>
      </c>
      <c r="I708" s="10" t="s">
        <v>40</v>
      </c>
      <c r="J708" s="13">
        <v>1.5185013E7</v>
      </c>
      <c r="K708" s="13" t="s">
        <v>927</v>
      </c>
      <c r="L708" s="10" t="s">
        <v>24</v>
      </c>
      <c r="M708" s="10"/>
      <c r="N708" s="10"/>
      <c r="O708" s="14" t="s">
        <v>2858</v>
      </c>
      <c r="P708" s="10" t="s">
        <v>2588</v>
      </c>
      <c r="Q708" s="10" t="s">
        <v>2589</v>
      </c>
      <c r="R708" s="15">
        <v>46.0</v>
      </c>
    </row>
    <row r="709">
      <c r="A709" s="8" t="s">
        <v>2859</v>
      </c>
      <c r="B709" s="9" t="s">
        <v>2860</v>
      </c>
      <c r="C709" s="10">
        <v>156000.0</v>
      </c>
      <c r="D709" s="11" t="str">
        <f t="array" ref="D709">iferror(index('New Bench Data'!$C$36:$C$45,match(M709,'New Bench Data'!$B$36:$B$45,0)))</f>
        <v/>
      </c>
      <c r="E709" s="12">
        <f t="shared" ref="E709:E710" si="61">iferror(C709*D709,"")</f>
        <v>0</v>
      </c>
      <c r="F709" s="16">
        <v>864.0</v>
      </c>
      <c r="G709" s="10" t="s">
        <v>2861</v>
      </c>
      <c r="H709" s="10" t="s">
        <v>21</v>
      </c>
      <c r="I709" s="10" t="s">
        <v>40</v>
      </c>
      <c r="J709" s="13">
        <v>1.86637E11</v>
      </c>
      <c r="K709" s="13" t="s">
        <v>927</v>
      </c>
      <c r="L709" s="10" t="s">
        <v>54</v>
      </c>
      <c r="M709" s="10" t="s">
        <v>55</v>
      </c>
      <c r="N709" s="10" t="s">
        <v>56</v>
      </c>
      <c r="O709" s="14" t="s">
        <v>2862</v>
      </c>
      <c r="P709" s="10" t="s">
        <v>2588</v>
      </c>
      <c r="Q709" s="10" t="s">
        <v>2589</v>
      </c>
      <c r="R709" s="15">
        <v>47.0</v>
      </c>
    </row>
    <row r="710">
      <c r="A710" s="8" t="s">
        <v>2863</v>
      </c>
      <c r="B710" s="9" t="s">
        <v>2864</v>
      </c>
      <c r="C710" s="10">
        <v>543000.0</v>
      </c>
      <c r="D710" s="11" t="str">
        <f t="array" ref="D710">iferror(index('New Bench Data'!$C$36:$C$45,match(M710,'New Bench Data'!$B$36:$B$45,0)))</f>
        <v/>
      </c>
      <c r="E710" s="12">
        <f t="shared" si="61"/>
        <v>0</v>
      </c>
      <c r="F710" s="16">
        <v>2324.0</v>
      </c>
      <c r="G710" s="10" t="s">
        <v>2865</v>
      </c>
      <c r="H710" s="10" t="s">
        <v>21</v>
      </c>
      <c r="I710" s="10" t="s">
        <v>40</v>
      </c>
      <c r="J710" s="13">
        <v>9.2466E10</v>
      </c>
      <c r="K710" s="13" t="s">
        <v>927</v>
      </c>
      <c r="L710" s="10" t="s">
        <v>126</v>
      </c>
      <c r="M710" s="10" t="s">
        <v>137</v>
      </c>
      <c r="N710" s="10" t="s">
        <v>1176</v>
      </c>
      <c r="O710" s="14" t="s">
        <v>2866</v>
      </c>
      <c r="P710" s="10" t="s">
        <v>2588</v>
      </c>
      <c r="Q710" s="10" t="s">
        <v>2589</v>
      </c>
      <c r="R710" s="15">
        <v>48.0</v>
      </c>
    </row>
    <row r="711">
      <c r="A711" s="8">
        <v>4.298009762E9</v>
      </c>
      <c r="B711" s="9" t="s">
        <v>2867</v>
      </c>
      <c r="C711" s="10"/>
      <c r="D711" s="11"/>
      <c r="E711" s="12"/>
      <c r="F711" s="16">
        <v>2000.0</v>
      </c>
      <c r="G711" s="10"/>
      <c r="H711" s="10"/>
      <c r="I711" s="13"/>
      <c r="J711" s="10"/>
      <c r="K711" s="13" t="s">
        <v>927</v>
      </c>
      <c r="L711" s="10"/>
      <c r="M711" s="10"/>
      <c r="N711" s="10"/>
      <c r="O711" s="22"/>
      <c r="P711" s="10" t="s">
        <v>2588</v>
      </c>
      <c r="Q711" s="10" t="s">
        <v>2589</v>
      </c>
      <c r="R711" s="15">
        <v>49.0</v>
      </c>
    </row>
    <row r="712">
      <c r="A712" s="8">
        <v>4.295890101E9</v>
      </c>
      <c r="B712" s="9" t="s">
        <v>2868</v>
      </c>
      <c r="C712" s="10">
        <v>4000.0</v>
      </c>
      <c r="D712" s="11"/>
      <c r="E712" s="12"/>
      <c r="F712" s="16">
        <v>2000.0</v>
      </c>
      <c r="G712" s="10"/>
      <c r="H712" s="10"/>
      <c r="I712" s="13"/>
      <c r="J712" s="10"/>
      <c r="K712" s="13" t="s">
        <v>927</v>
      </c>
      <c r="L712" s="10"/>
      <c r="M712" s="10"/>
      <c r="N712" s="10"/>
      <c r="O712" s="22"/>
      <c r="P712" s="10" t="s">
        <v>2588</v>
      </c>
      <c r="Q712" s="10" t="s">
        <v>2589</v>
      </c>
      <c r="R712" s="15">
        <v>50.0</v>
      </c>
    </row>
    <row r="713">
      <c r="A713" s="8">
        <v>4.296350858E9</v>
      </c>
      <c r="B713" s="9" t="s">
        <v>2869</v>
      </c>
      <c r="C713" s="10"/>
      <c r="D713" s="11"/>
      <c r="E713" s="12"/>
      <c r="F713" s="12"/>
      <c r="G713" s="10"/>
      <c r="H713" s="10"/>
      <c r="I713" s="13"/>
      <c r="J713" s="10"/>
      <c r="K713" s="13" t="s">
        <v>927</v>
      </c>
      <c r="L713" s="10"/>
      <c r="M713" s="10"/>
      <c r="N713" s="10"/>
      <c r="O713" s="22"/>
      <c r="P713" s="10" t="s">
        <v>2588</v>
      </c>
      <c r="Q713" s="10" t="s">
        <v>2589</v>
      </c>
      <c r="R713" s="15">
        <v>51.0</v>
      </c>
    </row>
    <row r="714">
      <c r="A714" s="8" t="s">
        <v>2870</v>
      </c>
      <c r="B714" s="9" t="s">
        <v>2871</v>
      </c>
      <c r="C714" s="10">
        <v>9311.0</v>
      </c>
      <c r="D714" s="11">
        <f t="array" ref="D714">iferror(index('New Bench Data'!$C$36:$C$45,match(M714,'New Bench Data'!$B$36:$B$45,0)))</f>
        <v>0.06148876404</v>
      </c>
      <c r="E714" s="12">
        <f t="shared" ref="E714:E720" si="62">iferror(C714*D714,"")</f>
        <v>572.521882</v>
      </c>
      <c r="F714" s="12"/>
      <c r="G714" s="10" t="s">
        <v>2872</v>
      </c>
      <c r="H714" s="10" t="s">
        <v>33</v>
      </c>
      <c r="I714" s="10" t="s">
        <v>362</v>
      </c>
      <c r="J714" s="13">
        <v>6.19927777599E9</v>
      </c>
      <c r="K714" s="13" t="s">
        <v>927</v>
      </c>
      <c r="L714" s="10" t="s">
        <v>47</v>
      </c>
      <c r="M714" s="10" t="s">
        <v>48</v>
      </c>
      <c r="N714" s="10" t="s">
        <v>49</v>
      </c>
      <c r="O714" s="14" t="s">
        <v>2873</v>
      </c>
      <c r="P714" s="10" t="s">
        <v>2588</v>
      </c>
      <c r="Q714" s="10" t="s">
        <v>2589</v>
      </c>
      <c r="R714" s="15">
        <v>52.0</v>
      </c>
    </row>
    <row r="715">
      <c r="A715" s="8" t="s">
        <v>2874</v>
      </c>
      <c r="B715" s="9" t="s">
        <v>2875</v>
      </c>
      <c r="C715" s="10">
        <v>9000.0</v>
      </c>
      <c r="D715" s="11">
        <f t="array" ref="D715">iferror(index('New Bench Data'!$C$36:$C$45,match(M715,'New Bench Data'!$B$36:$B$45,0)))</f>
        <v>0.06200183809</v>
      </c>
      <c r="E715" s="12">
        <f t="shared" si="62"/>
        <v>558.0165428</v>
      </c>
      <c r="F715" s="12"/>
      <c r="G715" s="10" t="s">
        <v>2876</v>
      </c>
      <c r="H715" s="10" t="s">
        <v>33</v>
      </c>
      <c r="I715" s="10" t="s">
        <v>34</v>
      </c>
      <c r="J715" s="13">
        <v>5.772443E9</v>
      </c>
      <c r="K715" s="13" t="s">
        <v>927</v>
      </c>
      <c r="L715" s="10" t="s">
        <v>24</v>
      </c>
      <c r="M715" s="10" t="s">
        <v>25</v>
      </c>
      <c r="N715" s="10" t="s">
        <v>108</v>
      </c>
      <c r="O715" s="28"/>
      <c r="P715" s="10" t="s">
        <v>2588</v>
      </c>
      <c r="Q715" s="10" t="s">
        <v>2589</v>
      </c>
      <c r="R715" s="15">
        <v>53.0</v>
      </c>
    </row>
    <row r="716">
      <c r="A716" s="17" t="s">
        <v>2877</v>
      </c>
      <c r="B716" s="9" t="s">
        <v>2878</v>
      </c>
      <c r="C716" s="10">
        <v>80784.0</v>
      </c>
      <c r="D716" s="11"/>
      <c r="E716" s="12">
        <f t="shared" si="62"/>
        <v>0</v>
      </c>
      <c r="F716" s="12"/>
      <c r="G716" s="10" t="s">
        <v>2879</v>
      </c>
      <c r="H716" s="10" t="s">
        <v>33</v>
      </c>
      <c r="I716" s="10" t="s">
        <v>430</v>
      </c>
      <c r="J716" s="13">
        <v>4.181279316691E10</v>
      </c>
      <c r="K716" s="13" t="s">
        <v>927</v>
      </c>
      <c r="L716" s="10" t="s">
        <v>126</v>
      </c>
      <c r="M716" s="10" t="s">
        <v>737</v>
      </c>
      <c r="N716" s="10" t="s">
        <v>2025</v>
      </c>
      <c r="O716" s="14" t="s">
        <v>2880</v>
      </c>
      <c r="P716" s="10" t="s">
        <v>2588</v>
      </c>
      <c r="Q716" s="10" t="s">
        <v>2589</v>
      </c>
      <c r="R716" s="15">
        <v>54.0</v>
      </c>
    </row>
    <row r="717">
      <c r="A717" s="17" t="s">
        <v>2881</v>
      </c>
      <c r="B717" s="9" t="s">
        <v>2882</v>
      </c>
      <c r="C717" s="10">
        <v>21080.0</v>
      </c>
      <c r="D717" s="11">
        <f t="array" ref="D717">iferror(index('New Bench Data'!$C$36:$C$45,match(M717,'New Bench Data'!$B$36:$B$45,0)))</f>
        <v>0.1130191421</v>
      </c>
      <c r="E717" s="12">
        <f t="shared" si="62"/>
        <v>2382.443515</v>
      </c>
      <c r="F717" s="12"/>
      <c r="G717" s="10" t="s">
        <v>2883</v>
      </c>
      <c r="H717" s="10" t="s">
        <v>33</v>
      </c>
      <c r="I717" s="10" t="s">
        <v>452</v>
      </c>
      <c r="J717" s="13">
        <v>1.73677980808E9</v>
      </c>
      <c r="K717" s="13" t="s">
        <v>927</v>
      </c>
      <c r="L717" s="10" t="s">
        <v>126</v>
      </c>
      <c r="M717" s="10" t="s">
        <v>151</v>
      </c>
      <c r="N717" s="10" t="s">
        <v>152</v>
      </c>
      <c r="O717" s="14" t="s">
        <v>2884</v>
      </c>
      <c r="P717" s="10" t="s">
        <v>2588</v>
      </c>
      <c r="Q717" s="10" t="s">
        <v>2589</v>
      </c>
      <c r="R717" s="15">
        <v>55.0</v>
      </c>
    </row>
    <row r="718">
      <c r="A718" s="8" t="s">
        <v>2885</v>
      </c>
      <c r="B718" s="9" t="s">
        <v>2886</v>
      </c>
      <c r="C718" s="10">
        <v>5314.0</v>
      </c>
      <c r="D718" s="11">
        <f t="array" ref="D718">iferror(index('New Bench Data'!$C$36:$C$45,match(M718,'New Bench Data'!$B$36:$B$45,0)))</f>
        <v>0.1943396226</v>
      </c>
      <c r="E718" s="12">
        <f t="shared" si="62"/>
        <v>1032.720755</v>
      </c>
      <c r="F718" s="12"/>
      <c r="G718" s="10" t="s">
        <v>2887</v>
      </c>
      <c r="H718" s="10" t="s">
        <v>69</v>
      </c>
      <c r="I718" s="10" t="s">
        <v>465</v>
      </c>
      <c r="J718" s="13">
        <v>2.1065E9</v>
      </c>
      <c r="K718" s="13" t="s">
        <v>927</v>
      </c>
      <c r="L718" s="10" t="s">
        <v>24</v>
      </c>
      <c r="M718" s="10" t="s">
        <v>35</v>
      </c>
      <c r="N718" s="10" t="s">
        <v>35</v>
      </c>
      <c r="O718" s="14" t="s">
        <v>2888</v>
      </c>
      <c r="P718" s="10" t="s">
        <v>2588</v>
      </c>
      <c r="Q718" s="10" t="s">
        <v>2589</v>
      </c>
      <c r="R718" s="15">
        <v>56.0</v>
      </c>
    </row>
    <row r="719">
      <c r="A719" s="8" t="s">
        <v>2889</v>
      </c>
      <c r="B719" s="9" t="s">
        <v>2890</v>
      </c>
      <c r="C719" s="10">
        <v>8445.0</v>
      </c>
      <c r="D719" s="11">
        <f t="array" ref="D719">iferror(index('New Bench Data'!$C$36:$C$45,match(M719,'New Bench Data'!$B$36:$B$45,0)))</f>
        <v>0.1943396226</v>
      </c>
      <c r="E719" s="12">
        <f t="shared" si="62"/>
        <v>1641.198113</v>
      </c>
      <c r="F719" s="12"/>
      <c r="G719" s="10" t="s">
        <v>2891</v>
      </c>
      <c r="H719" s="10" t="s">
        <v>69</v>
      </c>
      <c r="I719" s="10" t="s">
        <v>114</v>
      </c>
      <c r="J719" s="13">
        <v>6.874889428E8</v>
      </c>
      <c r="K719" s="13" t="s">
        <v>927</v>
      </c>
      <c r="L719" s="10" t="s">
        <v>24</v>
      </c>
      <c r="M719" s="10" t="s">
        <v>35</v>
      </c>
      <c r="N719" s="10" t="s">
        <v>35</v>
      </c>
      <c r="O719" s="14" t="s">
        <v>2892</v>
      </c>
      <c r="P719" s="10" t="s">
        <v>2588</v>
      </c>
      <c r="Q719" s="10" t="s">
        <v>2589</v>
      </c>
      <c r="R719" s="15">
        <v>57.0</v>
      </c>
    </row>
    <row r="720">
      <c r="A720" s="17" t="s">
        <v>2893</v>
      </c>
      <c r="B720" s="9" t="s">
        <v>2894</v>
      </c>
      <c r="C720" s="10">
        <v>133787.0</v>
      </c>
      <c r="D720" s="11">
        <f t="array" ref="D720">iferror(index('New Bench Data'!$C$36:$C$45,match(M720,'New Bench Data'!$B$36:$B$45,0)))</f>
        <v>0.06552507426</v>
      </c>
      <c r="E720" s="12">
        <f t="shared" si="62"/>
        <v>8766.40311</v>
      </c>
      <c r="F720" s="12"/>
      <c r="G720" s="10" t="s">
        <v>2895</v>
      </c>
      <c r="H720" s="10" t="s">
        <v>33</v>
      </c>
      <c r="I720" s="10" t="s">
        <v>86</v>
      </c>
      <c r="J720" s="13">
        <v>5.079270166855E10</v>
      </c>
      <c r="K720" s="13" t="s">
        <v>927</v>
      </c>
      <c r="L720" s="10" t="s">
        <v>24</v>
      </c>
      <c r="M720" s="10" t="s">
        <v>115</v>
      </c>
      <c r="N720" s="10" t="s">
        <v>115</v>
      </c>
      <c r="O720" s="14" t="s">
        <v>2896</v>
      </c>
      <c r="P720" s="10" t="s">
        <v>2588</v>
      </c>
      <c r="Q720" s="10" t="s">
        <v>2589</v>
      </c>
      <c r="R720" s="15">
        <v>58.0</v>
      </c>
    </row>
    <row r="721">
      <c r="A721" s="8">
        <v>5.073087112E9</v>
      </c>
      <c r="B721" s="9" t="s">
        <v>2897</v>
      </c>
      <c r="C721" s="10">
        <v>3021.0</v>
      </c>
      <c r="D721" s="11"/>
      <c r="E721" s="12"/>
      <c r="F721" s="16">
        <v>504.0</v>
      </c>
      <c r="G721" s="10" t="s">
        <v>2898</v>
      </c>
      <c r="H721" s="10" t="s">
        <v>69</v>
      </c>
      <c r="I721" s="10" t="s">
        <v>640</v>
      </c>
      <c r="J721" s="10">
        <v>1.2E8</v>
      </c>
      <c r="K721" s="13" t="s">
        <v>927</v>
      </c>
      <c r="L721" s="10" t="s">
        <v>54</v>
      </c>
      <c r="M721" s="10"/>
      <c r="N721" s="10"/>
      <c r="O721" s="14" t="s">
        <v>2899</v>
      </c>
      <c r="P721" s="10" t="s">
        <v>2588</v>
      </c>
      <c r="Q721" s="10" t="s">
        <v>2589</v>
      </c>
      <c r="R721" s="15">
        <v>59.0</v>
      </c>
    </row>
    <row r="722">
      <c r="A722" s="8" t="s">
        <v>2900</v>
      </c>
      <c r="B722" s="9" t="s">
        <v>2901</v>
      </c>
      <c r="C722" s="10">
        <v>5600.0</v>
      </c>
      <c r="D722" s="11">
        <f t="array" ref="D722">iferror(index('New Bench Data'!$C$36:$C$45,match(M722,'New Bench Data'!$B$36:$B$45,0)))</f>
        <v>0.1943396226</v>
      </c>
      <c r="E722" s="12">
        <f>iferror(C722*D722,"")</f>
        <v>1088.301887</v>
      </c>
      <c r="F722" s="12"/>
      <c r="G722" s="10" t="s">
        <v>2902</v>
      </c>
      <c r="H722" s="10" t="s">
        <v>69</v>
      </c>
      <c r="I722" s="10" t="s">
        <v>114</v>
      </c>
      <c r="J722" s="37"/>
      <c r="K722" s="13" t="s">
        <v>927</v>
      </c>
      <c r="L722" s="10" t="s">
        <v>24</v>
      </c>
      <c r="M722" s="10" t="s">
        <v>35</v>
      </c>
      <c r="N722" s="10" t="s">
        <v>35</v>
      </c>
      <c r="O722" s="14" t="s">
        <v>2903</v>
      </c>
      <c r="P722" s="10" t="s">
        <v>2588</v>
      </c>
      <c r="Q722" s="10" t="s">
        <v>2589</v>
      </c>
      <c r="R722" s="15">
        <v>60.0</v>
      </c>
    </row>
    <row r="723">
      <c r="A723" s="17" t="s">
        <v>2904</v>
      </c>
      <c r="B723" s="9" t="s">
        <v>2905</v>
      </c>
      <c r="C723" s="21">
        <v>97000.0</v>
      </c>
      <c r="D723" s="11"/>
      <c r="E723" s="12"/>
      <c r="F723" s="16">
        <v>500.0</v>
      </c>
      <c r="G723" s="10" t="s">
        <v>2906</v>
      </c>
      <c r="H723" s="10" t="s">
        <v>33</v>
      </c>
      <c r="I723" s="10" t="s">
        <v>185</v>
      </c>
      <c r="J723" s="13"/>
      <c r="K723" s="13" t="s">
        <v>927</v>
      </c>
      <c r="L723" s="10" t="s">
        <v>47</v>
      </c>
      <c r="M723" s="10" t="s">
        <v>48</v>
      </c>
      <c r="N723" s="10" t="s">
        <v>49</v>
      </c>
      <c r="O723" s="14" t="s">
        <v>2907</v>
      </c>
      <c r="P723" s="10" t="s">
        <v>2588</v>
      </c>
      <c r="Q723" s="10" t="s">
        <v>2589</v>
      </c>
      <c r="R723" s="15">
        <v>61.0</v>
      </c>
    </row>
    <row r="724">
      <c r="A724" s="17" t="s">
        <v>2908</v>
      </c>
      <c r="B724" s="9" t="s">
        <v>2909</v>
      </c>
      <c r="C724" s="10">
        <v>16421.0</v>
      </c>
      <c r="D724" s="11">
        <f t="array" ref="D724">iferror(index('New Bench Data'!$C$36:$C$45,match(M724,'New Bench Data'!$B$36:$B$45,0)))</f>
        <v>0.1130191421</v>
      </c>
      <c r="E724" s="12">
        <f t="shared" ref="E724:E725" si="63">iferror(C724*D724,"")</f>
        <v>1855.887332</v>
      </c>
      <c r="F724" s="12"/>
      <c r="G724" s="10" t="s">
        <v>2910</v>
      </c>
      <c r="H724" s="10" t="s">
        <v>33</v>
      </c>
      <c r="I724" s="10" t="s">
        <v>430</v>
      </c>
      <c r="J724" s="13">
        <v>2.24475607381E9</v>
      </c>
      <c r="K724" s="13" t="s">
        <v>927</v>
      </c>
      <c r="L724" s="10" t="s">
        <v>126</v>
      </c>
      <c r="M724" s="10" t="s">
        <v>151</v>
      </c>
      <c r="N724" s="10" t="s">
        <v>152</v>
      </c>
      <c r="O724" s="14" t="s">
        <v>2911</v>
      </c>
      <c r="P724" s="10" t="s">
        <v>2588</v>
      </c>
      <c r="Q724" s="10" t="s">
        <v>2589</v>
      </c>
      <c r="R724" s="15">
        <v>62.0</v>
      </c>
    </row>
    <row r="725">
      <c r="A725" s="49" t="s">
        <v>2912</v>
      </c>
      <c r="B725" s="50" t="s">
        <v>2913</v>
      </c>
      <c r="C725" s="10">
        <v>126050.0</v>
      </c>
      <c r="D725" s="11">
        <f t="array" ref="D725">iferror(index('New Bench Data'!$C$36:$C$45,match(M725,'New Bench Data'!$B$36:$B$45,0)))</f>
        <v>0.04450757576</v>
      </c>
      <c r="E725" s="12">
        <f t="shared" si="63"/>
        <v>5610.179924</v>
      </c>
      <c r="F725" s="12"/>
      <c r="G725" s="10" t="s">
        <v>2914</v>
      </c>
      <c r="H725" s="10" t="s">
        <v>33</v>
      </c>
      <c r="I725" s="10" t="s">
        <v>384</v>
      </c>
      <c r="J725" s="13">
        <v>6.649114606474E10</v>
      </c>
      <c r="K725" s="13" t="s">
        <v>927</v>
      </c>
      <c r="L725" s="10" t="s">
        <v>126</v>
      </c>
      <c r="M725" s="10" t="s">
        <v>737</v>
      </c>
      <c r="N725" s="10" t="s">
        <v>738</v>
      </c>
      <c r="O725" s="14" t="s">
        <v>2915</v>
      </c>
      <c r="P725" s="10" t="s">
        <v>2588</v>
      </c>
      <c r="Q725" s="10" t="s">
        <v>2589</v>
      </c>
      <c r="R725" s="15">
        <v>63.0</v>
      </c>
    </row>
    <row r="726">
      <c r="A726" s="8">
        <v>4.29768158E9</v>
      </c>
      <c r="B726" s="9" t="s">
        <v>2916</v>
      </c>
      <c r="C726" s="10">
        <v>9396.0</v>
      </c>
      <c r="D726" s="11"/>
      <c r="E726" s="12"/>
      <c r="F726" s="16">
        <v>848.0</v>
      </c>
      <c r="G726" s="10" t="s">
        <v>2917</v>
      </c>
      <c r="H726" s="10" t="s">
        <v>33</v>
      </c>
      <c r="I726" s="10" t="s">
        <v>102</v>
      </c>
      <c r="J726" s="13">
        <v>1.30943925E8</v>
      </c>
      <c r="K726" s="13" t="s">
        <v>927</v>
      </c>
      <c r="L726" s="10" t="s">
        <v>54</v>
      </c>
      <c r="M726" s="10"/>
      <c r="N726" s="10"/>
      <c r="O726" s="14" t="s">
        <v>2918</v>
      </c>
      <c r="P726" s="10" t="s">
        <v>2588</v>
      </c>
      <c r="Q726" s="10" t="s">
        <v>2589</v>
      </c>
      <c r="R726" s="15">
        <v>64.0</v>
      </c>
    </row>
    <row r="727">
      <c r="A727" s="17" t="s">
        <v>2919</v>
      </c>
      <c r="B727" s="9" t="s">
        <v>2920</v>
      </c>
      <c r="C727" s="10">
        <v>29386.0</v>
      </c>
      <c r="D727" s="11">
        <f t="array" ref="D727">iferror(index('New Bench Data'!$C$36:$C$45,match(M727,'New Bench Data'!$B$36:$B$45,0)))</f>
        <v>0.06200183809</v>
      </c>
      <c r="E727" s="12">
        <f>iferror(C727*D727,"")</f>
        <v>1821.986014</v>
      </c>
      <c r="F727" s="12"/>
      <c r="G727" s="10" t="s">
        <v>2921</v>
      </c>
      <c r="H727" s="10" t="s">
        <v>33</v>
      </c>
      <c r="I727" s="10" t="s">
        <v>384</v>
      </c>
      <c r="J727" s="13">
        <v>1.978997121804E10</v>
      </c>
      <c r="K727" s="13" t="s">
        <v>927</v>
      </c>
      <c r="L727" s="10" t="s">
        <v>24</v>
      </c>
      <c r="M727" s="10" t="s">
        <v>25</v>
      </c>
      <c r="N727" s="10" t="s">
        <v>26</v>
      </c>
      <c r="O727" s="14" t="s">
        <v>2922</v>
      </c>
      <c r="P727" s="10" t="s">
        <v>2588</v>
      </c>
      <c r="Q727" s="10" t="s">
        <v>2589</v>
      </c>
      <c r="R727" s="15">
        <v>65.0</v>
      </c>
    </row>
    <row r="728">
      <c r="A728" s="8">
        <v>5.067844011E9</v>
      </c>
      <c r="B728" s="9" t="s">
        <v>2923</v>
      </c>
      <c r="C728" s="10">
        <v>4579.0</v>
      </c>
      <c r="D728" s="11"/>
      <c r="E728" s="12"/>
      <c r="F728" s="16">
        <v>621.0</v>
      </c>
      <c r="G728" s="10" t="s">
        <v>2924</v>
      </c>
      <c r="H728" s="10" t="s">
        <v>69</v>
      </c>
      <c r="I728" s="10" t="s">
        <v>114</v>
      </c>
      <c r="J728" s="13">
        <v>9.1906275E7</v>
      </c>
      <c r="K728" s="13" t="s">
        <v>927</v>
      </c>
      <c r="L728" s="10" t="s">
        <v>126</v>
      </c>
      <c r="M728" s="10"/>
      <c r="N728" s="10"/>
      <c r="O728" s="14" t="s">
        <v>2925</v>
      </c>
      <c r="P728" s="10" t="s">
        <v>2588</v>
      </c>
      <c r="Q728" s="10" t="s">
        <v>2589</v>
      </c>
      <c r="R728" s="15">
        <v>66.0</v>
      </c>
    </row>
    <row r="729">
      <c r="A729" s="17" t="s">
        <v>2926</v>
      </c>
      <c r="B729" s="9" t="s">
        <v>2927</v>
      </c>
      <c r="C729" s="10">
        <v>6562.0</v>
      </c>
      <c r="D729" s="11">
        <f t="array" ref="D729">iferror(index('New Bench Data'!$C$36:$C$45,match(M729,'New Bench Data'!$B$36:$B$45,0)))</f>
        <v>0.1943396226</v>
      </c>
      <c r="E729" s="12">
        <f t="shared" ref="E729:E766" si="64">iferror(C729*D729,"")</f>
        <v>1275.256604</v>
      </c>
      <c r="F729" s="12"/>
      <c r="G729" s="10" t="s">
        <v>2928</v>
      </c>
      <c r="H729" s="10" t="s">
        <v>33</v>
      </c>
      <c r="I729" s="10" t="s">
        <v>86</v>
      </c>
      <c r="J729" s="13">
        <v>5.3004053656E8</v>
      </c>
      <c r="K729" s="13" t="s">
        <v>927</v>
      </c>
      <c r="L729" s="10" t="s">
        <v>24</v>
      </c>
      <c r="M729" s="10" t="s">
        <v>35</v>
      </c>
      <c r="N729" s="10" t="s">
        <v>35</v>
      </c>
      <c r="O729" s="14" t="s">
        <v>2929</v>
      </c>
      <c r="P729" s="10" t="s">
        <v>2588</v>
      </c>
      <c r="Q729" s="10" t="s">
        <v>2589</v>
      </c>
      <c r="R729" s="15">
        <v>67.0</v>
      </c>
    </row>
    <row r="730">
      <c r="A730" s="8" t="s">
        <v>2930</v>
      </c>
      <c r="B730" s="9" t="s">
        <v>2931</v>
      </c>
      <c r="C730" s="10">
        <v>8708.0</v>
      </c>
      <c r="D730" s="11">
        <f t="array" ref="D730">iferror(index('New Bench Data'!$C$36:$C$45,match(M730,'New Bench Data'!$B$36:$B$45,0)))</f>
        <v>0.06148876404</v>
      </c>
      <c r="E730" s="12">
        <f t="shared" si="64"/>
        <v>535.4441573</v>
      </c>
      <c r="F730" s="12"/>
      <c r="G730" s="10" t="s">
        <v>2932</v>
      </c>
      <c r="H730" s="10" t="s">
        <v>69</v>
      </c>
      <c r="I730" s="10" t="s">
        <v>465</v>
      </c>
      <c r="J730" s="13">
        <v>2.79279093838E9</v>
      </c>
      <c r="K730" s="13" t="s">
        <v>927</v>
      </c>
      <c r="L730" s="10" t="s">
        <v>47</v>
      </c>
      <c r="M730" s="10" t="s">
        <v>48</v>
      </c>
      <c r="N730" s="10" t="s">
        <v>49</v>
      </c>
      <c r="O730" s="14" t="s">
        <v>2933</v>
      </c>
      <c r="P730" s="10" t="s">
        <v>2588</v>
      </c>
      <c r="Q730" s="10" t="s">
        <v>2589</v>
      </c>
      <c r="R730" s="15">
        <v>68.0</v>
      </c>
    </row>
    <row r="731">
      <c r="A731" s="8" t="s">
        <v>2934</v>
      </c>
      <c r="B731" s="9" t="s">
        <v>2935</v>
      </c>
      <c r="C731" s="10">
        <v>7633.0</v>
      </c>
      <c r="D731" s="11">
        <f t="array" ref="D731">iferror(index('New Bench Data'!$C$36:$C$45,match(M731,'New Bench Data'!$B$36:$B$45,0)))</f>
        <v>0.06148876404</v>
      </c>
      <c r="E731" s="12">
        <f t="shared" si="64"/>
        <v>469.343736</v>
      </c>
      <c r="F731" s="12"/>
      <c r="G731" s="10" t="s">
        <v>2936</v>
      </c>
      <c r="H731" s="10" t="s">
        <v>33</v>
      </c>
      <c r="I731" s="10" t="s">
        <v>102</v>
      </c>
      <c r="J731" s="13">
        <v>3.7335079512E8</v>
      </c>
      <c r="K731" s="13" t="s">
        <v>927</v>
      </c>
      <c r="L731" s="10" t="s">
        <v>47</v>
      </c>
      <c r="M731" s="10" t="s">
        <v>48</v>
      </c>
      <c r="N731" s="10" t="s">
        <v>49</v>
      </c>
      <c r="O731" s="14" t="s">
        <v>2937</v>
      </c>
      <c r="P731" s="10" t="s">
        <v>2588</v>
      </c>
      <c r="Q731" s="10" t="s">
        <v>2589</v>
      </c>
      <c r="R731" s="15">
        <v>69.0</v>
      </c>
    </row>
    <row r="732">
      <c r="A732" s="8" t="s">
        <v>2938</v>
      </c>
      <c r="B732" s="9" t="s">
        <v>2939</v>
      </c>
      <c r="C732" s="10">
        <v>9211.0</v>
      </c>
      <c r="D732" s="11">
        <f t="array" ref="D732">iferror(index('New Bench Data'!$C$36:$C$45,match(M732,'New Bench Data'!$B$36:$B$45,0)))</f>
        <v>0.06148876404</v>
      </c>
      <c r="E732" s="12">
        <f t="shared" si="64"/>
        <v>566.3730056</v>
      </c>
      <c r="F732" s="12"/>
      <c r="G732" s="10" t="s">
        <v>2940</v>
      </c>
      <c r="H732" s="10" t="s">
        <v>33</v>
      </c>
      <c r="I732" s="10" t="s">
        <v>170</v>
      </c>
      <c r="J732" s="13">
        <v>3.37232122835E9</v>
      </c>
      <c r="K732" s="13" t="s">
        <v>927</v>
      </c>
      <c r="L732" s="10" t="s">
        <v>47</v>
      </c>
      <c r="M732" s="10" t="s">
        <v>48</v>
      </c>
      <c r="N732" s="10" t="s">
        <v>49</v>
      </c>
      <c r="O732" s="14" t="s">
        <v>2941</v>
      </c>
      <c r="P732" s="10" t="s">
        <v>2588</v>
      </c>
      <c r="Q732" s="10" t="s">
        <v>2589</v>
      </c>
      <c r="R732" s="15">
        <v>70.0</v>
      </c>
    </row>
    <row r="733">
      <c r="A733" s="8" t="s">
        <v>2942</v>
      </c>
      <c r="B733" s="9" t="s">
        <v>2943</v>
      </c>
      <c r="C733" s="10">
        <v>9279.0</v>
      </c>
      <c r="D733" s="11">
        <f t="array" ref="D733">iferror(index('New Bench Data'!$C$36:$C$45,match(M733,'New Bench Data'!$B$36:$B$45,0)))</f>
        <v>0.04450757576</v>
      </c>
      <c r="E733" s="12">
        <f t="shared" si="64"/>
        <v>412.9857955</v>
      </c>
      <c r="F733" s="12"/>
      <c r="G733" s="10" t="s">
        <v>2944</v>
      </c>
      <c r="H733" s="10" t="s">
        <v>69</v>
      </c>
      <c r="I733" s="10" t="s">
        <v>114</v>
      </c>
      <c r="J733" s="13">
        <v>1.87242154731E9</v>
      </c>
      <c r="K733" s="13" t="s">
        <v>927</v>
      </c>
      <c r="L733" s="10" t="s">
        <v>126</v>
      </c>
      <c r="M733" s="10" t="s">
        <v>737</v>
      </c>
      <c r="N733" s="10" t="s">
        <v>738</v>
      </c>
      <c r="O733" s="14" t="s">
        <v>2945</v>
      </c>
      <c r="P733" s="10" t="s">
        <v>2588</v>
      </c>
      <c r="Q733" s="10" t="s">
        <v>2589</v>
      </c>
      <c r="R733" s="15">
        <v>71.0</v>
      </c>
    </row>
    <row r="734">
      <c r="A734" s="8" t="s">
        <v>2946</v>
      </c>
      <c r="B734" s="9" t="s">
        <v>2947</v>
      </c>
      <c r="C734" s="10">
        <v>9689.0</v>
      </c>
      <c r="D734" s="11">
        <f t="array" ref="D734">iferror(index('New Bench Data'!$C$36:$C$45,match(M734,'New Bench Data'!$B$36:$B$45,0)))</f>
        <v>0.04285821343</v>
      </c>
      <c r="E734" s="12">
        <f t="shared" si="64"/>
        <v>415.2532299</v>
      </c>
      <c r="F734" s="12"/>
      <c r="G734" s="10" t="s">
        <v>2948</v>
      </c>
      <c r="H734" s="10" t="s">
        <v>33</v>
      </c>
      <c r="I734" s="10" t="s">
        <v>102</v>
      </c>
      <c r="J734" s="13">
        <v>1.9943E9</v>
      </c>
      <c r="K734" s="13" t="s">
        <v>927</v>
      </c>
      <c r="L734" s="10" t="s">
        <v>61</v>
      </c>
      <c r="M734" s="10" t="s">
        <v>81</v>
      </c>
      <c r="N734" s="10" t="s">
        <v>82</v>
      </c>
      <c r="O734" s="14" t="s">
        <v>2949</v>
      </c>
      <c r="P734" s="10" t="s">
        <v>2588</v>
      </c>
      <c r="Q734" s="10" t="s">
        <v>2589</v>
      </c>
      <c r="R734" s="15">
        <v>72.0</v>
      </c>
    </row>
    <row r="735">
      <c r="A735" s="17" t="s">
        <v>2950</v>
      </c>
      <c r="B735" s="9" t="s">
        <v>2951</v>
      </c>
      <c r="C735" s="10">
        <v>8895.0</v>
      </c>
      <c r="D735" s="11">
        <f t="array" ref="D735">iferror(index('New Bench Data'!$C$36:$C$45,match(M735,'New Bench Data'!$B$36:$B$45,0)))</f>
        <v>0.1943396226</v>
      </c>
      <c r="E735" s="12">
        <f t="shared" si="64"/>
        <v>1728.650943</v>
      </c>
      <c r="F735" s="12"/>
      <c r="G735" s="10" t="s">
        <v>2952</v>
      </c>
      <c r="H735" s="10" t="s">
        <v>33</v>
      </c>
      <c r="I735" s="10" t="s">
        <v>452</v>
      </c>
      <c r="J735" s="13">
        <v>3.06272668946E9</v>
      </c>
      <c r="K735" s="13" t="s">
        <v>927</v>
      </c>
      <c r="L735" s="10" t="s">
        <v>24</v>
      </c>
      <c r="M735" s="10" t="s">
        <v>35</v>
      </c>
      <c r="N735" s="10" t="s">
        <v>35</v>
      </c>
      <c r="O735" s="28"/>
      <c r="P735" s="10" t="s">
        <v>2588</v>
      </c>
      <c r="Q735" s="10" t="s">
        <v>2589</v>
      </c>
      <c r="R735" s="15">
        <v>73.0</v>
      </c>
    </row>
    <row r="736">
      <c r="A736" s="8" t="s">
        <v>2953</v>
      </c>
      <c r="B736" s="9" t="s">
        <v>2954</v>
      </c>
      <c r="C736" s="10">
        <v>8127.0</v>
      </c>
      <c r="D736" s="11">
        <f t="array" ref="D736">iferror(index('New Bench Data'!$C$36:$C$45,match(M736,'New Bench Data'!$B$36:$B$45,0)))</f>
        <v>0.1943396226</v>
      </c>
      <c r="E736" s="12">
        <f t="shared" si="64"/>
        <v>1579.398113</v>
      </c>
      <c r="F736" s="12"/>
      <c r="G736" s="10" t="s">
        <v>2955</v>
      </c>
      <c r="H736" s="10" t="s">
        <v>33</v>
      </c>
      <c r="I736" s="10" t="s">
        <v>102</v>
      </c>
      <c r="J736" s="13">
        <v>5.4560934615E8</v>
      </c>
      <c r="K736" s="13" t="s">
        <v>927</v>
      </c>
      <c r="L736" s="10" t="s">
        <v>24</v>
      </c>
      <c r="M736" s="10" t="s">
        <v>35</v>
      </c>
      <c r="N736" s="10" t="s">
        <v>35</v>
      </c>
      <c r="O736" s="14" t="s">
        <v>2956</v>
      </c>
      <c r="P736" s="10" t="s">
        <v>2588</v>
      </c>
      <c r="Q736" s="10" t="s">
        <v>2589</v>
      </c>
      <c r="R736" s="15">
        <v>74.0</v>
      </c>
    </row>
    <row r="737">
      <c r="A737" s="8" t="s">
        <v>2957</v>
      </c>
      <c r="B737" s="9" t="s">
        <v>2958</v>
      </c>
      <c r="C737" s="10">
        <v>6000.0</v>
      </c>
      <c r="D737" s="11">
        <f t="array" ref="D737">iferror(index('New Bench Data'!$C$36:$C$45,match(M737,'New Bench Data'!$B$36:$B$45,0)))</f>
        <v>0.1943396226</v>
      </c>
      <c r="E737" s="12">
        <f t="shared" si="64"/>
        <v>1166.037736</v>
      </c>
      <c r="F737" s="12"/>
      <c r="G737" s="10" t="s">
        <v>2959</v>
      </c>
      <c r="H737" s="10" t="s">
        <v>226</v>
      </c>
      <c r="I737" s="10" t="s">
        <v>227</v>
      </c>
      <c r="J737" s="13">
        <v>5.3328425598E8</v>
      </c>
      <c r="K737" s="13" t="s">
        <v>927</v>
      </c>
      <c r="L737" s="10" t="s">
        <v>24</v>
      </c>
      <c r="M737" s="10" t="s">
        <v>35</v>
      </c>
      <c r="N737" s="10" t="s">
        <v>35</v>
      </c>
      <c r="O737" s="14" t="s">
        <v>2960</v>
      </c>
      <c r="P737" s="10" t="s">
        <v>2588</v>
      </c>
      <c r="Q737" s="10" t="s">
        <v>2589</v>
      </c>
      <c r="R737" s="15">
        <v>75.0</v>
      </c>
    </row>
    <row r="738">
      <c r="A738" s="8" t="s">
        <v>2961</v>
      </c>
      <c r="B738" s="9" t="s">
        <v>2962</v>
      </c>
      <c r="C738" s="10">
        <v>5231.0</v>
      </c>
      <c r="D738" s="11">
        <f t="array" ref="D738">iferror(index('New Bench Data'!$C$36:$C$45,match(M738,'New Bench Data'!$B$36:$B$45,0)))</f>
        <v>0.1943396226</v>
      </c>
      <c r="E738" s="12">
        <f t="shared" si="64"/>
        <v>1016.590566</v>
      </c>
      <c r="F738" s="12"/>
      <c r="G738" s="10" t="s">
        <v>2963</v>
      </c>
      <c r="H738" s="10" t="s">
        <v>33</v>
      </c>
      <c r="I738" s="10" t="s">
        <v>102</v>
      </c>
      <c r="J738" s="13">
        <v>3.5972990976E8</v>
      </c>
      <c r="K738" s="13" t="s">
        <v>927</v>
      </c>
      <c r="L738" s="10" t="s">
        <v>24</v>
      </c>
      <c r="M738" s="10" t="s">
        <v>35</v>
      </c>
      <c r="N738" s="10" t="s">
        <v>35</v>
      </c>
      <c r="O738" s="14" t="s">
        <v>2964</v>
      </c>
      <c r="P738" s="10" t="s">
        <v>2588</v>
      </c>
      <c r="Q738" s="10" t="s">
        <v>2589</v>
      </c>
      <c r="R738" s="15">
        <v>76.0</v>
      </c>
    </row>
    <row r="739">
      <c r="A739" s="8" t="s">
        <v>2965</v>
      </c>
      <c r="B739" s="9" t="s">
        <v>2966</v>
      </c>
      <c r="C739" s="10">
        <v>126371.0</v>
      </c>
      <c r="D739" s="11">
        <f t="array" ref="D739">iferror(index('New Bench Data'!$C$36:$C$45,match(M739,'New Bench Data'!$B$36:$B$45,0)))</f>
        <v>0.1943396226</v>
      </c>
      <c r="E739" s="12">
        <f t="shared" si="64"/>
        <v>24558.89245</v>
      </c>
      <c r="F739" s="12"/>
      <c r="G739" s="10" t="s">
        <v>2967</v>
      </c>
      <c r="H739" s="10" t="s">
        <v>69</v>
      </c>
      <c r="I739" s="10" t="s">
        <v>70</v>
      </c>
      <c r="J739" s="13">
        <v>3.364378163614E10</v>
      </c>
      <c r="K739" s="13" t="s">
        <v>927</v>
      </c>
      <c r="L739" s="10" t="s">
        <v>24</v>
      </c>
      <c r="M739" s="10" t="s">
        <v>35</v>
      </c>
      <c r="N739" s="10" t="s">
        <v>35</v>
      </c>
      <c r="O739" s="14" t="s">
        <v>2968</v>
      </c>
      <c r="P739" s="10" t="s">
        <v>2588</v>
      </c>
      <c r="Q739" s="10" t="s">
        <v>2589</v>
      </c>
      <c r="R739" s="15">
        <v>77.0</v>
      </c>
    </row>
    <row r="740">
      <c r="A740" s="17" t="s">
        <v>2969</v>
      </c>
      <c r="B740" s="9" t="s">
        <v>2970</v>
      </c>
      <c r="C740" s="10">
        <v>49744.0</v>
      </c>
      <c r="D740" s="11">
        <f t="array" ref="D740">iferror(index('New Bench Data'!$C$36:$C$45,match(M740,'New Bench Data'!$B$36:$B$45,0)))</f>
        <v>0.1943396226</v>
      </c>
      <c r="E740" s="12">
        <f t="shared" si="64"/>
        <v>9667.230189</v>
      </c>
      <c r="F740" s="12"/>
      <c r="G740" s="10" t="s">
        <v>2971</v>
      </c>
      <c r="H740" s="10" t="s">
        <v>33</v>
      </c>
      <c r="I740" s="10" t="s">
        <v>46</v>
      </c>
      <c r="J740" s="13">
        <v>3.80356946633E9</v>
      </c>
      <c r="K740" s="13" t="s">
        <v>927</v>
      </c>
      <c r="L740" s="10" t="s">
        <v>24</v>
      </c>
      <c r="M740" s="10" t="s">
        <v>35</v>
      </c>
      <c r="N740" s="10" t="s">
        <v>35</v>
      </c>
      <c r="O740" s="14" t="s">
        <v>2972</v>
      </c>
      <c r="P740" s="10" t="s">
        <v>2588</v>
      </c>
      <c r="Q740" s="10" t="s">
        <v>2589</v>
      </c>
      <c r="R740" s="15">
        <v>78.0</v>
      </c>
    </row>
    <row r="741">
      <c r="A741" s="17" t="s">
        <v>2973</v>
      </c>
      <c r="B741" s="9" t="s">
        <v>2974</v>
      </c>
      <c r="C741" s="10">
        <v>9786.0</v>
      </c>
      <c r="D741" s="11">
        <f t="array" ref="D741">iferror(index('New Bench Data'!$C$36:$C$45,match(M741,'New Bench Data'!$B$36:$B$45,0)))</f>
        <v>0.06148876404</v>
      </c>
      <c r="E741" s="12">
        <f t="shared" si="64"/>
        <v>601.7290449</v>
      </c>
      <c r="F741" s="12"/>
      <c r="G741" s="10" t="s">
        <v>2975</v>
      </c>
      <c r="H741" s="10" t="s">
        <v>33</v>
      </c>
      <c r="I741" s="10" t="s">
        <v>430</v>
      </c>
      <c r="J741" s="13">
        <v>2.14342939469E9</v>
      </c>
      <c r="K741" s="13" t="s">
        <v>927</v>
      </c>
      <c r="L741" s="10" t="s">
        <v>47</v>
      </c>
      <c r="M741" s="10" t="s">
        <v>48</v>
      </c>
      <c r="N741" s="10" t="s">
        <v>49</v>
      </c>
      <c r="O741" s="14" t="s">
        <v>2976</v>
      </c>
      <c r="P741" s="10" t="s">
        <v>2588</v>
      </c>
      <c r="Q741" s="10" t="s">
        <v>2589</v>
      </c>
      <c r="R741" s="15">
        <v>79.0</v>
      </c>
    </row>
    <row r="742">
      <c r="A742" s="8" t="s">
        <v>2977</v>
      </c>
      <c r="B742" s="9" t="s">
        <v>2978</v>
      </c>
      <c r="C742" s="10">
        <v>49980.0</v>
      </c>
      <c r="D742" s="11">
        <f t="array" ref="D742">iferror(index('New Bench Data'!$C$36:$C$45,match(M742,'New Bench Data'!$B$36:$B$45,0)))</f>
        <v>0.04450757576</v>
      </c>
      <c r="E742" s="12">
        <f t="shared" si="64"/>
        <v>2224.488636</v>
      </c>
      <c r="F742" s="12"/>
      <c r="G742" s="10" t="s">
        <v>2979</v>
      </c>
      <c r="H742" s="10" t="s">
        <v>33</v>
      </c>
      <c r="I742" s="10" t="s">
        <v>447</v>
      </c>
      <c r="J742" s="13">
        <v>1.652865339851E10</v>
      </c>
      <c r="K742" s="13" t="s">
        <v>927</v>
      </c>
      <c r="L742" s="10" t="s">
        <v>126</v>
      </c>
      <c r="M742" s="10" t="s">
        <v>737</v>
      </c>
      <c r="N742" s="10" t="s">
        <v>738</v>
      </c>
      <c r="O742" s="14" t="s">
        <v>2980</v>
      </c>
      <c r="P742" s="10" t="s">
        <v>2588</v>
      </c>
      <c r="Q742" s="10" t="s">
        <v>2589</v>
      </c>
      <c r="R742" s="15">
        <v>80.0</v>
      </c>
    </row>
    <row r="743">
      <c r="A743" s="8" t="s">
        <v>2981</v>
      </c>
      <c r="B743" s="9" t="s">
        <v>2982</v>
      </c>
      <c r="C743" s="10">
        <v>61576.0</v>
      </c>
      <c r="D743" s="11">
        <f t="array" ref="D743">iferror(index('New Bench Data'!$C$36:$C$45,match(M743,'New Bench Data'!$B$36:$B$45,0)))</f>
        <v>0.06148876404</v>
      </c>
      <c r="E743" s="12">
        <f t="shared" si="64"/>
        <v>3786.232135</v>
      </c>
      <c r="F743" s="12"/>
      <c r="G743" s="10" t="s">
        <v>2983</v>
      </c>
      <c r="H743" s="10" t="s">
        <v>33</v>
      </c>
      <c r="I743" s="10" t="s">
        <v>102</v>
      </c>
      <c r="J743" s="13">
        <v>2.039986122683E10</v>
      </c>
      <c r="K743" s="13" t="s">
        <v>927</v>
      </c>
      <c r="L743" s="10" t="s">
        <v>47</v>
      </c>
      <c r="M743" s="10" t="s">
        <v>48</v>
      </c>
      <c r="N743" s="10" t="s">
        <v>49</v>
      </c>
      <c r="O743" s="14" t="s">
        <v>2984</v>
      </c>
      <c r="P743" s="10" t="s">
        <v>2588</v>
      </c>
      <c r="Q743" s="10" t="s">
        <v>2589</v>
      </c>
      <c r="R743" s="15">
        <v>81.0</v>
      </c>
    </row>
    <row r="744">
      <c r="A744" s="17" t="s">
        <v>2985</v>
      </c>
      <c r="B744" s="9" t="s">
        <v>2986</v>
      </c>
      <c r="C744" s="10">
        <v>9107.0</v>
      </c>
      <c r="D744" s="11">
        <f t="array" ref="D744">iferror(index('New Bench Data'!$C$36:$C$45,match(M744,'New Bench Data'!$B$36:$B$45,0)))</f>
        <v>0.06148876404</v>
      </c>
      <c r="E744" s="12">
        <f t="shared" si="64"/>
        <v>559.9781742</v>
      </c>
      <c r="F744" s="12"/>
      <c r="G744" s="10" t="s">
        <v>2987</v>
      </c>
      <c r="H744" s="10" t="s">
        <v>33</v>
      </c>
      <c r="I744" s="10" t="s">
        <v>425</v>
      </c>
      <c r="J744" s="13">
        <v>2.67888537965E9</v>
      </c>
      <c r="K744" s="13" t="s">
        <v>927</v>
      </c>
      <c r="L744" s="10" t="s">
        <v>47</v>
      </c>
      <c r="M744" s="10" t="s">
        <v>48</v>
      </c>
      <c r="N744" s="10" t="s">
        <v>49</v>
      </c>
      <c r="O744" s="14" t="s">
        <v>2988</v>
      </c>
      <c r="P744" s="10" t="s">
        <v>2588</v>
      </c>
      <c r="Q744" s="10" t="s">
        <v>2589</v>
      </c>
      <c r="R744" s="15">
        <v>82.0</v>
      </c>
    </row>
    <row r="745">
      <c r="A745" s="17" t="s">
        <v>2989</v>
      </c>
      <c r="B745" s="9" t="s">
        <v>2990</v>
      </c>
      <c r="C745" s="10">
        <v>151534.0</v>
      </c>
      <c r="D745" s="11">
        <f t="array" ref="D745">iferror(index('New Bench Data'!$C$36:$C$45,match(M745,'New Bench Data'!$B$36:$B$45,0)))</f>
        <v>0.1130191421</v>
      </c>
      <c r="E745" s="12">
        <f t="shared" si="64"/>
        <v>17126.24267</v>
      </c>
      <c r="F745" s="12"/>
      <c r="G745" s="10" t="s">
        <v>2991</v>
      </c>
      <c r="H745" s="10" t="s">
        <v>33</v>
      </c>
      <c r="I745" s="10" t="s">
        <v>46</v>
      </c>
      <c r="J745" s="13">
        <v>4.02016418424E9</v>
      </c>
      <c r="K745" s="13" t="s">
        <v>927</v>
      </c>
      <c r="L745" s="10" t="s">
        <v>126</v>
      </c>
      <c r="M745" s="10" t="s">
        <v>151</v>
      </c>
      <c r="N745" s="10" t="s">
        <v>152</v>
      </c>
      <c r="O745" s="14" t="s">
        <v>2992</v>
      </c>
      <c r="P745" s="10" t="s">
        <v>2588</v>
      </c>
      <c r="Q745" s="10" t="s">
        <v>2589</v>
      </c>
      <c r="R745" s="15">
        <v>83.0</v>
      </c>
    </row>
    <row r="746">
      <c r="A746" s="17" t="s">
        <v>2993</v>
      </c>
      <c r="B746" s="9" t="s">
        <v>2994</v>
      </c>
      <c r="C746" s="10">
        <v>11423.0</v>
      </c>
      <c r="D746" s="11">
        <f t="array" ref="D746">iferror(index('New Bench Data'!$C$36:$C$45,match(M746,'New Bench Data'!$B$36:$B$45,0)))</f>
        <v>0.06552507426</v>
      </c>
      <c r="E746" s="12">
        <f t="shared" si="64"/>
        <v>748.4929233</v>
      </c>
      <c r="F746" s="12"/>
      <c r="G746" s="10" t="s">
        <v>2995</v>
      </c>
      <c r="H746" s="10" t="s">
        <v>33</v>
      </c>
      <c r="I746" s="10" t="s">
        <v>452</v>
      </c>
      <c r="J746" s="13">
        <v>6.5297622894E9</v>
      </c>
      <c r="K746" s="13" t="s">
        <v>927</v>
      </c>
      <c r="L746" s="10" t="s">
        <v>24</v>
      </c>
      <c r="M746" s="10" t="s">
        <v>115</v>
      </c>
      <c r="N746" s="10" t="s">
        <v>115</v>
      </c>
      <c r="O746" s="14" t="s">
        <v>2996</v>
      </c>
      <c r="P746" s="10" t="s">
        <v>2588</v>
      </c>
      <c r="Q746" s="10" t="s">
        <v>2589</v>
      </c>
      <c r="R746" s="15">
        <v>84.0</v>
      </c>
    </row>
    <row r="747">
      <c r="A747" s="8" t="s">
        <v>2997</v>
      </c>
      <c r="B747" s="9" t="s">
        <v>2998</v>
      </c>
      <c r="C747" s="10">
        <v>9648.0</v>
      </c>
      <c r="D747" s="11">
        <f t="array" ref="D747">iferror(index('New Bench Data'!$C$36:$C$45,match(M747,'New Bench Data'!$B$36:$B$45,0)))</f>
        <v>0.1943396226</v>
      </c>
      <c r="E747" s="12">
        <f t="shared" si="64"/>
        <v>1874.988679</v>
      </c>
      <c r="F747" s="12"/>
      <c r="G747" s="10" t="s">
        <v>2999</v>
      </c>
      <c r="H747" s="10" t="s">
        <v>33</v>
      </c>
      <c r="I747" s="10" t="s">
        <v>447</v>
      </c>
      <c r="J747" s="13">
        <v>1.60904456932E9</v>
      </c>
      <c r="K747" s="13" t="s">
        <v>927</v>
      </c>
      <c r="L747" s="10" t="s">
        <v>24</v>
      </c>
      <c r="M747" s="10" t="s">
        <v>35</v>
      </c>
      <c r="N747" s="10" t="s">
        <v>35</v>
      </c>
      <c r="O747" s="14" t="s">
        <v>3000</v>
      </c>
      <c r="P747" s="10" t="s">
        <v>2588</v>
      </c>
      <c r="Q747" s="10" t="s">
        <v>2589</v>
      </c>
      <c r="R747" s="15">
        <v>85.0</v>
      </c>
    </row>
    <row r="748">
      <c r="A748" s="17" t="s">
        <v>3001</v>
      </c>
      <c r="B748" s="9" t="s">
        <v>3002</v>
      </c>
      <c r="C748" s="10">
        <v>6147.0</v>
      </c>
      <c r="D748" s="11">
        <f t="array" ref="D748">iferror(index('New Bench Data'!$C$36:$C$45,match(M748,'New Bench Data'!$B$36:$B$45,0)))</f>
        <v>0.06148876404</v>
      </c>
      <c r="E748" s="12">
        <f t="shared" si="64"/>
        <v>377.9714326</v>
      </c>
      <c r="F748" s="12"/>
      <c r="G748" s="10" t="s">
        <v>3003</v>
      </c>
      <c r="H748" s="10" t="s">
        <v>69</v>
      </c>
      <c r="I748" s="10" t="s">
        <v>1088</v>
      </c>
      <c r="J748" s="13">
        <v>3.45255614162E9</v>
      </c>
      <c r="K748" s="13" t="s">
        <v>927</v>
      </c>
      <c r="L748" s="10" t="s">
        <v>47</v>
      </c>
      <c r="M748" s="10" t="s">
        <v>48</v>
      </c>
      <c r="N748" s="10" t="s">
        <v>49</v>
      </c>
      <c r="O748" s="14" t="s">
        <v>3004</v>
      </c>
      <c r="P748" s="10" t="s">
        <v>2588</v>
      </c>
      <c r="Q748" s="10" t="s">
        <v>2589</v>
      </c>
      <c r="R748" s="15">
        <v>86.0</v>
      </c>
    </row>
    <row r="749">
      <c r="A749" s="8" t="s">
        <v>3005</v>
      </c>
      <c r="B749" s="9" t="s">
        <v>3006</v>
      </c>
      <c r="C749" s="10">
        <v>48200.0</v>
      </c>
      <c r="D749" s="11">
        <f t="array" ref="D749">iferror(index('New Bench Data'!$C$36:$C$45,match(M749,'New Bench Data'!$B$36:$B$45,0)))</f>
        <v>0.04450757576</v>
      </c>
      <c r="E749" s="12">
        <f t="shared" si="64"/>
        <v>2145.265152</v>
      </c>
      <c r="F749" s="12"/>
      <c r="G749" s="10" t="s">
        <v>3007</v>
      </c>
      <c r="H749" s="10" t="s">
        <v>33</v>
      </c>
      <c r="I749" s="10" t="s">
        <v>102</v>
      </c>
      <c r="J749" s="13">
        <v>1.586198980217E10</v>
      </c>
      <c r="K749" s="13" t="s">
        <v>927</v>
      </c>
      <c r="L749" s="10" t="s">
        <v>126</v>
      </c>
      <c r="M749" s="10" t="s">
        <v>737</v>
      </c>
      <c r="N749" s="10" t="s">
        <v>738</v>
      </c>
      <c r="O749" s="14" t="s">
        <v>3008</v>
      </c>
      <c r="P749" s="10" t="s">
        <v>2588</v>
      </c>
      <c r="Q749" s="10" t="s">
        <v>2589</v>
      </c>
      <c r="R749" s="15">
        <v>87.0</v>
      </c>
    </row>
    <row r="750">
      <c r="A750" s="17" t="s">
        <v>3009</v>
      </c>
      <c r="B750" s="9" t="s">
        <v>3010</v>
      </c>
      <c r="C750" s="10">
        <v>18098.0</v>
      </c>
      <c r="D750" s="11">
        <f t="array" ref="D750">iferror(index('New Bench Data'!$C$36:$C$45,match(M750,'New Bench Data'!$B$36:$B$45,0)))</f>
        <v>0.04450757576</v>
      </c>
      <c r="E750" s="12">
        <f t="shared" si="64"/>
        <v>805.4981061</v>
      </c>
      <c r="F750" s="12"/>
      <c r="G750" s="10" t="s">
        <v>3011</v>
      </c>
      <c r="H750" s="10" t="s">
        <v>33</v>
      </c>
      <c r="I750" s="10" t="s">
        <v>430</v>
      </c>
      <c r="J750" s="13">
        <v>4.43886591522E9</v>
      </c>
      <c r="K750" s="13" t="s">
        <v>927</v>
      </c>
      <c r="L750" s="10" t="s">
        <v>126</v>
      </c>
      <c r="M750" s="10" t="s">
        <v>737</v>
      </c>
      <c r="N750" s="10" t="s">
        <v>738</v>
      </c>
      <c r="O750" s="14" t="s">
        <v>3012</v>
      </c>
      <c r="P750" s="10" t="s">
        <v>2588</v>
      </c>
      <c r="Q750" s="10" t="s">
        <v>2589</v>
      </c>
      <c r="R750" s="15">
        <v>88.0</v>
      </c>
    </row>
    <row r="751">
      <c r="A751" s="8" t="s">
        <v>3013</v>
      </c>
      <c r="B751" s="9" t="s">
        <v>3014</v>
      </c>
      <c r="C751" s="10">
        <v>98557.0</v>
      </c>
      <c r="D751" s="11">
        <f t="array" ref="D751">iferror(index('New Bench Data'!$C$36:$C$45,match(M751,'New Bench Data'!$B$36:$B$45,0)))</f>
        <v>0.06200183809</v>
      </c>
      <c r="E751" s="12">
        <f t="shared" si="64"/>
        <v>6110.715156</v>
      </c>
      <c r="F751" s="12"/>
      <c r="G751" s="10" t="s">
        <v>3015</v>
      </c>
      <c r="H751" s="10" t="s">
        <v>69</v>
      </c>
      <c r="I751" s="10" t="s">
        <v>604</v>
      </c>
      <c r="J751" s="13">
        <v>2.2931785561157E11</v>
      </c>
      <c r="K751" s="13" t="s">
        <v>927</v>
      </c>
      <c r="L751" s="10" t="s">
        <v>24</v>
      </c>
      <c r="M751" s="10" t="s">
        <v>25</v>
      </c>
      <c r="N751" s="10" t="s">
        <v>108</v>
      </c>
      <c r="O751" s="14" t="s">
        <v>3016</v>
      </c>
      <c r="P751" s="10" t="s">
        <v>2588</v>
      </c>
      <c r="Q751" s="10" t="s">
        <v>2589</v>
      </c>
      <c r="R751" s="15">
        <v>89.0</v>
      </c>
    </row>
    <row r="752">
      <c r="A752" s="8" t="s">
        <v>3017</v>
      </c>
      <c r="B752" s="9" t="s">
        <v>3018</v>
      </c>
      <c r="C752" s="10">
        <v>40000.0</v>
      </c>
      <c r="D752" s="11">
        <f t="array" ref="D752">iferror(index('New Bench Data'!$C$36:$C$45,match(M752,'New Bench Data'!$B$36:$B$45,0)))</f>
        <v>0.06200183809</v>
      </c>
      <c r="E752" s="12">
        <f t="shared" si="64"/>
        <v>2480.073523</v>
      </c>
      <c r="F752" s="12"/>
      <c r="G752" s="10" t="s">
        <v>3019</v>
      </c>
      <c r="H752" s="10" t="s">
        <v>33</v>
      </c>
      <c r="I752" s="10" t="s">
        <v>170</v>
      </c>
      <c r="J752" s="13">
        <v>1.0681E10</v>
      </c>
      <c r="K752" s="13" t="s">
        <v>927</v>
      </c>
      <c r="L752" s="10" t="s">
        <v>24</v>
      </c>
      <c r="M752" s="10" t="s">
        <v>25</v>
      </c>
      <c r="N752" s="10" t="s">
        <v>108</v>
      </c>
      <c r="O752" s="28"/>
      <c r="P752" s="10" t="s">
        <v>2588</v>
      </c>
      <c r="Q752" s="10" t="s">
        <v>2589</v>
      </c>
      <c r="R752" s="15">
        <v>90.0</v>
      </c>
    </row>
    <row r="753">
      <c r="A753" s="17" t="s">
        <v>3020</v>
      </c>
      <c r="B753" s="9" t="s">
        <v>3021</v>
      </c>
      <c r="C753" s="10">
        <v>149022.0</v>
      </c>
      <c r="D753" s="11">
        <f t="array" ref="D753">iferror(index('New Bench Data'!$C$36:$C$45,match(M753,'New Bench Data'!$B$36:$B$45,0)))</f>
        <v>0.06148876404</v>
      </c>
      <c r="E753" s="12">
        <f t="shared" si="64"/>
        <v>9163.178596</v>
      </c>
      <c r="F753" s="12"/>
      <c r="G753" s="10" t="s">
        <v>3022</v>
      </c>
      <c r="H753" s="10" t="s">
        <v>33</v>
      </c>
      <c r="I753" s="10" t="s">
        <v>86</v>
      </c>
      <c r="J753" s="13">
        <v>2.889973816006E10</v>
      </c>
      <c r="K753" s="13" t="s">
        <v>927</v>
      </c>
      <c r="L753" s="10" t="s">
        <v>47</v>
      </c>
      <c r="M753" s="10" t="s">
        <v>48</v>
      </c>
      <c r="N753" s="10" t="s">
        <v>49</v>
      </c>
      <c r="O753" s="14" t="s">
        <v>3023</v>
      </c>
      <c r="P753" s="10" t="s">
        <v>2588</v>
      </c>
      <c r="Q753" s="10" t="s">
        <v>2589</v>
      </c>
      <c r="R753" s="15">
        <v>91.0</v>
      </c>
    </row>
    <row r="754">
      <c r="A754" s="8" t="s">
        <v>3024</v>
      </c>
      <c r="B754" s="9" t="s">
        <v>3025</v>
      </c>
      <c r="C754" s="10">
        <v>8300.0</v>
      </c>
      <c r="D754" s="11">
        <f t="array" ref="D754">iferror(index('New Bench Data'!$C$36:$C$45,match(M754,'New Bench Data'!$B$36:$B$45,0)))</f>
        <v>0.1943396226</v>
      </c>
      <c r="E754" s="12">
        <f t="shared" si="64"/>
        <v>1613.018868</v>
      </c>
      <c r="F754" s="12"/>
      <c r="G754" s="10" t="s">
        <v>3026</v>
      </c>
      <c r="H754" s="10" t="s">
        <v>33</v>
      </c>
      <c r="I754" s="10" t="s">
        <v>34</v>
      </c>
      <c r="J754" s="25"/>
      <c r="K754" s="13" t="s">
        <v>927</v>
      </c>
      <c r="L754" s="10" t="s">
        <v>24</v>
      </c>
      <c r="M754" s="10" t="s">
        <v>35</v>
      </c>
      <c r="N754" s="10" t="s">
        <v>35</v>
      </c>
      <c r="O754" s="28"/>
      <c r="P754" s="10" t="s">
        <v>2588</v>
      </c>
      <c r="Q754" s="10" t="s">
        <v>2589</v>
      </c>
      <c r="R754" s="15">
        <v>92.0</v>
      </c>
    </row>
    <row r="755">
      <c r="A755" s="8" t="s">
        <v>3027</v>
      </c>
      <c r="B755" s="9" t="s">
        <v>3028</v>
      </c>
      <c r="C755" s="10">
        <v>109700.0</v>
      </c>
      <c r="D755" s="11">
        <f t="array" ref="D755">iferror(index('New Bench Data'!$C$36:$C$45,match(M755,'New Bench Data'!$B$36:$B$45,0)))</f>
        <v>0.06200183809</v>
      </c>
      <c r="E755" s="12">
        <f t="shared" si="64"/>
        <v>6801.601638</v>
      </c>
      <c r="F755" s="12"/>
      <c r="G755" s="10" t="s">
        <v>3029</v>
      </c>
      <c r="H755" s="10" t="s">
        <v>69</v>
      </c>
      <c r="I755" s="10" t="s">
        <v>70</v>
      </c>
      <c r="J755" s="13">
        <v>8.700813750799E10</v>
      </c>
      <c r="K755" s="13" t="s">
        <v>927</v>
      </c>
      <c r="L755" s="10" t="s">
        <v>24</v>
      </c>
      <c r="M755" s="10" t="s">
        <v>25</v>
      </c>
      <c r="N755" s="10" t="s">
        <v>108</v>
      </c>
      <c r="O755" s="14" t="s">
        <v>3030</v>
      </c>
      <c r="P755" s="10" t="s">
        <v>2588</v>
      </c>
      <c r="Q755" s="10" t="s">
        <v>2589</v>
      </c>
      <c r="R755" s="15">
        <v>93.0</v>
      </c>
    </row>
    <row r="756">
      <c r="A756" s="17" t="s">
        <v>3031</v>
      </c>
      <c r="B756" s="9" t="s">
        <v>3032</v>
      </c>
      <c r="C756" s="10">
        <v>46129.0</v>
      </c>
      <c r="D756" s="11">
        <f t="array" ref="D756">iferror(index('New Bench Data'!$C$36:$C$45,match(M756,'New Bench Data'!$B$36:$B$45,0)))</f>
        <v>0.1943396226</v>
      </c>
      <c r="E756" s="12">
        <f t="shared" si="64"/>
        <v>8964.692453</v>
      </c>
      <c r="F756" s="12"/>
      <c r="G756" s="10" t="s">
        <v>3033</v>
      </c>
      <c r="H756" s="10" t="s">
        <v>33</v>
      </c>
      <c r="I756" s="10" t="s">
        <v>86</v>
      </c>
      <c r="J756" s="13">
        <v>5.29834346463E9</v>
      </c>
      <c r="K756" s="13" t="s">
        <v>927</v>
      </c>
      <c r="L756" s="10" t="s">
        <v>24</v>
      </c>
      <c r="M756" s="10" t="s">
        <v>35</v>
      </c>
      <c r="N756" s="10" t="s">
        <v>35</v>
      </c>
      <c r="O756" s="14" t="s">
        <v>3034</v>
      </c>
      <c r="P756" s="10" t="s">
        <v>2588</v>
      </c>
      <c r="Q756" s="10" t="s">
        <v>2589</v>
      </c>
      <c r="R756" s="15">
        <v>94.0</v>
      </c>
    </row>
    <row r="757">
      <c r="A757" s="17" t="s">
        <v>3035</v>
      </c>
      <c r="B757" s="9" t="s">
        <v>3036</v>
      </c>
      <c r="C757" s="10">
        <v>16356.0</v>
      </c>
      <c r="D757" s="11">
        <f t="array" ref="D757">iferror(index('New Bench Data'!$C$36:$C$45,match(M757,'New Bench Data'!$B$36:$B$45,0)))</f>
        <v>0.06148876404</v>
      </c>
      <c r="E757" s="12">
        <f t="shared" si="64"/>
        <v>1005.710225</v>
      </c>
      <c r="F757" s="12"/>
      <c r="G757" s="10" t="s">
        <v>3037</v>
      </c>
      <c r="H757" s="10" t="s">
        <v>33</v>
      </c>
      <c r="I757" s="10" t="s">
        <v>430</v>
      </c>
      <c r="J757" s="13">
        <v>5.4534688358E9</v>
      </c>
      <c r="K757" s="13" t="s">
        <v>927</v>
      </c>
      <c r="L757" s="10" t="s">
        <v>47</v>
      </c>
      <c r="M757" s="10" t="s">
        <v>48</v>
      </c>
      <c r="N757" s="10" t="s">
        <v>49</v>
      </c>
      <c r="O757" s="14" t="s">
        <v>3038</v>
      </c>
      <c r="P757" s="10" t="s">
        <v>2588</v>
      </c>
      <c r="Q757" s="10" t="s">
        <v>2589</v>
      </c>
      <c r="R757" s="15">
        <v>95.0</v>
      </c>
    </row>
    <row r="758">
      <c r="A758" s="8" t="s">
        <v>3039</v>
      </c>
      <c r="B758" s="9" t="s">
        <v>3040</v>
      </c>
      <c r="C758" s="10">
        <v>19110.0</v>
      </c>
      <c r="D758" s="11">
        <f t="array" ref="D758">iferror(index('New Bench Data'!$C$36:$C$45,match(M758,'New Bench Data'!$B$36:$B$45,0)))</f>
        <v>0.06552507426</v>
      </c>
      <c r="E758" s="12">
        <f t="shared" si="64"/>
        <v>1252.184169</v>
      </c>
      <c r="F758" s="12"/>
      <c r="G758" s="10" t="s">
        <v>3041</v>
      </c>
      <c r="H758" s="10" t="s">
        <v>33</v>
      </c>
      <c r="I758" s="10" t="s">
        <v>34</v>
      </c>
      <c r="J758" s="13">
        <v>1.236902677421E10</v>
      </c>
      <c r="K758" s="13" t="s">
        <v>927</v>
      </c>
      <c r="L758" s="10" t="s">
        <v>24</v>
      </c>
      <c r="M758" s="10" t="s">
        <v>115</v>
      </c>
      <c r="N758" s="10" t="s">
        <v>115</v>
      </c>
      <c r="O758" s="14" t="s">
        <v>3042</v>
      </c>
      <c r="P758" s="10" t="s">
        <v>2588</v>
      </c>
      <c r="Q758" s="10" t="s">
        <v>2589</v>
      </c>
      <c r="R758" s="15">
        <v>96.0</v>
      </c>
    </row>
    <row r="759">
      <c r="A759" s="8" t="s">
        <v>3043</v>
      </c>
      <c r="B759" s="9" t="s">
        <v>3044</v>
      </c>
      <c r="C759" s="10">
        <v>23610.0</v>
      </c>
      <c r="D759" s="11">
        <f t="array" ref="D759">iferror(index('New Bench Data'!$C$36:$C$45,match(M759,'New Bench Data'!$B$36:$B$45,0)))</f>
        <v>0.1943396226</v>
      </c>
      <c r="E759" s="12">
        <f t="shared" si="64"/>
        <v>4588.358491</v>
      </c>
      <c r="F759" s="12"/>
      <c r="G759" s="10" t="s">
        <v>3045</v>
      </c>
      <c r="H759" s="10" t="s">
        <v>33</v>
      </c>
      <c r="I759" s="10" t="s">
        <v>503</v>
      </c>
      <c r="J759" s="13">
        <v>3.32860658959E9</v>
      </c>
      <c r="K759" s="13" t="s">
        <v>927</v>
      </c>
      <c r="L759" s="10" t="s">
        <v>24</v>
      </c>
      <c r="M759" s="10" t="s">
        <v>35</v>
      </c>
      <c r="N759" s="10" t="s">
        <v>35</v>
      </c>
      <c r="O759" s="14" t="s">
        <v>3046</v>
      </c>
      <c r="P759" s="10" t="s">
        <v>2588</v>
      </c>
      <c r="Q759" s="10" t="s">
        <v>2589</v>
      </c>
      <c r="R759" s="15">
        <v>97.0</v>
      </c>
    </row>
    <row r="760">
      <c r="A760" s="8" t="s">
        <v>3047</v>
      </c>
      <c r="B760" s="9" t="s">
        <v>3048</v>
      </c>
      <c r="C760" s="10">
        <v>12506.0</v>
      </c>
      <c r="D760" s="11">
        <f t="array" ref="D760">iferror(index('New Bench Data'!$C$36:$C$45,match(M760,'New Bench Data'!$B$36:$B$45,0)))</f>
        <v>0.1943396226</v>
      </c>
      <c r="E760" s="12">
        <f t="shared" si="64"/>
        <v>2430.411321</v>
      </c>
      <c r="F760" s="12"/>
      <c r="G760" s="10" t="s">
        <v>3049</v>
      </c>
      <c r="H760" s="10" t="s">
        <v>33</v>
      </c>
      <c r="I760" s="10" t="s">
        <v>102</v>
      </c>
      <c r="J760" s="13">
        <v>2.55336467704E9</v>
      </c>
      <c r="K760" s="13" t="s">
        <v>927</v>
      </c>
      <c r="L760" s="10" t="s">
        <v>24</v>
      </c>
      <c r="M760" s="10" t="s">
        <v>35</v>
      </c>
      <c r="N760" s="10" t="s">
        <v>35</v>
      </c>
      <c r="O760" s="14" t="s">
        <v>3050</v>
      </c>
      <c r="P760" s="10" t="s">
        <v>2588</v>
      </c>
      <c r="Q760" s="10" t="s">
        <v>2589</v>
      </c>
      <c r="R760" s="15">
        <v>98.0</v>
      </c>
    </row>
    <row r="761">
      <c r="A761" s="8" t="s">
        <v>3051</v>
      </c>
      <c r="B761" s="9" t="s">
        <v>3052</v>
      </c>
      <c r="C761" s="10">
        <v>63700.0</v>
      </c>
      <c r="D761" s="11">
        <f t="array" ref="D761">iferror(index('New Bench Data'!$C$36:$C$45,match(M761,'New Bench Data'!$B$36:$B$45,0)))</f>
        <v>0.06148876404</v>
      </c>
      <c r="E761" s="12">
        <f t="shared" si="64"/>
        <v>3916.83427</v>
      </c>
      <c r="F761" s="12"/>
      <c r="G761" s="10" t="s">
        <v>3053</v>
      </c>
      <c r="H761" s="10" t="s">
        <v>21</v>
      </c>
      <c r="I761" s="10" t="s">
        <v>40</v>
      </c>
      <c r="J761" s="13">
        <v>3.7409E10</v>
      </c>
      <c r="K761" s="13" t="s">
        <v>927</v>
      </c>
      <c r="L761" s="10" t="s">
        <v>47</v>
      </c>
      <c r="M761" s="10" t="s">
        <v>48</v>
      </c>
      <c r="N761" s="10" t="s">
        <v>49</v>
      </c>
      <c r="O761" s="14" t="s">
        <v>3054</v>
      </c>
      <c r="P761" s="10" t="s">
        <v>2588</v>
      </c>
      <c r="Q761" s="10" t="s">
        <v>2589</v>
      </c>
      <c r="R761" s="15">
        <v>99.0</v>
      </c>
    </row>
    <row r="762">
      <c r="A762" s="8" t="s">
        <v>3055</v>
      </c>
      <c r="B762" s="9" t="s">
        <v>3056</v>
      </c>
      <c r="C762" s="10">
        <v>28445.0</v>
      </c>
      <c r="D762" s="11">
        <f t="array" ref="D762">iferror(index('New Bench Data'!$C$36:$C$45,match(M762,'New Bench Data'!$B$36:$B$45,0)))</f>
        <v>0.1943396226</v>
      </c>
      <c r="E762" s="12">
        <f t="shared" si="64"/>
        <v>5527.990566</v>
      </c>
      <c r="F762" s="12"/>
      <c r="G762" s="10" t="s">
        <v>3057</v>
      </c>
      <c r="H762" s="10" t="s">
        <v>226</v>
      </c>
      <c r="I762" s="10" t="s">
        <v>227</v>
      </c>
      <c r="J762" s="25"/>
      <c r="K762" s="13" t="s">
        <v>927</v>
      </c>
      <c r="L762" s="10" t="s">
        <v>24</v>
      </c>
      <c r="M762" s="10" t="s">
        <v>35</v>
      </c>
      <c r="N762" s="10" t="s">
        <v>35</v>
      </c>
      <c r="O762" s="14" t="s">
        <v>3058</v>
      </c>
      <c r="P762" s="10" t="s">
        <v>2588</v>
      </c>
      <c r="Q762" s="10" t="s">
        <v>2589</v>
      </c>
      <c r="R762" s="15">
        <v>100.0</v>
      </c>
    </row>
    <row r="763">
      <c r="A763" s="17" t="s">
        <v>3059</v>
      </c>
      <c r="B763" s="9" t="s">
        <v>3060</v>
      </c>
      <c r="C763" s="10">
        <v>193000.0</v>
      </c>
      <c r="D763" s="11">
        <f t="array" ref="D763">iferror(index('New Bench Data'!$C$36:$C$45,match(M763,'New Bench Data'!$B$36:$B$45,0)))</f>
        <v>0.06148876404</v>
      </c>
      <c r="E763" s="12">
        <f t="shared" si="64"/>
        <v>11867.33146</v>
      </c>
      <c r="F763" s="12"/>
      <c r="G763" s="10" t="s">
        <v>3061</v>
      </c>
      <c r="H763" s="10" t="s">
        <v>33</v>
      </c>
      <c r="I763" s="10" t="s">
        <v>86</v>
      </c>
      <c r="J763" s="13">
        <v>5.39793400943E10</v>
      </c>
      <c r="K763" s="13" t="s">
        <v>927</v>
      </c>
      <c r="L763" s="10" t="s">
        <v>47</v>
      </c>
      <c r="M763" s="10" t="s">
        <v>48</v>
      </c>
      <c r="N763" s="10" t="s">
        <v>49</v>
      </c>
      <c r="O763" s="14" t="s">
        <v>3062</v>
      </c>
      <c r="P763" s="10" t="s">
        <v>2588</v>
      </c>
      <c r="Q763" s="10" t="s">
        <v>2589</v>
      </c>
      <c r="R763" s="15">
        <v>101.0</v>
      </c>
    </row>
    <row r="764">
      <c r="A764" s="17" t="s">
        <v>3063</v>
      </c>
      <c r="B764" s="9" t="s">
        <v>3064</v>
      </c>
      <c r="C764" s="10">
        <v>75791.0</v>
      </c>
      <c r="D764" s="11">
        <f t="array" ref="D764">iferror(index('New Bench Data'!$C$36:$C$45,match(M764,'New Bench Data'!$B$36:$B$45,0)))</f>
        <v>0.06148876404</v>
      </c>
      <c r="E764" s="12">
        <f t="shared" si="64"/>
        <v>4660.294916</v>
      </c>
      <c r="F764" s="12"/>
      <c r="G764" s="10" t="s">
        <v>3065</v>
      </c>
      <c r="H764" s="10" t="s">
        <v>33</v>
      </c>
      <c r="I764" s="10" t="s">
        <v>86</v>
      </c>
      <c r="J764" s="13">
        <v>2.602132059708E10</v>
      </c>
      <c r="K764" s="13" t="s">
        <v>927</v>
      </c>
      <c r="L764" s="10" t="s">
        <v>47</v>
      </c>
      <c r="M764" s="10" t="s">
        <v>48</v>
      </c>
      <c r="N764" s="10" t="s">
        <v>49</v>
      </c>
      <c r="O764" s="14" t="s">
        <v>3066</v>
      </c>
      <c r="P764" s="10" t="s">
        <v>2588</v>
      </c>
      <c r="Q764" s="10" t="s">
        <v>2589</v>
      </c>
      <c r="R764" s="15">
        <v>102.0</v>
      </c>
    </row>
    <row r="765">
      <c r="A765" s="17" t="s">
        <v>3067</v>
      </c>
      <c r="B765" s="9" t="s">
        <v>3068</v>
      </c>
      <c r="C765" s="10">
        <v>10771.0</v>
      </c>
      <c r="D765" s="11">
        <f t="array" ref="D765">iferror(index('New Bench Data'!$C$36:$C$45,match(M765,'New Bench Data'!$B$36:$B$45,0)))</f>
        <v>0.04285821343</v>
      </c>
      <c r="E765" s="12">
        <f t="shared" si="64"/>
        <v>461.6258168</v>
      </c>
      <c r="F765" s="12"/>
      <c r="G765" s="10" t="s">
        <v>3069</v>
      </c>
      <c r="H765" s="10" t="s">
        <v>33</v>
      </c>
      <c r="I765" s="10" t="s">
        <v>430</v>
      </c>
      <c r="J765" s="13">
        <v>3.45648131577E9</v>
      </c>
      <c r="K765" s="13" t="s">
        <v>927</v>
      </c>
      <c r="L765" s="10" t="s">
        <v>61</v>
      </c>
      <c r="M765" s="10" t="s">
        <v>81</v>
      </c>
      <c r="N765" s="10" t="s">
        <v>82</v>
      </c>
      <c r="O765" s="14" t="s">
        <v>3070</v>
      </c>
      <c r="P765" s="10" t="s">
        <v>2588</v>
      </c>
      <c r="Q765" s="10" t="s">
        <v>2589</v>
      </c>
      <c r="R765" s="15">
        <v>103.0</v>
      </c>
    </row>
    <row r="766">
      <c r="A766" s="8" t="s">
        <v>3071</v>
      </c>
      <c r="B766" s="9" t="s">
        <v>3072</v>
      </c>
      <c r="C766" s="10">
        <v>123473.0</v>
      </c>
      <c r="D766" s="11">
        <f t="array" ref="D766">iferror(index('New Bench Data'!$C$36:$C$45,match(M766,'New Bench Data'!$B$36:$B$45,0)))</f>
        <v>0.06148876404</v>
      </c>
      <c r="E766" s="12">
        <f t="shared" si="64"/>
        <v>7592.202163</v>
      </c>
      <c r="F766" s="12"/>
      <c r="G766" s="10" t="s">
        <v>3073</v>
      </c>
      <c r="H766" s="10" t="s">
        <v>69</v>
      </c>
      <c r="I766" s="10" t="s">
        <v>114</v>
      </c>
      <c r="J766" s="13">
        <v>1.26595031278E10</v>
      </c>
      <c r="K766" s="13" t="s">
        <v>927</v>
      </c>
      <c r="L766" s="10" t="s">
        <v>47</v>
      </c>
      <c r="M766" s="10" t="s">
        <v>48</v>
      </c>
      <c r="N766" s="10" t="s">
        <v>49</v>
      </c>
      <c r="O766" s="14" t="s">
        <v>3074</v>
      </c>
      <c r="P766" s="10" t="s">
        <v>2588</v>
      </c>
      <c r="Q766" s="10" t="s">
        <v>2589</v>
      </c>
      <c r="R766" s="15">
        <v>104.0</v>
      </c>
    </row>
    <row r="767">
      <c r="A767" s="8" t="s">
        <v>3075</v>
      </c>
      <c r="B767" s="9" t="s">
        <v>3076</v>
      </c>
      <c r="C767" s="21">
        <v>3400.0</v>
      </c>
      <c r="D767" s="11"/>
      <c r="E767" s="12"/>
      <c r="F767" s="16">
        <v>1000.0</v>
      </c>
      <c r="G767" s="10" t="s">
        <v>3077</v>
      </c>
      <c r="H767" s="10" t="s">
        <v>21</v>
      </c>
      <c r="I767" s="10" t="s">
        <v>40</v>
      </c>
      <c r="J767" s="13">
        <v>3.245E9</v>
      </c>
      <c r="K767" s="13" t="s">
        <v>927</v>
      </c>
      <c r="L767" s="10" t="s">
        <v>24</v>
      </c>
      <c r="M767" s="10" t="s">
        <v>35</v>
      </c>
      <c r="N767" s="10" t="s">
        <v>35</v>
      </c>
      <c r="O767" s="14" t="s">
        <v>3078</v>
      </c>
      <c r="P767" s="10" t="s">
        <v>2588</v>
      </c>
      <c r="Q767" s="10" t="s">
        <v>2589</v>
      </c>
      <c r="R767" s="15">
        <v>105.0</v>
      </c>
    </row>
    <row r="768">
      <c r="A768" s="8">
        <v>5.06246235E9</v>
      </c>
      <c r="B768" s="9" t="s">
        <v>3079</v>
      </c>
      <c r="C768" s="21">
        <v>1214.0</v>
      </c>
      <c r="D768" s="11"/>
      <c r="E768" s="12"/>
      <c r="F768" s="16">
        <v>764.0</v>
      </c>
      <c r="G768" s="10" t="s">
        <v>3080</v>
      </c>
      <c r="H768" s="10" t="s">
        <v>33</v>
      </c>
      <c r="I768" s="10" t="s">
        <v>384</v>
      </c>
      <c r="J768" s="13"/>
      <c r="K768" s="13" t="s">
        <v>927</v>
      </c>
      <c r="L768" s="10" t="s">
        <v>54</v>
      </c>
      <c r="M768" s="10"/>
      <c r="N768" s="10"/>
      <c r="O768" s="14" t="s">
        <v>3081</v>
      </c>
      <c r="P768" s="10" t="s">
        <v>2588</v>
      </c>
      <c r="Q768" s="10" t="s">
        <v>2589</v>
      </c>
      <c r="R768" s="15">
        <v>106.0</v>
      </c>
    </row>
    <row r="769">
      <c r="A769" s="17" t="s">
        <v>3082</v>
      </c>
      <c r="B769" s="9" t="s">
        <v>3083</v>
      </c>
      <c r="C769" s="21">
        <v>1746.0</v>
      </c>
      <c r="D769" s="11"/>
      <c r="E769" s="12"/>
      <c r="F769" s="16">
        <v>426.0</v>
      </c>
      <c r="G769" s="10" t="s">
        <v>3084</v>
      </c>
      <c r="H769" s="10" t="s">
        <v>33</v>
      </c>
      <c r="I769" s="10" t="s">
        <v>3085</v>
      </c>
      <c r="J769" s="13">
        <v>1.13E9</v>
      </c>
      <c r="K769" s="13" t="s">
        <v>927</v>
      </c>
      <c r="L769" s="10" t="s">
        <v>54</v>
      </c>
      <c r="M769" s="10"/>
      <c r="N769" s="10"/>
      <c r="O769" s="14" t="s">
        <v>3086</v>
      </c>
      <c r="P769" s="10" t="s">
        <v>2588</v>
      </c>
      <c r="Q769" s="10" t="s">
        <v>2589</v>
      </c>
      <c r="R769" s="15">
        <v>107.0</v>
      </c>
    </row>
    <row r="770">
      <c r="A770" s="8" t="s">
        <v>3087</v>
      </c>
      <c r="B770" s="9" t="s">
        <v>3088</v>
      </c>
      <c r="C770" s="21">
        <v>4427.0</v>
      </c>
      <c r="D770" s="11"/>
      <c r="E770" s="12"/>
      <c r="F770" s="16">
        <v>880.0</v>
      </c>
      <c r="G770" s="10" t="s">
        <v>3089</v>
      </c>
      <c r="H770" s="10" t="s">
        <v>33</v>
      </c>
      <c r="I770" s="10" t="s">
        <v>430</v>
      </c>
      <c r="J770" s="13">
        <v>1.216E8</v>
      </c>
      <c r="K770" s="13" t="s">
        <v>927</v>
      </c>
      <c r="L770" s="10" t="s">
        <v>61</v>
      </c>
      <c r="M770" s="10" t="s">
        <v>81</v>
      </c>
      <c r="N770" s="10" t="s">
        <v>82</v>
      </c>
      <c r="O770" s="14" t="s">
        <v>3090</v>
      </c>
      <c r="P770" s="10" t="s">
        <v>2588</v>
      </c>
      <c r="Q770" s="10" t="s">
        <v>2589</v>
      </c>
      <c r="R770" s="15">
        <v>108.0</v>
      </c>
    </row>
    <row r="771">
      <c r="A771" s="17" t="s">
        <v>3091</v>
      </c>
      <c r="B771" s="9" t="s">
        <v>3092</v>
      </c>
      <c r="C771" s="10">
        <v>30619.0</v>
      </c>
      <c r="D771" s="11"/>
      <c r="E771" s="12">
        <f>iferror(C771*D771,"")</f>
        <v>0</v>
      </c>
      <c r="F771" s="16">
        <v>909.0</v>
      </c>
      <c r="G771" s="10" t="s">
        <v>3093</v>
      </c>
      <c r="H771" s="10" t="s">
        <v>69</v>
      </c>
      <c r="I771" s="10" t="s">
        <v>945</v>
      </c>
      <c r="J771" s="13">
        <v>7.86867297864E9</v>
      </c>
      <c r="K771" s="13" t="s">
        <v>927</v>
      </c>
      <c r="L771" s="10" t="s">
        <v>47</v>
      </c>
      <c r="M771" s="10" t="s">
        <v>48</v>
      </c>
      <c r="N771" s="10" t="s">
        <v>49</v>
      </c>
      <c r="O771" s="14" t="s">
        <v>3094</v>
      </c>
      <c r="P771" s="10" t="s">
        <v>2588</v>
      </c>
      <c r="Q771" s="10" t="s">
        <v>2589</v>
      </c>
      <c r="R771" s="15">
        <v>109.0</v>
      </c>
    </row>
    <row r="772">
      <c r="A772" s="17" t="s">
        <v>3095</v>
      </c>
      <c r="B772" s="9" t="s">
        <v>3096</v>
      </c>
      <c r="C772" s="21">
        <v>1300.0</v>
      </c>
      <c r="D772" s="11"/>
      <c r="E772" s="12"/>
      <c r="F772" s="16">
        <v>352.0</v>
      </c>
      <c r="G772" s="10" t="s">
        <v>3097</v>
      </c>
      <c r="H772" s="10" t="s">
        <v>335</v>
      </c>
      <c r="I772" s="10" t="s">
        <v>336</v>
      </c>
      <c r="J772" s="13">
        <v>9.24E8</v>
      </c>
      <c r="K772" s="13" t="s">
        <v>927</v>
      </c>
      <c r="L772" s="10" t="s">
        <v>126</v>
      </c>
      <c r="M772" s="10"/>
      <c r="N772" s="10"/>
      <c r="O772" s="14" t="s">
        <v>3098</v>
      </c>
      <c r="P772" s="10" t="s">
        <v>2588</v>
      </c>
      <c r="Q772" s="10" t="s">
        <v>2589</v>
      </c>
      <c r="R772" s="15">
        <v>110.0</v>
      </c>
    </row>
    <row r="773">
      <c r="A773" s="17" t="s">
        <v>3099</v>
      </c>
      <c r="B773" s="9" t="s">
        <v>3100</v>
      </c>
      <c r="C773" s="21">
        <v>1860.0</v>
      </c>
      <c r="D773" s="11"/>
      <c r="E773" s="12"/>
      <c r="F773" s="16">
        <v>434.0</v>
      </c>
      <c r="G773" s="10" t="s">
        <v>3101</v>
      </c>
      <c r="H773" s="10" t="s">
        <v>335</v>
      </c>
      <c r="I773" s="10" t="s">
        <v>336</v>
      </c>
      <c r="J773" s="13">
        <v>5.07E8</v>
      </c>
      <c r="K773" s="13" t="s">
        <v>927</v>
      </c>
      <c r="L773" s="10" t="s">
        <v>24</v>
      </c>
      <c r="M773" s="10"/>
      <c r="N773" s="10"/>
      <c r="O773" s="14" t="s">
        <v>3102</v>
      </c>
      <c r="P773" s="10" t="s">
        <v>2588</v>
      </c>
      <c r="Q773" s="10" t="s">
        <v>2589</v>
      </c>
      <c r="R773" s="15">
        <v>111.0</v>
      </c>
    </row>
    <row r="774">
      <c r="A774" s="8" t="s">
        <v>3103</v>
      </c>
      <c r="B774" s="9" t="s">
        <v>3104</v>
      </c>
      <c r="C774" s="21">
        <v>2779.0</v>
      </c>
      <c r="D774" s="11"/>
      <c r="E774" s="12"/>
      <c r="F774" s="16">
        <v>1000.0</v>
      </c>
      <c r="G774" s="10" t="s">
        <v>3105</v>
      </c>
      <c r="H774" s="10" t="s">
        <v>21</v>
      </c>
      <c r="I774" s="10" t="s">
        <v>40</v>
      </c>
      <c r="J774" s="13">
        <v>7.03E8</v>
      </c>
      <c r="K774" s="13" t="s">
        <v>927</v>
      </c>
      <c r="L774" s="10" t="s">
        <v>24</v>
      </c>
      <c r="M774" s="10"/>
      <c r="N774" s="10"/>
      <c r="O774" s="14" t="s">
        <v>3106</v>
      </c>
      <c r="P774" s="10" t="s">
        <v>2588</v>
      </c>
      <c r="Q774" s="10" t="s">
        <v>2589</v>
      </c>
      <c r="R774" s="15">
        <v>112.0</v>
      </c>
    </row>
    <row r="775">
      <c r="A775" s="8" t="s">
        <v>3107</v>
      </c>
      <c r="B775" s="9" t="s">
        <v>3108</v>
      </c>
      <c r="C775" s="21">
        <v>2240.0</v>
      </c>
      <c r="D775" s="11"/>
      <c r="E775" s="12"/>
      <c r="F775" s="16">
        <v>1000.0</v>
      </c>
      <c r="G775" s="10" t="s">
        <v>3109</v>
      </c>
      <c r="H775" s="10" t="s">
        <v>21</v>
      </c>
      <c r="I775" s="10" t="s">
        <v>40</v>
      </c>
      <c r="J775" s="13">
        <v>4.31E8</v>
      </c>
      <c r="K775" s="13" t="s">
        <v>927</v>
      </c>
      <c r="L775" s="10" t="s">
        <v>24</v>
      </c>
      <c r="M775" s="10"/>
      <c r="N775" s="10"/>
      <c r="O775" s="14" t="s">
        <v>3110</v>
      </c>
      <c r="P775" s="10" t="s">
        <v>2588</v>
      </c>
      <c r="Q775" s="10" t="s">
        <v>2589</v>
      </c>
      <c r="R775" s="15">
        <v>113.0</v>
      </c>
    </row>
    <row r="776">
      <c r="A776" s="17" t="s">
        <v>3111</v>
      </c>
      <c r="B776" s="9" t="s">
        <v>3112</v>
      </c>
      <c r="C776" s="21">
        <v>13300.0</v>
      </c>
      <c r="D776" s="11"/>
      <c r="E776" s="12"/>
      <c r="F776" s="16">
        <v>1000.0</v>
      </c>
      <c r="G776" s="10" t="s">
        <v>3113</v>
      </c>
      <c r="H776" s="10" t="s">
        <v>335</v>
      </c>
      <c r="I776" s="10" t="s">
        <v>336</v>
      </c>
      <c r="J776" s="13">
        <v>1.2133704E10</v>
      </c>
      <c r="K776" s="13" t="s">
        <v>927</v>
      </c>
      <c r="L776" s="10" t="s">
        <v>47</v>
      </c>
      <c r="M776" s="10" t="s">
        <v>210</v>
      </c>
      <c r="N776" s="10" t="s">
        <v>210</v>
      </c>
      <c r="O776" s="14" t="s">
        <v>3114</v>
      </c>
      <c r="P776" s="10" t="s">
        <v>2588</v>
      </c>
      <c r="Q776" s="10" t="s">
        <v>2589</v>
      </c>
      <c r="R776" s="15">
        <v>114.0</v>
      </c>
    </row>
    <row r="777">
      <c r="A777" s="8">
        <v>4.296089743E9</v>
      </c>
      <c r="B777" s="9" t="s">
        <v>3115</v>
      </c>
      <c r="C777" s="21">
        <v>5000.0</v>
      </c>
      <c r="D777" s="11"/>
      <c r="E777" s="12"/>
      <c r="F777" s="16">
        <v>290.0</v>
      </c>
      <c r="G777" s="10" t="s">
        <v>3116</v>
      </c>
      <c r="H777" s="10" t="s">
        <v>33</v>
      </c>
      <c r="I777" s="10" t="s">
        <v>384</v>
      </c>
      <c r="J777" s="13"/>
      <c r="K777" s="13" t="s">
        <v>927</v>
      </c>
      <c r="L777" s="10" t="s">
        <v>47</v>
      </c>
      <c r="M777" s="10" t="s">
        <v>48</v>
      </c>
      <c r="N777" s="10" t="s">
        <v>49</v>
      </c>
      <c r="O777" s="14" t="s">
        <v>3117</v>
      </c>
      <c r="P777" s="10" t="s">
        <v>2588</v>
      </c>
      <c r="Q777" s="10" t="s">
        <v>2589</v>
      </c>
      <c r="R777" s="15">
        <v>115.0</v>
      </c>
    </row>
    <row r="778">
      <c r="A778" s="8" t="s">
        <v>3118</v>
      </c>
      <c r="B778" s="9" t="s">
        <v>3119</v>
      </c>
      <c r="C778" s="10">
        <v>6396.0</v>
      </c>
      <c r="D778" s="11"/>
      <c r="E778" s="12">
        <f>iferror(C778*D778,"")</f>
        <v>0</v>
      </c>
      <c r="F778" s="16">
        <v>824.0</v>
      </c>
      <c r="G778" s="10" t="s">
        <v>3120</v>
      </c>
      <c r="H778" s="10" t="s">
        <v>69</v>
      </c>
      <c r="I778" s="10" t="s">
        <v>2172</v>
      </c>
      <c r="J778" s="37"/>
      <c r="K778" s="13" t="s">
        <v>927</v>
      </c>
      <c r="L778" s="10" t="s">
        <v>47</v>
      </c>
      <c r="M778" s="10" t="s">
        <v>48</v>
      </c>
      <c r="N778" s="10" t="s">
        <v>49</v>
      </c>
      <c r="O778" s="14" t="s">
        <v>3121</v>
      </c>
      <c r="P778" s="10" t="s">
        <v>2588</v>
      </c>
      <c r="Q778" s="10" t="s">
        <v>2589</v>
      </c>
      <c r="R778" s="15">
        <v>116.0</v>
      </c>
    </row>
    <row r="779">
      <c r="A779" s="17" t="s">
        <v>3122</v>
      </c>
      <c r="B779" s="9" t="s">
        <v>3123</v>
      </c>
      <c r="C779" s="21">
        <v>8000.0</v>
      </c>
      <c r="D779" s="11"/>
      <c r="E779" s="12"/>
      <c r="F779" s="16">
        <v>845.0</v>
      </c>
      <c r="G779" s="10" t="s">
        <v>3124</v>
      </c>
      <c r="H779" s="10" t="s">
        <v>33</v>
      </c>
      <c r="I779" s="10" t="s">
        <v>165</v>
      </c>
      <c r="J779" s="13">
        <v>1.7544975E9</v>
      </c>
      <c r="K779" s="13" t="s">
        <v>927</v>
      </c>
      <c r="L779" s="10" t="s">
        <v>54</v>
      </c>
      <c r="M779" s="10" t="s">
        <v>143</v>
      </c>
      <c r="N779" s="10" t="s">
        <v>236</v>
      </c>
      <c r="O779" s="14" t="s">
        <v>3125</v>
      </c>
      <c r="P779" s="10" t="s">
        <v>2588</v>
      </c>
      <c r="Q779" s="10" t="s">
        <v>2589</v>
      </c>
      <c r="R779" s="15">
        <v>117.0</v>
      </c>
    </row>
    <row r="780">
      <c r="A780" s="8" t="s">
        <v>3126</v>
      </c>
      <c r="B780" s="9" t="s">
        <v>3127</v>
      </c>
      <c r="C780" s="10">
        <v>117628.0</v>
      </c>
      <c r="D780" s="11"/>
      <c r="E780" s="12"/>
      <c r="F780" s="16">
        <v>1500.0</v>
      </c>
      <c r="G780" s="10" t="s">
        <v>3128</v>
      </c>
      <c r="H780" s="43" t="s">
        <v>33</v>
      </c>
      <c r="I780" s="10" t="s">
        <v>165</v>
      </c>
      <c r="J780" s="13">
        <v>5.9316E10</v>
      </c>
      <c r="K780" s="13" t="s">
        <v>927</v>
      </c>
      <c r="L780" s="10" t="s">
        <v>1476</v>
      </c>
      <c r="M780" s="10" t="s">
        <v>3129</v>
      </c>
      <c r="N780" s="10" t="s">
        <v>3129</v>
      </c>
      <c r="O780" s="14" t="s">
        <v>3130</v>
      </c>
      <c r="P780" s="10" t="s">
        <v>2588</v>
      </c>
      <c r="Q780" s="10" t="s">
        <v>2589</v>
      </c>
      <c r="R780" s="15">
        <v>118.0</v>
      </c>
    </row>
    <row r="781">
      <c r="A781" s="8" t="s">
        <v>3131</v>
      </c>
      <c r="B781" s="9" t="s">
        <v>3132</v>
      </c>
      <c r="C781" s="10">
        <v>50000.0</v>
      </c>
      <c r="D781" s="11">
        <f t="array" ref="D781">iferror(index('New Bench Data'!$C$36:$C$45,match(M781,'New Bench Data'!$B$36:$B$45,0)))</f>
        <v>0.06674082314</v>
      </c>
      <c r="E781" s="12">
        <f t="shared" ref="E781:E788" si="65">iferror(C781*D781,"")</f>
        <v>3337.041157</v>
      </c>
      <c r="F781" s="12"/>
      <c r="G781" s="10" t="s">
        <v>3133</v>
      </c>
      <c r="H781" s="10" t="s">
        <v>33</v>
      </c>
      <c r="I781" s="10" t="s">
        <v>170</v>
      </c>
      <c r="J781" s="13">
        <v>1.1761E10</v>
      </c>
      <c r="K781" s="13" t="s">
        <v>927</v>
      </c>
      <c r="L781" s="10" t="s">
        <v>47</v>
      </c>
      <c r="M781" s="10" t="s">
        <v>210</v>
      </c>
      <c r="N781" s="10" t="s">
        <v>210</v>
      </c>
      <c r="O781" s="14" t="s">
        <v>3134</v>
      </c>
      <c r="P781" s="10" t="s">
        <v>2588</v>
      </c>
      <c r="Q781" s="10" t="s">
        <v>2589</v>
      </c>
      <c r="R781" s="15">
        <v>119.0</v>
      </c>
    </row>
    <row r="782">
      <c r="A782" s="17" t="s">
        <v>3135</v>
      </c>
      <c r="B782" s="9" t="s">
        <v>3136</v>
      </c>
      <c r="C782" s="10">
        <v>7748.0</v>
      </c>
      <c r="D782" s="11">
        <f t="array" ref="D782">iferror(index('New Bench Data'!$C$36:$C$45,match(M782,'New Bench Data'!$B$36:$B$45,0)))</f>
        <v>0.06148876404</v>
      </c>
      <c r="E782" s="12">
        <f t="shared" si="65"/>
        <v>476.4149438</v>
      </c>
      <c r="F782" s="12"/>
      <c r="G782" s="10" t="s">
        <v>3137</v>
      </c>
      <c r="H782" s="10" t="s">
        <v>33</v>
      </c>
      <c r="I782" s="10" t="s">
        <v>3138</v>
      </c>
      <c r="J782" s="13">
        <v>1.35974814524E9</v>
      </c>
      <c r="K782" s="13" t="s">
        <v>927</v>
      </c>
      <c r="L782" s="10" t="s">
        <v>47</v>
      </c>
      <c r="M782" s="10" t="s">
        <v>48</v>
      </c>
      <c r="N782" s="10" t="s">
        <v>49</v>
      </c>
      <c r="O782" s="14" t="s">
        <v>3139</v>
      </c>
      <c r="P782" s="10" t="s">
        <v>2588</v>
      </c>
      <c r="Q782" s="10" t="s">
        <v>2589</v>
      </c>
      <c r="R782" s="15">
        <v>120.0</v>
      </c>
    </row>
    <row r="783">
      <c r="A783" s="8" t="s">
        <v>3140</v>
      </c>
      <c r="B783" s="9" t="s">
        <v>3141</v>
      </c>
      <c r="C783" s="10">
        <v>21955.0</v>
      </c>
      <c r="D783" s="11">
        <f t="array" ref="D783">iferror(index('New Bench Data'!$C$36:$C$45,match(M783,'New Bench Data'!$B$36:$B$45,0)))</f>
        <v>0.1943396226</v>
      </c>
      <c r="E783" s="12">
        <f t="shared" si="65"/>
        <v>4266.726415</v>
      </c>
      <c r="F783" s="12"/>
      <c r="G783" s="10" t="s">
        <v>3142</v>
      </c>
      <c r="H783" s="10" t="s">
        <v>69</v>
      </c>
      <c r="I783" s="10" t="s">
        <v>114</v>
      </c>
      <c r="J783" s="13">
        <v>1.129112996E9</v>
      </c>
      <c r="K783" s="13" t="s">
        <v>927</v>
      </c>
      <c r="L783" s="10" t="s">
        <v>24</v>
      </c>
      <c r="M783" s="10" t="s">
        <v>35</v>
      </c>
      <c r="N783" s="10" t="s">
        <v>35</v>
      </c>
      <c r="O783" s="14" t="s">
        <v>3143</v>
      </c>
      <c r="P783" s="10" t="s">
        <v>2588</v>
      </c>
      <c r="Q783" s="10" t="s">
        <v>2589</v>
      </c>
      <c r="R783" s="15">
        <v>121.0</v>
      </c>
    </row>
    <row r="784">
      <c r="A784" s="8" t="s">
        <v>3144</v>
      </c>
      <c r="B784" s="9" t="s">
        <v>3145</v>
      </c>
      <c r="C784" s="10">
        <v>9823.0</v>
      </c>
      <c r="D784" s="11">
        <f t="array" ref="D784">iferror(index('New Bench Data'!$C$36:$C$45,match(M784,'New Bench Data'!$B$36:$B$45,0)))</f>
        <v>0.06674082314</v>
      </c>
      <c r="E784" s="12">
        <f t="shared" si="65"/>
        <v>655.5951057</v>
      </c>
      <c r="F784" s="12"/>
      <c r="G784" s="10" t="s">
        <v>3146</v>
      </c>
      <c r="H784" s="10" t="s">
        <v>33</v>
      </c>
      <c r="I784" s="10" t="s">
        <v>34</v>
      </c>
      <c r="J784" s="13">
        <v>2.316371183019E10</v>
      </c>
      <c r="K784" s="13" t="s">
        <v>927</v>
      </c>
      <c r="L784" s="10" t="s">
        <v>47</v>
      </c>
      <c r="M784" s="10" t="s">
        <v>210</v>
      </c>
      <c r="N784" s="10" t="s">
        <v>210</v>
      </c>
      <c r="O784" s="14" t="s">
        <v>3147</v>
      </c>
      <c r="P784" s="10" t="s">
        <v>2588</v>
      </c>
      <c r="Q784" s="10" t="s">
        <v>2589</v>
      </c>
      <c r="R784" s="15">
        <v>122.0</v>
      </c>
    </row>
    <row r="785">
      <c r="A785" s="17" t="s">
        <v>3148</v>
      </c>
      <c r="B785" s="9" t="s">
        <v>3149</v>
      </c>
      <c r="C785" s="10">
        <v>18000.0</v>
      </c>
      <c r="D785" s="11">
        <f t="array" ref="D785">iferror(index('New Bench Data'!$C$36:$C$45,match(M785,'New Bench Data'!$B$36:$B$45,0)))</f>
        <v>0.06552507426</v>
      </c>
      <c r="E785" s="12">
        <f t="shared" si="65"/>
        <v>1179.451337</v>
      </c>
      <c r="F785" s="12"/>
      <c r="G785" s="10" t="s">
        <v>3150</v>
      </c>
      <c r="H785" s="10" t="s">
        <v>33</v>
      </c>
      <c r="I785" s="10" t="s">
        <v>1079</v>
      </c>
      <c r="J785" s="13">
        <v>5.53631642057E9</v>
      </c>
      <c r="K785" s="13" t="s">
        <v>927</v>
      </c>
      <c r="L785" s="10" t="s">
        <v>24</v>
      </c>
      <c r="M785" s="10" t="s">
        <v>115</v>
      </c>
      <c r="N785" s="10" t="s">
        <v>115</v>
      </c>
      <c r="O785" s="14" t="s">
        <v>3151</v>
      </c>
      <c r="P785" s="10" t="s">
        <v>2588</v>
      </c>
      <c r="Q785" s="10" t="s">
        <v>2589</v>
      </c>
      <c r="R785" s="15">
        <v>123.0</v>
      </c>
    </row>
    <row r="786">
      <c r="A786" s="17" t="s">
        <v>3152</v>
      </c>
      <c r="B786" s="9" t="s">
        <v>3153</v>
      </c>
      <c r="C786" s="10">
        <v>25516.0</v>
      </c>
      <c r="D786" s="11">
        <f t="array" ref="D786">iferror(index('New Bench Data'!$C$36:$C$45,match(M786,'New Bench Data'!$B$36:$B$45,0)))</f>
        <v>0.06674082314</v>
      </c>
      <c r="E786" s="12">
        <f t="shared" si="65"/>
        <v>1702.958843</v>
      </c>
      <c r="F786" s="12"/>
      <c r="G786" s="10" t="s">
        <v>3154</v>
      </c>
      <c r="H786" s="10" t="s">
        <v>33</v>
      </c>
      <c r="I786" s="10" t="s">
        <v>1079</v>
      </c>
      <c r="J786" s="13">
        <v>1.267903313758E10</v>
      </c>
      <c r="K786" s="13" t="s">
        <v>927</v>
      </c>
      <c r="L786" s="10" t="s">
        <v>47</v>
      </c>
      <c r="M786" s="10" t="s">
        <v>210</v>
      </c>
      <c r="N786" s="10" t="s">
        <v>210</v>
      </c>
      <c r="O786" s="14" t="s">
        <v>3155</v>
      </c>
      <c r="P786" s="10" t="s">
        <v>2588</v>
      </c>
      <c r="Q786" s="10" t="s">
        <v>2589</v>
      </c>
      <c r="R786" s="15">
        <v>124.0</v>
      </c>
    </row>
    <row r="787">
      <c r="A787" s="8" t="s">
        <v>3156</v>
      </c>
      <c r="B787" s="9" t="s">
        <v>3157</v>
      </c>
      <c r="C787" s="10">
        <v>46000.0</v>
      </c>
      <c r="D787" s="11">
        <f t="array" ref="D787">iferror(index('New Bench Data'!$C$36:$C$45,match(M787,'New Bench Data'!$B$36:$B$45,0)))</f>
        <v>0.06674082314</v>
      </c>
      <c r="E787" s="12">
        <f t="shared" si="65"/>
        <v>3070.077864</v>
      </c>
      <c r="F787" s="12"/>
      <c r="G787" s="10" t="s">
        <v>3158</v>
      </c>
      <c r="H787" s="10" t="s">
        <v>33</v>
      </c>
      <c r="I787" s="10" t="s">
        <v>102</v>
      </c>
      <c r="J787" s="13">
        <v>9.649E9</v>
      </c>
      <c r="K787" s="13" t="s">
        <v>927</v>
      </c>
      <c r="L787" s="10" t="s">
        <v>47</v>
      </c>
      <c r="M787" s="10" t="s">
        <v>210</v>
      </c>
      <c r="N787" s="10" t="s">
        <v>210</v>
      </c>
      <c r="O787" s="14" t="s">
        <v>3159</v>
      </c>
      <c r="P787" s="10" t="s">
        <v>2588</v>
      </c>
      <c r="Q787" s="10" t="s">
        <v>2589</v>
      </c>
      <c r="R787" s="15">
        <v>125.0</v>
      </c>
    </row>
    <row r="788">
      <c r="A788" s="8" t="s">
        <v>3160</v>
      </c>
      <c r="B788" s="9" t="s">
        <v>3161</v>
      </c>
      <c r="C788" s="10">
        <v>9524.0</v>
      </c>
      <c r="D788" s="11">
        <f t="array" ref="D788">iferror(index('New Bench Data'!$C$36:$C$45,match(M788,'New Bench Data'!$B$36:$B$45,0)))</f>
        <v>0.1943396226</v>
      </c>
      <c r="E788" s="12">
        <f t="shared" si="65"/>
        <v>1850.890566</v>
      </c>
      <c r="F788" s="12"/>
      <c r="G788" s="10" t="s">
        <v>3162</v>
      </c>
      <c r="H788" s="10" t="s">
        <v>69</v>
      </c>
      <c r="I788" s="10" t="s">
        <v>114</v>
      </c>
      <c r="J788" s="13">
        <v>5.0407743477E8</v>
      </c>
      <c r="K788" s="13" t="s">
        <v>927</v>
      </c>
      <c r="L788" s="10" t="s">
        <v>24</v>
      </c>
      <c r="M788" s="10" t="s">
        <v>35</v>
      </c>
      <c r="N788" s="10" t="s">
        <v>35</v>
      </c>
      <c r="O788" s="14" t="s">
        <v>3163</v>
      </c>
      <c r="P788" s="10" t="s">
        <v>2588</v>
      </c>
      <c r="Q788" s="10" t="s">
        <v>2589</v>
      </c>
      <c r="R788" s="15">
        <v>126.0</v>
      </c>
    </row>
    <row r="789">
      <c r="A789" s="8" t="s">
        <v>3164</v>
      </c>
      <c r="B789" s="9" t="s">
        <v>3165</v>
      </c>
      <c r="C789" s="21">
        <v>2564.0</v>
      </c>
      <c r="D789" s="11"/>
      <c r="E789" s="12"/>
      <c r="F789" s="16">
        <v>920.0</v>
      </c>
      <c r="G789" s="10" t="s">
        <v>3166</v>
      </c>
      <c r="H789" s="10" t="s">
        <v>21</v>
      </c>
      <c r="I789" s="10" t="s">
        <v>40</v>
      </c>
      <c r="J789" s="13">
        <v>5.5682E8</v>
      </c>
      <c r="K789" s="13" t="s">
        <v>927</v>
      </c>
      <c r="L789" s="10" t="s">
        <v>24</v>
      </c>
      <c r="M789" s="10" t="s">
        <v>35</v>
      </c>
      <c r="N789" s="10" t="s">
        <v>35</v>
      </c>
      <c r="O789" s="14" t="s">
        <v>3167</v>
      </c>
      <c r="P789" s="10" t="s">
        <v>2588</v>
      </c>
      <c r="Q789" s="10" t="s">
        <v>2589</v>
      </c>
      <c r="R789" s="15">
        <v>127.0</v>
      </c>
    </row>
    <row r="790">
      <c r="A790" s="8">
        <v>5.044854636E9</v>
      </c>
      <c r="B790" s="9" t="s">
        <v>3168</v>
      </c>
      <c r="C790" s="10">
        <v>685.0</v>
      </c>
      <c r="D790" s="11"/>
      <c r="E790" s="12"/>
      <c r="F790" s="16">
        <v>327.0</v>
      </c>
      <c r="G790" s="10" t="s">
        <v>3169</v>
      </c>
      <c r="H790" s="10" t="s">
        <v>21</v>
      </c>
      <c r="I790" s="10" t="s">
        <v>40</v>
      </c>
      <c r="J790" s="13">
        <v>5.0E7</v>
      </c>
      <c r="K790" s="13" t="s">
        <v>927</v>
      </c>
      <c r="L790" s="10" t="s">
        <v>24</v>
      </c>
      <c r="M790" s="10" t="s">
        <v>35</v>
      </c>
      <c r="N790" s="10" t="s">
        <v>35</v>
      </c>
      <c r="O790" s="14" t="s">
        <v>3170</v>
      </c>
      <c r="P790" s="10" t="s">
        <v>2588</v>
      </c>
      <c r="Q790" s="10" t="s">
        <v>2589</v>
      </c>
      <c r="R790" s="15">
        <v>128.0</v>
      </c>
    </row>
    <row r="791">
      <c r="A791" s="8" t="s">
        <v>3171</v>
      </c>
      <c r="B791" s="9" t="s">
        <v>3172</v>
      </c>
      <c r="C791" s="10">
        <v>22270.0</v>
      </c>
      <c r="D791" s="11">
        <f t="array" ref="D791">iferror(index('New Bench Data'!$C$36:$C$45,match(M791,'New Bench Data'!$B$36:$B$45,0)))</f>
        <v>0.06148876404</v>
      </c>
      <c r="E791" s="12">
        <f t="shared" ref="E791:E792" si="66">iferror(C791*D791,"")</f>
        <v>1369.354775</v>
      </c>
      <c r="F791" s="12"/>
      <c r="G791" s="10" t="s">
        <v>3173</v>
      </c>
      <c r="H791" s="10" t="s">
        <v>69</v>
      </c>
      <c r="I791" s="10" t="s">
        <v>114</v>
      </c>
      <c r="J791" s="13">
        <v>1.2876441035E9</v>
      </c>
      <c r="K791" s="13" t="s">
        <v>927</v>
      </c>
      <c r="L791" s="10" t="s">
        <v>47</v>
      </c>
      <c r="M791" s="10" t="s">
        <v>48</v>
      </c>
      <c r="N791" s="10" t="s">
        <v>49</v>
      </c>
      <c r="O791" s="14" t="s">
        <v>3174</v>
      </c>
      <c r="P791" s="10" t="s">
        <v>2588</v>
      </c>
      <c r="Q791" s="10" t="s">
        <v>2589</v>
      </c>
      <c r="R791" s="15">
        <v>129.0</v>
      </c>
    </row>
    <row r="792">
      <c r="A792" s="8" t="s">
        <v>3175</v>
      </c>
      <c r="B792" s="9" t="s">
        <v>3176</v>
      </c>
      <c r="C792" s="10">
        <v>11687.0</v>
      </c>
      <c r="D792" s="11">
        <f t="array" ref="D792">iferror(index('New Bench Data'!$C$36:$C$45,match(M792,'New Bench Data'!$B$36:$B$45,0)))</f>
        <v>0.06674082314</v>
      </c>
      <c r="E792" s="12">
        <f t="shared" si="66"/>
        <v>780</v>
      </c>
      <c r="F792" s="12"/>
      <c r="G792" s="10" t="s">
        <v>3177</v>
      </c>
      <c r="H792" s="10" t="s">
        <v>33</v>
      </c>
      <c r="I792" s="10" t="s">
        <v>34</v>
      </c>
      <c r="J792" s="25"/>
      <c r="K792" s="13" t="s">
        <v>927</v>
      </c>
      <c r="L792" s="10" t="s">
        <v>47</v>
      </c>
      <c r="M792" s="10" t="s">
        <v>210</v>
      </c>
      <c r="N792" s="10" t="s">
        <v>210</v>
      </c>
      <c r="O792" s="14" t="s">
        <v>3178</v>
      </c>
      <c r="P792" s="10" t="s">
        <v>2588</v>
      </c>
      <c r="Q792" s="10" t="s">
        <v>2589</v>
      </c>
      <c r="R792" s="15">
        <v>130.0</v>
      </c>
    </row>
    <row r="793">
      <c r="A793" s="51" t="s">
        <v>3179</v>
      </c>
      <c r="B793" s="31" t="s">
        <v>3180</v>
      </c>
      <c r="C793" s="52">
        <v>568537.0</v>
      </c>
      <c r="D793" s="33" t="str">
        <f t="array" ref="D793">iferror(index('New Bench Data'!$C$36:$C$45,match(M793,'New Bench Data'!$B$36:$B$45,0)))</f>
        <v/>
      </c>
      <c r="E793" s="34"/>
      <c r="F793" s="53">
        <v>1500.0</v>
      </c>
      <c r="G793" s="54" t="s">
        <v>3181</v>
      </c>
      <c r="H793" s="54" t="s">
        <v>33</v>
      </c>
      <c r="I793" s="54" t="s">
        <v>165</v>
      </c>
      <c r="J793" s="55">
        <v>8.752875656639E10</v>
      </c>
      <c r="K793" s="13" t="s">
        <v>927</v>
      </c>
      <c r="L793" s="54" t="s">
        <v>126</v>
      </c>
      <c r="M793" s="54" t="s">
        <v>137</v>
      </c>
      <c r="N793" s="54" t="s">
        <v>1176</v>
      </c>
      <c r="O793" s="36" t="s">
        <v>3182</v>
      </c>
      <c r="P793" s="10" t="s">
        <v>2588</v>
      </c>
      <c r="Q793" s="10" t="s">
        <v>2589</v>
      </c>
      <c r="R793" s="15">
        <v>131.0</v>
      </c>
    </row>
    <row r="794">
      <c r="A794" s="8" t="s">
        <v>3183</v>
      </c>
      <c r="B794" s="9" t="s">
        <v>3184</v>
      </c>
      <c r="C794" s="10">
        <v>189512.0</v>
      </c>
      <c r="D794" s="11"/>
      <c r="E794" s="12"/>
      <c r="F794" s="16">
        <v>5000.0</v>
      </c>
      <c r="G794" s="10" t="s">
        <v>3185</v>
      </c>
      <c r="H794" s="10" t="s">
        <v>33</v>
      </c>
      <c r="I794" s="10" t="s">
        <v>384</v>
      </c>
      <c r="J794" s="13">
        <v>1.5380178165094E11</v>
      </c>
      <c r="K794" s="13" t="s">
        <v>927</v>
      </c>
      <c r="L794" s="10" t="s">
        <v>54</v>
      </c>
      <c r="M794" s="10" t="s">
        <v>97</v>
      </c>
      <c r="N794" s="10" t="s">
        <v>97</v>
      </c>
      <c r="O794" s="14" t="s">
        <v>3186</v>
      </c>
      <c r="P794" s="10" t="s">
        <v>2588</v>
      </c>
      <c r="Q794" s="10" t="s">
        <v>2589</v>
      </c>
      <c r="R794" s="15">
        <v>132.0</v>
      </c>
    </row>
    <row r="795">
      <c r="A795" s="8" t="s">
        <v>3187</v>
      </c>
      <c r="B795" s="9" t="s">
        <v>3188</v>
      </c>
      <c r="C795" s="10">
        <v>20795.0</v>
      </c>
      <c r="D795" s="11"/>
      <c r="E795" s="12"/>
      <c r="F795" s="16">
        <v>350.0</v>
      </c>
      <c r="G795" s="10" t="s">
        <v>3189</v>
      </c>
      <c r="H795" s="10" t="s">
        <v>69</v>
      </c>
      <c r="I795" s="10" t="s">
        <v>3190</v>
      </c>
      <c r="J795" s="13">
        <v>1.02918044351E9</v>
      </c>
      <c r="K795" s="13" t="s">
        <v>927</v>
      </c>
      <c r="L795" s="10" t="s">
        <v>47</v>
      </c>
      <c r="M795" s="10" t="s">
        <v>48</v>
      </c>
      <c r="N795" s="10" t="s">
        <v>49</v>
      </c>
      <c r="O795" s="14" t="s">
        <v>3191</v>
      </c>
      <c r="P795" s="10" t="s">
        <v>2588</v>
      </c>
      <c r="Q795" s="10" t="s">
        <v>2589</v>
      </c>
      <c r="R795" s="15">
        <v>133.0</v>
      </c>
    </row>
    <row r="796">
      <c r="A796" s="8" t="s">
        <v>3192</v>
      </c>
      <c r="B796" s="9" t="s">
        <v>3193</v>
      </c>
      <c r="C796" s="10">
        <v>23655.0</v>
      </c>
      <c r="D796" s="11"/>
      <c r="E796" s="12"/>
      <c r="F796" s="16">
        <v>781.0</v>
      </c>
      <c r="G796" s="10" t="s">
        <v>3194</v>
      </c>
      <c r="H796" s="10" t="s">
        <v>33</v>
      </c>
      <c r="I796" s="10" t="s">
        <v>34</v>
      </c>
      <c r="J796" s="13">
        <v>7.747E9</v>
      </c>
      <c r="K796" s="13" t="s">
        <v>927</v>
      </c>
      <c r="L796" s="10" t="s">
        <v>61</v>
      </c>
      <c r="M796" s="10" t="s">
        <v>81</v>
      </c>
      <c r="N796" s="10" t="s">
        <v>82</v>
      </c>
      <c r="O796" s="22" t="s">
        <v>3195</v>
      </c>
      <c r="P796" s="10" t="s">
        <v>2588</v>
      </c>
      <c r="Q796" s="10" t="s">
        <v>2589</v>
      </c>
      <c r="R796" s="15">
        <v>134.0</v>
      </c>
    </row>
    <row r="797">
      <c r="A797" s="8" t="s">
        <v>3196</v>
      </c>
      <c r="B797" s="9" t="s">
        <v>3197</v>
      </c>
      <c r="C797" s="10">
        <v>25970.0</v>
      </c>
      <c r="D797" s="11">
        <f t="array" ref="D797">iferror(index('New Bench Data'!$C$36:$C$45,match(M797,'New Bench Data'!$B$36:$B$45,0)))</f>
        <v>0.06148876404</v>
      </c>
      <c r="E797" s="12">
        <f>iferror(C797*D797,"")</f>
        <v>1596.863202</v>
      </c>
      <c r="F797" s="12"/>
      <c r="G797" s="10" t="s">
        <v>3198</v>
      </c>
      <c r="H797" s="10" t="s">
        <v>33</v>
      </c>
      <c r="I797" s="10" t="s">
        <v>3199</v>
      </c>
      <c r="J797" s="13">
        <v>2.04082330213E9</v>
      </c>
      <c r="K797" s="13" t="s">
        <v>927</v>
      </c>
      <c r="L797" s="10" t="s">
        <v>47</v>
      </c>
      <c r="M797" s="10" t="s">
        <v>48</v>
      </c>
      <c r="N797" s="10" t="s">
        <v>49</v>
      </c>
      <c r="O797" s="14" t="s">
        <v>3200</v>
      </c>
      <c r="P797" s="10" t="s">
        <v>2588</v>
      </c>
      <c r="Q797" s="10" t="s">
        <v>2589</v>
      </c>
      <c r="R797" s="15">
        <v>135.0</v>
      </c>
    </row>
    <row r="798">
      <c r="A798" s="17" t="s">
        <v>3201</v>
      </c>
      <c r="B798" s="9" t="s">
        <v>3202</v>
      </c>
      <c r="C798" s="10">
        <v>45971.0</v>
      </c>
      <c r="D798" s="11" t="str">
        <f t="array" ref="D798">iferror(index('New Bench Data'!$C$36:$C$45,match(M798,'New Bench Data'!$B$36:$B$45,0)))</f>
        <v/>
      </c>
      <c r="E798" s="12"/>
      <c r="F798" s="16">
        <v>705.0</v>
      </c>
      <c r="G798" s="10" t="s">
        <v>3203</v>
      </c>
      <c r="H798" s="10" t="s">
        <v>33</v>
      </c>
      <c r="I798" s="10" t="s">
        <v>203</v>
      </c>
      <c r="J798" s="13">
        <v>2.075692397958E10</v>
      </c>
      <c r="K798" s="13" t="s">
        <v>927</v>
      </c>
      <c r="L798" s="10" t="s">
        <v>61</v>
      </c>
      <c r="M798" s="10" t="s">
        <v>62</v>
      </c>
      <c r="N798" s="10" t="s">
        <v>63</v>
      </c>
      <c r="O798" s="14" t="s">
        <v>3204</v>
      </c>
      <c r="P798" s="10" t="s">
        <v>2588</v>
      </c>
      <c r="Q798" s="10" t="s">
        <v>2589</v>
      </c>
      <c r="R798" s="15">
        <v>136.0</v>
      </c>
    </row>
    <row r="799">
      <c r="A799" s="8" t="s">
        <v>3205</v>
      </c>
      <c r="B799" s="9" t="s">
        <v>3206</v>
      </c>
      <c r="C799" s="10">
        <v>7239.0</v>
      </c>
      <c r="D799" s="11"/>
      <c r="E799" s="12"/>
      <c r="F799" s="16">
        <v>850.0</v>
      </c>
      <c r="G799" s="10" t="s">
        <v>3207</v>
      </c>
      <c r="H799" s="10" t="s">
        <v>21</v>
      </c>
      <c r="I799" s="10" t="s">
        <v>3208</v>
      </c>
      <c r="J799" s="13">
        <v>6.293543117E8</v>
      </c>
      <c r="K799" s="13" t="s">
        <v>927</v>
      </c>
      <c r="L799" s="10" t="s">
        <v>24</v>
      </c>
      <c r="M799" s="10" t="s">
        <v>385</v>
      </c>
      <c r="N799" s="10" t="s">
        <v>385</v>
      </c>
      <c r="O799" s="14" t="s">
        <v>3209</v>
      </c>
      <c r="P799" s="10" t="s">
        <v>2588</v>
      </c>
      <c r="Q799" s="10" t="s">
        <v>2589</v>
      </c>
      <c r="R799" s="15">
        <v>137.0</v>
      </c>
    </row>
    <row r="800">
      <c r="A800" s="10" t="s">
        <v>3210</v>
      </c>
      <c r="B800" s="9" t="s">
        <v>3211</v>
      </c>
      <c r="C800" s="10">
        <v>57928.0</v>
      </c>
      <c r="D800" s="11" t="str">
        <f t="array" ref="D800">iferror(index('New Bench Data'!$C$36:$C$45,match(M800,'New Bench Data'!$B$36:$B$45,0)))</f>
        <v/>
      </c>
      <c r="E800" s="12"/>
      <c r="F800" s="16">
        <v>1000.0</v>
      </c>
      <c r="G800" s="10" t="s">
        <v>3212</v>
      </c>
      <c r="H800" s="10" t="s">
        <v>33</v>
      </c>
      <c r="I800" s="10" t="s">
        <v>102</v>
      </c>
      <c r="J800" s="13">
        <v>5.59543972934E9</v>
      </c>
      <c r="K800" s="13" t="s">
        <v>927</v>
      </c>
      <c r="L800" s="10" t="s">
        <v>126</v>
      </c>
      <c r="M800" s="10" t="s">
        <v>137</v>
      </c>
      <c r="N800" s="10" t="s">
        <v>3213</v>
      </c>
      <c r="O800" s="14" t="s">
        <v>3214</v>
      </c>
      <c r="P800" s="10" t="s">
        <v>2588</v>
      </c>
      <c r="Q800" s="10" t="s">
        <v>2589</v>
      </c>
      <c r="R800" s="15">
        <v>138.0</v>
      </c>
    </row>
    <row r="801">
      <c r="A801" s="8" t="s">
        <v>3215</v>
      </c>
      <c r="B801" s="9" t="s">
        <v>3216</v>
      </c>
      <c r="C801" s="10">
        <v>240000.0</v>
      </c>
      <c r="D801" s="11">
        <f t="array" ref="D801">iferror(index('New Bench Data'!$C$36:$C$45,match(M801,'New Bench Data'!$B$36:$B$45,0)))</f>
        <v>0.06200183809</v>
      </c>
      <c r="E801" s="12">
        <f>iferror(C801*D801,"")</f>
        <v>14880.44114</v>
      </c>
      <c r="F801" s="12"/>
      <c r="G801" s="10" t="s">
        <v>3217</v>
      </c>
      <c r="H801" s="10" t="s">
        <v>21</v>
      </c>
      <c r="I801" s="10" t="s">
        <v>40</v>
      </c>
      <c r="J801" s="13">
        <v>2.9175735E10</v>
      </c>
      <c r="K801" s="13" t="s">
        <v>927</v>
      </c>
      <c r="L801" s="10" t="s">
        <v>24</v>
      </c>
      <c r="M801" s="10" t="s">
        <v>25</v>
      </c>
      <c r="N801" s="10" t="s">
        <v>71</v>
      </c>
      <c r="O801" s="14" t="s">
        <v>3218</v>
      </c>
      <c r="P801" s="10" t="s">
        <v>2588</v>
      </c>
      <c r="Q801" s="10" t="s">
        <v>2589</v>
      </c>
      <c r="R801" s="15">
        <v>139.0</v>
      </c>
    </row>
    <row r="802">
      <c r="A802" s="10" t="s">
        <v>3219</v>
      </c>
      <c r="B802" s="9" t="s">
        <v>3220</v>
      </c>
      <c r="C802" s="10">
        <v>86000.0</v>
      </c>
      <c r="D802" s="11" t="str">
        <f t="array" ref="D802">iferror(index('New Bench Data'!$C$36:$C$45,match(M802,'New Bench Data'!$B$36:$B$45,0)))</f>
        <v/>
      </c>
      <c r="E802" s="12"/>
      <c r="F802" s="12"/>
      <c r="G802" s="10" t="s">
        <v>3221</v>
      </c>
      <c r="H802" s="10" t="s">
        <v>21</v>
      </c>
      <c r="I802" s="10" t="s">
        <v>40</v>
      </c>
      <c r="J802" s="13">
        <v>2.1647E10</v>
      </c>
      <c r="K802" s="13" t="s">
        <v>927</v>
      </c>
      <c r="L802" s="10" t="s">
        <v>248</v>
      </c>
      <c r="M802" s="10" t="s">
        <v>470</v>
      </c>
      <c r="N802" s="10" t="s">
        <v>1899</v>
      </c>
      <c r="O802" s="14" t="s">
        <v>3222</v>
      </c>
      <c r="P802" s="10" t="s">
        <v>2588</v>
      </c>
      <c r="Q802" s="10" t="s">
        <v>2589</v>
      </c>
      <c r="R802" s="15">
        <v>140.0</v>
      </c>
    </row>
    <row r="803">
      <c r="A803" s="8" t="s">
        <v>3223</v>
      </c>
      <c r="B803" s="9" t="s">
        <v>3224</v>
      </c>
      <c r="C803" s="10">
        <v>31000.0</v>
      </c>
      <c r="D803" s="11">
        <f t="array" ref="D803">iferror(index('New Bench Data'!$C$36:$C$45,match(M803,'New Bench Data'!$B$36:$B$45,0)))</f>
        <v>0.06674082314</v>
      </c>
      <c r="E803" s="12">
        <f t="shared" ref="E803:E806" si="67">iferror(C803*D803,"")</f>
        <v>2068.965517</v>
      </c>
      <c r="F803" s="12"/>
      <c r="G803" s="10" t="s">
        <v>3225</v>
      </c>
      <c r="H803" s="10" t="s">
        <v>33</v>
      </c>
      <c r="I803" s="10" t="s">
        <v>34</v>
      </c>
      <c r="J803" s="13">
        <v>3.3211E10</v>
      </c>
      <c r="K803" s="13" t="s">
        <v>927</v>
      </c>
      <c r="L803" s="10" t="s">
        <v>47</v>
      </c>
      <c r="M803" s="10" t="s">
        <v>210</v>
      </c>
      <c r="N803" s="10" t="s">
        <v>210</v>
      </c>
      <c r="O803" s="14" t="s">
        <v>3226</v>
      </c>
      <c r="P803" s="10" t="s">
        <v>2588</v>
      </c>
      <c r="Q803" s="10" t="s">
        <v>2589</v>
      </c>
      <c r="R803" s="15">
        <v>141.0</v>
      </c>
    </row>
    <row r="804">
      <c r="A804" s="8" t="s">
        <v>3227</v>
      </c>
      <c r="B804" s="9" t="s">
        <v>3228</v>
      </c>
      <c r="C804" s="10">
        <v>47771.0</v>
      </c>
      <c r="D804" s="11">
        <f t="array" ref="D804">iferror(index('New Bench Data'!$C$36:$C$45,match(M804,'New Bench Data'!$B$36:$B$45,0)))</f>
        <v>0.06148876404</v>
      </c>
      <c r="E804" s="12">
        <f t="shared" si="67"/>
        <v>2937.379747</v>
      </c>
      <c r="F804" s="12"/>
      <c r="G804" s="10" t="s">
        <v>3229</v>
      </c>
      <c r="H804" s="10" t="s">
        <v>226</v>
      </c>
      <c r="I804" s="10" t="s">
        <v>227</v>
      </c>
      <c r="J804" s="13">
        <v>4.8299991752E9</v>
      </c>
      <c r="K804" s="13" t="s">
        <v>927</v>
      </c>
      <c r="L804" s="10" t="s">
        <v>47</v>
      </c>
      <c r="M804" s="10" t="s">
        <v>48</v>
      </c>
      <c r="N804" s="10" t="s">
        <v>49</v>
      </c>
      <c r="O804" s="14" t="s">
        <v>3230</v>
      </c>
      <c r="P804" s="10" t="s">
        <v>2588</v>
      </c>
      <c r="Q804" s="10" t="s">
        <v>2589</v>
      </c>
      <c r="R804" s="15">
        <v>142.0</v>
      </c>
    </row>
    <row r="805">
      <c r="A805" s="8" t="s">
        <v>3231</v>
      </c>
      <c r="B805" s="9" t="s">
        <v>3232</v>
      </c>
      <c r="C805" s="10">
        <v>97488.0</v>
      </c>
      <c r="D805" s="11">
        <f t="array" ref="D805">iferror(index('New Bench Data'!$C$36:$C$45,match(M805,'New Bench Data'!$B$36:$B$45,0)))</f>
        <v>0.06148876404</v>
      </c>
      <c r="E805" s="12">
        <f t="shared" si="67"/>
        <v>5994.416629</v>
      </c>
      <c r="F805" s="12"/>
      <c r="G805" s="10" t="s">
        <v>3233</v>
      </c>
      <c r="H805" s="10" t="s">
        <v>69</v>
      </c>
      <c r="I805" s="10" t="s">
        <v>114</v>
      </c>
      <c r="J805" s="13">
        <v>5.47469042494E9</v>
      </c>
      <c r="K805" s="13" t="s">
        <v>927</v>
      </c>
      <c r="L805" s="10" t="s">
        <v>47</v>
      </c>
      <c r="M805" s="10" t="s">
        <v>48</v>
      </c>
      <c r="N805" s="10" t="s">
        <v>49</v>
      </c>
      <c r="O805" s="14" t="s">
        <v>3234</v>
      </c>
      <c r="P805" s="10" t="s">
        <v>2588</v>
      </c>
      <c r="Q805" s="10" t="s">
        <v>2589</v>
      </c>
      <c r="R805" s="15">
        <v>143.0</v>
      </c>
    </row>
    <row r="806">
      <c r="A806" s="17" t="s">
        <v>3235</v>
      </c>
      <c r="B806" s="9" t="s">
        <v>3236</v>
      </c>
      <c r="C806" s="10">
        <v>13718.0</v>
      </c>
      <c r="D806" s="11">
        <f t="array" ref="D806">iferror(index('New Bench Data'!$C$36:$C$45,match(M806,'New Bench Data'!$B$36:$B$45,0)))</f>
        <v>0.06148876404</v>
      </c>
      <c r="E806" s="12">
        <f t="shared" si="67"/>
        <v>843.5028652</v>
      </c>
      <c r="F806" s="12"/>
      <c r="G806" s="10" t="s">
        <v>3237</v>
      </c>
      <c r="H806" s="10" t="s">
        <v>69</v>
      </c>
      <c r="I806" s="10" t="s">
        <v>3238</v>
      </c>
      <c r="J806" s="13">
        <v>2.10024019011E9</v>
      </c>
      <c r="K806" s="13" t="s">
        <v>927</v>
      </c>
      <c r="L806" s="10" t="s">
        <v>47</v>
      </c>
      <c r="M806" s="10" t="s">
        <v>48</v>
      </c>
      <c r="N806" s="10" t="s">
        <v>49</v>
      </c>
      <c r="O806" s="14" t="s">
        <v>3239</v>
      </c>
      <c r="P806" s="10" t="s">
        <v>2588</v>
      </c>
      <c r="Q806" s="10" t="s">
        <v>2589</v>
      </c>
      <c r="R806" s="15">
        <v>144.0</v>
      </c>
    </row>
    <row r="807">
      <c r="A807" s="8" t="s">
        <v>3240</v>
      </c>
      <c r="B807" s="9" t="s">
        <v>3241</v>
      </c>
      <c r="C807" s="10">
        <v>5000.0</v>
      </c>
      <c r="D807" s="11"/>
      <c r="E807" s="12"/>
      <c r="F807" s="16">
        <v>2500.0</v>
      </c>
      <c r="G807" s="10" t="s">
        <v>3242</v>
      </c>
      <c r="H807" s="10" t="s">
        <v>21</v>
      </c>
      <c r="I807" s="10" t="s">
        <v>40</v>
      </c>
      <c r="J807" s="13"/>
      <c r="K807" s="13" t="s">
        <v>927</v>
      </c>
      <c r="L807" s="10" t="s">
        <v>24</v>
      </c>
      <c r="M807" s="10"/>
      <c r="N807" s="10"/>
      <c r="O807" s="14" t="s">
        <v>3243</v>
      </c>
      <c r="P807" s="10" t="s">
        <v>2588</v>
      </c>
      <c r="Q807" s="10" t="s">
        <v>2589</v>
      </c>
      <c r="R807" s="15">
        <v>145.0</v>
      </c>
    </row>
    <row r="808">
      <c r="A808" s="8" t="s">
        <v>3244</v>
      </c>
      <c r="B808" s="9" t="s">
        <v>3245</v>
      </c>
      <c r="C808" s="10">
        <v>148949.0</v>
      </c>
      <c r="D808" s="11" t="str">
        <f t="array" ref="D808">iferror(index('New Bench Data'!$C$36:$C$45,match(M808,'New Bench Data'!$B$36:$B$45,0)))</f>
        <v/>
      </c>
      <c r="E808" s="12"/>
      <c r="F808" s="16">
        <v>2500.0</v>
      </c>
      <c r="G808" s="10" t="s">
        <v>3246</v>
      </c>
      <c r="H808" s="10" t="s">
        <v>33</v>
      </c>
      <c r="I808" s="10" t="s">
        <v>102</v>
      </c>
      <c r="J808" s="13">
        <v>6.052534198635E10</v>
      </c>
      <c r="K808" s="13" t="s">
        <v>927</v>
      </c>
      <c r="L808" s="10" t="s">
        <v>242</v>
      </c>
      <c r="M808" s="10" t="s">
        <v>648</v>
      </c>
      <c r="N808" s="10" t="s">
        <v>648</v>
      </c>
      <c r="O808" s="14" t="s">
        <v>3247</v>
      </c>
      <c r="P808" s="10" t="s">
        <v>2588</v>
      </c>
      <c r="Q808" s="10" t="s">
        <v>2589</v>
      </c>
      <c r="R808" s="15">
        <v>146.0</v>
      </c>
    </row>
    <row r="809">
      <c r="A809" s="8" t="s">
        <v>3248</v>
      </c>
      <c r="B809" s="9" t="s">
        <v>3249</v>
      </c>
      <c r="C809" s="10">
        <v>34183.0</v>
      </c>
      <c r="D809" s="11"/>
      <c r="E809" s="12"/>
      <c r="F809" s="16">
        <v>450.0</v>
      </c>
      <c r="G809" s="10" t="s">
        <v>3250</v>
      </c>
      <c r="H809" s="10" t="s">
        <v>69</v>
      </c>
      <c r="I809" s="10" t="s">
        <v>3251</v>
      </c>
      <c r="J809" s="13">
        <v>4.55049743142E9</v>
      </c>
      <c r="K809" s="13" t="s">
        <v>927</v>
      </c>
      <c r="L809" s="10" t="s">
        <v>47</v>
      </c>
      <c r="M809" s="10" t="s">
        <v>48</v>
      </c>
      <c r="N809" s="10" t="s">
        <v>49</v>
      </c>
      <c r="O809" s="14" t="s">
        <v>3252</v>
      </c>
      <c r="P809" s="10" t="s">
        <v>2588</v>
      </c>
      <c r="Q809" s="10" t="s">
        <v>2589</v>
      </c>
      <c r="R809" s="15">
        <v>147.0</v>
      </c>
    </row>
    <row r="810">
      <c r="A810" s="8" t="s">
        <v>3253</v>
      </c>
      <c r="B810" s="9" t="s">
        <v>3254</v>
      </c>
      <c r="C810" s="10">
        <v>16480.0</v>
      </c>
      <c r="D810" s="11"/>
      <c r="E810" s="12"/>
      <c r="F810" s="16">
        <v>1500.0</v>
      </c>
      <c r="G810" s="10" t="s">
        <v>3255</v>
      </c>
      <c r="H810" s="10" t="s">
        <v>33</v>
      </c>
      <c r="I810" s="10" t="s">
        <v>170</v>
      </c>
      <c r="J810" s="13">
        <v>3.191311E9</v>
      </c>
      <c r="K810" s="13" t="s">
        <v>927</v>
      </c>
      <c r="L810" s="10" t="s">
        <v>61</v>
      </c>
      <c r="M810" s="10" t="s">
        <v>62</v>
      </c>
      <c r="N810" s="10" t="s">
        <v>794</v>
      </c>
      <c r="O810" s="22" t="s">
        <v>3256</v>
      </c>
      <c r="P810" s="10" t="s">
        <v>2588</v>
      </c>
      <c r="Q810" s="10" t="s">
        <v>2589</v>
      </c>
      <c r="R810" s="15">
        <v>148.0</v>
      </c>
    </row>
    <row r="811">
      <c r="A811" s="8" t="s">
        <v>3257</v>
      </c>
      <c r="B811" s="9" t="s">
        <v>3258</v>
      </c>
      <c r="C811" s="10">
        <v>167201.0</v>
      </c>
      <c r="D811" s="11"/>
      <c r="E811" s="12"/>
      <c r="F811" s="16">
        <v>3500.0</v>
      </c>
      <c r="G811" s="10" t="s">
        <v>3259</v>
      </c>
      <c r="H811" s="10" t="s">
        <v>69</v>
      </c>
      <c r="I811" s="10" t="s">
        <v>945</v>
      </c>
      <c r="J811" s="13">
        <v>2.5313E10</v>
      </c>
      <c r="K811" s="13" t="s">
        <v>927</v>
      </c>
      <c r="L811" s="10" t="s">
        <v>24</v>
      </c>
      <c r="M811" s="10" t="s">
        <v>25</v>
      </c>
      <c r="N811" s="10" t="s">
        <v>71</v>
      </c>
      <c r="O811" s="14" t="s">
        <v>3260</v>
      </c>
      <c r="P811" s="10" t="s">
        <v>2588</v>
      </c>
      <c r="Q811" s="10" t="s">
        <v>2589</v>
      </c>
      <c r="R811" s="15">
        <v>149.0</v>
      </c>
    </row>
    <row r="812">
      <c r="A812" s="8" t="s">
        <v>3261</v>
      </c>
      <c r="B812" s="9" t="s">
        <v>3262</v>
      </c>
      <c r="C812" s="10">
        <v>37448.0</v>
      </c>
      <c r="D812" s="11"/>
      <c r="E812" s="12"/>
      <c r="F812" s="16">
        <v>1000.0</v>
      </c>
      <c r="G812" s="10" t="s">
        <v>3263</v>
      </c>
      <c r="H812" s="10" t="s">
        <v>69</v>
      </c>
      <c r="I812" s="10" t="s">
        <v>2172</v>
      </c>
      <c r="J812" s="13">
        <v>8.7321E10</v>
      </c>
      <c r="K812" s="13" t="s">
        <v>927</v>
      </c>
      <c r="L812" s="10" t="s">
        <v>47</v>
      </c>
      <c r="M812" s="10"/>
      <c r="N812" s="10"/>
      <c r="O812" s="14" t="s">
        <v>3264</v>
      </c>
      <c r="P812" s="10" t="s">
        <v>2588</v>
      </c>
      <c r="Q812" s="10" t="s">
        <v>2589</v>
      </c>
      <c r="R812" s="15">
        <v>150.0</v>
      </c>
    </row>
    <row r="813">
      <c r="A813" s="8" t="s">
        <v>3265</v>
      </c>
      <c r="B813" s="9" t="s">
        <v>3266</v>
      </c>
      <c r="C813" s="10">
        <v>24169.0</v>
      </c>
      <c r="D813" s="11">
        <f t="array" ref="D813">iferror(index('New Bench Data'!$C$36:$C$45,match(M813,'New Bench Data'!$B$36:$B$45,0)))</f>
        <v>0.06148876404</v>
      </c>
      <c r="E813" s="12">
        <f t="shared" ref="E813:E816" si="68">iferror(C813*D813,"")</f>
        <v>1486.121938</v>
      </c>
      <c r="F813" s="12"/>
      <c r="G813" s="10" t="s">
        <v>3267</v>
      </c>
      <c r="H813" s="10" t="s">
        <v>69</v>
      </c>
      <c r="I813" s="10" t="s">
        <v>114</v>
      </c>
      <c r="J813" s="13">
        <v>1.41078522971E9</v>
      </c>
      <c r="K813" s="13" t="s">
        <v>927</v>
      </c>
      <c r="L813" s="10" t="s">
        <v>47</v>
      </c>
      <c r="M813" s="10" t="s">
        <v>48</v>
      </c>
      <c r="N813" s="10" t="s">
        <v>49</v>
      </c>
      <c r="O813" s="14" t="s">
        <v>3268</v>
      </c>
      <c r="P813" s="10" t="s">
        <v>2588</v>
      </c>
      <c r="Q813" s="10" t="s">
        <v>2589</v>
      </c>
      <c r="R813" s="15">
        <v>151.0</v>
      </c>
    </row>
    <row r="814">
      <c r="A814" s="8" t="s">
        <v>3269</v>
      </c>
      <c r="B814" s="9" t="s">
        <v>3270</v>
      </c>
      <c r="C814" s="10">
        <v>21419.0</v>
      </c>
      <c r="D814" s="11">
        <f t="array" ref="D814">iferror(index('New Bench Data'!$C$36:$C$45,match(M814,'New Bench Data'!$B$36:$B$45,0)))</f>
        <v>0.06552507426</v>
      </c>
      <c r="E814" s="12">
        <f t="shared" si="68"/>
        <v>1403.481566</v>
      </c>
      <c r="F814" s="12"/>
      <c r="G814" s="10" t="s">
        <v>3271</v>
      </c>
      <c r="H814" s="10" t="s">
        <v>33</v>
      </c>
      <c r="I814" s="10" t="s">
        <v>1126</v>
      </c>
      <c r="J814" s="13">
        <v>4.803E9</v>
      </c>
      <c r="K814" s="13" t="s">
        <v>927</v>
      </c>
      <c r="L814" s="10" t="s">
        <v>24</v>
      </c>
      <c r="M814" s="10" t="s">
        <v>115</v>
      </c>
      <c r="N814" s="10" t="s">
        <v>115</v>
      </c>
      <c r="O814" s="14" t="s">
        <v>3272</v>
      </c>
      <c r="P814" s="10" t="s">
        <v>2588</v>
      </c>
      <c r="Q814" s="10" t="s">
        <v>2589</v>
      </c>
      <c r="R814" s="15">
        <v>152.0</v>
      </c>
    </row>
    <row r="815">
      <c r="A815" s="17" t="s">
        <v>3273</v>
      </c>
      <c r="B815" s="9" t="s">
        <v>3274</v>
      </c>
      <c r="C815" s="10">
        <v>6138.0</v>
      </c>
      <c r="D815" s="11">
        <f t="array" ref="D815">iferror(index('New Bench Data'!$C$36:$C$45,match(M815,'New Bench Data'!$B$36:$B$45,0)))</f>
        <v>0.06200183809</v>
      </c>
      <c r="E815" s="12">
        <f t="shared" si="68"/>
        <v>380.5672822</v>
      </c>
      <c r="F815" s="12"/>
      <c r="G815" s="10" t="s">
        <v>3275</v>
      </c>
      <c r="H815" s="10" t="s">
        <v>33</v>
      </c>
      <c r="I815" s="10" t="s">
        <v>1079</v>
      </c>
      <c r="J815" s="13">
        <v>1.57405303494E9</v>
      </c>
      <c r="K815" s="13" t="s">
        <v>927</v>
      </c>
      <c r="L815" s="10" t="s">
        <v>24</v>
      </c>
      <c r="M815" s="10" t="s">
        <v>25</v>
      </c>
      <c r="N815" s="10" t="s">
        <v>108</v>
      </c>
      <c r="O815" s="14" t="s">
        <v>3276</v>
      </c>
      <c r="P815" s="10" t="s">
        <v>2588</v>
      </c>
      <c r="Q815" s="10" t="s">
        <v>2589</v>
      </c>
      <c r="R815" s="15">
        <v>153.0</v>
      </c>
    </row>
    <row r="816">
      <c r="A816" s="17" t="s">
        <v>3277</v>
      </c>
      <c r="B816" s="9" t="s">
        <v>3278</v>
      </c>
      <c r="C816" s="10">
        <v>34805.0</v>
      </c>
      <c r="D816" s="11">
        <f t="array" ref="D816">iferror(index('New Bench Data'!$C$36:$C$45,match(M816,'New Bench Data'!$B$36:$B$45,0)))</f>
        <v>0.06552507426</v>
      </c>
      <c r="E816" s="12">
        <f t="shared" si="68"/>
        <v>2280.60021</v>
      </c>
      <c r="F816" s="12"/>
      <c r="G816" s="10" t="s">
        <v>3279</v>
      </c>
      <c r="H816" s="10" t="s">
        <v>69</v>
      </c>
      <c r="I816" s="10" t="s">
        <v>640</v>
      </c>
      <c r="J816" s="13">
        <v>3.80248452089E9</v>
      </c>
      <c r="K816" s="13" t="s">
        <v>927</v>
      </c>
      <c r="L816" s="10" t="s">
        <v>24</v>
      </c>
      <c r="M816" s="10" t="s">
        <v>115</v>
      </c>
      <c r="N816" s="10" t="s">
        <v>115</v>
      </c>
      <c r="O816" s="14" t="s">
        <v>3280</v>
      </c>
      <c r="P816" s="10" t="s">
        <v>2588</v>
      </c>
      <c r="Q816" s="10" t="s">
        <v>2589</v>
      </c>
      <c r="R816" s="15">
        <v>154.0</v>
      </c>
    </row>
    <row r="817">
      <c r="A817" s="8" t="s">
        <v>3281</v>
      </c>
      <c r="B817" s="9" t="s">
        <v>3282</v>
      </c>
      <c r="C817" s="10">
        <v>3050.0</v>
      </c>
      <c r="D817" s="11"/>
      <c r="E817" s="12"/>
      <c r="F817" s="16">
        <v>1000.0</v>
      </c>
      <c r="G817" s="10" t="s">
        <v>3283</v>
      </c>
      <c r="H817" s="10" t="s">
        <v>21</v>
      </c>
      <c r="I817" s="10" t="s">
        <v>40</v>
      </c>
      <c r="J817" s="13">
        <v>1.355E9</v>
      </c>
      <c r="K817" s="13" t="s">
        <v>927</v>
      </c>
      <c r="L817" s="10" t="s">
        <v>24</v>
      </c>
      <c r="M817" s="10"/>
      <c r="N817" s="10"/>
      <c r="O817" s="14" t="s">
        <v>3284</v>
      </c>
      <c r="P817" s="10" t="s">
        <v>2588</v>
      </c>
      <c r="Q817" s="10" t="s">
        <v>2589</v>
      </c>
      <c r="R817" s="15">
        <v>155.0</v>
      </c>
    </row>
    <row r="818">
      <c r="A818" s="8" t="s">
        <v>3285</v>
      </c>
      <c r="B818" s="9" t="s">
        <v>3286</v>
      </c>
      <c r="C818" s="10">
        <v>61582.0</v>
      </c>
      <c r="D818" s="11"/>
      <c r="E818" s="12"/>
      <c r="F818" s="16">
        <v>1000.0</v>
      </c>
      <c r="G818" s="10" t="s">
        <v>3287</v>
      </c>
      <c r="H818" s="10" t="s">
        <v>69</v>
      </c>
      <c r="I818" s="10" t="s">
        <v>2172</v>
      </c>
      <c r="J818" s="13">
        <v>8.26344157942E9</v>
      </c>
      <c r="K818" s="13" t="s">
        <v>927</v>
      </c>
      <c r="L818" s="10" t="s">
        <v>47</v>
      </c>
      <c r="M818" s="10" t="s">
        <v>48</v>
      </c>
      <c r="N818" s="10" t="s">
        <v>49</v>
      </c>
      <c r="O818" s="22" t="s">
        <v>3288</v>
      </c>
      <c r="P818" s="10" t="s">
        <v>2588</v>
      </c>
      <c r="Q818" s="10" t="s">
        <v>2589</v>
      </c>
      <c r="R818" s="15">
        <v>156.0</v>
      </c>
    </row>
    <row r="819">
      <c r="A819" s="8" t="s">
        <v>3289</v>
      </c>
      <c r="B819" s="9" t="s">
        <v>3290</v>
      </c>
      <c r="C819" s="10">
        <v>291000.0</v>
      </c>
      <c r="D819" s="11" t="str">
        <f t="array" ref="D819">iferror(index('New Bench Data'!$C$36:$C$45,match(M819,'New Bench Data'!$B$36:$B$45,0)))</f>
        <v/>
      </c>
      <c r="E819" s="12">
        <f>iferror(C819*D819,"")</f>
        <v>0</v>
      </c>
      <c r="F819" s="16">
        <v>2500.0</v>
      </c>
      <c r="G819" s="10" t="s">
        <v>3291</v>
      </c>
      <c r="H819" s="10" t="s">
        <v>21</v>
      </c>
      <c r="I819" s="10" t="s">
        <v>40</v>
      </c>
      <c r="J819" s="13">
        <v>7.4583E10</v>
      </c>
      <c r="K819" s="13" t="s">
        <v>927</v>
      </c>
      <c r="L819" s="10" t="s">
        <v>242</v>
      </c>
      <c r="M819" s="10" t="s">
        <v>367</v>
      </c>
      <c r="N819" s="10" t="s">
        <v>368</v>
      </c>
      <c r="O819" s="14" t="s">
        <v>3292</v>
      </c>
      <c r="P819" s="10" t="s">
        <v>2588</v>
      </c>
      <c r="Q819" s="10" t="s">
        <v>2589</v>
      </c>
      <c r="R819" s="15">
        <v>157.0</v>
      </c>
    </row>
    <row r="820">
      <c r="A820" s="8" t="s">
        <v>3293</v>
      </c>
      <c r="B820" s="9" t="s">
        <v>3294</v>
      </c>
      <c r="C820" s="10">
        <v>24310.0</v>
      </c>
      <c r="D820" s="11"/>
      <c r="E820" s="12"/>
      <c r="F820" s="16">
        <v>850.0</v>
      </c>
      <c r="G820" s="10" t="s">
        <v>3295</v>
      </c>
      <c r="H820" s="10" t="s">
        <v>21</v>
      </c>
      <c r="I820" s="10" t="s">
        <v>40</v>
      </c>
      <c r="J820" s="13">
        <v>4.730379E9</v>
      </c>
      <c r="K820" s="13" t="s">
        <v>927</v>
      </c>
      <c r="L820" s="10" t="s">
        <v>61</v>
      </c>
      <c r="M820" s="10" t="s">
        <v>62</v>
      </c>
      <c r="N820" s="10" t="s">
        <v>794</v>
      </c>
      <c r="O820" s="22" t="s">
        <v>3296</v>
      </c>
      <c r="P820" s="10" t="s">
        <v>2588</v>
      </c>
      <c r="Q820" s="10" t="s">
        <v>2589</v>
      </c>
      <c r="R820" s="15">
        <v>158.0</v>
      </c>
    </row>
    <row r="821">
      <c r="A821" s="8" t="s">
        <v>3297</v>
      </c>
      <c r="B821" s="9" t="s">
        <v>3298</v>
      </c>
      <c r="C821" s="10">
        <v>8900.0</v>
      </c>
      <c r="D821" s="11">
        <f t="array" ref="D821">iferror(index('New Bench Data'!$C$36:$C$45,match(M821,'New Bench Data'!$B$36:$B$45,0)))</f>
        <v>0.06552507426</v>
      </c>
      <c r="E821" s="12">
        <f t="shared" ref="E821:E823" si="69">iferror(C821*D821,"")</f>
        <v>583.1731609</v>
      </c>
      <c r="F821" s="12"/>
      <c r="G821" s="10" t="s">
        <v>3299</v>
      </c>
      <c r="H821" s="10" t="s">
        <v>21</v>
      </c>
      <c r="I821" s="10" t="s">
        <v>40</v>
      </c>
      <c r="J821" s="13">
        <v>9.964236E9</v>
      </c>
      <c r="K821" s="13" t="s">
        <v>927</v>
      </c>
      <c r="L821" s="10" t="s">
        <v>24</v>
      </c>
      <c r="M821" s="10" t="s">
        <v>115</v>
      </c>
      <c r="N821" s="10" t="s">
        <v>115</v>
      </c>
      <c r="O821" s="14" t="s">
        <v>3300</v>
      </c>
      <c r="P821" s="10" t="s">
        <v>2588</v>
      </c>
      <c r="Q821" s="10" t="s">
        <v>2589</v>
      </c>
      <c r="R821" s="15">
        <v>159.0</v>
      </c>
    </row>
    <row r="822">
      <c r="A822" s="17" t="s">
        <v>3301</v>
      </c>
      <c r="B822" s="9" t="s">
        <v>3302</v>
      </c>
      <c r="C822" s="10">
        <v>183956.0</v>
      </c>
      <c r="D822" s="11">
        <f t="array" ref="D822">iferror(index('New Bench Data'!$C$36:$C$45,match(M822,'New Bench Data'!$B$36:$B$45,0)))</f>
        <v>0.06552507426</v>
      </c>
      <c r="E822" s="12">
        <f t="shared" si="69"/>
        <v>12053.73056</v>
      </c>
      <c r="F822" s="12"/>
      <c r="G822" s="10" t="s">
        <v>3303</v>
      </c>
      <c r="H822" s="10" t="s">
        <v>21</v>
      </c>
      <c r="I822" s="10" t="s">
        <v>302</v>
      </c>
      <c r="J822" s="13">
        <v>4.999785330372E10</v>
      </c>
      <c r="K822" s="13" t="s">
        <v>927</v>
      </c>
      <c r="L822" s="10" t="s">
        <v>24</v>
      </c>
      <c r="M822" s="10" t="s">
        <v>115</v>
      </c>
      <c r="N822" s="10" t="s">
        <v>115</v>
      </c>
      <c r="O822" s="14" t="s">
        <v>3304</v>
      </c>
      <c r="P822" s="10" t="s">
        <v>2588</v>
      </c>
      <c r="Q822" s="10" t="s">
        <v>2589</v>
      </c>
      <c r="R822" s="15">
        <v>160.0</v>
      </c>
    </row>
    <row r="823">
      <c r="A823" s="8" t="s">
        <v>3305</v>
      </c>
      <c r="B823" s="9" t="s">
        <v>3306</v>
      </c>
      <c r="C823" s="10">
        <v>27671.0</v>
      </c>
      <c r="D823" s="11">
        <f t="array" ref="D823">iferror(index('New Bench Data'!$C$36:$C$45,match(M823,'New Bench Data'!$B$36:$B$45,0)))</f>
        <v>0.06148876404</v>
      </c>
      <c r="E823" s="12">
        <f t="shared" si="69"/>
        <v>1701.45559</v>
      </c>
      <c r="F823" s="12"/>
      <c r="G823" s="10" t="s">
        <v>3307</v>
      </c>
      <c r="H823" s="10" t="s">
        <v>21</v>
      </c>
      <c r="I823" s="10" t="s">
        <v>3308</v>
      </c>
      <c r="J823" s="25"/>
      <c r="K823" s="13" t="s">
        <v>927</v>
      </c>
      <c r="L823" s="10" t="s">
        <v>47</v>
      </c>
      <c r="M823" s="10" t="s">
        <v>48</v>
      </c>
      <c r="N823" s="10" t="s">
        <v>49</v>
      </c>
      <c r="O823" s="14" t="s">
        <v>3309</v>
      </c>
      <c r="P823" s="10" t="s">
        <v>2588</v>
      </c>
      <c r="Q823" s="10" t="s">
        <v>2589</v>
      </c>
      <c r="R823" s="15">
        <v>161.0</v>
      </c>
    </row>
    <row r="824">
      <c r="A824" s="17" t="s">
        <v>3310</v>
      </c>
      <c r="B824" s="9" t="s">
        <v>3311</v>
      </c>
      <c r="C824" s="10">
        <v>22000.0</v>
      </c>
      <c r="D824" s="11"/>
      <c r="E824" s="12"/>
      <c r="F824" s="16">
        <v>1368.0</v>
      </c>
      <c r="G824" s="10" t="s">
        <v>3312</v>
      </c>
      <c r="H824" s="10" t="s">
        <v>21</v>
      </c>
      <c r="I824" s="10" t="s">
        <v>288</v>
      </c>
      <c r="J824" s="13">
        <v>3.684E9</v>
      </c>
      <c r="K824" s="13" t="s">
        <v>927</v>
      </c>
      <c r="L824" s="10" t="s">
        <v>126</v>
      </c>
      <c r="M824" s="10"/>
      <c r="N824" s="10"/>
      <c r="O824" s="14" t="s">
        <v>3313</v>
      </c>
      <c r="P824" s="10" t="s">
        <v>2588</v>
      </c>
      <c r="Q824" s="10" t="s">
        <v>2589</v>
      </c>
      <c r="R824" s="15">
        <v>162.0</v>
      </c>
    </row>
    <row r="825">
      <c r="A825" s="8">
        <v>4.298119011E9</v>
      </c>
      <c r="B825" s="9" t="s">
        <v>3314</v>
      </c>
      <c r="C825" s="10">
        <v>2200.0</v>
      </c>
      <c r="D825" s="11"/>
      <c r="E825" s="12"/>
      <c r="F825" s="16">
        <v>458.0</v>
      </c>
      <c r="G825" s="10" t="s">
        <v>3315</v>
      </c>
      <c r="H825" s="10" t="s">
        <v>21</v>
      </c>
      <c r="I825" s="10" t="s">
        <v>40</v>
      </c>
      <c r="J825" s="13">
        <v>3.14584919E8</v>
      </c>
      <c r="K825" s="13" t="s">
        <v>927</v>
      </c>
      <c r="L825" s="10" t="s">
        <v>126</v>
      </c>
      <c r="M825" s="10"/>
      <c r="N825" s="10"/>
      <c r="O825" s="14" t="s">
        <v>3316</v>
      </c>
      <c r="P825" s="10" t="s">
        <v>2588</v>
      </c>
      <c r="Q825" s="10" t="s">
        <v>2589</v>
      </c>
      <c r="R825" s="15">
        <v>163.0</v>
      </c>
    </row>
    <row r="826">
      <c r="A826" s="8">
        <v>5.035252072E9</v>
      </c>
      <c r="B826" s="9" t="s">
        <v>3317</v>
      </c>
      <c r="C826" s="10">
        <v>3739.0</v>
      </c>
      <c r="D826" s="11"/>
      <c r="E826" s="12"/>
      <c r="F826" s="16">
        <v>350.0</v>
      </c>
      <c r="G826" s="10" t="s">
        <v>3318</v>
      </c>
      <c r="H826" s="10" t="s">
        <v>21</v>
      </c>
      <c r="I826" s="10" t="s">
        <v>40</v>
      </c>
      <c r="J826" s="13">
        <v>1.22E10</v>
      </c>
      <c r="K826" s="13" t="s">
        <v>927</v>
      </c>
      <c r="L826" s="10" t="s">
        <v>54</v>
      </c>
      <c r="M826" s="10"/>
      <c r="N826" s="10"/>
      <c r="O826" s="14" t="s">
        <v>3319</v>
      </c>
      <c r="P826" s="10" t="s">
        <v>2588</v>
      </c>
      <c r="Q826" s="10" t="s">
        <v>2589</v>
      </c>
      <c r="R826" s="15">
        <v>164.0</v>
      </c>
    </row>
    <row r="827">
      <c r="A827" s="17" t="s">
        <v>3320</v>
      </c>
      <c r="B827" s="9" t="s">
        <v>3321</v>
      </c>
      <c r="C827" s="10">
        <v>3041.0</v>
      </c>
      <c r="D827" s="11"/>
      <c r="E827" s="12"/>
      <c r="F827" s="16">
        <v>1224.0</v>
      </c>
      <c r="G827" s="10" t="s">
        <v>3322</v>
      </c>
      <c r="H827" s="10" t="s">
        <v>21</v>
      </c>
      <c r="I827" s="10" t="s">
        <v>302</v>
      </c>
      <c r="J827" s="13">
        <v>1.0725E10</v>
      </c>
      <c r="K827" s="13" t="s">
        <v>927</v>
      </c>
      <c r="L827" s="10" t="s">
        <v>54</v>
      </c>
      <c r="M827" s="10"/>
      <c r="N827" s="10"/>
      <c r="O827" s="14" t="s">
        <v>3323</v>
      </c>
      <c r="P827" s="10" t="s">
        <v>2588</v>
      </c>
      <c r="Q827" s="10" t="s">
        <v>2589</v>
      </c>
      <c r="R827" s="15">
        <v>165.0</v>
      </c>
    </row>
    <row r="828">
      <c r="A828" s="8" t="s">
        <v>3324</v>
      </c>
      <c r="B828" s="9" t="s">
        <v>3325</v>
      </c>
      <c r="C828" s="21">
        <v>2500.0</v>
      </c>
      <c r="D828" s="11"/>
      <c r="E828" s="12"/>
      <c r="F828" s="16">
        <v>825.0</v>
      </c>
      <c r="G828" s="10" t="s">
        <v>3326</v>
      </c>
      <c r="H828" s="10" t="s">
        <v>21</v>
      </c>
      <c r="I828" s="10" t="s">
        <v>3327</v>
      </c>
      <c r="J828" s="13"/>
      <c r="K828" s="13" t="s">
        <v>927</v>
      </c>
      <c r="L828" s="10" t="s">
        <v>126</v>
      </c>
      <c r="M828" s="10" t="s">
        <v>151</v>
      </c>
      <c r="N828" s="10" t="s">
        <v>152</v>
      </c>
      <c r="O828" s="14" t="s">
        <v>3328</v>
      </c>
      <c r="P828" s="10" t="s">
        <v>2588</v>
      </c>
      <c r="Q828" s="10" t="s">
        <v>2589</v>
      </c>
      <c r="R828" s="15">
        <v>166.0</v>
      </c>
    </row>
    <row r="829">
      <c r="A829" s="17" t="s">
        <v>1111</v>
      </c>
      <c r="B829" s="9" t="s">
        <v>3329</v>
      </c>
      <c r="C829" s="10">
        <v>21000.0</v>
      </c>
      <c r="D829" s="11"/>
      <c r="E829" s="12"/>
      <c r="F829" s="16">
        <v>1704.0</v>
      </c>
      <c r="G829" s="10" t="s">
        <v>1113</v>
      </c>
      <c r="H829" s="10" t="s">
        <v>21</v>
      </c>
      <c r="I829" s="10" t="s">
        <v>958</v>
      </c>
      <c r="J829" s="13">
        <v>1.7268E10</v>
      </c>
      <c r="K829" s="13" t="s">
        <v>927</v>
      </c>
      <c r="L829" s="10" t="s">
        <v>24</v>
      </c>
      <c r="M829" s="10"/>
      <c r="N829" s="10"/>
      <c r="O829" s="14" t="s">
        <v>3330</v>
      </c>
      <c r="P829" s="10" t="s">
        <v>2588</v>
      </c>
      <c r="Q829" s="10" t="s">
        <v>2589</v>
      </c>
      <c r="R829" s="15">
        <v>167.0</v>
      </c>
    </row>
    <row r="830">
      <c r="A830" s="10" t="s">
        <v>3331</v>
      </c>
      <c r="B830" s="9" t="s">
        <v>3332</v>
      </c>
      <c r="C830" s="10">
        <v>1335000.0</v>
      </c>
      <c r="D830" s="11" t="str">
        <f t="array" ref="D830">iferror(index('New Bench Data'!$C$36:$C$45,match(M830,'New Bench Data'!$B$36:$B$45,0)))</f>
        <v/>
      </c>
      <c r="E830" s="12"/>
      <c r="F830" s="16">
        <v>81000.0</v>
      </c>
      <c r="G830" s="10" t="s">
        <v>3333</v>
      </c>
      <c r="H830" s="10" t="s">
        <v>21</v>
      </c>
      <c r="I830" s="10" t="s">
        <v>40</v>
      </c>
      <c r="J830" s="13">
        <v>4.43298E11</v>
      </c>
      <c r="K830" s="13" t="s">
        <v>927</v>
      </c>
      <c r="L830" s="10" t="s">
        <v>54</v>
      </c>
      <c r="M830" s="10" t="s">
        <v>55</v>
      </c>
      <c r="N830" s="10" t="s">
        <v>56</v>
      </c>
      <c r="O830" s="14" t="s">
        <v>3334</v>
      </c>
      <c r="P830" s="10" t="s">
        <v>2588</v>
      </c>
      <c r="Q830" s="10" t="s">
        <v>2589</v>
      </c>
      <c r="R830" s="15">
        <v>168.0</v>
      </c>
    </row>
    <row r="831">
      <c r="A831" s="17" t="s">
        <v>3335</v>
      </c>
      <c r="B831" s="9" t="s">
        <v>3336</v>
      </c>
      <c r="C831" s="10">
        <v>33532.0</v>
      </c>
      <c r="D831" s="11">
        <f t="array" ref="D831">iferror(index('New Bench Data'!$C$36:$C$45,match(M831,'New Bench Data'!$B$36:$B$45,0)))</f>
        <v>0.06148876404</v>
      </c>
      <c r="E831" s="12">
        <f>iferror(C831*D831,"")</f>
        <v>2061.841236</v>
      </c>
      <c r="F831" s="12"/>
      <c r="G831" s="10" t="s">
        <v>3337</v>
      </c>
      <c r="H831" s="10" t="s">
        <v>21</v>
      </c>
      <c r="I831" s="10" t="s">
        <v>3338</v>
      </c>
      <c r="J831" s="25"/>
      <c r="K831" s="13" t="s">
        <v>927</v>
      </c>
      <c r="L831" s="10" t="s">
        <v>47</v>
      </c>
      <c r="M831" s="10" t="s">
        <v>48</v>
      </c>
      <c r="N831" s="10" t="s">
        <v>49</v>
      </c>
      <c r="O831" s="14" t="s">
        <v>3339</v>
      </c>
      <c r="P831" s="10" t="s">
        <v>2588</v>
      </c>
      <c r="Q831" s="10" t="s">
        <v>2589</v>
      </c>
      <c r="R831" s="15">
        <v>169.0</v>
      </c>
    </row>
    <row r="832">
      <c r="A832" s="8">
        <v>5.045878067E9</v>
      </c>
      <c r="B832" s="9" t="s">
        <v>3340</v>
      </c>
      <c r="C832" s="10">
        <v>2317.0</v>
      </c>
      <c r="D832" s="11"/>
      <c r="E832" s="12"/>
      <c r="F832" s="16">
        <v>1008.0</v>
      </c>
      <c r="G832" s="10" t="s">
        <v>3341</v>
      </c>
      <c r="H832" s="10" t="s">
        <v>33</v>
      </c>
      <c r="I832" s="10" t="s">
        <v>102</v>
      </c>
      <c r="J832" s="13">
        <v>6.09E8</v>
      </c>
      <c r="K832" s="13" t="s">
        <v>927</v>
      </c>
      <c r="L832" s="10" t="s">
        <v>24</v>
      </c>
      <c r="M832" s="10"/>
      <c r="N832" s="10"/>
      <c r="O832" s="14" t="s">
        <v>3342</v>
      </c>
      <c r="P832" s="10" t="s">
        <v>2588</v>
      </c>
      <c r="Q832" s="10" t="s">
        <v>2589</v>
      </c>
      <c r="R832" s="15">
        <v>170.0</v>
      </c>
    </row>
    <row r="833">
      <c r="A833" s="17" t="s">
        <v>3343</v>
      </c>
      <c r="B833" s="9" t="s">
        <v>3344</v>
      </c>
      <c r="C833" s="10">
        <v>85518.0</v>
      </c>
      <c r="D833" s="11">
        <f t="array" ref="D833">iferror(index('New Bench Data'!$C$36:$C$45,match(M833,'New Bench Data'!$B$36:$B$45,0)))</f>
        <v>0.06148876404</v>
      </c>
      <c r="E833" s="12">
        <f t="shared" ref="E833:E840" si="70">iferror(C833*D833,"")</f>
        <v>5258.396124</v>
      </c>
      <c r="F833" s="12"/>
      <c r="G833" s="10" t="s">
        <v>3345</v>
      </c>
      <c r="H833" s="10" t="s">
        <v>21</v>
      </c>
      <c r="I833" s="10" t="s">
        <v>958</v>
      </c>
      <c r="J833" s="13">
        <v>1.885179865041E10</v>
      </c>
      <c r="K833" s="13" t="s">
        <v>927</v>
      </c>
      <c r="L833" s="10" t="s">
        <v>47</v>
      </c>
      <c r="M833" s="10" t="s">
        <v>48</v>
      </c>
      <c r="N833" s="10" t="s">
        <v>49</v>
      </c>
      <c r="O833" s="14" t="s">
        <v>3346</v>
      </c>
      <c r="P833" s="10" t="s">
        <v>2588</v>
      </c>
      <c r="Q833" s="10" t="s">
        <v>2589</v>
      </c>
      <c r="R833" s="15">
        <v>171.0</v>
      </c>
    </row>
    <row r="834">
      <c r="A834" s="8" t="s">
        <v>3347</v>
      </c>
      <c r="B834" s="9" t="s">
        <v>3348</v>
      </c>
      <c r="C834" s="10">
        <v>6407.0</v>
      </c>
      <c r="D834" s="11">
        <f t="array" ref="D834">iferror(index('New Bench Data'!$C$36:$C$45,match(M834,'New Bench Data'!$B$36:$B$45,0)))</f>
        <v>0.06148876404</v>
      </c>
      <c r="E834" s="12">
        <f t="shared" si="70"/>
        <v>393.9585112</v>
      </c>
      <c r="F834" s="12"/>
      <c r="G834" s="10" t="s">
        <v>3349</v>
      </c>
      <c r="H834" s="10" t="s">
        <v>21</v>
      </c>
      <c r="I834" s="10" t="s">
        <v>3308</v>
      </c>
      <c r="J834" s="37"/>
      <c r="K834" s="13" t="s">
        <v>927</v>
      </c>
      <c r="L834" s="10" t="s">
        <v>47</v>
      </c>
      <c r="M834" s="10" t="s">
        <v>48</v>
      </c>
      <c r="N834" s="10" t="s">
        <v>49</v>
      </c>
      <c r="O834" s="14" t="s">
        <v>3350</v>
      </c>
      <c r="P834" s="10" t="s">
        <v>2588</v>
      </c>
      <c r="Q834" s="10" t="s">
        <v>2589</v>
      </c>
      <c r="R834" s="15">
        <v>172.0</v>
      </c>
    </row>
    <row r="835">
      <c r="A835" s="8" t="s">
        <v>3351</v>
      </c>
      <c r="B835" s="9" t="s">
        <v>3352</v>
      </c>
      <c r="C835" s="10">
        <v>72000.0</v>
      </c>
      <c r="D835" s="11">
        <f t="array" ref="D835">iferror(index('New Bench Data'!$C$36:$C$45,match(M835,'New Bench Data'!$B$36:$B$45,0)))</f>
        <v>0.04285821343</v>
      </c>
      <c r="E835" s="12">
        <f t="shared" si="70"/>
        <v>3085.791367</v>
      </c>
      <c r="F835" s="12"/>
      <c r="G835" s="10" t="s">
        <v>3353</v>
      </c>
      <c r="H835" s="10" t="s">
        <v>21</v>
      </c>
      <c r="I835" s="10" t="s">
        <v>40</v>
      </c>
      <c r="J835" s="13">
        <v>1.9896E10</v>
      </c>
      <c r="K835" s="13" t="s">
        <v>927</v>
      </c>
      <c r="L835" s="10" t="s">
        <v>61</v>
      </c>
      <c r="M835" s="10" t="s">
        <v>81</v>
      </c>
      <c r="N835" s="10" t="s">
        <v>82</v>
      </c>
      <c r="O835" s="14" t="s">
        <v>3354</v>
      </c>
      <c r="P835" s="10" t="s">
        <v>2588</v>
      </c>
      <c r="Q835" s="10" t="s">
        <v>2589</v>
      </c>
      <c r="R835" s="15">
        <v>173.0</v>
      </c>
    </row>
    <row r="836">
      <c r="A836" s="8" t="s">
        <v>3355</v>
      </c>
      <c r="B836" s="9" t="s">
        <v>3356</v>
      </c>
      <c r="C836" s="10">
        <v>5700.0</v>
      </c>
      <c r="D836" s="11">
        <f t="array" ref="D836">iferror(index('New Bench Data'!$C$36:$C$45,match(M836,'New Bench Data'!$B$36:$B$45,0)))</f>
        <v>0.1943396226</v>
      </c>
      <c r="E836" s="12">
        <f t="shared" si="70"/>
        <v>1107.735849</v>
      </c>
      <c r="F836" s="12"/>
      <c r="G836" s="10" t="s">
        <v>3357</v>
      </c>
      <c r="H836" s="10" t="s">
        <v>21</v>
      </c>
      <c r="I836" s="10" t="s">
        <v>40</v>
      </c>
      <c r="J836" s="13">
        <v>1.3657E9</v>
      </c>
      <c r="K836" s="13" t="s">
        <v>927</v>
      </c>
      <c r="L836" s="10" t="s">
        <v>24</v>
      </c>
      <c r="M836" s="10" t="s">
        <v>35</v>
      </c>
      <c r="N836" s="10" t="s">
        <v>35</v>
      </c>
      <c r="O836" s="14" t="s">
        <v>3358</v>
      </c>
      <c r="P836" s="10" t="s">
        <v>2588</v>
      </c>
      <c r="Q836" s="10" t="s">
        <v>2589</v>
      </c>
      <c r="R836" s="15">
        <v>174.0</v>
      </c>
    </row>
    <row r="837">
      <c r="A837" s="8" t="s">
        <v>3359</v>
      </c>
      <c r="B837" s="9" t="s">
        <v>3360</v>
      </c>
      <c r="C837" s="10">
        <v>73700.0</v>
      </c>
      <c r="D837" s="11">
        <f t="array" ref="D837">iferror(index('New Bench Data'!$C$36:$C$45,match(M837,'New Bench Data'!$B$36:$B$45,0)))</f>
        <v>0.1130191421</v>
      </c>
      <c r="E837" s="12">
        <f t="shared" si="70"/>
        <v>8329.51077</v>
      </c>
      <c r="F837" s="12"/>
      <c r="G837" s="10" t="s">
        <v>3361</v>
      </c>
      <c r="H837" s="10" t="s">
        <v>21</v>
      </c>
      <c r="I837" s="10" t="s">
        <v>40</v>
      </c>
      <c r="J837" s="13">
        <v>4.0186E9</v>
      </c>
      <c r="K837" s="13" t="s">
        <v>927</v>
      </c>
      <c r="L837" s="10" t="s">
        <v>126</v>
      </c>
      <c r="M837" s="10" t="s">
        <v>151</v>
      </c>
      <c r="N837" s="10" t="s">
        <v>152</v>
      </c>
      <c r="O837" s="14" t="s">
        <v>3362</v>
      </c>
      <c r="P837" s="10" t="s">
        <v>2588</v>
      </c>
      <c r="Q837" s="10" t="s">
        <v>2589</v>
      </c>
      <c r="R837" s="15">
        <v>175.0</v>
      </c>
    </row>
    <row r="838">
      <c r="A838" s="8" t="s">
        <v>3363</v>
      </c>
      <c r="B838" s="9" t="s">
        <v>3364</v>
      </c>
      <c r="C838" s="10">
        <v>150000.0</v>
      </c>
      <c r="D838" s="11">
        <f t="array" ref="D838">iferror(index('New Bench Data'!$C$36:$C$45,match(M838,'New Bench Data'!$B$36:$B$45,0)))</f>
        <v>0.06148876404</v>
      </c>
      <c r="E838" s="12">
        <f t="shared" si="70"/>
        <v>9223.314607</v>
      </c>
      <c r="F838" s="12"/>
      <c r="G838" s="10" t="s">
        <v>3365</v>
      </c>
      <c r="H838" s="10" t="s">
        <v>21</v>
      </c>
      <c r="I838" s="10" t="s">
        <v>288</v>
      </c>
      <c r="J838" s="13">
        <v>6.8033E10</v>
      </c>
      <c r="K838" s="13" t="s">
        <v>927</v>
      </c>
      <c r="L838" s="10" t="s">
        <v>47</v>
      </c>
      <c r="M838" s="10" t="s">
        <v>48</v>
      </c>
      <c r="N838" s="10" t="s">
        <v>297</v>
      </c>
      <c r="O838" s="14" t="s">
        <v>3366</v>
      </c>
      <c r="P838" s="10" t="s">
        <v>2588</v>
      </c>
      <c r="Q838" s="10" t="s">
        <v>2589</v>
      </c>
      <c r="R838" s="15">
        <v>176.0</v>
      </c>
    </row>
    <row r="839">
      <c r="A839" s="8" t="s">
        <v>3367</v>
      </c>
      <c r="B839" s="9" t="s">
        <v>3368</v>
      </c>
      <c r="C839" s="10">
        <v>6500.0</v>
      </c>
      <c r="D839" s="11">
        <f t="array" ref="D839">iferror(index('New Bench Data'!$C$36:$C$45,match(M839,'New Bench Data'!$B$36:$B$45,0)))</f>
        <v>0.1943396226</v>
      </c>
      <c r="E839" s="12">
        <f t="shared" si="70"/>
        <v>1263.207547</v>
      </c>
      <c r="F839" s="12"/>
      <c r="G839" s="10" t="s">
        <v>3369</v>
      </c>
      <c r="H839" s="10" t="s">
        <v>21</v>
      </c>
      <c r="I839" s="10" t="s">
        <v>40</v>
      </c>
      <c r="J839" s="13">
        <v>1.7531E9</v>
      </c>
      <c r="K839" s="13" t="s">
        <v>927</v>
      </c>
      <c r="L839" s="10" t="s">
        <v>24</v>
      </c>
      <c r="M839" s="10" t="s">
        <v>35</v>
      </c>
      <c r="N839" s="10" t="s">
        <v>35</v>
      </c>
      <c r="O839" s="28"/>
      <c r="P839" s="10" t="s">
        <v>2588</v>
      </c>
      <c r="Q839" s="10" t="s">
        <v>2589</v>
      </c>
      <c r="R839" s="15">
        <v>177.0</v>
      </c>
    </row>
    <row r="840">
      <c r="A840" s="17" t="s">
        <v>3370</v>
      </c>
      <c r="B840" s="9" t="s">
        <v>3371</v>
      </c>
      <c r="C840" s="10">
        <v>78000.0</v>
      </c>
      <c r="D840" s="11">
        <f t="array" ref="D840">iferror(index('New Bench Data'!$C$36:$C$45,match(M840,'New Bench Data'!$B$36:$B$45,0)))</f>
        <v>0.1943396226</v>
      </c>
      <c r="E840" s="12">
        <f t="shared" si="70"/>
        <v>15158.49057</v>
      </c>
      <c r="F840" s="12"/>
      <c r="G840" s="10" t="s">
        <v>3372</v>
      </c>
      <c r="H840" s="10" t="s">
        <v>21</v>
      </c>
      <c r="I840" s="10" t="s">
        <v>288</v>
      </c>
      <c r="J840" s="13">
        <v>9.51136796248E9</v>
      </c>
      <c r="K840" s="13" t="s">
        <v>927</v>
      </c>
      <c r="L840" s="10" t="s">
        <v>24</v>
      </c>
      <c r="M840" s="10" t="s">
        <v>35</v>
      </c>
      <c r="N840" s="10" t="s">
        <v>35</v>
      </c>
      <c r="O840" s="14" t="s">
        <v>3373</v>
      </c>
      <c r="P840" s="10" t="s">
        <v>2588</v>
      </c>
      <c r="Q840" s="10" t="s">
        <v>2589</v>
      </c>
      <c r="R840" s="15">
        <v>178.0</v>
      </c>
    </row>
    <row r="841">
      <c r="A841" s="8">
        <v>5.068073552E9</v>
      </c>
      <c r="B841" s="9" t="s">
        <v>3374</v>
      </c>
      <c r="C841" s="10">
        <v>1368.0</v>
      </c>
      <c r="D841" s="11"/>
      <c r="E841" s="12"/>
      <c r="F841" s="16">
        <v>490.0</v>
      </c>
      <c r="G841" s="10" t="s">
        <v>3375</v>
      </c>
      <c r="H841" s="10" t="s">
        <v>21</v>
      </c>
      <c r="I841" s="10" t="s">
        <v>40</v>
      </c>
      <c r="J841" s="13">
        <v>1.00690957E8</v>
      </c>
      <c r="K841" s="13" t="s">
        <v>927</v>
      </c>
      <c r="L841" s="10" t="s">
        <v>24</v>
      </c>
      <c r="M841" s="10"/>
      <c r="N841" s="10"/>
      <c r="O841" s="14" t="s">
        <v>3376</v>
      </c>
      <c r="P841" s="10" t="s">
        <v>2588</v>
      </c>
      <c r="Q841" s="10" t="s">
        <v>2589</v>
      </c>
      <c r="R841" s="15">
        <v>179.0</v>
      </c>
    </row>
    <row r="842">
      <c r="A842" s="8">
        <v>4.297309195E9</v>
      </c>
      <c r="B842" s="9" t="s">
        <v>3377</v>
      </c>
      <c r="C842" s="10">
        <v>2000.0</v>
      </c>
      <c r="D842" s="11"/>
      <c r="E842" s="12"/>
      <c r="F842" s="16">
        <v>318.0</v>
      </c>
      <c r="G842" s="10" t="s">
        <v>3378</v>
      </c>
      <c r="H842" s="10" t="s">
        <v>33</v>
      </c>
      <c r="I842" s="10" t="s">
        <v>203</v>
      </c>
      <c r="J842" s="13">
        <v>7.198E9</v>
      </c>
      <c r="K842" s="13" t="s">
        <v>927</v>
      </c>
      <c r="L842" s="10" t="s">
        <v>24</v>
      </c>
      <c r="M842" s="10"/>
      <c r="N842" s="10"/>
      <c r="O842" s="14" t="s">
        <v>3379</v>
      </c>
      <c r="P842" s="10" t="s">
        <v>2588</v>
      </c>
      <c r="Q842" s="10" t="s">
        <v>2589</v>
      </c>
      <c r="R842" s="15">
        <v>180.0</v>
      </c>
    </row>
    <row r="843">
      <c r="A843" s="8" t="s">
        <v>3380</v>
      </c>
      <c r="B843" s="9" t="s">
        <v>3381</v>
      </c>
      <c r="C843" s="10">
        <v>270000.0</v>
      </c>
      <c r="D843" s="11">
        <f t="array" ref="D843">iferror(index('New Bench Data'!$C$36:$C$45,match(M843,'New Bench Data'!$B$36:$B$45,0)))</f>
        <v>0.1130191421</v>
      </c>
      <c r="E843" s="12">
        <f>iferror(C843*D843,"")</f>
        <v>30515.16836</v>
      </c>
      <c r="F843" s="12"/>
      <c r="G843" s="10" t="s">
        <v>3382</v>
      </c>
      <c r="H843" s="10" t="s">
        <v>21</v>
      </c>
      <c r="I843" s="10" t="s">
        <v>40</v>
      </c>
      <c r="J843" s="25"/>
      <c r="K843" s="13" t="s">
        <v>927</v>
      </c>
      <c r="L843" s="10" t="s">
        <v>126</v>
      </c>
      <c r="M843" s="10" t="s">
        <v>151</v>
      </c>
      <c r="N843" s="10" t="s">
        <v>152</v>
      </c>
      <c r="O843" s="14" t="s">
        <v>3383</v>
      </c>
      <c r="P843" s="10" t="s">
        <v>2588</v>
      </c>
      <c r="Q843" s="10" t="s">
        <v>2589</v>
      </c>
      <c r="R843" s="15">
        <v>181.0</v>
      </c>
    </row>
    <row r="844">
      <c r="A844" s="8" t="s">
        <v>3384</v>
      </c>
      <c r="B844" s="9" t="s">
        <v>3385</v>
      </c>
      <c r="C844" s="10">
        <v>8000.0</v>
      </c>
      <c r="D844" s="11"/>
      <c r="E844" s="12"/>
      <c r="F844" s="16">
        <v>2256.0</v>
      </c>
      <c r="G844" s="10" t="s">
        <v>3386</v>
      </c>
      <c r="H844" s="10" t="s">
        <v>33</v>
      </c>
      <c r="I844" s="10" t="s">
        <v>384</v>
      </c>
      <c r="J844" s="13"/>
      <c r="K844" s="13" t="s">
        <v>927</v>
      </c>
      <c r="L844" s="10" t="s">
        <v>24</v>
      </c>
      <c r="M844" s="10"/>
      <c r="N844" s="10"/>
      <c r="O844" s="23" t="s">
        <v>3387</v>
      </c>
      <c r="P844" s="10" t="s">
        <v>2588</v>
      </c>
      <c r="Q844" s="10" t="s">
        <v>2589</v>
      </c>
      <c r="R844" s="15">
        <v>182.0</v>
      </c>
    </row>
    <row r="845">
      <c r="A845" s="8">
        <v>4.298009074E9</v>
      </c>
      <c r="B845" s="9" t="s">
        <v>3388</v>
      </c>
      <c r="C845" s="10">
        <v>11138.0</v>
      </c>
      <c r="D845" s="11"/>
      <c r="E845" s="12"/>
      <c r="F845" s="16">
        <v>946.0</v>
      </c>
      <c r="G845" s="10" t="s">
        <v>3389</v>
      </c>
      <c r="H845" s="10" t="s">
        <v>21</v>
      </c>
      <c r="I845" s="10" t="s">
        <v>40</v>
      </c>
      <c r="J845" s="13">
        <v>1.9239E10</v>
      </c>
      <c r="K845" s="13" t="s">
        <v>927</v>
      </c>
      <c r="L845" s="10" t="s">
        <v>47</v>
      </c>
      <c r="M845" s="10"/>
      <c r="N845" s="10"/>
      <c r="O845" s="23" t="s">
        <v>3390</v>
      </c>
      <c r="P845" s="10" t="s">
        <v>2588</v>
      </c>
      <c r="Q845" s="10" t="s">
        <v>2589</v>
      </c>
      <c r="R845" s="15">
        <v>183.0</v>
      </c>
    </row>
    <row r="846">
      <c r="A846" s="8">
        <v>5.079242901E9</v>
      </c>
      <c r="B846" s="9" t="s">
        <v>3391</v>
      </c>
      <c r="C846" s="10">
        <v>32000.0</v>
      </c>
      <c r="D846" s="11"/>
      <c r="E846" s="12"/>
      <c r="F846" s="16">
        <v>2040.0</v>
      </c>
      <c r="G846" s="10" t="s">
        <v>3392</v>
      </c>
      <c r="H846" s="10" t="s">
        <v>21</v>
      </c>
      <c r="I846" s="10" t="s">
        <v>40</v>
      </c>
      <c r="J846" s="13"/>
      <c r="K846" s="13" t="s">
        <v>927</v>
      </c>
      <c r="L846" s="10" t="s">
        <v>47</v>
      </c>
      <c r="M846" s="10"/>
      <c r="N846" s="10"/>
      <c r="O846" s="23" t="s">
        <v>3393</v>
      </c>
      <c r="P846" s="10" t="s">
        <v>2588</v>
      </c>
      <c r="Q846" s="10" t="s">
        <v>2589</v>
      </c>
      <c r="R846" s="15">
        <v>184.0</v>
      </c>
    </row>
    <row r="847">
      <c r="A847" s="8">
        <v>5.001196587E9</v>
      </c>
      <c r="B847" s="9" t="s">
        <v>3394</v>
      </c>
      <c r="C847" s="10">
        <v>2400.0</v>
      </c>
      <c r="D847" s="11"/>
      <c r="E847" s="12"/>
      <c r="F847" s="16">
        <v>482.0</v>
      </c>
      <c r="G847" s="10" t="s">
        <v>3395</v>
      </c>
      <c r="H847" s="10" t="s">
        <v>33</v>
      </c>
      <c r="I847" s="10" t="s">
        <v>102</v>
      </c>
      <c r="J847" s="13">
        <v>2.08135E8</v>
      </c>
      <c r="K847" s="13" t="s">
        <v>927</v>
      </c>
      <c r="L847" s="10" t="s">
        <v>54</v>
      </c>
      <c r="M847" s="10"/>
      <c r="N847" s="10"/>
      <c r="O847" s="14" t="s">
        <v>3396</v>
      </c>
      <c r="P847" s="10" t="s">
        <v>2588</v>
      </c>
      <c r="Q847" s="10" t="s">
        <v>2589</v>
      </c>
      <c r="R847" s="15">
        <v>185.0</v>
      </c>
    </row>
    <row r="848">
      <c r="A848" s="8">
        <v>5.000018278E9</v>
      </c>
      <c r="B848" s="9" t="s">
        <v>3397</v>
      </c>
      <c r="C848" s="10">
        <v>46000.0</v>
      </c>
      <c r="D848" s="11"/>
      <c r="E848" s="12"/>
      <c r="F848" s="16">
        <v>712.0</v>
      </c>
      <c r="G848" s="10" t="s">
        <v>3398</v>
      </c>
      <c r="H848" s="10" t="s">
        <v>69</v>
      </c>
      <c r="I848" s="10" t="s">
        <v>3399</v>
      </c>
      <c r="J848" s="13">
        <v>2.9398985E10</v>
      </c>
      <c r="K848" s="13" t="s">
        <v>927</v>
      </c>
      <c r="L848" s="10" t="s">
        <v>126</v>
      </c>
      <c r="M848" s="10"/>
      <c r="N848" s="10"/>
      <c r="O848" s="14" t="s">
        <v>3400</v>
      </c>
      <c r="P848" s="10" t="s">
        <v>2588</v>
      </c>
      <c r="Q848" s="10" t="s">
        <v>2589</v>
      </c>
      <c r="R848" s="15">
        <v>186.0</v>
      </c>
    </row>
    <row r="849">
      <c r="A849" s="8">
        <v>4.296537703E9</v>
      </c>
      <c r="B849" s="9" t="s">
        <v>3401</v>
      </c>
      <c r="C849" s="10">
        <v>14110.0</v>
      </c>
      <c r="D849" s="11"/>
      <c r="E849" s="12"/>
      <c r="F849" s="16">
        <v>282.0</v>
      </c>
      <c r="G849" s="10" t="s">
        <v>3402</v>
      </c>
      <c r="H849" s="10" t="s">
        <v>69</v>
      </c>
      <c r="I849" s="10" t="s">
        <v>3403</v>
      </c>
      <c r="J849" s="13">
        <v>3.7607837E10</v>
      </c>
      <c r="K849" s="13" t="s">
        <v>927</v>
      </c>
      <c r="L849" s="10" t="s">
        <v>47</v>
      </c>
      <c r="M849" s="10"/>
      <c r="N849" s="10"/>
      <c r="O849" s="14" t="s">
        <v>3404</v>
      </c>
      <c r="P849" s="10" t="s">
        <v>2588</v>
      </c>
      <c r="Q849" s="10" t="s">
        <v>2589</v>
      </c>
      <c r="R849" s="15">
        <v>187.0</v>
      </c>
    </row>
    <row r="850">
      <c r="A850" s="8" t="s">
        <v>3405</v>
      </c>
      <c r="B850" s="9" t="s">
        <v>3406</v>
      </c>
      <c r="C850" s="10">
        <v>4100.0</v>
      </c>
      <c r="D850" s="19"/>
      <c r="E850" s="19"/>
      <c r="F850" s="16">
        <v>2190.0</v>
      </c>
      <c r="G850" s="10" t="s">
        <v>3407</v>
      </c>
      <c r="H850" s="10" t="s">
        <v>21</v>
      </c>
      <c r="I850" s="10" t="s">
        <v>40</v>
      </c>
      <c r="J850" s="13">
        <v>1.681E9</v>
      </c>
      <c r="K850" s="13" t="s">
        <v>927</v>
      </c>
      <c r="L850" s="10" t="s">
        <v>24</v>
      </c>
      <c r="M850" s="10"/>
      <c r="N850" s="10"/>
      <c r="O850" s="14" t="s">
        <v>3408</v>
      </c>
      <c r="P850" s="10" t="s">
        <v>2588</v>
      </c>
      <c r="Q850" s="10" t="s">
        <v>2589</v>
      </c>
      <c r="R850" s="15">
        <v>188.0</v>
      </c>
    </row>
    <row r="851">
      <c r="A851" s="8" t="s">
        <v>3409</v>
      </c>
      <c r="B851" s="9" t="s">
        <v>3410</v>
      </c>
      <c r="C851" s="10">
        <v>1238.0</v>
      </c>
      <c r="D851" s="11"/>
      <c r="E851" s="12"/>
      <c r="F851" s="16">
        <v>551.0</v>
      </c>
      <c r="G851" s="10" t="s">
        <v>3411</v>
      </c>
      <c r="H851" s="10" t="s">
        <v>21</v>
      </c>
      <c r="I851" s="10" t="s">
        <v>3208</v>
      </c>
      <c r="J851" s="13">
        <v>9.868E7</v>
      </c>
      <c r="K851" s="13" t="s">
        <v>927</v>
      </c>
      <c r="L851" s="10" t="s">
        <v>24</v>
      </c>
      <c r="M851" s="10"/>
      <c r="N851" s="10"/>
      <c r="O851" s="14" t="s">
        <v>3412</v>
      </c>
      <c r="P851" s="10" t="s">
        <v>2588</v>
      </c>
      <c r="Q851" s="10" t="s">
        <v>2589</v>
      </c>
      <c r="R851" s="15">
        <v>189.0</v>
      </c>
    </row>
    <row r="852">
      <c r="A852" s="8" t="s">
        <v>3413</v>
      </c>
      <c r="B852" s="9" t="s">
        <v>3414</v>
      </c>
      <c r="C852" s="10">
        <v>8985.0</v>
      </c>
      <c r="D852" s="11">
        <f t="array" ref="D852">iferror(index('New Bench Data'!$C$36:$C$45,match(M852,'New Bench Data'!$B$36:$B$45,0)))</f>
        <v>0.06674082314</v>
      </c>
      <c r="E852" s="12">
        <f t="shared" ref="E852:E853" si="71">iferror(C852*D852,"")</f>
        <v>599.6662959</v>
      </c>
      <c r="F852" s="12"/>
      <c r="G852" s="10" t="s">
        <v>3415</v>
      </c>
      <c r="H852" s="10" t="s">
        <v>21</v>
      </c>
      <c r="I852" s="10" t="s">
        <v>40</v>
      </c>
      <c r="J852" s="13">
        <v>1.039722E9</v>
      </c>
      <c r="K852" s="13" t="s">
        <v>927</v>
      </c>
      <c r="L852" s="10" t="s">
        <v>47</v>
      </c>
      <c r="M852" s="10" t="s">
        <v>210</v>
      </c>
      <c r="N852" s="10" t="s">
        <v>210</v>
      </c>
      <c r="O852" s="14" t="s">
        <v>3416</v>
      </c>
      <c r="P852" s="10" t="s">
        <v>2588</v>
      </c>
      <c r="Q852" s="10" t="s">
        <v>2589</v>
      </c>
      <c r="R852" s="15">
        <v>190.0</v>
      </c>
    </row>
    <row r="853">
      <c r="A853" s="8" t="s">
        <v>3417</v>
      </c>
      <c r="B853" s="9" t="s">
        <v>3418</v>
      </c>
      <c r="C853" s="10">
        <v>35776.0</v>
      </c>
      <c r="D853" s="11">
        <f t="array" ref="D853">iferror(index('New Bench Data'!$C$36:$C$45,match(M853,'New Bench Data'!$B$36:$B$45,0)))</f>
        <v>0.06148876404</v>
      </c>
      <c r="E853" s="12">
        <f t="shared" si="71"/>
        <v>2199.822022</v>
      </c>
      <c r="F853" s="12"/>
      <c r="G853" s="10" t="s">
        <v>3419</v>
      </c>
      <c r="H853" s="10" t="s">
        <v>21</v>
      </c>
      <c r="I853" s="10" t="s">
        <v>3308</v>
      </c>
      <c r="J853" s="13">
        <v>3.59538622156E9</v>
      </c>
      <c r="K853" s="13" t="s">
        <v>927</v>
      </c>
      <c r="L853" s="10" t="s">
        <v>47</v>
      </c>
      <c r="M853" s="10" t="s">
        <v>48</v>
      </c>
      <c r="N853" s="10" t="s">
        <v>49</v>
      </c>
      <c r="O853" s="14" t="s">
        <v>3420</v>
      </c>
      <c r="P853" s="10" t="s">
        <v>2588</v>
      </c>
      <c r="Q853" s="10" t="s">
        <v>2589</v>
      </c>
      <c r="R853" s="15">
        <v>191.0</v>
      </c>
    </row>
    <row r="854">
      <c r="A854" s="8" t="s">
        <v>3421</v>
      </c>
      <c r="B854" s="9" t="s">
        <v>3422</v>
      </c>
      <c r="C854" s="10">
        <v>1900.0</v>
      </c>
      <c r="D854" s="11"/>
      <c r="E854" s="12"/>
      <c r="F854" s="16">
        <v>508.0</v>
      </c>
      <c r="G854" s="10" t="s">
        <v>3423</v>
      </c>
      <c r="H854" s="10" t="s">
        <v>21</v>
      </c>
      <c r="I854" s="10" t="s">
        <v>40</v>
      </c>
      <c r="J854" s="13">
        <v>9.04E8</v>
      </c>
      <c r="K854" s="13" t="s">
        <v>927</v>
      </c>
      <c r="L854" s="10" t="s">
        <v>61</v>
      </c>
      <c r="M854" s="10"/>
      <c r="N854" s="10"/>
      <c r="O854" s="14" t="s">
        <v>3424</v>
      </c>
      <c r="P854" s="10" t="s">
        <v>2588</v>
      </c>
      <c r="Q854" s="10" t="s">
        <v>2589</v>
      </c>
      <c r="R854" s="15">
        <v>192.0</v>
      </c>
    </row>
    <row r="855">
      <c r="A855" s="8" t="s">
        <v>3425</v>
      </c>
      <c r="B855" s="9" t="s">
        <v>3426</v>
      </c>
      <c r="C855" s="10">
        <v>24400.0</v>
      </c>
      <c r="D855" s="11">
        <f t="array" ref="D855">iferror(index('New Bench Data'!$C$36:$C$45,match(M855,'New Bench Data'!$B$36:$B$45,0)))</f>
        <v>0.04285821343</v>
      </c>
      <c r="E855" s="12">
        <f>iferror(C855*D855,"")</f>
        <v>1045.740408</v>
      </c>
      <c r="F855" s="12"/>
      <c r="G855" s="10" t="s">
        <v>3427</v>
      </c>
      <c r="H855" s="10" t="s">
        <v>21</v>
      </c>
      <c r="I855" s="10" t="s">
        <v>40</v>
      </c>
      <c r="J855" s="13">
        <v>2.494073E9</v>
      </c>
      <c r="K855" s="13" t="s">
        <v>927</v>
      </c>
      <c r="L855" s="10" t="s">
        <v>61</v>
      </c>
      <c r="M855" s="10" t="s">
        <v>81</v>
      </c>
      <c r="N855" s="10" t="s">
        <v>562</v>
      </c>
      <c r="O855" s="14" t="s">
        <v>3428</v>
      </c>
      <c r="P855" s="10" t="s">
        <v>2588</v>
      </c>
      <c r="Q855" s="10" t="s">
        <v>2589</v>
      </c>
      <c r="R855" s="15">
        <v>193.0</v>
      </c>
    </row>
    <row r="856">
      <c r="A856" s="17" t="s">
        <v>3429</v>
      </c>
      <c r="B856" s="9" t="s">
        <v>3430</v>
      </c>
      <c r="C856" s="21">
        <v>17167.0</v>
      </c>
      <c r="D856" s="11"/>
      <c r="E856" s="12"/>
      <c r="F856" s="16">
        <v>479.0</v>
      </c>
      <c r="G856" s="10" t="s">
        <v>3431</v>
      </c>
      <c r="H856" s="10" t="s">
        <v>21</v>
      </c>
      <c r="I856" s="10" t="s">
        <v>3338</v>
      </c>
      <c r="J856" s="13">
        <v>3.3E9</v>
      </c>
      <c r="K856" s="13" t="s">
        <v>927</v>
      </c>
      <c r="L856" s="10" t="s">
        <v>47</v>
      </c>
      <c r="M856" s="10" t="s">
        <v>48</v>
      </c>
      <c r="N856" s="10" t="s">
        <v>49</v>
      </c>
      <c r="O856" s="14" t="s">
        <v>3432</v>
      </c>
      <c r="P856" s="10" t="s">
        <v>2588</v>
      </c>
      <c r="Q856" s="10" t="s">
        <v>2589</v>
      </c>
      <c r="R856" s="15">
        <v>194.0</v>
      </c>
    </row>
    <row r="857">
      <c r="A857" s="17" t="s">
        <v>3433</v>
      </c>
      <c r="B857" s="9" t="s">
        <v>3434</v>
      </c>
      <c r="C857" s="10">
        <v>41000.0</v>
      </c>
      <c r="D857" s="11">
        <f t="array" ref="D857">iferror(index('New Bench Data'!$C$36:$C$45,match(M857,'New Bench Data'!$B$36:$B$45,0)))</f>
        <v>0.06674082314</v>
      </c>
      <c r="E857" s="12">
        <f>iferror(C857*D857,"")</f>
        <v>2736.373749</v>
      </c>
      <c r="F857" s="12"/>
      <c r="G857" s="10" t="s">
        <v>3435</v>
      </c>
      <c r="H857" s="10" t="s">
        <v>21</v>
      </c>
      <c r="I857" s="10" t="s">
        <v>288</v>
      </c>
      <c r="J857" s="13">
        <v>2.43999E10</v>
      </c>
      <c r="K857" s="13" t="s">
        <v>927</v>
      </c>
      <c r="L857" s="10" t="s">
        <v>47</v>
      </c>
      <c r="M857" s="10" t="s">
        <v>210</v>
      </c>
      <c r="N857" s="10" t="s">
        <v>210</v>
      </c>
      <c r="O857" s="14" t="s">
        <v>3436</v>
      </c>
      <c r="P857" s="10" t="s">
        <v>2588</v>
      </c>
      <c r="Q857" s="10" t="s">
        <v>2589</v>
      </c>
      <c r="R857" s="15">
        <v>195.0</v>
      </c>
    </row>
    <row r="858">
      <c r="A858" s="8" t="s">
        <v>3437</v>
      </c>
      <c r="B858" s="9" t="s">
        <v>3438</v>
      </c>
      <c r="C858" s="21">
        <v>1500.0</v>
      </c>
      <c r="D858" s="11"/>
      <c r="E858" s="12"/>
      <c r="F858" s="12"/>
      <c r="G858" s="10" t="s">
        <v>3439</v>
      </c>
      <c r="H858" s="10" t="s">
        <v>21</v>
      </c>
      <c r="I858" s="10" t="s">
        <v>3338</v>
      </c>
      <c r="J858" s="13">
        <v>2.2E8</v>
      </c>
      <c r="K858" s="13" t="s">
        <v>927</v>
      </c>
      <c r="L858" s="10" t="s">
        <v>24</v>
      </c>
      <c r="M858" s="10" t="s">
        <v>35</v>
      </c>
      <c r="N858" s="10" t="s">
        <v>35</v>
      </c>
      <c r="O858" s="14" t="s">
        <v>3440</v>
      </c>
      <c r="P858" s="10" t="s">
        <v>2588</v>
      </c>
      <c r="Q858" s="10" t="s">
        <v>2589</v>
      </c>
      <c r="R858" s="15">
        <v>196.0</v>
      </c>
    </row>
    <row r="859">
      <c r="A859" s="8" t="s">
        <v>3441</v>
      </c>
      <c r="B859" s="9" t="s">
        <v>3442</v>
      </c>
      <c r="C859" s="10">
        <v>19402.0</v>
      </c>
      <c r="D859" s="11">
        <f t="array" ref="D859">iferror(index('New Bench Data'!$C$36:$C$45,match(M859,'New Bench Data'!$B$36:$B$45,0)))</f>
        <v>0.06148876404</v>
      </c>
      <c r="E859" s="12">
        <f t="shared" ref="E859:E860" si="72">iferror(C859*D859,"")</f>
        <v>1193.005</v>
      </c>
      <c r="F859" s="12"/>
      <c r="G859" s="10" t="s">
        <v>3443</v>
      </c>
      <c r="H859" s="10" t="s">
        <v>21</v>
      </c>
      <c r="I859" s="10" t="s">
        <v>40</v>
      </c>
      <c r="J859" s="13">
        <v>7.747E9</v>
      </c>
      <c r="K859" s="13" t="s">
        <v>927</v>
      </c>
      <c r="L859" s="10" t="s">
        <v>47</v>
      </c>
      <c r="M859" s="10" t="s">
        <v>48</v>
      </c>
      <c r="N859" s="10" t="s">
        <v>49</v>
      </c>
      <c r="O859" s="14" t="s">
        <v>3444</v>
      </c>
      <c r="P859" s="10" t="s">
        <v>2588</v>
      </c>
      <c r="Q859" s="10" t="s">
        <v>2589</v>
      </c>
      <c r="R859" s="15">
        <v>197.0</v>
      </c>
    </row>
    <row r="860">
      <c r="A860" s="8" t="s">
        <v>3445</v>
      </c>
      <c r="B860" s="9" t="s">
        <v>3446</v>
      </c>
      <c r="C860" s="10">
        <v>17000.0</v>
      </c>
      <c r="D860" s="11">
        <f t="array" ref="D860">iferror(index('New Bench Data'!$C$36:$C$45,match(M860,'New Bench Data'!$B$36:$B$45,0)))</f>
        <v>0.06148876404</v>
      </c>
      <c r="E860" s="12">
        <f t="shared" si="72"/>
        <v>1045.308989</v>
      </c>
      <c r="F860" s="12"/>
      <c r="G860" s="10" t="s">
        <v>3447</v>
      </c>
      <c r="H860" s="10" t="s">
        <v>21</v>
      </c>
      <c r="I860" s="10" t="s">
        <v>40</v>
      </c>
      <c r="J860" s="13">
        <v>1.549565E9</v>
      </c>
      <c r="K860" s="13" t="s">
        <v>927</v>
      </c>
      <c r="L860" s="10" t="s">
        <v>47</v>
      </c>
      <c r="M860" s="10" t="s">
        <v>48</v>
      </c>
      <c r="N860" s="10" t="s">
        <v>49</v>
      </c>
      <c r="O860" s="14" t="s">
        <v>3448</v>
      </c>
      <c r="P860" s="10" t="s">
        <v>2588</v>
      </c>
      <c r="Q860" s="10" t="s">
        <v>2589</v>
      </c>
      <c r="R860" s="15">
        <v>198.0</v>
      </c>
    </row>
    <row r="861">
      <c r="A861" s="8">
        <v>5.0711418E9</v>
      </c>
      <c r="B861" s="9" t="s">
        <v>3449</v>
      </c>
      <c r="C861" s="10">
        <v>2500.0</v>
      </c>
      <c r="D861" s="11"/>
      <c r="E861" s="12"/>
      <c r="F861" s="16">
        <v>377.0</v>
      </c>
      <c r="G861" s="10" t="s">
        <v>3450</v>
      </c>
      <c r="H861" s="10" t="s">
        <v>21</v>
      </c>
      <c r="I861" s="10" t="s">
        <v>302</v>
      </c>
      <c r="J861" s="13"/>
      <c r="K861" s="13" t="s">
        <v>927</v>
      </c>
      <c r="L861" s="10" t="s">
        <v>24</v>
      </c>
      <c r="M861" s="10"/>
      <c r="N861" s="10"/>
      <c r="O861" s="14" t="s">
        <v>3451</v>
      </c>
      <c r="P861" s="10" t="s">
        <v>2588</v>
      </c>
      <c r="Q861" s="10" t="s">
        <v>2589</v>
      </c>
      <c r="R861" s="15">
        <v>199.0</v>
      </c>
    </row>
    <row r="862">
      <c r="A862" s="17" t="s">
        <v>3452</v>
      </c>
      <c r="B862" s="9" t="s">
        <v>3453</v>
      </c>
      <c r="C862" s="10">
        <v>12111.0</v>
      </c>
      <c r="D862" s="11">
        <f t="array" ref="D862">iferror(index('New Bench Data'!$C$36:$C$45,match(M862,'New Bench Data'!$B$36:$B$45,0)))</f>
        <v>0.1130191421</v>
      </c>
      <c r="E862" s="12">
        <f>iferror(C862*D862,"")</f>
        <v>1368.774829</v>
      </c>
      <c r="F862" s="12"/>
      <c r="G862" s="10" t="s">
        <v>3454</v>
      </c>
      <c r="H862" s="10" t="s">
        <v>21</v>
      </c>
      <c r="I862" s="10" t="s">
        <v>958</v>
      </c>
      <c r="J862" s="25"/>
      <c r="K862" s="13" t="s">
        <v>927</v>
      </c>
      <c r="L862" s="10" t="s">
        <v>126</v>
      </c>
      <c r="M862" s="10" t="s">
        <v>151</v>
      </c>
      <c r="N862" s="10" t="s">
        <v>152</v>
      </c>
      <c r="O862" s="14" t="s">
        <v>3455</v>
      </c>
      <c r="P862" s="10" t="s">
        <v>2588</v>
      </c>
      <c r="Q862" s="10" t="s">
        <v>2589</v>
      </c>
      <c r="R862" s="15">
        <v>200.0</v>
      </c>
    </row>
    <row r="863">
      <c r="A863" s="17" t="s">
        <v>3456</v>
      </c>
      <c r="B863" s="9" t="s">
        <v>3457</v>
      </c>
      <c r="C863" s="10">
        <v>14000.0</v>
      </c>
      <c r="D863" s="11"/>
      <c r="E863" s="12"/>
      <c r="F863" s="16">
        <v>641.0</v>
      </c>
      <c r="G863" s="10" t="s">
        <v>3458</v>
      </c>
      <c r="H863" s="10" t="s">
        <v>21</v>
      </c>
      <c r="I863" s="10" t="s">
        <v>958</v>
      </c>
      <c r="J863" s="13">
        <v>8.9415E7</v>
      </c>
      <c r="K863" s="13" t="s">
        <v>927</v>
      </c>
      <c r="L863" s="10" t="s">
        <v>248</v>
      </c>
      <c r="M863" s="10"/>
      <c r="N863" s="10"/>
      <c r="O863" s="14" t="s">
        <v>3459</v>
      </c>
      <c r="P863" s="10" t="s">
        <v>2588</v>
      </c>
      <c r="Q863" s="10" t="s">
        <v>2589</v>
      </c>
      <c r="R863" s="15">
        <v>201.0</v>
      </c>
    </row>
    <row r="864">
      <c r="A864" s="8" t="s">
        <v>3460</v>
      </c>
      <c r="B864" s="9" t="s">
        <v>3461</v>
      </c>
      <c r="C864" s="10">
        <v>15600.0</v>
      </c>
      <c r="D864" s="11">
        <f t="array" ref="D864">iferror(index('New Bench Data'!$C$36:$C$45,match(M864,'New Bench Data'!$B$36:$B$45,0)))</f>
        <v>0.1943396226</v>
      </c>
      <c r="E864" s="12">
        <f t="shared" ref="E864:E884" si="73">iferror(C864*D864,"")</f>
        <v>3031.698113</v>
      </c>
      <c r="F864" s="12"/>
      <c r="G864" s="10" t="s">
        <v>3462</v>
      </c>
      <c r="H864" s="10" t="s">
        <v>21</v>
      </c>
      <c r="I864" s="10" t="s">
        <v>40</v>
      </c>
      <c r="J864" s="13">
        <v>4.3787E9</v>
      </c>
      <c r="K864" s="13" t="s">
        <v>927</v>
      </c>
      <c r="L864" s="10" t="s">
        <v>24</v>
      </c>
      <c r="M864" s="10" t="s">
        <v>35</v>
      </c>
      <c r="N864" s="10" t="s">
        <v>35</v>
      </c>
      <c r="O864" s="14" t="s">
        <v>3463</v>
      </c>
      <c r="P864" s="10" t="s">
        <v>2588</v>
      </c>
      <c r="Q864" s="10" t="s">
        <v>2589</v>
      </c>
      <c r="R864" s="15">
        <v>202.0</v>
      </c>
    </row>
    <row r="865">
      <c r="A865" s="8" t="s">
        <v>3464</v>
      </c>
      <c r="B865" s="9" t="s">
        <v>3465</v>
      </c>
      <c r="C865" s="10">
        <v>96500.0</v>
      </c>
      <c r="D865" s="11">
        <f t="array" ref="D865">iferror(index('New Bench Data'!$C$36:$C$45,match(M865,'New Bench Data'!$B$36:$B$45,0)))</f>
        <v>0.1130191421</v>
      </c>
      <c r="E865" s="12">
        <f t="shared" si="73"/>
        <v>10906.34721</v>
      </c>
      <c r="F865" s="12"/>
      <c r="G865" s="10" t="s">
        <v>3466</v>
      </c>
      <c r="H865" s="10" t="s">
        <v>21</v>
      </c>
      <c r="I865" s="10" t="s">
        <v>133</v>
      </c>
      <c r="J865" s="13">
        <v>3.820288E9</v>
      </c>
      <c r="K865" s="13" t="s">
        <v>927</v>
      </c>
      <c r="L865" s="10" t="s">
        <v>126</v>
      </c>
      <c r="M865" s="10" t="s">
        <v>151</v>
      </c>
      <c r="N865" s="10" t="s">
        <v>152</v>
      </c>
      <c r="O865" s="14" t="s">
        <v>3467</v>
      </c>
      <c r="P865" s="10" t="s">
        <v>2588</v>
      </c>
      <c r="Q865" s="10" t="s">
        <v>2589</v>
      </c>
      <c r="R865" s="15">
        <v>203.0</v>
      </c>
    </row>
    <row r="866">
      <c r="A866" s="8" t="s">
        <v>3468</v>
      </c>
      <c r="B866" s="9" t="s">
        <v>3469</v>
      </c>
      <c r="C866" s="10">
        <v>8200.0</v>
      </c>
      <c r="D866" s="11">
        <f t="array" ref="D866">iferror(index('New Bench Data'!$C$36:$C$45,match(M866,'New Bench Data'!$B$36:$B$45,0)))</f>
        <v>0.1943396226</v>
      </c>
      <c r="E866" s="12">
        <f t="shared" si="73"/>
        <v>1593.584906</v>
      </c>
      <c r="F866" s="12"/>
      <c r="G866" s="10" t="s">
        <v>3470</v>
      </c>
      <c r="H866" s="10" t="s">
        <v>21</v>
      </c>
      <c r="I866" s="10" t="s">
        <v>40</v>
      </c>
      <c r="J866" s="13">
        <v>3.342731E9</v>
      </c>
      <c r="K866" s="13" t="s">
        <v>927</v>
      </c>
      <c r="L866" s="10" t="s">
        <v>24</v>
      </c>
      <c r="M866" s="10" t="s">
        <v>35</v>
      </c>
      <c r="N866" s="10" t="s">
        <v>35</v>
      </c>
      <c r="O866" s="14" t="s">
        <v>3471</v>
      </c>
      <c r="P866" s="10" t="s">
        <v>2588</v>
      </c>
      <c r="Q866" s="10" t="s">
        <v>2589</v>
      </c>
      <c r="R866" s="15">
        <v>204.0</v>
      </c>
    </row>
    <row r="867">
      <c r="A867" s="8" t="s">
        <v>3472</v>
      </c>
      <c r="B867" s="9" t="s">
        <v>3473</v>
      </c>
      <c r="C867" s="10">
        <v>9500.0</v>
      </c>
      <c r="D867" s="11">
        <f t="array" ref="D867">iferror(index('New Bench Data'!$C$36:$C$45,match(M867,'New Bench Data'!$B$36:$B$45,0)))</f>
        <v>0.06674082314</v>
      </c>
      <c r="E867" s="12">
        <f t="shared" si="73"/>
        <v>634.0378198</v>
      </c>
      <c r="F867" s="12"/>
      <c r="G867" s="10" t="s">
        <v>3474</v>
      </c>
      <c r="H867" s="10" t="s">
        <v>21</v>
      </c>
      <c r="I867" s="10" t="s">
        <v>40</v>
      </c>
      <c r="J867" s="13">
        <v>4.959E9</v>
      </c>
      <c r="K867" s="13" t="s">
        <v>927</v>
      </c>
      <c r="L867" s="10" t="s">
        <v>47</v>
      </c>
      <c r="M867" s="10" t="s">
        <v>210</v>
      </c>
      <c r="N867" s="10" t="s">
        <v>210</v>
      </c>
      <c r="O867" s="14" t="s">
        <v>3475</v>
      </c>
      <c r="P867" s="10" t="s">
        <v>2588</v>
      </c>
      <c r="Q867" s="10" t="s">
        <v>2589</v>
      </c>
      <c r="R867" s="15">
        <v>205.0</v>
      </c>
    </row>
    <row r="868">
      <c r="A868" s="8" t="s">
        <v>3476</v>
      </c>
      <c r="B868" s="9" t="s">
        <v>3477</v>
      </c>
      <c r="C868" s="10">
        <v>9892.0</v>
      </c>
      <c r="D868" s="11">
        <f t="array" ref="D868">iferror(index('New Bench Data'!$C$36:$C$45,match(M868,'New Bench Data'!$B$36:$B$45,0)))</f>
        <v>0.06148876404</v>
      </c>
      <c r="E868" s="12">
        <f t="shared" si="73"/>
        <v>608.2468539</v>
      </c>
      <c r="F868" s="12"/>
      <c r="G868" s="10" t="s">
        <v>3478</v>
      </c>
      <c r="H868" s="10" t="s">
        <v>21</v>
      </c>
      <c r="I868" s="10" t="s">
        <v>40</v>
      </c>
      <c r="J868" s="25"/>
      <c r="K868" s="13" t="s">
        <v>927</v>
      </c>
      <c r="L868" s="10" t="s">
        <v>47</v>
      </c>
      <c r="M868" s="10" t="s">
        <v>48</v>
      </c>
      <c r="N868" s="10" t="s">
        <v>49</v>
      </c>
      <c r="O868" s="14" t="s">
        <v>3479</v>
      </c>
      <c r="P868" s="10" t="s">
        <v>2588</v>
      </c>
      <c r="Q868" s="10" t="s">
        <v>2589</v>
      </c>
      <c r="R868" s="15">
        <v>206.0</v>
      </c>
    </row>
    <row r="869">
      <c r="A869" s="8" t="s">
        <v>3480</v>
      </c>
      <c r="B869" s="9" t="s">
        <v>3481</v>
      </c>
      <c r="C869" s="10">
        <v>72000.0</v>
      </c>
      <c r="D869" s="11">
        <f t="array" ref="D869">iferror(index('New Bench Data'!$C$36:$C$45,match(M869,'New Bench Data'!$B$36:$B$45,0)))</f>
        <v>0.06148876404</v>
      </c>
      <c r="E869" s="12">
        <f t="shared" si="73"/>
        <v>4427.191011</v>
      </c>
      <c r="F869" s="12"/>
      <c r="G869" s="10" t="s">
        <v>3482</v>
      </c>
      <c r="H869" s="10" t="s">
        <v>21</v>
      </c>
      <c r="I869" s="10" t="s">
        <v>40</v>
      </c>
      <c r="J869" s="13">
        <v>5.5775E10</v>
      </c>
      <c r="K869" s="13" t="s">
        <v>927</v>
      </c>
      <c r="L869" s="10" t="s">
        <v>47</v>
      </c>
      <c r="M869" s="10" t="s">
        <v>48</v>
      </c>
      <c r="N869" s="10" t="s">
        <v>297</v>
      </c>
      <c r="O869" s="14" t="s">
        <v>3483</v>
      </c>
      <c r="P869" s="10" t="s">
        <v>2588</v>
      </c>
      <c r="Q869" s="10" t="s">
        <v>2589</v>
      </c>
      <c r="R869" s="15">
        <v>207.0</v>
      </c>
    </row>
    <row r="870">
      <c r="A870" s="8" t="s">
        <v>3484</v>
      </c>
      <c r="B870" s="9" t="s">
        <v>3485</v>
      </c>
      <c r="C870" s="10">
        <v>8777.0</v>
      </c>
      <c r="D870" s="11">
        <f t="array" ref="D870">iferror(index('New Bench Data'!$C$36:$C$45,match(M870,'New Bench Data'!$B$36:$B$45,0)))</f>
        <v>0.1130191421</v>
      </c>
      <c r="E870" s="12">
        <f t="shared" si="73"/>
        <v>991.9690098</v>
      </c>
      <c r="F870" s="12"/>
      <c r="G870" s="10" t="s">
        <v>3486</v>
      </c>
      <c r="H870" s="10" t="s">
        <v>21</v>
      </c>
      <c r="I870" s="10" t="s">
        <v>40</v>
      </c>
      <c r="J870" s="25"/>
      <c r="K870" s="13" t="s">
        <v>927</v>
      </c>
      <c r="L870" s="10" t="s">
        <v>126</v>
      </c>
      <c r="M870" s="10" t="s">
        <v>151</v>
      </c>
      <c r="N870" s="10" t="s">
        <v>152</v>
      </c>
      <c r="O870" s="14" t="s">
        <v>3487</v>
      </c>
      <c r="P870" s="10" t="s">
        <v>2588</v>
      </c>
      <c r="Q870" s="10" t="s">
        <v>2589</v>
      </c>
      <c r="R870" s="15">
        <v>208.0</v>
      </c>
    </row>
    <row r="871">
      <c r="A871" s="8" t="s">
        <v>3488</v>
      </c>
      <c r="B871" s="9" t="s">
        <v>3489</v>
      </c>
      <c r="C871" s="10">
        <v>7100.0</v>
      </c>
      <c r="D871" s="11">
        <f t="array" ref="D871">iferror(index('New Bench Data'!$C$36:$C$45,match(M871,'New Bench Data'!$B$36:$B$45,0)))</f>
        <v>0.1943396226</v>
      </c>
      <c r="E871" s="12">
        <f t="shared" si="73"/>
        <v>1379.811321</v>
      </c>
      <c r="F871" s="12"/>
      <c r="G871" s="10" t="s">
        <v>3490</v>
      </c>
      <c r="H871" s="10" t="s">
        <v>21</v>
      </c>
      <c r="I871" s="10" t="s">
        <v>40</v>
      </c>
      <c r="J871" s="13">
        <v>1.382243E9</v>
      </c>
      <c r="K871" s="13" t="s">
        <v>927</v>
      </c>
      <c r="L871" s="10" t="s">
        <v>24</v>
      </c>
      <c r="M871" s="10" t="s">
        <v>35</v>
      </c>
      <c r="N871" s="10" t="s">
        <v>35</v>
      </c>
      <c r="O871" s="14" t="s">
        <v>3491</v>
      </c>
      <c r="P871" s="10" t="s">
        <v>2588</v>
      </c>
      <c r="Q871" s="10" t="s">
        <v>2589</v>
      </c>
      <c r="R871" s="15">
        <v>209.0</v>
      </c>
    </row>
    <row r="872">
      <c r="A872" s="17" t="s">
        <v>3492</v>
      </c>
      <c r="B872" s="9" t="s">
        <v>3493</v>
      </c>
      <c r="C872" s="10">
        <v>14300.0</v>
      </c>
      <c r="D872" s="11">
        <f t="array" ref="D872">iferror(index('New Bench Data'!$C$36:$C$45,match(M872,'New Bench Data'!$B$36:$B$45,0)))</f>
        <v>0.1943396226</v>
      </c>
      <c r="E872" s="12">
        <f t="shared" si="73"/>
        <v>2779.056604</v>
      </c>
      <c r="F872" s="12"/>
      <c r="G872" s="10" t="s">
        <v>3494</v>
      </c>
      <c r="H872" s="10" t="s">
        <v>21</v>
      </c>
      <c r="I872" s="10" t="s">
        <v>288</v>
      </c>
      <c r="J872" s="13">
        <v>3.386071E9</v>
      </c>
      <c r="K872" s="13" t="s">
        <v>927</v>
      </c>
      <c r="L872" s="10" t="s">
        <v>24</v>
      </c>
      <c r="M872" s="10" t="s">
        <v>35</v>
      </c>
      <c r="N872" s="10" t="s">
        <v>35</v>
      </c>
      <c r="O872" s="14" t="s">
        <v>3495</v>
      </c>
      <c r="P872" s="10" t="s">
        <v>2588</v>
      </c>
      <c r="Q872" s="10" t="s">
        <v>2589</v>
      </c>
      <c r="R872" s="15">
        <v>210.0</v>
      </c>
    </row>
    <row r="873">
      <c r="A873" s="8" t="s">
        <v>3496</v>
      </c>
      <c r="B873" s="9" t="s">
        <v>3497</v>
      </c>
      <c r="C873" s="10">
        <v>5836.0</v>
      </c>
      <c r="D873" s="11">
        <f t="array" ref="D873">iferror(index('New Bench Data'!$C$36:$C$45,match(M873,'New Bench Data'!$B$36:$B$45,0)))</f>
        <v>0.1130191421</v>
      </c>
      <c r="E873" s="12">
        <f t="shared" si="73"/>
        <v>659.5797131</v>
      </c>
      <c r="F873" s="12"/>
      <c r="G873" s="10" t="s">
        <v>3498</v>
      </c>
      <c r="H873" s="10" t="s">
        <v>21</v>
      </c>
      <c r="I873" s="10" t="s">
        <v>958</v>
      </c>
      <c r="J873" s="13">
        <v>1.56824660213E9</v>
      </c>
      <c r="K873" s="13" t="s">
        <v>927</v>
      </c>
      <c r="L873" s="10" t="s">
        <v>126</v>
      </c>
      <c r="M873" s="10" t="s">
        <v>151</v>
      </c>
      <c r="N873" s="10" t="s">
        <v>152</v>
      </c>
      <c r="O873" s="14" t="s">
        <v>3499</v>
      </c>
      <c r="P873" s="10" t="s">
        <v>2588</v>
      </c>
      <c r="Q873" s="10" t="s">
        <v>2589</v>
      </c>
      <c r="R873" s="15">
        <v>211.0</v>
      </c>
    </row>
    <row r="874">
      <c r="A874" s="8" t="s">
        <v>3500</v>
      </c>
      <c r="B874" s="9" t="s">
        <v>3501</v>
      </c>
      <c r="C874" s="10">
        <v>8700.0</v>
      </c>
      <c r="D874" s="11">
        <f t="array" ref="D874">iferror(index('New Bench Data'!$C$36:$C$45,match(M874,'New Bench Data'!$B$36:$B$45,0)))</f>
        <v>0.06148876404</v>
      </c>
      <c r="E874" s="12">
        <f t="shared" si="73"/>
        <v>534.9522472</v>
      </c>
      <c r="F874" s="12"/>
      <c r="G874" s="10" t="s">
        <v>3502</v>
      </c>
      <c r="H874" s="10" t="s">
        <v>21</v>
      </c>
      <c r="I874" s="10" t="s">
        <v>3327</v>
      </c>
      <c r="J874" s="13">
        <v>2.021692E9</v>
      </c>
      <c r="K874" s="13" t="s">
        <v>927</v>
      </c>
      <c r="L874" s="10" t="s">
        <v>47</v>
      </c>
      <c r="M874" s="10" t="s">
        <v>48</v>
      </c>
      <c r="N874" s="10" t="s">
        <v>49</v>
      </c>
      <c r="O874" s="14" t="s">
        <v>3503</v>
      </c>
      <c r="P874" s="10" t="s">
        <v>2588</v>
      </c>
      <c r="Q874" s="10" t="s">
        <v>2589</v>
      </c>
      <c r="R874" s="15">
        <v>212.0</v>
      </c>
    </row>
    <row r="875">
      <c r="A875" s="8" t="s">
        <v>3504</v>
      </c>
      <c r="B875" s="9" t="s">
        <v>3505</v>
      </c>
      <c r="C875" s="10">
        <v>6243.0</v>
      </c>
      <c r="D875" s="11">
        <f t="array" ref="D875">iferror(index('New Bench Data'!$C$36:$C$45,match(M875,'New Bench Data'!$B$36:$B$45,0)))</f>
        <v>0.1943396226</v>
      </c>
      <c r="E875" s="12">
        <f t="shared" si="73"/>
        <v>1213.262264</v>
      </c>
      <c r="F875" s="12"/>
      <c r="G875" s="10" t="s">
        <v>3506</v>
      </c>
      <c r="H875" s="10" t="s">
        <v>21</v>
      </c>
      <c r="I875" s="10" t="s">
        <v>40</v>
      </c>
      <c r="J875" s="13">
        <v>1.717484E9</v>
      </c>
      <c r="K875" s="13" t="s">
        <v>927</v>
      </c>
      <c r="L875" s="10" t="s">
        <v>24</v>
      </c>
      <c r="M875" s="10" t="s">
        <v>35</v>
      </c>
      <c r="N875" s="10" t="s">
        <v>35</v>
      </c>
      <c r="O875" s="14" t="s">
        <v>3507</v>
      </c>
      <c r="P875" s="10" t="s">
        <v>2588</v>
      </c>
      <c r="Q875" s="10" t="s">
        <v>2589</v>
      </c>
      <c r="R875" s="15">
        <v>213.0</v>
      </c>
    </row>
    <row r="876">
      <c r="A876" s="17" t="s">
        <v>3508</v>
      </c>
      <c r="B876" s="9" t="s">
        <v>3509</v>
      </c>
      <c r="C876" s="10">
        <v>56356.0</v>
      </c>
      <c r="D876" s="11">
        <f t="array" ref="D876">iferror(index('New Bench Data'!$C$36:$C$45,match(M876,'New Bench Data'!$B$36:$B$45,0)))</f>
        <v>0.04285821343</v>
      </c>
      <c r="E876" s="12">
        <f t="shared" si="73"/>
        <v>2415.317476</v>
      </c>
      <c r="F876" s="12"/>
      <c r="G876" s="10" t="s">
        <v>3510</v>
      </c>
      <c r="H876" s="10" t="s">
        <v>21</v>
      </c>
      <c r="I876" s="10" t="s">
        <v>958</v>
      </c>
      <c r="J876" s="37"/>
      <c r="K876" s="13" t="s">
        <v>927</v>
      </c>
      <c r="L876" s="10" t="s">
        <v>61</v>
      </c>
      <c r="M876" s="10" t="s">
        <v>81</v>
      </c>
      <c r="N876" s="10" t="s">
        <v>562</v>
      </c>
      <c r="O876" s="14" t="s">
        <v>3511</v>
      </c>
      <c r="P876" s="10" t="s">
        <v>2588</v>
      </c>
      <c r="Q876" s="10" t="s">
        <v>2589</v>
      </c>
      <c r="R876" s="15">
        <v>214.0</v>
      </c>
    </row>
    <row r="877">
      <c r="A877" s="17" t="s">
        <v>3512</v>
      </c>
      <c r="B877" s="9" t="s">
        <v>3513</v>
      </c>
      <c r="C877" s="10">
        <v>23051.0</v>
      </c>
      <c r="D877" s="11">
        <f t="array" ref="D877">iferror(index('New Bench Data'!$C$36:$C$45,match(M877,'New Bench Data'!$B$36:$B$45,0)))</f>
        <v>0.06552507426</v>
      </c>
      <c r="E877" s="12">
        <f t="shared" si="73"/>
        <v>1510.418487</v>
      </c>
      <c r="F877" s="12"/>
      <c r="G877" s="10" t="s">
        <v>3514</v>
      </c>
      <c r="H877" s="10" t="s">
        <v>21</v>
      </c>
      <c r="I877" s="10" t="s">
        <v>3515</v>
      </c>
      <c r="J877" s="13">
        <v>3.75838351845E9</v>
      </c>
      <c r="K877" s="13" t="s">
        <v>927</v>
      </c>
      <c r="L877" s="10" t="s">
        <v>24</v>
      </c>
      <c r="M877" s="10" t="s">
        <v>115</v>
      </c>
      <c r="N877" s="10" t="s">
        <v>115</v>
      </c>
      <c r="O877" s="14" t="s">
        <v>3516</v>
      </c>
      <c r="P877" s="10" t="s">
        <v>2588</v>
      </c>
      <c r="Q877" s="10" t="s">
        <v>2589</v>
      </c>
      <c r="R877" s="15">
        <v>215.0</v>
      </c>
    </row>
    <row r="878">
      <c r="A878" s="8" t="s">
        <v>3517</v>
      </c>
      <c r="B878" s="9" t="s">
        <v>3518</v>
      </c>
      <c r="C878" s="10">
        <v>9200.0</v>
      </c>
      <c r="D878" s="11">
        <f t="array" ref="D878">iferror(index('New Bench Data'!$C$36:$C$45,match(M878,'New Bench Data'!$B$36:$B$45,0)))</f>
        <v>0.06552507426</v>
      </c>
      <c r="E878" s="12">
        <f t="shared" si="73"/>
        <v>602.8306832</v>
      </c>
      <c r="F878" s="12"/>
      <c r="G878" s="10" t="s">
        <v>3519</v>
      </c>
      <c r="H878" s="10" t="s">
        <v>21</v>
      </c>
      <c r="I878" s="10" t="s">
        <v>40</v>
      </c>
      <c r="J878" s="13">
        <v>5.329E9</v>
      </c>
      <c r="K878" s="13" t="s">
        <v>927</v>
      </c>
      <c r="L878" s="10" t="s">
        <v>24</v>
      </c>
      <c r="M878" s="10" t="s">
        <v>115</v>
      </c>
      <c r="N878" s="10" t="s">
        <v>115</v>
      </c>
      <c r="O878" s="14" t="s">
        <v>3520</v>
      </c>
      <c r="P878" s="10" t="s">
        <v>2588</v>
      </c>
      <c r="Q878" s="10" t="s">
        <v>2589</v>
      </c>
      <c r="R878" s="15">
        <v>216.0</v>
      </c>
    </row>
    <row r="879">
      <c r="A879" s="8" t="s">
        <v>3521</v>
      </c>
      <c r="B879" s="9" t="s">
        <v>3522</v>
      </c>
      <c r="C879" s="10">
        <v>85800.0</v>
      </c>
      <c r="D879" s="11">
        <f t="array" ref="D879">iferror(index('New Bench Data'!$C$36:$C$45,match(M879,'New Bench Data'!$B$36:$B$45,0)))</f>
        <v>0.04285821343</v>
      </c>
      <c r="E879" s="12">
        <f t="shared" si="73"/>
        <v>3677.234712</v>
      </c>
      <c r="F879" s="12"/>
      <c r="G879" s="10" t="s">
        <v>3523</v>
      </c>
      <c r="H879" s="10" t="s">
        <v>21</v>
      </c>
      <c r="I879" s="10" t="s">
        <v>40</v>
      </c>
      <c r="J879" s="13">
        <v>1.9186E10</v>
      </c>
      <c r="K879" s="13" t="s">
        <v>927</v>
      </c>
      <c r="L879" s="10" t="s">
        <v>61</v>
      </c>
      <c r="M879" s="10" t="s">
        <v>81</v>
      </c>
      <c r="N879" s="10" t="s">
        <v>562</v>
      </c>
      <c r="O879" s="14" t="s">
        <v>3524</v>
      </c>
      <c r="P879" s="10" t="s">
        <v>2588</v>
      </c>
      <c r="Q879" s="10" t="s">
        <v>2589</v>
      </c>
      <c r="R879" s="15">
        <v>217.0</v>
      </c>
    </row>
    <row r="880">
      <c r="A880" s="8" t="s">
        <v>3525</v>
      </c>
      <c r="B880" s="9" t="s">
        <v>3526</v>
      </c>
      <c r="C880" s="10">
        <v>18250.0</v>
      </c>
      <c r="D880" s="11">
        <f t="array" ref="D880">iferror(index('New Bench Data'!$C$36:$C$45,match(M880,'New Bench Data'!$B$36:$B$45,0)))</f>
        <v>0.1130191421</v>
      </c>
      <c r="E880" s="12">
        <f t="shared" si="73"/>
        <v>2062.599343</v>
      </c>
      <c r="F880" s="12"/>
      <c r="G880" s="10" t="s">
        <v>3527</v>
      </c>
      <c r="H880" s="10" t="s">
        <v>21</v>
      </c>
      <c r="I880" s="10" t="s">
        <v>40</v>
      </c>
      <c r="J880" s="13">
        <v>8.81E9</v>
      </c>
      <c r="K880" s="13" t="s">
        <v>927</v>
      </c>
      <c r="L880" s="10" t="s">
        <v>126</v>
      </c>
      <c r="M880" s="10" t="s">
        <v>151</v>
      </c>
      <c r="N880" s="10" t="s">
        <v>152</v>
      </c>
      <c r="O880" s="14" t="s">
        <v>3528</v>
      </c>
      <c r="P880" s="10" t="s">
        <v>2588</v>
      </c>
      <c r="Q880" s="10" t="s">
        <v>2589</v>
      </c>
      <c r="R880" s="15">
        <v>218.0</v>
      </c>
    </row>
    <row r="881">
      <c r="A881" s="8" t="s">
        <v>3529</v>
      </c>
      <c r="B881" s="9" t="s">
        <v>3530</v>
      </c>
      <c r="C881" s="10">
        <v>7495.0</v>
      </c>
      <c r="D881" s="11">
        <f t="array" ref="D881">iferror(index('New Bench Data'!$C$36:$C$45,match(M881,'New Bench Data'!$B$36:$B$45,0)))</f>
        <v>0.06674082314</v>
      </c>
      <c r="E881" s="12">
        <f t="shared" si="73"/>
        <v>500.2224694</v>
      </c>
      <c r="F881" s="12"/>
      <c r="G881" s="10" t="s">
        <v>3531</v>
      </c>
      <c r="H881" s="10" t="s">
        <v>21</v>
      </c>
      <c r="I881" s="10" t="s">
        <v>40</v>
      </c>
      <c r="J881" s="13">
        <v>8.805245E9</v>
      </c>
      <c r="K881" s="13" t="s">
        <v>927</v>
      </c>
      <c r="L881" s="10" t="s">
        <v>47</v>
      </c>
      <c r="M881" s="10" t="s">
        <v>210</v>
      </c>
      <c r="N881" s="10" t="s">
        <v>210</v>
      </c>
      <c r="O881" s="14" t="s">
        <v>3532</v>
      </c>
      <c r="P881" s="10" t="s">
        <v>2588</v>
      </c>
      <c r="Q881" s="10" t="s">
        <v>2589</v>
      </c>
      <c r="R881" s="15">
        <v>219.0</v>
      </c>
    </row>
    <row r="882">
      <c r="A882" s="8" t="s">
        <v>3533</v>
      </c>
      <c r="B882" s="9" t="s">
        <v>3534</v>
      </c>
      <c r="C882" s="10">
        <v>5300.0</v>
      </c>
      <c r="D882" s="11">
        <f t="array" ref="D882">iferror(index('New Bench Data'!$C$36:$C$45,match(M882,'New Bench Data'!$B$36:$B$45,0)))</f>
        <v>0.1130191421</v>
      </c>
      <c r="E882" s="12">
        <f t="shared" si="73"/>
        <v>599.0014529</v>
      </c>
      <c r="F882" s="12"/>
      <c r="G882" s="10" t="s">
        <v>3535</v>
      </c>
      <c r="H882" s="10" t="s">
        <v>21</v>
      </c>
      <c r="I882" s="10" t="s">
        <v>40</v>
      </c>
      <c r="J882" s="13">
        <v>1.651346E9</v>
      </c>
      <c r="K882" s="13" t="s">
        <v>927</v>
      </c>
      <c r="L882" s="10" t="s">
        <v>126</v>
      </c>
      <c r="M882" s="10" t="s">
        <v>151</v>
      </c>
      <c r="N882" s="10" t="s">
        <v>152</v>
      </c>
      <c r="O882" s="14" t="s">
        <v>3536</v>
      </c>
      <c r="P882" s="10" t="s">
        <v>2588</v>
      </c>
      <c r="Q882" s="10" t="s">
        <v>2589</v>
      </c>
      <c r="R882" s="15">
        <v>220.0</v>
      </c>
    </row>
    <row r="883">
      <c r="A883" s="17" t="s">
        <v>3537</v>
      </c>
      <c r="B883" s="9" t="s">
        <v>3538</v>
      </c>
      <c r="C883" s="10">
        <v>111490.0</v>
      </c>
      <c r="D883" s="11">
        <f t="array" ref="D883">iferror(index('New Bench Data'!$C$36:$C$45,match(M883,'New Bench Data'!$B$36:$B$45,0)))</f>
        <v>0.06552507426</v>
      </c>
      <c r="E883" s="12">
        <f t="shared" si="73"/>
        <v>7305.390529</v>
      </c>
      <c r="F883" s="12"/>
      <c r="G883" s="10" t="s">
        <v>3539</v>
      </c>
      <c r="H883" s="10" t="s">
        <v>33</v>
      </c>
      <c r="I883" s="10" t="s">
        <v>46</v>
      </c>
      <c r="J883" s="13">
        <v>4.982801544808E10</v>
      </c>
      <c r="K883" s="13" t="s">
        <v>927</v>
      </c>
      <c r="L883" s="10" t="s">
        <v>24</v>
      </c>
      <c r="M883" s="10" t="s">
        <v>115</v>
      </c>
      <c r="N883" s="10" t="s">
        <v>115</v>
      </c>
      <c r="O883" s="14" t="s">
        <v>3540</v>
      </c>
      <c r="P883" s="10" t="s">
        <v>2588</v>
      </c>
      <c r="Q883" s="10" t="s">
        <v>2589</v>
      </c>
      <c r="R883" s="15">
        <v>221.0</v>
      </c>
    </row>
    <row r="884">
      <c r="A884" s="17" t="s">
        <v>3541</v>
      </c>
      <c r="B884" s="9" t="s">
        <v>3542</v>
      </c>
      <c r="C884" s="10">
        <v>33157.0</v>
      </c>
      <c r="D884" s="11">
        <f t="array" ref="D884">iferror(index('New Bench Data'!$C$36:$C$45,match(M884,'New Bench Data'!$B$36:$B$45,0)))</f>
        <v>0.06674082314</v>
      </c>
      <c r="E884" s="12">
        <f t="shared" si="73"/>
        <v>2212.925473</v>
      </c>
      <c r="F884" s="12"/>
      <c r="G884" s="10" t="s">
        <v>3543</v>
      </c>
      <c r="H884" s="10" t="s">
        <v>33</v>
      </c>
      <c r="I884" s="10" t="s">
        <v>46</v>
      </c>
      <c r="J884" s="13">
        <v>1.324564146534E10</v>
      </c>
      <c r="K884" s="13" t="s">
        <v>927</v>
      </c>
      <c r="L884" s="10" t="s">
        <v>47</v>
      </c>
      <c r="M884" s="10" t="s">
        <v>210</v>
      </c>
      <c r="N884" s="10" t="s">
        <v>210</v>
      </c>
      <c r="O884" s="14" t="s">
        <v>3544</v>
      </c>
      <c r="P884" s="10" t="s">
        <v>2588</v>
      </c>
      <c r="Q884" s="10" t="s">
        <v>2589</v>
      </c>
      <c r="R884" s="15">
        <v>222.0</v>
      </c>
    </row>
    <row r="885">
      <c r="A885" s="17" t="s">
        <v>3545</v>
      </c>
      <c r="B885" s="9" t="s">
        <v>3546</v>
      </c>
      <c r="C885" s="10">
        <v>430000.0</v>
      </c>
      <c r="D885" s="11" t="str">
        <f t="array" ref="D885">iferror(index('New Bench Data'!$C$36:$C$45,match(M885,'New Bench Data'!$B$36:$B$45,0)))</f>
        <v/>
      </c>
      <c r="E885" s="12"/>
      <c r="F885" s="16">
        <v>500.0</v>
      </c>
      <c r="G885" s="10" t="s">
        <v>3547</v>
      </c>
      <c r="H885" s="10" t="s">
        <v>69</v>
      </c>
      <c r="I885" s="10" t="s">
        <v>3548</v>
      </c>
      <c r="J885" s="13">
        <v>1.092521E12</v>
      </c>
      <c r="K885" s="13" t="s">
        <v>927</v>
      </c>
      <c r="L885" s="10" t="s">
        <v>47</v>
      </c>
      <c r="M885" s="10"/>
      <c r="N885" s="10"/>
      <c r="O885" s="14" t="s">
        <v>3549</v>
      </c>
      <c r="P885" s="10" t="s">
        <v>2588</v>
      </c>
      <c r="Q885" s="10" t="s">
        <v>2589</v>
      </c>
      <c r="R885" s="15">
        <v>223.0</v>
      </c>
    </row>
    <row r="886">
      <c r="A886" s="17" t="s">
        <v>3550</v>
      </c>
      <c r="B886" s="9" t="s">
        <v>3551</v>
      </c>
      <c r="C886" s="10">
        <v>98300.0</v>
      </c>
      <c r="D886" s="11">
        <f t="array" ref="D886">iferror(index('New Bench Data'!$C$36:$C$45,match(M886,'New Bench Data'!$B$36:$B$45,0)))</f>
        <v>0.06148876404</v>
      </c>
      <c r="E886" s="12">
        <f t="shared" ref="E886:E906" si="74">iferror(C886*D886,"")</f>
        <v>6044.345506</v>
      </c>
      <c r="F886" s="12"/>
      <c r="G886" s="10" t="s">
        <v>3552</v>
      </c>
      <c r="H886" s="10" t="s">
        <v>21</v>
      </c>
      <c r="I886" s="10" t="s">
        <v>958</v>
      </c>
      <c r="J886" s="13">
        <v>2.242489770695E10</v>
      </c>
      <c r="K886" s="13" t="s">
        <v>927</v>
      </c>
      <c r="L886" s="10" t="s">
        <v>47</v>
      </c>
      <c r="M886" s="10" t="s">
        <v>48</v>
      </c>
      <c r="N886" s="10" t="s">
        <v>49</v>
      </c>
      <c r="O886" s="14" t="s">
        <v>3553</v>
      </c>
      <c r="P886" s="10" t="s">
        <v>2588</v>
      </c>
      <c r="Q886" s="10" t="s">
        <v>2589</v>
      </c>
      <c r="R886" s="15">
        <v>224.0</v>
      </c>
    </row>
    <row r="887">
      <c r="A887" s="8" t="s">
        <v>3554</v>
      </c>
      <c r="B887" s="9" t="s">
        <v>3555</v>
      </c>
      <c r="C887" s="10">
        <v>15546.0</v>
      </c>
      <c r="D887" s="11">
        <f t="array" ref="D887">iferror(index('New Bench Data'!$C$36:$C$45,match(M887,'New Bench Data'!$B$36:$B$45,0)))</f>
        <v>0.1943396226</v>
      </c>
      <c r="E887" s="12">
        <f t="shared" si="74"/>
        <v>3021.203774</v>
      </c>
      <c r="F887" s="12"/>
      <c r="G887" s="10" t="s">
        <v>3556</v>
      </c>
      <c r="H887" s="10" t="s">
        <v>21</v>
      </c>
      <c r="I887" s="10" t="s">
        <v>3515</v>
      </c>
      <c r="J887" s="13">
        <v>5.524196E9</v>
      </c>
      <c r="K887" s="13" t="s">
        <v>927</v>
      </c>
      <c r="L887" s="10" t="s">
        <v>24</v>
      </c>
      <c r="M887" s="10" t="s">
        <v>35</v>
      </c>
      <c r="N887" s="10" t="s">
        <v>35</v>
      </c>
      <c r="O887" s="14" t="s">
        <v>3557</v>
      </c>
      <c r="P887" s="10" t="s">
        <v>2588</v>
      </c>
      <c r="Q887" s="10" t="s">
        <v>2589</v>
      </c>
      <c r="R887" s="15">
        <v>225.0</v>
      </c>
    </row>
    <row r="888">
      <c r="A888" s="8" t="s">
        <v>3558</v>
      </c>
      <c r="B888" s="9" t="s">
        <v>3559</v>
      </c>
      <c r="C888" s="10">
        <v>54492.0</v>
      </c>
      <c r="D888" s="11">
        <f t="array" ref="D888">iferror(index('New Bench Data'!$C$36:$C$45,match(M888,'New Bench Data'!$B$36:$B$45,0)))</f>
        <v>0.06148876404</v>
      </c>
      <c r="E888" s="12">
        <f t="shared" si="74"/>
        <v>3350.64573</v>
      </c>
      <c r="F888" s="12"/>
      <c r="G888" s="10" t="s">
        <v>3560</v>
      </c>
      <c r="H888" s="10" t="s">
        <v>69</v>
      </c>
      <c r="I888" s="10" t="s">
        <v>70</v>
      </c>
      <c r="J888" s="13">
        <v>2.557514499318E10</v>
      </c>
      <c r="K888" s="13" t="s">
        <v>927</v>
      </c>
      <c r="L888" s="10" t="s">
        <v>47</v>
      </c>
      <c r="M888" s="10" t="s">
        <v>48</v>
      </c>
      <c r="N888" s="10" t="s">
        <v>49</v>
      </c>
      <c r="O888" s="14" t="s">
        <v>3561</v>
      </c>
      <c r="P888" s="10" t="s">
        <v>2588</v>
      </c>
      <c r="Q888" s="10" t="s">
        <v>2589</v>
      </c>
      <c r="R888" s="15">
        <v>226.0</v>
      </c>
    </row>
    <row r="889">
      <c r="A889" s="8" t="s">
        <v>3562</v>
      </c>
      <c r="B889" s="9" t="s">
        <v>3563</v>
      </c>
      <c r="C889" s="10">
        <v>22000.0</v>
      </c>
      <c r="D889" s="11">
        <f t="array" ref="D889">iferror(index('New Bench Data'!$C$36:$C$45,match(M889,'New Bench Data'!$B$36:$B$45,0)))</f>
        <v>0.06200183809</v>
      </c>
      <c r="E889" s="12">
        <f t="shared" si="74"/>
        <v>1364.040438</v>
      </c>
      <c r="F889" s="12"/>
      <c r="G889" s="10" t="s">
        <v>3564</v>
      </c>
      <c r="H889" s="10" t="s">
        <v>21</v>
      </c>
      <c r="I889" s="10" t="s">
        <v>40</v>
      </c>
      <c r="J889" s="13">
        <v>3.9885E9</v>
      </c>
      <c r="K889" s="13" t="s">
        <v>927</v>
      </c>
      <c r="L889" s="10" t="s">
        <v>24</v>
      </c>
      <c r="M889" s="10" t="s">
        <v>25</v>
      </c>
      <c r="N889" s="10" t="s">
        <v>108</v>
      </c>
      <c r="O889" s="14" t="s">
        <v>3565</v>
      </c>
      <c r="P889" s="10" t="s">
        <v>2588</v>
      </c>
      <c r="Q889" s="10" t="s">
        <v>2589</v>
      </c>
      <c r="R889" s="15">
        <v>227.0</v>
      </c>
    </row>
    <row r="890">
      <c r="A890" s="17" t="s">
        <v>3566</v>
      </c>
      <c r="B890" s="9" t="s">
        <v>3567</v>
      </c>
      <c r="C890" s="10">
        <v>29920.0</v>
      </c>
      <c r="D890" s="11">
        <f t="array" ref="D890">iferror(index('New Bench Data'!$C$36:$C$45,match(M890,'New Bench Data'!$B$36:$B$45,0)))</f>
        <v>0.06148876404</v>
      </c>
      <c r="E890" s="12">
        <f t="shared" si="74"/>
        <v>1839.74382</v>
      </c>
      <c r="F890" s="12"/>
      <c r="G890" s="10" t="s">
        <v>3568</v>
      </c>
      <c r="H890" s="10" t="s">
        <v>21</v>
      </c>
      <c r="I890" s="10" t="s">
        <v>302</v>
      </c>
      <c r="J890" s="13">
        <v>4.92286402354E9</v>
      </c>
      <c r="K890" s="13" t="s">
        <v>927</v>
      </c>
      <c r="L890" s="10" t="s">
        <v>47</v>
      </c>
      <c r="M890" s="10" t="s">
        <v>48</v>
      </c>
      <c r="N890" s="10" t="s">
        <v>49</v>
      </c>
      <c r="O890" s="14" t="s">
        <v>3569</v>
      </c>
      <c r="P890" s="10" t="s">
        <v>2588</v>
      </c>
      <c r="Q890" s="10" t="s">
        <v>2589</v>
      </c>
      <c r="R890" s="15">
        <v>228.0</v>
      </c>
    </row>
    <row r="891">
      <c r="A891" s="8" t="s">
        <v>3570</v>
      </c>
      <c r="B891" s="9" t="s">
        <v>3571</v>
      </c>
      <c r="C891" s="10">
        <v>23841.0</v>
      </c>
      <c r="D891" s="11">
        <f t="array" ref="D891">iferror(index('New Bench Data'!$C$36:$C$45,match(M891,'New Bench Data'!$B$36:$B$45,0)))</f>
        <v>0.1943396226</v>
      </c>
      <c r="E891" s="12">
        <f t="shared" si="74"/>
        <v>4633.250943</v>
      </c>
      <c r="F891" s="12"/>
      <c r="G891" s="10" t="s">
        <v>3572</v>
      </c>
      <c r="H891" s="10" t="s">
        <v>69</v>
      </c>
      <c r="I891" s="10" t="s">
        <v>70</v>
      </c>
      <c r="J891" s="13">
        <v>1.461634912999E10</v>
      </c>
      <c r="K891" s="13" t="s">
        <v>927</v>
      </c>
      <c r="L891" s="10" t="s">
        <v>24</v>
      </c>
      <c r="M891" s="10" t="s">
        <v>35</v>
      </c>
      <c r="N891" s="10" t="s">
        <v>35</v>
      </c>
      <c r="O891" s="14" t="s">
        <v>3573</v>
      </c>
      <c r="P891" s="10" t="s">
        <v>2588</v>
      </c>
      <c r="Q891" s="10" t="s">
        <v>2589</v>
      </c>
      <c r="R891" s="15">
        <v>229.0</v>
      </c>
    </row>
    <row r="892">
      <c r="A892" s="8" t="s">
        <v>3574</v>
      </c>
      <c r="B892" s="9" t="s">
        <v>3575</v>
      </c>
      <c r="C892" s="10">
        <v>22500.0</v>
      </c>
      <c r="D892" s="11">
        <f t="array" ref="D892">iferror(index('New Bench Data'!$C$36:$C$45,match(M892,'New Bench Data'!$B$36:$B$45,0)))</f>
        <v>0.06674082314</v>
      </c>
      <c r="E892" s="12">
        <f t="shared" si="74"/>
        <v>1501.668521</v>
      </c>
      <c r="F892" s="12"/>
      <c r="G892" s="10" t="s">
        <v>3576</v>
      </c>
      <c r="H892" s="10" t="s">
        <v>69</v>
      </c>
      <c r="I892" s="10" t="s">
        <v>114</v>
      </c>
      <c r="J892" s="13">
        <v>2.58425348178E9</v>
      </c>
      <c r="K892" s="13" t="s">
        <v>927</v>
      </c>
      <c r="L892" s="10" t="s">
        <v>47</v>
      </c>
      <c r="M892" s="10" t="s">
        <v>210</v>
      </c>
      <c r="N892" s="10" t="s">
        <v>210</v>
      </c>
      <c r="O892" s="14" t="s">
        <v>3577</v>
      </c>
      <c r="P892" s="10" t="s">
        <v>2588</v>
      </c>
      <c r="Q892" s="10" t="s">
        <v>2589</v>
      </c>
      <c r="R892" s="15">
        <v>230.0</v>
      </c>
    </row>
    <row r="893">
      <c r="A893" s="8" t="s">
        <v>3578</v>
      </c>
      <c r="B893" s="9" t="s">
        <v>3579</v>
      </c>
      <c r="C893" s="10">
        <v>5261.0</v>
      </c>
      <c r="D893" s="11">
        <f t="array" ref="D893">iferror(index('New Bench Data'!$C$36:$C$45,match(M893,'New Bench Data'!$B$36:$B$45,0)))</f>
        <v>0.06200183809</v>
      </c>
      <c r="E893" s="12">
        <f t="shared" si="74"/>
        <v>326.1916702</v>
      </c>
      <c r="F893" s="12"/>
      <c r="G893" s="10" t="s">
        <v>3580</v>
      </c>
      <c r="H893" s="10" t="s">
        <v>69</v>
      </c>
      <c r="I893" s="10" t="s">
        <v>70</v>
      </c>
      <c r="J893" s="13">
        <v>3.20630483405E9</v>
      </c>
      <c r="K893" s="13" t="s">
        <v>927</v>
      </c>
      <c r="L893" s="10" t="s">
        <v>24</v>
      </c>
      <c r="M893" s="10" t="s">
        <v>25</v>
      </c>
      <c r="N893" s="10" t="s">
        <v>26</v>
      </c>
      <c r="O893" s="14" t="s">
        <v>3581</v>
      </c>
      <c r="P893" s="10" t="s">
        <v>2588</v>
      </c>
      <c r="Q893" s="10" t="s">
        <v>2589</v>
      </c>
      <c r="R893" s="15">
        <v>231.0</v>
      </c>
    </row>
    <row r="894">
      <c r="A894" s="17" t="s">
        <v>3582</v>
      </c>
      <c r="B894" s="9" t="s">
        <v>3583</v>
      </c>
      <c r="C894" s="10">
        <v>23397.0</v>
      </c>
      <c r="D894" s="11">
        <f t="array" ref="D894">iferror(index('New Bench Data'!$C$36:$C$45,match(M894,'New Bench Data'!$B$36:$B$45,0)))</f>
        <v>0.06674082314</v>
      </c>
      <c r="E894" s="12">
        <f t="shared" si="74"/>
        <v>1561.535039</v>
      </c>
      <c r="F894" s="12"/>
      <c r="G894" s="10" t="s">
        <v>3584</v>
      </c>
      <c r="H894" s="10" t="s">
        <v>69</v>
      </c>
      <c r="I894" s="10" t="s">
        <v>2204</v>
      </c>
      <c r="J894" s="13">
        <v>3.4443E10</v>
      </c>
      <c r="K894" s="13" t="s">
        <v>927</v>
      </c>
      <c r="L894" s="10" t="s">
        <v>47</v>
      </c>
      <c r="M894" s="10" t="s">
        <v>210</v>
      </c>
      <c r="N894" s="10" t="s">
        <v>210</v>
      </c>
      <c r="O894" s="14" t="s">
        <v>3585</v>
      </c>
      <c r="P894" s="10" t="s">
        <v>2588</v>
      </c>
      <c r="Q894" s="10" t="s">
        <v>2589</v>
      </c>
      <c r="R894" s="15">
        <v>232.0</v>
      </c>
    </row>
    <row r="895">
      <c r="A895" s="17" t="s">
        <v>3586</v>
      </c>
      <c r="B895" s="9" t="s">
        <v>3587</v>
      </c>
      <c r="C895" s="10">
        <v>15912.0</v>
      </c>
      <c r="D895" s="11">
        <f t="array" ref="D895">iferror(index('New Bench Data'!$C$36:$C$45,match(M895,'New Bench Data'!$B$36:$B$45,0)))</f>
        <v>0.1130191421</v>
      </c>
      <c r="E895" s="12">
        <f t="shared" si="74"/>
        <v>1798.360588</v>
      </c>
      <c r="F895" s="12"/>
      <c r="G895" s="10" t="s">
        <v>3588</v>
      </c>
      <c r="H895" s="10" t="s">
        <v>335</v>
      </c>
      <c r="I895" s="10" t="s">
        <v>336</v>
      </c>
      <c r="J895" s="13">
        <v>1.32673960459E9</v>
      </c>
      <c r="K895" s="13" t="s">
        <v>927</v>
      </c>
      <c r="L895" s="10" t="s">
        <v>126</v>
      </c>
      <c r="M895" s="10" t="s">
        <v>151</v>
      </c>
      <c r="N895" s="10" t="s">
        <v>152</v>
      </c>
      <c r="O895" s="14" t="s">
        <v>3589</v>
      </c>
      <c r="P895" s="10" t="s">
        <v>2588</v>
      </c>
      <c r="Q895" s="10" t="s">
        <v>2589</v>
      </c>
      <c r="R895" s="15">
        <v>233.0</v>
      </c>
    </row>
    <row r="896">
      <c r="A896" s="8" t="s">
        <v>3590</v>
      </c>
      <c r="B896" s="9" t="s">
        <v>3591</v>
      </c>
      <c r="C896" s="10">
        <v>11265.0</v>
      </c>
      <c r="D896" s="11">
        <f t="array" ref="D896">iferror(index('New Bench Data'!$C$36:$C$45,match(M896,'New Bench Data'!$B$36:$B$45,0)))</f>
        <v>0.04285821343</v>
      </c>
      <c r="E896" s="12">
        <f t="shared" si="74"/>
        <v>482.7977743</v>
      </c>
      <c r="F896" s="12"/>
      <c r="G896" s="10" t="s">
        <v>3592</v>
      </c>
      <c r="H896" s="10" t="s">
        <v>33</v>
      </c>
      <c r="I896" s="10" t="s">
        <v>447</v>
      </c>
      <c r="J896" s="13">
        <v>2.27286396843E9</v>
      </c>
      <c r="K896" s="13" t="s">
        <v>927</v>
      </c>
      <c r="L896" s="10" t="s">
        <v>61</v>
      </c>
      <c r="M896" s="10" t="s">
        <v>81</v>
      </c>
      <c r="N896" s="10" t="s">
        <v>82</v>
      </c>
      <c r="O896" s="14" t="s">
        <v>3593</v>
      </c>
      <c r="P896" s="10" t="s">
        <v>2588</v>
      </c>
      <c r="Q896" s="10" t="s">
        <v>2589</v>
      </c>
      <c r="R896" s="15">
        <v>234.0</v>
      </c>
    </row>
    <row r="897">
      <c r="A897" s="8" t="s">
        <v>3594</v>
      </c>
      <c r="B897" s="9" t="s">
        <v>3595</v>
      </c>
      <c r="C897" s="10">
        <v>32049.0</v>
      </c>
      <c r="D897" s="11">
        <f t="array" ref="D897">iferror(index('New Bench Data'!$C$36:$C$45,match(M897,'New Bench Data'!$B$36:$B$45,0)))</f>
        <v>0.1130191421</v>
      </c>
      <c r="E897" s="12">
        <f t="shared" si="74"/>
        <v>3622.150484</v>
      </c>
      <c r="F897" s="12"/>
      <c r="G897" s="10" t="s">
        <v>3596</v>
      </c>
      <c r="H897" s="10" t="s">
        <v>33</v>
      </c>
      <c r="I897" s="10" t="s">
        <v>34</v>
      </c>
      <c r="J897" s="13">
        <v>1.203866369353E10</v>
      </c>
      <c r="K897" s="13" t="s">
        <v>927</v>
      </c>
      <c r="L897" s="10" t="s">
        <v>126</v>
      </c>
      <c r="M897" s="10" t="s">
        <v>151</v>
      </c>
      <c r="N897" s="10" t="s">
        <v>152</v>
      </c>
      <c r="O897" s="14" t="s">
        <v>3597</v>
      </c>
      <c r="P897" s="10" t="s">
        <v>2588</v>
      </c>
      <c r="Q897" s="10" t="s">
        <v>2589</v>
      </c>
      <c r="R897" s="15">
        <v>235.0</v>
      </c>
    </row>
    <row r="898">
      <c r="A898" s="8" t="s">
        <v>3598</v>
      </c>
      <c r="B898" s="9" t="s">
        <v>3599</v>
      </c>
      <c r="C898" s="10">
        <v>15006.0</v>
      </c>
      <c r="D898" s="11">
        <f t="array" ref="D898">iferror(index('New Bench Data'!$C$36:$C$45,match(M898,'New Bench Data'!$B$36:$B$45,0)))</f>
        <v>0.06200183809</v>
      </c>
      <c r="E898" s="12">
        <f t="shared" si="74"/>
        <v>930.3995823</v>
      </c>
      <c r="F898" s="12"/>
      <c r="G898" s="10" t="s">
        <v>3600</v>
      </c>
      <c r="H898" s="10" t="s">
        <v>33</v>
      </c>
      <c r="I898" s="10" t="s">
        <v>34</v>
      </c>
      <c r="J898" s="13">
        <v>2.60389243017E9</v>
      </c>
      <c r="K898" s="13" t="s">
        <v>927</v>
      </c>
      <c r="L898" s="10" t="s">
        <v>24</v>
      </c>
      <c r="M898" s="10" t="s">
        <v>25</v>
      </c>
      <c r="N898" s="10" t="s">
        <v>120</v>
      </c>
      <c r="O898" s="14" t="s">
        <v>3601</v>
      </c>
      <c r="P898" s="10" t="s">
        <v>2588</v>
      </c>
      <c r="Q898" s="10" t="s">
        <v>2589</v>
      </c>
      <c r="R898" s="15">
        <v>236.0</v>
      </c>
    </row>
    <row r="899">
      <c r="A899" s="17" t="s">
        <v>3602</v>
      </c>
      <c r="B899" s="9" t="s">
        <v>3603</v>
      </c>
      <c r="C899" s="10">
        <v>8834.0</v>
      </c>
      <c r="D899" s="11">
        <f t="array" ref="D899">iferror(index('New Bench Data'!$C$36:$C$45,match(M899,'New Bench Data'!$B$36:$B$45,0)))</f>
        <v>0.1130191421</v>
      </c>
      <c r="E899" s="12">
        <f t="shared" si="74"/>
        <v>998.4111009</v>
      </c>
      <c r="F899" s="12"/>
      <c r="G899" s="10" t="s">
        <v>3604</v>
      </c>
      <c r="H899" s="10" t="s">
        <v>33</v>
      </c>
      <c r="I899" s="10" t="s">
        <v>86</v>
      </c>
      <c r="J899" s="13">
        <v>1.82396551681E9</v>
      </c>
      <c r="K899" s="13" t="s">
        <v>927</v>
      </c>
      <c r="L899" s="10" t="s">
        <v>126</v>
      </c>
      <c r="M899" s="10" t="s">
        <v>151</v>
      </c>
      <c r="N899" s="10" t="s">
        <v>152</v>
      </c>
      <c r="O899" s="14" t="s">
        <v>3605</v>
      </c>
      <c r="P899" s="10" t="s">
        <v>2588</v>
      </c>
      <c r="Q899" s="10" t="s">
        <v>2589</v>
      </c>
      <c r="R899" s="15">
        <v>237.0</v>
      </c>
    </row>
    <row r="900">
      <c r="A900" s="8" t="s">
        <v>3606</v>
      </c>
      <c r="B900" s="9" t="s">
        <v>3607</v>
      </c>
      <c r="C900" s="10">
        <v>6806.0</v>
      </c>
      <c r="D900" s="11">
        <f t="array" ref="D900">iferror(index('New Bench Data'!$C$36:$C$45,match(M900,'New Bench Data'!$B$36:$B$45,0)))</f>
        <v>0.06200183809</v>
      </c>
      <c r="E900" s="12">
        <f t="shared" si="74"/>
        <v>421.98451</v>
      </c>
      <c r="F900" s="12"/>
      <c r="G900" s="10" t="s">
        <v>3608</v>
      </c>
      <c r="H900" s="10" t="s">
        <v>33</v>
      </c>
      <c r="I900" s="10" t="s">
        <v>102</v>
      </c>
      <c r="J900" s="13">
        <v>2.75405033298E9</v>
      </c>
      <c r="K900" s="13" t="s">
        <v>927</v>
      </c>
      <c r="L900" s="10" t="s">
        <v>24</v>
      </c>
      <c r="M900" s="10" t="s">
        <v>25</v>
      </c>
      <c r="N900" s="10" t="s">
        <v>71</v>
      </c>
      <c r="O900" s="14" t="s">
        <v>3609</v>
      </c>
      <c r="P900" s="10" t="s">
        <v>2588</v>
      </c>
      <c r="Q900" s="10" t="s">
        <v>2589</v>
      </c>
      <c r="R900" s="15">
        <v>238.0</v>
      </c>
    </row>
    <row r="901">
      <c r="A901" s="17" t="s">
        <v>3610</v>
      </c>
      <c r="B901" s="9" t="s">
        <v>3611</v>
      </c>
      <c r="C901" s="10">
        <v>9543.0</v>
      </c>
      <c r="D901" s="11">
        <f t="array" ref="D901">iferror(index('New Bench Data'!$C$36:$C$45,match(M901,'New Bench Data'!$B$36:$B$45,0)))</f>
        <v>0.1130191421</v>
      </c>
      <c r="E901" s="12">
        <f t="shared" si="74"/>
        <v>1078.541673</v>
      </c>
      <c r="F901" s="12"/>
      <c r="G901" s="10" t="s">
        <v>3612</v>
      </c>
      <c r="H901" s="10" t="s">
        <v>33</v>
      </c>
      <c r="I901" s="10" t="s">
        <v>46</v>
      </c>
      <c r="J901" s="13">
        <v>1.30349918557E9</v>
      </c>
      <c r="K901" s="13" t="s">
        <v>927</v>
      </c>
      <c r="L901" s="10" t="s">
        <v>126</v>
      </c>
      <c r="M901" s="10" t="s">
        <v>151</v>
      </c>
      <c r="N901" s="10" t="s">
        <v>152</v>
      </c>
      <c r="O901" s="14" t="s">
        <v>3613</v>
      </c>
      <c r="P901" s="10" t="s">
        <v>2588</v>
      </c>
      <c r="Q901" s="10" t="s">
        <v>2589</v>
      </c>
      <c r="R901" s="15">
        <v>239.0</v>
      </c>
    </row>
    <row r="902">
      <c r="A902" s="17" t="s">
        <v>3614</v>
      </c>
      <c r="B902" s="9" t="s">
        <v>3615</v>
      </c>
      <c r="C902" s="10">
        <v>7311.0</v>
      </c>
      <c r="D902" s="11">
        <f t="array" ref="D902">iferror(index('New Bench Data'!$C$36:$C$45,match(M902,'New Bench Data'!$B$36:$B$45,0)))</f>
        <v>0.06674082314</v>
      </c>
      <c r="E902" s="12">
        <f t="shared" si="74"/>
        <v>487.942158</v>
      </c>
      <c r="F902" s="12"/>
      <c r="G902" s="10" t="s">
        <v>3616</v>
      </c>
      <c r="H902" s="10" t="s">
        <v>33</v>
      </c>
      <c r="I902" s="10" t="s">
        <v>46</v>
      </c>
      <c r="J902" s="25"/>
      <c r="K902" s="13" t="s">
        <v>927</v>
      </c>
      <c r="L902" s="10" t="s">
        <v>47</v>
      </c>
      <c r="M902" s="10" t="s">
        <v>210</v>
      </c>
      <c r="N902" s="10" t="s">
        <v>210</v>
      </c>
      <c r="O902" s="14" t="s">
        <v>3617</v>
      </c>
      <c r="P902" s="10" t="s">
        <v>2588</v>
      </c>
      <c r="Q902" s="10" t="s">
        <v>2589</v>
      </c>
      <c r="R902" s="15">
        <v>240.0</v>
      </c>
    </row>
    <row r="903">
      <c r="A903" s="8" t="s">
        <v>3618</v>
      </c>
      <c r="B903" s="9" t="s">
        <v>3619</v>
      </c>
      <c r="C903" s="10">
        <v>37245.0</v>
      </c>
      <c r="D903" s="11">
        <f t="array" ref="D903">iferror(index('New Bench Data'!$C$36:$C$45,match(M903,'New Bench Data'!$B$36:$B$45,0)))</f>
        <v>0.04285821343</v>
      </c>
      <c r="E903" s="12">
        <f t="shared" si="74"/>
        <v>1596.254159</v>
      </c>
      <c r="F903" s="12"/>
      <c r="G903" s="10" t="s">
        <v>3620</v>
      </c>
      <c r="H903" s="10" t="s">
        <v>69</v>
      </c>
      <c r="I903" s="10" t="s">
        <v>70</v>
      </c>
      <c r="J903" s="13">
        <v>5.58247654879E9</v>
      </c>
      <c r="K903" s="13" t="s">
        <v>927</v>
      </c>
      <c r="L903" s="10" t="s">
        <v>61</v>
      </c>
      <c r="M903" s="10" t="s">
        <v>81</v>
      </c>
      <c r="N903" s="10" t="s">
        <v>82</v>
      </c>
      <c r="O903" s="14" t="s">
        <v>3621</v>
      </c>
      <c r="P903" s="10" t="s">
        <v>2588</v>
      </c>
      <c r="Q903" s="10" t="s">
        <v>2589</v>
      </c>
      <c r="R903" s="15">
        <v>241.0</v>
      </c>
    </row>
    <row r="904">
      <c r="A904" s="8" t="s">
        <v>3622</v>
      </c>
      <c r="B904" s="9" t="s">
        <v>3623</v>
      </c>
      <c r="C904" s="10">
        <v>12423.0</v>
      </c>
      <c r="D904" s="11">
        <f t="array" ref="D904">iferror(index('New Bench Data'!$C$36:$C$45,match(M904,'New Bench Data'!$B$36:$B$45,0)))</f>
        <v>0.1943396226</v>
      </c>
      <c r="E904" s="12">
        <f t="shared" si="74"/>
        <v>2414.281132</v>
      </c>
      <c r="F904" s="12"/>
      <c r="G904" s="10" t="s">
        <v>3624</v>
      </c>
      <c r="H904" s="10" t="s">
        <v>69</v>
      </c>
      <c r="I904" s="10" t="s">
        <v>114</v>
      </c>
      <c r="J904" s="13">
        <v>9.187648327E7</v>
      </c>
      <c r="K904" s="13" t="s">
        <v>927</v>
      </c>
      <c r="L904" s="10" t="s">
        <v>24</v>
      </c>
      <c r="M904" s="10" t="s">
        <v>35</v>
      </c>
      <c r="N904" s="10" t="s">
        <v>35</v>
      </c>
      <c r="O904" s="14" t="s">
        <v>3625</v>
      </c>
      <c r="P904" s="10" t="s">
        <v>2588</v>
      </c>
      <c r="Q904" s="10" t="s">
        <v>2589</v>
      </c>
      <c r="R904" s="15">
        <v>242.0</v>
      </c>
    </row>
    <row r="905">
      <c r="A905" s="8" t="s">
        <v>3626</v>
      </c>
      <c r="B905" s="9" t="s">
        <v>3627</v>
      </c>
      <c r="C905" s="10">
        <v>49786.0</v>
      </c>
      <c r="D905" s="11">
        <f t="array" ref="D905">iferror(index('New Bench Data'!$C$36:$C$45,match(M905,'New Bench Data'!$B$36:$B$45,0)))</f>
        <v>0.02579239119</v>
      </c>
      <c r="E905" s="12">
        <f t="shared" si="74"/>
        <v>1284.099988</v>
      </c>
      <c r="F905" s="12"/>
      <c r="G905" s="10" t="s">
        <v>3628</v>
      </c>
      <c r="H905" s="10" t="s">
        <v>69</v>
      </c>
      <c r="I905" s="10" t="s">
        <v>70</v>
      </c>
      <c r="J905" s="13">
        <v>3.07705245212E10</v>
      </c>
      <c r="K905" s="13" t="s">
        <v>927</v>
      </c>
      <c r="L905" s="10" t="s">
        <v>54</v>
      </c>
      <c r="M905" s="10" t="s">
        <v>97</v>
      </c>
      <c r="N905" s="10" t="s">
        <v>97</v>
      </c>
      <c r="O905" s="14" t="s">
        <v>3629</v>
      </c>
      <c r="P905" s="10" t="s">
        <v>2588</v>
      </c>
      <c r="Q905" s="10" t="s">
        <v>2589</v>
      </c>
      <c r="R905" s="15">
        <v>243.0</v>
      </c>
    </row>
    <row r="906">
      <c r="A906" s="8" t="s">
        <v>3384</v>
      </c>
      <c r="B906" s="9" t="s">
        <v>3630</v>
      </c>
      <c r="C906" s="10">
        <v>82997.0</v>
      </c>
      <c r="D906" s="11">
        <f t="array" ref="D906">iferror(index('New Bench Data'!$C$36:$C$45,match(M906,'New Bench Data'!$B$36:$B$45,0)))</f>
        <v>0.1130191421</v>
      </c>
      <c r="E906" s="12">
        <f t="shared" si="74"/>
        <v>9380.249733</v>
      </c>
      <c r="F906" s="12"/>
      <c r="G906" s="10" t="s">
        <v>3631</v>
      </c>
      <c r="H906" s="10" t="s">
        <v>69</v>
      </c>
      <c r="I906" s="10" t="s">
        <v>70</v>
      </c>
      <c r="J906" s="13">
        <v>1.3133419774786E11</v>
      </c>
      <c r="K906" s="13" t="s">
        <v>927</v>
      </c>
      <c r="L906" s="10" t="s">
        <v>126</v>
      </c>
      <c r="M906" s="10" t="s">
        <v>151</v>
      </c>
      <c r="N906" s="10" t="s">
        <v>2005</v>
      </c>
      <c r="O906" s="14" t="s">
        <v>3632</v>
      </c>
      <c r="P906" s="10" t="s">
        <v>2588</v>
      </c>
      <c r="Q906" s="10" t="s">
        <v>2589</v>
      </c>
      <c r="R906" s="15">
        <v>244.0</v>
      </c>
    </row>
    <row r="907">
      <c r="A907" s="8" t="s">
        <v>3633</v>
      </c>
      <c r="B907" s="9" t="s">
        <v>3634</v>
      </c>
      <c r="C907" s="10">
        <v>2441.0</v>
      </c>
      <c r="D907" s="11"/>
      <c r="E907" s="12"/>
      <c r="F907" s="16">
        <v>1248.0</v>
      </c>
      <c r="G907" s="10" t="s">
        <v>3635</v>
      </c>
      <c r="H907" s="10" t="s">
        <v>21</v>
      </c>
      <c r="I907" s="10" t="s">
        <v>40</v>
      </c>
      <c r="J907" s="13">
        <v>1.009E9</v>
      </c>
      <c r="K907" s="13" t="s">
        <v>927</v>
      </c>
      <c r="L907" s="10" t="s">
        <v>24</v>
      </c>
      <c r="M907" s="10"/>
      <c r="N907" s="10"/>
      <c r="O907" s="14" t="s">
        <v>3636</v>
      </c>
      <c r="P907" s="10" t="s">
        <v>2588</v>
      </c>
      <c r="Q907" s="10" t="s">
        <v>2589</v>
      </c>
      <c r="R907" s="15">
        <v>245.0</v>
      </c>
    </row>
    <row r="908">
      <c r="A908" s="8">
        <v>5.060654642E9</v>
      </c>
      <c r="B908" s="9" t="s">
        <v>3637</v>
      </c>
      <c r="C908" s="10">
        <v>874.0</v>
      </c>
      <c r="D908" s="11"/>
      <c r="E908" s="12"/>
      <c r="F908" s="16">
        <v>616.0</v>
      </c>
      <c r="G908" s="10" t="s">
        <v>3638</v>
      </c>
      <c r="H908" s="10" t="s">
        <v>21</v>
      </c>
      <c r="I908" s="10" t="s">
        <v>40</v>
      </c>
      <c r="J908" s="27">
        <v>3.7609746E7</v>
      </c>
      <c r="K908" s="13" t="s">
        <v>927</v>
      </c>
      <c r="L908" s="10" t="s">
        <v>24</v>
      </c>
      <c r="M908" s="10"/>
      <c r="N908" s="10"/>
      <c r="O908" s="14" t="s">
        <v>3639</v>
      </c>
      <c r="P908" s="10" t="s">
        <v>2588</v>
      </c>
      <c r="Q908" s="10" t="s">
        <v>2589</v>
      </c>
      <c r="R908" s="15">
        <v>246.0</v>
      </c>
    </row>
    <row r="909">
      <c r="A909" s="8">
        <v>5.055466224E9</v>
      </c>
      <c r="B909" s="9" t="s">
        <v>3640</v>
      </c>
      <c r="C909" s="10">
        <v>3000.0</v>
      </c>
      <c r="D909" s="11"/>
      <c r="E909" s="12"/>
      <c r="F909" s="16">
        <v>199.0</v>
      </c>
      <c r="G909" s="10" t="s">
        <v>3641</v>
      </c>
      <c r="H909" s="10" t="s">
        <v>21</v>
      </c>
      <c r="I909" s="10" t="s">
        <v>40</v>
      </c>
      <c r="J909" s="27">
        <v>1.130329317E9</v>
      </c>
      <c r="K909" s="13" t="s">
        <v>927</v>
      </c>
      <c r="L909" s="10" t="s">
        <v>54</v>
      </c>
      <c r="M909" s="10"/>
      <c r="N909" s="10"/>
      <c r="O909" s="14" t="s">
        <v>3642</v>
      </c>
      <c r="P909" s="10" t="s">
        <v>2588</v>
      </c>
      <c r="Q909" s="10" t="s">
        <v>2589</v>
      </c>
      <c r="R909" s="15">
        <v>247.0</v>
      </c>
    </row>
    <row r="910">
      <c r="A910" s="8">
        <v>4.296947401E9</v>
      </c>
      <c r="B910" s="9" t="s">
        <v>3643</v>
      </c>
      <c r="C910" s="10">
        <v>1300.0</v>
      </c>
      <c r="D910" s="11"/>
      <c r="E910" s="12"/>
      <c r="F910" s="16">
        <v>472.0</v>
      </c>
      <c r="G910" s="10" t="s">
        <v>3644</v>
      </c>
      <c r="H910" s="10" t="s">
        <v>21</v>
      </c>
      <c r="I910" s="10" t="s">
        <v>288</v>
      </c>
      <c r="J910" s="13">
        <v>4.97452316E8</v>
      </c>
      <c r="K910" s="13" t="s">
        <v>927</v>
      </c>
      <c r="L910" s="10" t="s">
        <v>126</v>
      </c>
      <c r="M910" s="10"/>
      <c r="N910" s="10"/>
      <c r="O910" s="14" t="s">
        <v>3645</v>
      </c>
      <c r="P910" s="10" t="s">
        <v>2588</v>
      </c>
      <c r="Q910" s="10" t="s">
        <v>2589</v>
      </c>
      <c r="R910" s="15">
        <v>248.0</v>
      </c>
    </row>
    <row r="911">
      <c r="A911" s="8">
        <v>4.297928675E9</v>
      </c>
      <c r="B911" s="9" t="s">
        <v>3646</v>
      </c>
      <c r="C911" s="10">
        <v>1080.0</v>
      </c>
      <c r="D911" s="11"/>
      <c r="E911" s="12"/>
      <c r="F911" s="16">
        <v>366.0</v>
      </c>
      <c r="G911" s="10" t="s">
        <v>3647</v>
      </c>
      <c r="H911" s="10" t="s">
        <v>21</v>
      </c>
      <c r="I911" s="10" t="s">
        <v>40</v>
      </c>
      <c r="J911" s="13">
        <v>9168646.0</v>
      </c>
      <c r="K911" s="13" t="s">
        <v>927</v>
      </c>
      <c r="L911" s="10" t="s">
        <v>126</v>
      </c>
      <c r="M911" s="10"/>
      <c r="N911" s="10"/>
      <c r="O911" s="14" t="s">
        <v>3648</v>
      </c>
      <c r="P911" s="10" t="s">
        <v>2588</v>
      </c>
      <c r="Q911" s="10" t="s">
        <v>2589</v>
      </c>
      <c r="R911" s="15">
        <v>249.0</v>
      </c>
    </row>
    <row r="912">
      <c r="A912" s="8">
        <v>4.296995206E9</v>
      </c>
      <c r="B912" s="9" t="s">
        <v>3649</v>
      </c>
      <c r="C912" s="10">
        <v>24081.0</v>
      </c>
      <c r="D912" s="11"/>
      <c r="E912" s="12"/>
      <c r="F912" s="16">
        <v>760.0</v>
      </c>
      <c r="G912" s="10" t="s">
        <v>3650</v>
      </c>
      <c r="H912" s="10" t="s">
        <v>33</v>
      </c>
      <c r="I912" s="10" t="s">
        <v>86</v>
      </c>
      <c r="J912" s="27">
        <v>6.244471851E9</v>
      </c>
      <c r="K912" s="13" t="s">
        <v>927</v>
      </c>
      <c r="L912" s="10" t="s">
        <v>54</v>
      </c>
      <c r="M912" s="10"/>
      <c r="N912" s="10"/>
      <c r="O912" s="14" t="s">
        <v>3651</v>
      </c>
      <c r="P912" s="10" t="s">
        <v>2588</v>
      </c>
      <c r="Q912" s="10" t="s">
        <v>2589</v>
      </c>
      <c r="R912" s="15">
        <v>250.0</v>
      </c>
    </row>
    <row r="913">
      <c r="A913" s="8" t="s">
        <v>3652</v>
      </c>
      <c r="B913" s="9" t="s">
        <v>3653</v>
      </c>
      <c r="C913" s="10">
        <v>3500.0</v>
      </c>
      <c r="D913" s="11"/>
      <c r="E913" s="12"/>
      <c r="F913" s="16">
        <v>1008.0</v>
      </c>
      <c r="G913" s="10" t="s">
        <v>3654</v>
      </c>
      <c r="H913" s="10" t="s">
        <v>69</v>
      </c>
      <c r="I913" s="10" t="s">
        <v>3655</v>
      </c>
      <c r="J913" s="13">
        <v>1.1967E10</v>
      </c>
      <c r="K913" s="13" t="s">
        <v>927</v>
      </c>
      <c r="L913" s="10" t="s">
        <v>54</v>
      </c>
      <c r="M913" s="10"/>
      <c r="N913" s="10"/>
      <c r="O913" s="14" t="s">
        <v>3656</v>
      </c>
      <c r="P913" s="10" t="s">
        <v>2588</v>
      </c>
      <c r="Q913" s="10" t="s">
        <v>2589</v>
      </c>
      <c r="R913" s="15">
        <v>251.0</v>
      </c>
    </row>
    <row r="914">
      <c r="A914" s="8" t="s">
        <v>3657</v>
      </c>
      <c r="B914" s="9" t="s">
        <v>3658</v>
      </c>
      <c r="C914" s="10">
        <v>36070.0</v>
      </c>
      <c r="D914" s="11">
        <f t="array" ref="D914">iferror(index('New Bench Data'!$C$36:$C$45,match(M914,'New Bench Data'!$B$36:$B$45,0)))</f>
        <v>0.02579239119</v>
      </c>
      <c r="E914" s="12">
        <f t="shared" ref="E914:E920" si="75">iferror(C914*D914,"")</f>
        <v>930.3315502</v>
      </c>
      <c r="F914" s="12"/>
      <c r="G914" s="10" t="s">
        <v>3659</v>
      </c>
      <c r="H914" s="10" t="s">
        <v>69</v>
      </c>
      <c r="I914" s="10" t="s">
        <v>70</v>
      </c>
      <c r="J914" s="13">
        <v>2.819623978695E10</v>
      </c>
      <c r="K914" s="13" t="s">
        <v>927</v>
      </c>
      <c r="L914" s="10" t="s">
        <v>54</v>
      </c>
      <c r="M914" s="10" t="s">
        <v>97</v>
      </c>
      <c r="N914" s="10" t="s">
        <v>97</v>
      </c>
      <c r="O914" s="14" t="s">
        <v>3660</v>
      </c>
      <c r="P914" s="10" t="s">
        <v>2588</v>
      </c>
      <c r="Q914" s="10" t="s">
        <v>2589</v>
      </c>
      <c r="R914" s="15">
        <v>252.0</v>
      </c>
    </row>
    <row r="915">
      <c r="A915" s="8" t="s">
        <v>3661</v>
      </c>
      <c r="B915" s="9" t="s">
        <v>3662</v>
      </c>
      <c r="C915" s="10">
        <v>21817.0</v>
      </c>
      <c r="D915" s="11">
        <f t="array" ref="D915">iferror(index('New Bench Data'!$C$36:$C$45,match(M915,'New Bench Data'!$B$36:$B$45,0)))</f>
        <v>0.1943396226</v>
      </c>
      <c r="E915" s="12">
        <f t="shared" si="75"/>
        <v>4239.907547</v>
      </c>
      <c r="F915" s="12"/>
      <c r="G915" s="10" t="s">
        <v>3663</v>
      </c>
      <c r="H915" s="10" t="s">
        <v>69</v>
      </c>
      <c r="I915" s="10" t="s">
        <v>70</v>
      </c>
      <c r="J915" s="13">
        <v>4.28965006784E9</v>
      </c>
      <c r="K915" s="13" t="s">
        <v>927</v>
      </c>
      <c r="L915" s="10" t="s">
        <v>24</v>
      </c>
      <c r="M915" s="10" t="s">
        <v>35</v>
      </c>
      <c r="N915" s="10" t="s">
        <v>35</v>
      </c>
      <c r="O915" s="14" t="s">
        <v>3664</v>
      </c>
      <c r="P915" s="10" t="s">
        <v>2588</v>
      </c>
      <c r="Q915" s="10" t="s">
        <v>2589</v>
      </c>
      <c r="R915" s="15">
        <v>253.0</v>
      </c>
    </row>
    <row r="916">
      <c r="A916" s="8" t="s">
        <v>3665</v>
      </c>
      <c r="B916" s="9" t="s">
        <v>3666</v>
      </c>
      <c r="C916" s="10">
        <v>14479.0</v>
      </c>
      <c r="D916" s="11">
        <f t="array" ref="D916">iferror(index('New Bench Data'!$C$36:$C$45,match(M916,'New Bench Data'!$B$36:$B$45,0)))</f>
        <v>0.06200183809</v>
      </c>
      <c r="E916" s="12">
        <f t="shared" si="75"/>
        <v>897.7246136</v>
      </c>
      <c r="F916" s="12"/>
      <c r="G916" s="10" t="s">
        <v>3667</v>
      </c>
      <c r="H916" s="10" t="s">
        <v>69</v>
      </c>
      <c r="I916" s="10" t="s">
        <v>70</v>
      </c>
      <c r="J916" s="13">
        <v>1.433511829651E10</v>
      </c>
      <c r="K916" s="13" t="s">
        <v>927</v>
      </c>
      <c r="L916" s="10" t="s">
        <v>24</v>
      </c>
      <c r="M916" s="10" t="s">
        <v>25</v>
      </c>
      <c r="N916" s="10" t="s">
        <v>26</v>
      </c>
      <c r="O916" s="14" t="s">
        <v>3668</v>
      </c>
      <c r="P916" s="10" t="s">
        <v>2588</v>
      </c>
      <c r="Q916" s="10" t="s">
        <v>2589</v>
      </c>
      <c r="R916" s="15">
        <v>254.0</v>
      </c>
    </row>
    <row r="917">
      <c r="A917" s="17" t="s">
        <v>3669</v>
      </c>
      <c r="B917" s="9" t="s">
        <v>3670</v>
      </c>
      <c r="C917" s="10">
        <v>5961.0</v>
      </c>
      <c r="D917" s="11">
        <f t="array" ref="D917">iferror(index('New Bench Data'!$C$36:$C$45,match(M917,'New Bench Data'!$B$36:$B$45,0)))</f>
        <v>0.06148876404</v>
      </c>
      <c r="E917" s="12">
        <f t="shared" si="75"/>
        <v>366.5345225</v>
      </c>
      <c r="F917" s="12"/>
      <c r="G917" s="10" t="s">
        <v>3671</v>
      </c>
      <c r="H917" s="10" t="s">
        <v>33</v>
      </c>
      <c r="I917" s="10" t="s">
        <v>46</v>
      </c>
      <c r="J917" s="13">
        <v>1.06582692086E9</v>
      </c>
      <c r="K917" s="13" t="s">
        <v>927</v>
      </c>
      <c r="L917" s="10" t="s">
        <v>47</v>
      </c>
      <c r="M917" s="10" t="s">
        <v>48</v>
      </c>
      <c r="N917" s="10" t="s">
        <v>49</v>
      </c>
      <c r="O917" s="14" t="s">
        <v>3672</v>
      </c>
      <c r="P917" s="10" t="s">
        <v>2588</v>
      </c>
      <c r="Q917" s="10" t="s">
        <v>2589</v>
      </c>
      <c r="R917" s="15">
        <v>255.0</v>
      </c>
    </row>
    <row r="918">
      <c r="A918" s="8" t="s">
        <v>3673</v>
      </c>
      <c r="B918" s="9" t="s">
        <v>3674</v>
      </c>
      <c r="C918" s="10">
        <v>101465.0</v>
      </c>
      <c r="D918" s="11" t="str">
        <f t="array" ref="D918">iferror(index('New Bench Data'!$C$36:$C$45,match(M918,'New Bench Data'!$B$36:$B$45,0)))</f>
        <v/>
      </c>
      <c r="E918" s="12">
        <f t="shared" si="75"/>
        <v>0</v>
      </c>
      <c r="F918" s="12"/>
      <c r="G918" s="10" t="s">
        <v>3675</v>
      </c>
      <c r="H918" s="10" t="s">
        <v>33</v>
      </c>
      <c r="I918" s="10" t="s">
        <v>34</v>
      </c>
      <c r="J918" s="13">
        <v>6.55427448868E10</v>
      </c>
      <c r="K918" s="13" t="s">
        <v>927</v>
      </c>
      <c r="L918" s="10" t="s">
        <v>61</v>
      </c>
      <c r="M918" s="10" t="s">
        <v>62</v>
      </c>
      <c r="N918" s="10" t="s">
        <v>63</v>
      </c>
      <c r="O918" s="28"/>
      <c r="P918" s="10" t="s">
        <v>2588</v>
      </c>
      <c r="Q918" s="10" t="s">
        <v>2589</v>
      </c>
      <c r="R918" s="15">
        <v>256.0</v>
      </c>
    </row>
    <row r="919">
      <c r="A919" s="17" t="s">
        <v>3676</v>
      </c>
      <c r="B919" s="9" t="s">
        <v>3677</v>
      </c>
      <c r="C919" s="10">
        <v>22032.0</v>
      </c>
      <c r="D919" s="11" t="str">
        <f t="array" ref="D919">iferror(index('New Bench Data'!$C$36:$C$45,match(M919,'New Bench Data'!$B$36:$B$45,0)))</f>
        <v/>
      </c>
      <c r="E919" s="12">
        <f t="shared" si="75"/>
        <v>0</v>
      </c>
      <c r="F919" s="12"/>
      <c r="G919" s="10" t="s">
        <v>3678</v>
      </c>
      <c r="H919" s="10" t="s">
        <v>21</v>
      </c>
      <c r="I919" s="10" t="s">
        <v>3515</v>
      </c>
      <c r="J919" s="13">
        <v>9.79889857305E9</v>
      </c>
      <c r="K919" s="13" t="s">
        <v>927</v>
      </c>
      <c r="L919" s="10" t="s">
        <v>248</v>
      </c>
      <c r="M919" s="10" t="s">
        <v>470</v>
      </c>
      <c r="N919" s="10" t="s">
        <v>471</v>
      </c>
      <c r="O919" s="14" t="s">
        <v>3679</v>
      </c>
      <c r="P919" s="10" t="s">
        <v>2588</v>
      </c>
      <c r="Q919" s="10" t="s">
        <v>2589</v>
      </c>
      <c r="R919" s="15">
        <v>257.0</v>
      </c>
    </row>
    <row r="920">
      <c r="A920" s="8" t="s">
        <v>3680</v>
      </c>
      <c r="B920" s="9" t="s">
        <v>3681</v>
      </c>
      <c r="C920" s="10">
        <v>34000.0</v>
      </c>
      <c r="D920" s="11">
        <f t="array" ref="D920">iferror(index('New Bench Data'!$C$36:$C$45,match(M920,'New Bench Data'!$B$36:$B$45,0)))</f>
        <v>0.1943396226</v>
      </c>
      <c r="E920" s="12">
        <f t="shared" si="75"/>
        <v>6607.54717</v>
      </c>
      <c r="F920" s="12"/>
      <c r="G920" s="10" t="s">
        <v>3682</v>
      </c>
      <c r="H920" s="10" t="s">
        <v>21</v>
      </c>
      <c r="I920" s="10" t="s">
        <v>40</v>
      </c>
      <c r="J920" s="13">
        <v>1.229E10</v>
      </c>
      <c r="K920" s="13" t="s">
        <v>927</v>
      </c>
      <c r="L920" s="10" t="s">
        <v>24</v>
      </c>
      <c r="M920" s="10" t="s">
        <v>35</v>
      </c>
      <c r="N920" s="10" t="s">
        <v>35</v>
      </c>
      <c r="O920" s="14" t="s">
        <v>3683</v>
      </c>
      <c r="P920" s="10" t="s">
        <v>2588</v>
      </c>
      <c r="Q920" s="10" t="s">
        <v>2589</v>
      </c>
      <c r="R920" s="15">
        <v>258.0</v>
      </c>
    </row>
    <row r="921">
      <c r="A921" s="8">
        <v>4.298009744E9</v>
      </c>
      <c r="B921" s="9" t="s">
        <v>3684</v>
      </c>
      <c r="C921" s="21">
        <v>25391.0</v>
      </c>
      <c r="D921" s="11"/>
      <c r="E921" s="12"/>
      <c r="F921" s="16">
        <v>4348.0</v>
      </c>
      <c r="G921" s="10" t="s">
        <v>3685</v>
      </c>
      <c r="H921" s="10" t="s">
        <v>21</v>
      </c>
      <c r="I921" s="10" t="s">
        <v>40</v>
      </c>
      <c r="J921" s="13"/>
      <c r="K921" s="13" t="s">
        <v>927</v>
      </c>
      <c r="L921" s="10" t="s">
        <v>47</v>
      </c>
      <c r="M921" s="10" t="s">
        <v>210</v>
      </c>
      <c r="N921" s="20" t="s">
        <v>210</v>
      </c>
      <c r="O921" s="14" t="s">
        <v>3686</v>
      </c>
      <c r="P921" s="10" t="s">
        <v>2588</v>
      </c>
      <c r="Q921" s="10" t="s">
        <v>2589</v>
      </c>
      <c r="R921" s="15">
        <v>259.0</v>
      </c>
    </row>
    <row r="922">
      <c r="A922" s="8">
        <v>4.2959268E9</v>
      </c>
      <c r="B922" s="9" t="s">
        <v>3687</v>
      </c>
      <c r="C922" s="21">
        <v>19969.0</v>
      </c>
      <c r="D922" s="11"/>
      <c r="E922" s="12"/>
      <c r="F922" s="16">
        <v>1311.0</v>
      </c>
      <c r="G922" s="10" t="s">
        <v>3688</v>
      </c>
      <c r="H922" s="10" t="s">
        <v>21</v>
      </c>
      <c r="I922" s="10" t="s">
        <v>40</v>
      </c>
      <c r="J922" s="13"/>
      <c r="K922" s="13" t="s">
        <v>927</v>
      </c>
      <c r="L922" s="10" t="s">
        <v>47</v>
      </c>
      <c r="M922" s="10" t="s">
        <v>48</v>
      </c>
      <c r="N922" s="10" t="s">
        <v>49</v>
      </c>
      <c r="O922" s="14" t="s">
        <v>3689</v>
      </c>
      <c r="P922" s="10" t="s">
        <v>2588</v>
      </c>
      <c r="Q922" s="10" t="s">
        <v>2589</v>
      </c>
      <c r="R922" s="15">
        <v>260.0</v>
      </c>
    </row>
    <row r="923">
      <c r="A923" s="8" t="s">
        <v>3690</v>
      </c>
      <c r="B923" s="9" t="s">
        <v>3691</v>
      </c>
      <c r="C923" s="10">
        <v>45000.0</v>
      </c>
      <c r="D923" s="11">
        <f t="array" ref="D923">iferror(index('New Bench Data'!$C$36:$C$45,match(M923,'New Bench Data'!$B$36:$B$45,0)))</f>
        <v>0.06674082314</v>
      </c>
      <c r="E923" s="12">
        <f t="shared" ref="E923:E925" si="76">iferror(C923*D923,"")</f>
        <v>3003.337041</v>
      </c>
      <c r="F923" s="12"/>
      <c r="G923" s="10" t="s">
        <v>3692</v>
      </c>
      <c r="H923" s="10" t="s">
        <v>21</v>
      </c>
      <c r="I923" s="10" t="s">
        <v>40</v>
      </c>
      <c r="J923" s="13">
        <v>4.5637E10</v>
      </c>
      <c r="K923" s="13" t="s">
        <v>927</v>
      </c>
      <c r="L923" s="10" t="s">
        <v>47</v>
      </c>
      <c r="M923" s="10" t="s">
        <v>210</v>
      </c>
      <c r="N923" s="10" t="s">
        <v>210</v>
      </c>
      <c r="O923" s="14" t="s">
        <v>3693</v>
      </c>
      <c r="P923" s="10" t="s">
        <v>2588</v>
      </c>
      <c r="Q923" s="10" t="s">
        <v>2589</v>
      </c>
      <c r="R923" s="15">
        <v>261.0</v>
      </c>
    </row>
    <row r="924">
      <c r="A924" s="8" t="s">
        <v>3694</v>
      </c>
      <c r="B924" s="9" t="s">
        <v>3695</v>
      </c>
      <c r="C924" s="10">
        <v>300000.0</v>
      </c>
      <c r="D924" s="11">
        <f t="array" ref="D924">iferror(index('New Bench Data'!$C$36:$C$45,match(M924,'New Bench Data'!$B$36:$B$45,0)))</f>
        <v>0.04285821343</v>
      </c>
      <c r="E924" s="12">
        <f t="shared" si="76"/>
        <v>12857.46403</v>
      </c>
      <c r="F924" s="12"/>
      <c r="G924" s="10" t="s">
        <v>3696</v>
      </c>
      <c r="H924" s="10" t="s">
        <v>21</v>
      </c>
      <c r="I924" s="10" t="s">
        <v>40</v>
      </c>
      <c r="J924" s="13">
        <v>2.78323E11</v>
      </c>
      <c r="K924" s="13" t="s">
        <v>927</v>
      </c>
      <c r="L924" s="10" t="s">
        <v>61</v>
      </c>
      <c r="M924" s="10" t="s">
        <v>81</v>
      </c>
      <c r="N924" s="10" t="s">
        <v>562</v>
      </c>
      <c r="O924" s="14" t="s">
        <v>3697</v>
      </c>
      <c r="P924" s="10" t="s">
        <v>2588</v>
      </c>
      <c r="Q924" s="10" t="s">
        <v>2589</v>
      </c>
      <c r="R924" s="15">
        <v>262.0</v>
      </c>
    </row>
    <row r="925">
      <c r="A925" s="8" t="s">
        <v>3698</v>
      </c>
      <c r="B925" s="9" t="s">
        <v>3699</v>
      </c>
      <c r="C925" s="10">
        <v>9300.0</v>
      </c>
      <c r="D925" s="11">
        <f t="array" ref="D925">iferror(index('New Bench Data'!$C$36:$C$45,match(M925,'New Bench Data'!$B$36:$B$45,0)))</f>
        <v>0.04285821343</v>
      </c>
      <c r="E925" s="12">
        <f t="shared" si="76"/>
        <v>398.5813849</v>
      </c>
      <c r="F925" s="12"/>
      <c r="G925" s="10" t="s">
        <v>3700</v>
      </c>
      <c r="H925" s="10" t="s">
        <v>21</v>
      </c>
      <c r="I925" s="10" t="s">
        <v>40</v>
      </c>
      <c r="J925" s="13">
        <v>3.046576E9</v>
      </c>
      <c r="K925" s="13" t="s">
        <v>927</v>
      </c>
      <c r="L925" s="10" t="s">
        <v>61</v>
      </c>
      <c r="M925" s="10" t="s">
        <v>81</v>
      </c>
      <c r="N925" s="10" t="s">
        <v>82</v>
      </c>
      <c r="O925" s="14" t="s">
        <v>3701</v>
      </c>
      <c r="P925" s="10" t="s">
        <v>2588</v>
      </c>
      <c r="Q925" s="10" t="s">
        <v>2589</v>
      </c>
      <c r="R925" s="15">
        <v>263.0</v>
      </c>
    </row>
    <row r="926">
      <c r="A926" s="8" t="s">
        <v>3702</v>
      </c>
      <c r="B926" s="9" t="s">
        <v>3703</v>
      </c>
      <c r="C926" s="10">
        <v>56000.0</v>
      </c>
      <c r="D926" s="11"/>
      <c r="E926" s="12"/>
      <c r="F926" s="16">
        <v>1861.0</v>
      </c>
      <c r="G926" s="10" t="s">
        <v>3704</v>
      </c>
      <c r="H926" s="10" t="s">
        <v>21</v>
      </c>
      <c r="I926" s="10" t="s">
        <v>40</v>
      </c>
      <c r="J926" s="13">
        <v>1.9735E10</v>
      </c>
      <c r="K926" s="13" t="s">
        <v>927</v>
      </c>
      <c r="L926" s="10" t="s">
        <v>126</v>
      </c>
      <c r="M926" s="10" t="s">
        <v>737</v>
      </c>
      <c r="N926" s="10" t="s">
        <v>2025</v>
      </c>
      <c r="O926" s="22" t="s">
        <v>3705</v>
      </c>
      <c r="P926" s="10" t="s">
        <v>2588</v>
      </c>
      <c r="Q926" s="10" t="s">
        <v>2589</v>
      </c>
      <c r="R926" s="15">
        <v>264.0</v>
      </c>
    </row>
    <row r="927">
      <c r="A927" s="8">
        <v>5.035769182E9</v>
      </c>
      <c r="B927" s="9" t="s">
        <v>3706</v>
      </c>
      <c r="C927" s="16">
        <v>50000.0</v>
      </c>
      <c r="D927" s="19"/>
      <c r="E927" s="12"/>
      <c r="F927" s="16">
        <v>1308.0</v>
      </c>
      <c r="G927" s="10" t="s">
        <v>3707</v>
      </c>
      <c r="H927" s="10" t="s">
        <v>21</v>
      </c>
      <c r="I927" s="10" t="s">
        <v>40</v>
      </c>
      <c r="J927" s="13"/>
      <c r="K927" s="13" t="s">
        <v>927</v>
      </c>
      <c r="L927" s="10" t="s">
        <v>61</v>
      </c>
      <c r="M927" s="10" t="s">
        <v>81</v>
      </c>
      <c r="N927" s="10" t="s">
        <v>562</v>
      </c>
      <c r="O927" s="14" t="s">
        <v>3708</v>
      </c>
      <c r="P927" s="10" t="s">
        <v>2588</v>
      </c>
      <c r="Q927" s="10" t="s">
        <v>2589</v>
      </c>
      <c r="R927" s="15">
        <v>265.0</v>
      </c>
    </row>
    <row r="928">
      <c r="A928" s="17" t="s">
        <v>3709</v>
      </c>
      <c r="B928" s="9" t="s">
        <v>3710</v>
      </c>
      <c r="C928" s="10">
        <v>210067.0</v>
      </c>
      <c r="D928" s="11" t="str">
        <f t="array" ref="D928">iferror(index('New Bench Data'!$C$36:$C$45,match(M928,'New Bench Data'!$B$36:$B$45,0)))</f>
        <v/>
      </c>
      <c r="E928" s="12"/>
      <c r="F928" s="16">
        <v>3398.0</v>
      </c>
      <c r="G928" s="10" t="s">
        <v>3711</v>
      </c>
      <c r="H928" s="10" t="s">
        <v>335</v>
      </c>
      <c r="I928" s="10" t="s">
        <v>336</v>
      </c>
      <c r="J928" s="13">
        <v>5.12963069143E10</v>
      </c>
      <c r="K928" s="13" t="s">
        <v>927</v>
      </c>
      <c r="L928" s="10" t="s">
        <v>242</v>
      </c>
      <c r="M928" s="10" t="s">
        <v>342</v>
      </c>
      <c r="N928" s="10" t="s">
        <v>342</v>
      </c>
      <c r="O928" s="14" t="s">
        <v>3712</v>
      </c>
      <c r="P928" s="10" t="s">
        <v>2588</v>
      </c>
      <c r="Q928" s="10" t="s">
        <v>2589</v>
      </c>
      <c r="R928" s="15">
        <v>266.0</v>
      </c>
    </row>
    <row r="929">
      <c r="A929" s="8" t="s">
        <v>3713</v>
      </c>
      <c r="B929" s="9" t="s">
        <v>3714</v>
      </c>
      <c r="C929" s="10">
        <v>14000.0</v>
      </c>
      <c r="D929" s="11">
        <f t="array" ref="D929">iferror(index('New Bench Data'!$C$36:$C$45,match(M929,'New Bench Data'!$B$36:$B$45,0)))</f>
        <v>0.04285821343</v>
      </c>
      <c r="E929" s="12">
        <f>iferror(C929*D929,"")</f>
        <v>600.014988</v>
      </c>
      <c r="F929" s="12"/>
      <c r="G929" s="10" t="s">
        <v>3715</v>
      </c>
      <c r="H929" s="10" t="s">
        <v>21</v>
      </c>
      <c r="I929" s="10" t="s">
        <v>40</v>
      </c>
      <c r="J929" s="13">
        <v>4.857729E9</v>
      </c>
      <c r="K929" s="13" t="s">
        <v>927</v>
      </c>
      <c r="L929" s="10" t="s">
        <v>61</v>
      </c>
      <c r="M929" s="10" t="s">
        <v>81</v>
      </c>
      <c r="N929" s="10" t="s">
        <v>82</v>
      </c>
      <c r="O929" s="14" t="s">
        <v>3716</v>
      </c>
      <c r="P929" s="10" t="s">
        <v>2588</v>
      </c>
      <c r="Q929" s="10" t="s">
        <v>2589</v>
      </c>
      <c r="R929" s="15">
        <v>267.0</v>
      </c>
    </row>
    <row r="930">
      <c r="A930" s="8" t="s">
        <v>3717</v>
      </c>
      <c r="B930" s="9" t="s">
        <v>3718</v>
      </c>
      <c r="C930" s="10">
        <v>1350.0</v>
      </c>
      <c r="D930" s="11" t="str">
        <f t="array" ref="D930">iferror(index('New Bench Data'!$C$36:$C$45,match(M930,'New Bench Data'!$B$36:$B$45,0)))</f>
        <v/>
      </c>
      <c r="E930" s="12"/>
      <c r="F930" s="16">
        <v>248.0</v>
      </c>
      <c r="G930" s="10" t="s">
        <v>3719</v>
      </c>
      <c r="H930" s="10" t="s">
        <v>21</v>
      </c>
      <c r="I930" s="10" t="s">
        <v>133</v>
      </c>
      <c r="J930" s="13">
        <v>6570000.0</v>
      </c>
      <c r="K930" s="13" t="s">
        <v>927</v>
      </c>
      <c r="L930" s="10" t="s">
        <v>47</v>
      </c>
      <c r="M930" s="10"/>
      <c r="N930" s="10"/>
      <c r="O930" s="14" t="s">
        <v>3720</v>
      </c>
      <c r="P930" s="10" t="s">
        <v>2588</v>
      </c>
      <c r="Q930" s="10" t="s">
        <v>2589</v>
      </c>
      <c r="R930" s="15">
        <v>268.0</v>
      </c>
    </row>
    <row r="931">
      <c r="A931" s="8" t="s">
        <v>3721</v>
      </c>
      <c r="B931" s="9" t="s">
        <v>3722</v>
      </c>
      <c r="C931" s="10">
        <v>17407.0</v>
      </c>
      <c r="D931" s="11">
        <f t="array" ref="D931">iferror(index('New Bench Data'!$C$36:$C$45,match(M931,'New Bench Data'!$B$36:$B$45,0)))</f>
        <v>0.06148876404</v>
      </c>
      <c r="E931" s="12">
        <f>iferror(C931*D931,"")</f>
        <v>1070.334916</v>
      </c>
      <c r="F931" s="12"/>
      <c r="G931" s="10" t="s">
        <v>3723</v>
      </c>
      <c r="H931" s="10" t="s">
        <v>21</v>
      </c>
      <c r="I931" s="10" t="s">
        <v>40</v>
      </c>
      <c r="J931" s="13">
        <v>6.766E9</v>
      </c>
      <c r="K931" s="13" t="s">
        <v>927</v>
      </c>
      <c r="L931" s="10" t="s">
        <v>47</v>
      </c>
      <c r="M931" s="10" t="s">
        <v>48</v>
      </c>
      <c r="N931" s="10" t="s">
        <v>49</v>
      </c>
      <c r="O931" s="14" t="s">
        <v>3724</v>
      </c>
      <c r="P931" s="10" t="s">
        <v>2588</v>
      </c>
      <c r="Q931" s="10" t="s">
        <v>2589</v>
      </c>
      <c r="R931" s="15">
        <v>269.0</v>
      </c>
    </row>
    <row r="932">
      <c r="A932" s="8">
        <v>5.045983506E9</v>
      </c>
      <c r="B932" s="9" t="s">
        <v>3725</v>
      </c>
      <c r="C932" s="10">
        <v>1497.0</v>
      </c>
      <c r="D932" s="11" t="str">
        <f t="array" ref="D932">iferror(index('New Bench Data'!$C$36:$C$45,match(M932,'New Bench Data'!$B$36:$B$45,0)))</f>
        <v/>
      </c>
      <c r="E932" s="12"/>
      <c r="F932" s="16">
        <v>777.0</v>
      </c>
      <c r="G932" s="10" t="s">
        <v>3726</v>
      </c>
      <c r="H932" s="10" t="s">
        <v>33</v>
      </c>
      <c r="I932" s="10" t="s">
        <v>452</v>
      </c>
      <c r="J932" s="13">
        <v>7579816.0</v>
      </c>
      <c r="K932" s="13" t="s">
        <v>927</v>
      </c>
      <c r="L932" s="10" t="s">
        <v>24</v>
      </c>
      <c r="M932" s="10"/>
      <c r="N932" s="10"/>
      <c r="O932" s="14" t="s">
        <v>3727</v>
      </c>
      <c r="P932" s="10" t="s">
        <v>2588</v>
      </c>
      <c r="Q932" s="10" t="s">
        <v>2589</v>
      </c>
      <c r="R932" s="15">
        <v>270.0</v>
      </c>
    </row>
    <row r="933">
      <c r="A933" s="8" t="s">
        <v>3728</v>
      </c>
      <c r="B933" s="9" t="s">
        <v>3729</v>
      </c>
      <c r="C933" s="10">
        <v>73300.0</v>
      </c>
      <c r="D933" s="11" t="str">
        <f t="array" ref="D933">iferror(index('New Bench Data'!$C$36:$C$45,match(M933,'New Bench Data'!$B$36:$B$45,0)))</f>
        <v/>
      </c>
      <c r="E933" s="12">
        <f>iferror(C933*D933,"")</f>
        <v>0</v>
      </c>
      <c r="F933" s="12"/>
      <c r="G933" s="10" t="s">
        <v>3730</v>
      </c>
      <c r="H933" s="10" t="s">
        <v>21</v>
      </c>
      <c r="I933" s="10" t="s">
        <v>40</v>
      </c>
      <c r="J933" s="13">
        <v>4.4538E10</v>
      </c>
      <c r="K933" s="13" t="s">
        <v>927</v>
      </c>
      <c r="L933" s="10" t="s">
        <v>54</v>
      </c>
      <c r="M933" s="10" t="s">
        <v>349</v>
      </c>
      <c r="N933" s="10" t="s">
        <v>350</v>
      </c>
      <c r="O933" s="14" t="s">
        <v>3731</v>
      </c>
      <c r="P933" s="10" t="s">
        <v>2588</v>
      </c>
      <c r="Q933" s="10" t="s">
        <v>2589</v>
      </c>
      <c r="R933" s="15">
        <v>271.0</v>
      </c>
    </row>
    <row r="934">
      <c r="A934" s="8">
        <v>5.000693846E9</v>
      </c>
      <c r="B934" s="9" t="s">
        <v>3732</v>
      </c>
      <c r="C934" s="10">
        <v>2545.0</v>
      </c>
      <c r="D934" s="11" t="str">
        <f t="array" ref="D934">iferror(index('New Bench Data'!$C$36:$C$45,match(M934,'New Bench Data'!$B$36:$B$45,0)))</f>
        <v/>
      </c>
      <c r="E934" s="12"/>
      <c r="F934" s="16">
        <v>2000.0</v>
      </c>
      <c r="G934" s="10" t="s">
        <v>3733</v>
      </c>
      <c r="H934" s="10" t="s">
        <v>21</v>
      </c>
      <c r="I934" s="10" t="s">
        <v>40</v>
      </c>
      <c r="J934" s="13">
        <v>9.0261E8</v>
      </c>
      <c r="K934" s="13" t="s">
        <v>927</v>
      </c>
      <c r="L934" s="10" t="s">
        <v>24</v>
      </c>
      <c r="M934" s="10"/>
      <c r="N934" s="10"/>
      <c r="O934" s="14" t="s">
        <v>3734</v>
      </c>
      <c r="P934" s="10" t="s">
        <v>2588</v>
      </c>
      <c r="Q934" s="10" t="s">
        <v>2589</v>
      </c>
      <c r="R934" s="15">
        <v>272.0</v>
      </c>
    </row>
    <row r="935">
      <c r="A935" s="8" t="s">
        <v>3735</v>
      </c>
      <c r="B935" s="9" t="s">
        <v>3736</v>
      </c>
      <c r="C935" s="10">
        <v>83601.0</v>
      </c>
      <c r="D935" s="11">
        <f t="array" ref="D935">iferror(index('New Bench Data'!$C$36:$C$45,match(M935,'New Bench Data'!$B$36:$B$45,0)))</f>
        <v>0.06148876404</v>
      </c>
      <c r="E935" s="12">
        <f t="shared" ref="E935:E936" si="77">iferror(C935*D935,"")</f>
        <v>5140.522163</v>
      </c>
      <c r="F935" s="12"/>
      <c r="G935" s="10" t="s">
        <v>3737</v>
      </c>
      <c r="H935" s="10" t="s">
        <v>33</v>
      </c>
      <c r="I935" s="10" t="s">
        <v>102</v>
      </c>
      <c r="J935" s="13">
        <v>2.1473E10</v>
      </c>
      <c r="K935" s="13" t="s">
        <v>927</v>
      </c>
      <c r="L935" s="10" t="s">
        <v>47</v>
      </c>
      <c r="M935" s="10" t="s">
        <v>48</v>
      </c>
      <c r="N935" s="10" t="s">
        <v>49</v>
      </c>
      <c r="O935" s="14" t="s">
        <v>3738</v>
      </c>
      <c r="P935" s="10" t="s">
        <v>2588</v>
      </c>
      <c r="Q935" s="10" t="s">
        <v>2589</v>
      </c>
      <c r="R935" s="15">
        <v>273.0</v>
      </c>
    </row>
    <row r="936">
      <c r="A936" s="8" t="s">
        <v>3739</v>
      </c>
      <c r="B936" s="9" t="s">
        <v>3740</v>
      </c>
      <c r="C936" s="10">
        <v>10300.0</v>
      </c>
      <c r="D936" s="11">
        <f t="array" ref="D936">iferror(index('New Bench Data'!$C$36:$C$45,match(M936,'New Bench Data'!$B$36:$B$45,0)))</f>
        <v>0.06674082314</v>
      </c>
      <c r="E936" s="12">
        <f t="shared" si="77"/>
        <v>687.4304783</v>
      </c>
      <c r="F936" s="12"/>
      <c r="G936" s="10" t="s">
        <v>3741</v>
      </c>
      <c r="H936" s="10" t="s">
        <v>21</v>
      </c>
      <c r="I936" s="10" t="s">
        <v>40</v>
      </c>
      <c r="J936" s="13">
        <v>1.20255E10</v>
      </c>
      <c r="K936" s="13" t="s">
        <v>927</v>
      </c>
      <c r="L936" s="10" t="s">
        <v>47</v>
      </c>
      <c r="M936" s="10" t="s">
        <v>210</v>
      </c>
      <c r="N936" s="10" t="s">
        <v>210</v>
      </c>
      <c r="O936" s="14" t="s">
        <v>3742</v>
      </c>
      <c r="P936" s="10" t="s">
        <v>2588</v>
      </c>
      <c r="Q936" s="10" t="s">
        <v>2589</v>
      </c>
      <c r="R936" s="15">
        <v>274.0</v>
      </c>
    </row>
    <row r="937">
      <c r="A937" s="8">
        <v>4.295903286E9</v>
      </c>
      <c r="B937" s="9" t="s">
        <v>3743</v>
      </c>
      <c r="C937" s="10">
        <v>47950.0</v>
      </c>
      <c r="D937" s="11" t="str">
        <f t="array" ref="D937">iferror(index('New Bench Data'!$C$36:$C$45,match(M937,'New Bench Data'!$B$36:$B$45,0)))</f>
        <v/>
      </c>
      <c r="E937" s="12"/>
      <c r="F937" s="16">
        <v>2500.0</v>
      </c>
      <c r="G937" s="10" t="s">
        <v>3744</v>
      </c>
      <c r="H937" s="10" t="s">
        <v>21</v>
      </c>
      <c r="I937" s="10" t="s">
        <v>40</v>
      </c>
      <c r="J937" s="13">
        <v>6.0543E10</v>
      </c>
      <c r="K937" s="13" t="s">
        <v>927</v>
      </c>
      <c r="L937" s="10" t="s">
        <v>47</v>
      </c>
      <c r="M937" s="10"/>
      <c r="N937" s="10"/>
      <c r="O937" s="14" t="s">
        <v>3745</v>
      </c>
      <c r="P937" s="10" t="s">
        <v>2588</v>
      </c>
      <c r="Q937" s="10" t="s">
        <v>2589</v>
      </c>
      <c r="R937" s="15">
        <v>275.0</v>
      </c>
    </row>
    <row r="938">
      <c r="A938" s="8" t="s">
        <v>3746</v>
      </c>
      <c r="B938" s="9" t="s">
        <v>3747</v>
      </c>
      <c r="C938" s="10"/>
      <c r="D938" s="11" t="str">
        <f t="array" ref="D938">iferror(index('New Bench Data'!$C$36:$C$45,match(M938,'New Bench Data'!$B$36:$B$45,0)))</f>
        <v/>
      </c>
      <c r="E938" s="12"/>
      <c r="F938" s="12"/>
      <c r="G938" s="10"/>
      <c r="H938" s="10"/>
      <c r="I938" s="10"/>
      <c r="J938" s="25"/>
      <c r="K938" s="13" t="s">
        <v>927</v>
      </c>
      <c r="L938" s="10"/>
      <c r="M938" s="10"/>
      <c r="N938" s="10"/>
      <c r="O938" s="22"/>
      <c r="P938" s="10" t="s">
        <v>2588</v>
      </c>
      <c r="Q938" s="10" t="s">
        <v>2589</v>
      </c>
      <c r="R938" s="15">
        <v>276.0</v>
      </c>
    </row>
    <row r="939">
      <c r="A939" s="8" t="s">
        <v>3748</v>
      </c>
      <c r="B939" s="9" t="s">
        <v>3749</v>
      </c>
      <c r="C939" s="10">
        <v>181000.0</v>
      </c>
      <c r="D939" s="11">
        <f t="array" ref="D939">iferror(index('New Bench Data'!$C$36:$C$45,match(M939,'New Bench Data'!$B$36:$B$45,0)))</f>
        <v>0.04450757576</v>
      </c>
      <c r="E939" s="12">
        <f t="shared" ref="E939:E941" si="78">iferror(C939*D939,"")</f>
        <v>8055.871212</v>
      </c>
      <c r="F939" s="12"/>
      <c r="G939" s="10" t="s">
        <v>3750</v>
      </c>
      <c r="H939" s="10" t="s">
        <v>21</v>
      </c>
      <c r="I939" s="10" t="s">
        <v>40</v>
      </c>
      <c r="J939" s="13">
        <v>6.2761E10</v>
      </c>
      <c r="K939" s="13" t="s">
        <v>927</v>
      </c>
      <c r="L939" s="10" t="s">
        <v>126</v>
      </c>
      <c r="M939" s="10" t="s">
        <v>737</v>
      </c>
      <c r="N939" s="10" t="s">
        <v>738</v>
      </c>
      <c r="O939" s="14" t="s">
        <v>3751</v>
      </c>
      <c r="P939" s="10" t="s">
        <v>2588</v>
      </c>
      <c r="Q939" s="10" t="s">
        <v>2589</v>
      </c>
      <c r="R939" s="15">
        <v>277.0</v>
      </c>
    </row>
    <row r="940">
      <c r="A940" s="8" t="s">
        <v>3752</v>
      </c>
      <c r="B940" s="9" t="s">
        <v>3753</v>
      </c>
      <c r="C940" s="10">
        <v>7400.0</v>
      </c>
      <c r="D940" s="11">
        <f t="array" ref="D940">iferror(index('New Bench Data'!$C$36:$C$45,match(M940,'New Bench Data'!$B$36:$B$45,0)))</f>
        <v>0.04285821343</v>
      </c>
      <c r="E940" s="12">
        <f t="shared" si="78"/>
        <v>317.1507794</v>
      </c>
      <c r="F940" s="12"/>
      <c r="G940" s="10" t="s">
        <v>3754</v>
      </c>
      <c r="H940" s="10" t="s">
        <v>21</v>
      </c>
      <c r="I940" s="10" t="s">
        <v>40</v>
      </c>
      <c r="J940" s="13">
        <v>2.670634E9</v>
      </c>
      <c r="K940" s="13" t="s">
        <v>927</v>
      </c>
      <c r="L940" s="10" t="s">
        <v>61</v>
      </c>
      <c r="M940" s="10" t="s">
        <v>81</v>
      </c>
      <c r="N940" s="10" t="s">
        <v>82</v>
      </c>
      <c r="O940" s="14" t="s">
        <v>3755</v>
      </c>
      <c r="P940" s="10" t="s">
        <v>2588</v>
      </c>
      <c r="Q940" s="10" t="s">
        <v>2589</v>
      </c>
      <c r="R940" s="15">
        <v>278.0</v>
      </c>
    </row>
    <row r="941">
      <c r="A941" s="8" t="s">
        <v>3756</v>
      </c>
      <c r="B941" s="9" t="s">
        <v>3757</v>
      </c>
      <c r="C941" s="10">
        <v>41860.0</v>
      </c>
      <c r="D941" s="11">
        <f t="array" ref="D941">iferror(index('New Bench Data'!$C$36:$C$45,match(M941,'New Bench Data'!$B$36:$B$45,0)))</f>
        <v>0.06674082314</v>
      </c>
      <c r="E941" s="12">
        <f t="shared" si="78"/>
        <v>2793.770857</v>
      </c>
      <c r="F941" s="12"/>
      <c r="G941" s="10" t="s">
        <v>3758</v>
      </c>
      <c r="H941" s="10" t="s">
        <v>21</v>
      </c>
      <c r="I941" s="10" t="s">
        <v>40</v>
      </c>
      <c r="J941" s="13">
        <v>4.1504E10</v>
      </c>
      <c r="K941" s="13" t="s">
        <v>927</v>
      </c>
      <c r="L941" s="10" t="s">
        <v>47</v>
      </c>
      <c r="M941" s="10" t="s">
        <v>210</v>
      </c>
      <c r="N941" s="10" t="s">
        <v>210</v>
      </c>
      <c r="O941" s="14" t="s">
        <v>3759</v>
      </c>
      <c r="P941" s="10" t="s">
        <v>2588</v>
      </c>
      <c r="Q941" s="10" t="s">
        <v>2589</v>
      </c>
      <c r="R941" s="15">
        <v>279.0</v>
      </c>
    </row>
    <row r="942">
      <c r="A942" s="8">
        <v>5.057836983E9</v>
      </c>
      <c r="B942" s="9" t="s">
        <v>3760</v>
      </c>
      <c r="C942" s="10">
        <v>17600.0</v>
      </c>
      <c r="D942" s="11" t="str">
        <f t="array" ref="D942">iferror(index('New Bench Data'!$C$36:$C$45,match(M942,'New Bench Data'!$B$36:$B$45,0)))</f>
        <v/>
      </c>
      <c r="E942" s="12"/>
      <c r="F942" s="16">
        <v>4500.0</v>
      </c>
      <c r="G942" s="10"/>
      <c r="H942" s="10" t="s">
        <v>33</v>
      </c>
      <c r="I942" s="10" t="s">
        <v>1109</v>
      </c>
      <c r="J942" s="13"/>
      <c r="K942" s="13" t="s">
        <v>927</v>
      </c>
      <c r="L942" s="10" t="s">
        <v>47</v>
      </c>
      <c r="M942" s="10"/>
      <c r="N942" s="10"/>
      <c r="O942" s="14" t="s">
        <v>3761</v>
      </c>
      <c r="P942" s="10" t="s">
        <v>2588</v>
      </c>
      <c r="Q942" s="10" t="s">
        <v>2589</v>
      </c>
      <c r="R942" s="15">
        <v>280.0</v>
      </c>
    </row>
    <row r="943">
      <c r="A943" s="8">
        <v>4.298009639E9</v>
      </c>
      <c r="B943" s="9" t="s">
        <v>3762</v>
      </c>
      <c r="C943" s="10">
        <v>50000.0</v>
      </c>
      <c r="D943" s="11" t="str">
        <f t="array" ref="D943">iferror(index('New Bench Data'!$C$36:$C$45,match(M943,'New Bench Data'!$B$36:$B$45,0)))</f>
        <v/>
      </c>
      <c r="E943" s="12"/>
      <c r="F943" s="16">
        <v>5000.0</v>
      </c>
      <c r="G943" s="10" t="s">
        <v>3763</v>
      </c>
      <c r="H943" s="10" t="s">
        <v>21</v>
      </c>
      <c r="I943" s="10" t="s">
        <v>40</v>
      </c>
      <c r="J943" s="13">
        <v>6.333807903E9</v>
      </c>
      <c r="K943" s="13" t="s">
        <v>927</v>
      </c>
      <c r="L943" s="10" t="s">
        <v>47</v>
      </c>
      <c r="M943" s="10"/>
      <c r="N943" s="10"/>
      <c r="O943" s="14" t="s">
        <v>3764</v>
      </c>
      <c r="P943" s="10" t="s">
        <v>2588</v>
      </c>
      <c r="Q943" s="10" t="s">
        <v>2589</v>
      </c>
      <c r="R943" s="15">
        <v>281.0</v>
      </c>
    </row>
    <row r="944">
      <c r="A944" s="8">
        <v>5.035530643E9</v>
      </c>
      <c r="B944" s="9" t="s">
        <v>3765</v>
      </c>
      <c r="C944" s="10">
        <v>9500.0</v>
      </c>
      <c r="D944" s="11" t="str">
        <f t="array" ref="D944">iferror(index('New Bench Data'!$C$36:$C$45,match(M944,'New Bench Data'!$B$36:$B$45,0)))</f>
        <v/>
      </c>
      <c r="E944" s="12"/>
      <c r="F944" s="16">
        <v>625.0</v>
      </c>
      <c r="G944" s="10"/>
      <c r="H944" s="10" t="s">
        <v>33</v>
      </c>
      <c r="I944" s="10" t="s">
        <v>102</v>
      </c>
      <c r="J944" s="13"/>
      <c r="K944" s="13" t="s">
        <v>927</v>
      </c>
      <c r="L944" s="10"/>
      <c r="M944" s="10"/>
      <c r="N944" s="10"/>
      <c r="O944" s="42" t="s">
        <v>3766</v>
      </c>
      <c r="P944" s="10" t="s">
        <v>2588</v>
      </c>
      <c r="Q944" s="10" t="s">
        <v>2589</v>
      </c>
      <c r="R944" s="15">
        <v>282.0</v>
      </c>
    </row>
    <row r="945">
      <c r="A945" s="8" t="s">
        <v>3767</v>
      </c>
      <c r="B945" s="9" t="s">
        <v>3768</v>
      </c>
      <c r="C945" s="10">
        <v>13605.0</v>
      </c>
      <c r="D945" s="11">
        <f t="array" ref="D945">iferror(index('New Bench Data'!$C$36:$C$45,match(M945,'New Bench Data'!$B$36:$B$45,0)))</f>
        <v>0.06674082314</v>
      </c>
      <c r="E945" s="12">
        <f>iferror(C945*D945,"")</f>
        <v>908.0088988</v>
      </c>
      <c r="F945" s="12"/>
      <c r="G945" s="10" t="s">
        <v>3769</v>
      </c>
      <c r="H945" s="10" t="s">
        <v>33</v>
      </c>
      <c r="I945" s="10" t="s">
        <v>34</v>
      </c>
      <c r="J945" s="13">
        <v>4.1938E10</v>
      </c>
      <c r="K945" s="13" t="s">
        <v>927</v>
      </c>
      <c r="L945" s="10" t="s">
        <v>47</v>
      </c>
      <c r="M945" s="10" t="s">
        <v>210</v>
      </c>
      <c r="N945" s="10" t="s">
        <v>210</v>
      </c>
      <c r="O945" s="14" t="s">
        <v>3770</v>
      </c>
      <c r="P945" s="10" t="s">
        <v>2588</v>
      </c>
      <c r="Q945" s="10" t="s">
        <v>2589</v>
      </c>
      <c r="R945" s="15">
        <v>283.0</v>
      </c>
    </row>
    <row r="946">
      <c r="A946" s="8" t="s">
        <v>3771</v>
      </c>
      <c r="B946" s="9" t="s">
        <v>3772</v>
      </c>
      <c r="C946" s="10"/>
      <c r="D946" s="11"/>
      <c r="E946" s="12"/>
      <c r="F946" s="12"/>
      <c r="G946" s="10" t="s">
        <v>3773</v>
      </c>
      <c r="H946" s="10" t="s">
        <v>69</v>
      </c>
      <c r="I946" s="10" t="s">
        <v>92</v>
      </c>
      <c r="J946" s="13">
        <v>5.058E9</v>
      </c>
      <c r="K946" s="13" t="s">
        <v>927</v>
      </c>
      <c r="L946" s="10" t="s">
        <v>47</v>
      </c>
      <c r="M946" s="10"/>
      <c r="N946" s="10"/>
      <c r="O946" s="14" t="s">
        <v>3774</v>
      </c>
      <c r="P946" s="10" t="s">
        <v>2588</v>
      </c>
      <c r="Q946" s="10" t="s">
        <v>2589</v>
      </c>
      <c r="R946" s="15">
        <v>284.0</v>
      </c>
    </row>
    <row r="947">
      <c r="A947" s="8" t="s">
        <v>3775</v>
      </c>
      <c r="B947" s="9" t="s">
        <v>3776</v>
      </c>
      <c r="C947" s="10">
        <v>22516.0</v>
      </c>
      <c r="D947" s="11">
        <f t="array" ref="D947">iferror(index('New Bench Data'!$C$36:$C$45,match(M947,'New Bench Data'!$B$36:$B$45,0)))</f>
        <v>0.1943396226</v>
      </c>
      <c r="E947" s="12">
        <f t="shared" ref="E947:E949" si="79">iferror(C947*D947,"")</f>
        <v>4375.750943</v>
      </c>
      <c r="F947" s="12"/>
      <c r="G947" s="10" t="s">
        <v>3777</v>
      </c>
      <c r="H947" s="10" t="s">
        <v>21</v>
      </c>
      <c r="I947" s="10" t="s">
        <v>40</v>
      </c>
      <c r="J947" s="13">
        <v>1.4389E10</v>
      </c>
      <c r="K947" s="13" t="s">
        <v>927</v>
      </c>
      <c r="L947" s="10" t="s">
        <v>24</v>
      </c>
      <c r="M947" s="10" t="s">
        <v>35</v>
      </c>
      <c r="N947" s="10" t="s">
        <v>35</v>
      </c>
      <c r="O947" s="14" t="s">
        <v>3778</v>
      </c>
      <c r="P947" s="10" t="s">
        <v>2588</v>
      </c>
      <c r="Q947" s="10" t="s">
        <v>2589</v>
      </c>
      <c r="R947" s="15">
        <v>285.0</v>
      </c>
    </row>
    <row r="948">
      <c r="A948" s="8" t="s">
        <v>3779</v>
      </c>
      <c r="B948" s="9" t="s">
        <v>3780</v>
      </c>
      <c r="C948" s="10">
        <v>12300.0</v>
      </c>
      <c r="D948" s="11">
        <f t="array" ref="D948">iferror(index('New Bench Data'!$C$36:$C$45,match(M948,'New Bench Data'!$B$36:$B$45,0)))</f>
        <v>0.06148876404</v>
      </c>
      <c r="E948" s="12">
        <f t="shared" si="79"/>
        <v>756.3117978</v>
      </c>
      <c r="F948" s="12"/>
      <c r="G948" s="10" t="s">
        <v>3781</v>
      </c>
      <c r="H948" s="10" t="s">
        <v>21</v>
      </c>
      <c r="I948" s="10" t="s">
        <v>40</v>
      </c>
      <c r="J948" s="13">
        <v>1.2754E10</v>
      </c>
      <c r="K948" s="13" t="s">
        <v>927</v>
      </c>
      <c r="L948" s="10" t="s">
        <v>47</v>
      </c>
      <c r="M948" s="10" t="s">
        <v>48</v>
      </c>
      <c r="N948" s="10" t="s">
        <v>297</v>
      </c>
      <c r="O948" s="14" t="s">
        <v>3782</v>
      </c>
      <c r="P948" s="10" t="s">
        <v>2588</v>
      </c>
      <c r="Q948" s="10" t="s">
        <v>2589</v>
      </c>
      <c r="R948" s="15">
        <v>286.0</v>
      </c>
    </row>
    <row r="949">
      <c r="A949" s="17" t="s">
        <v>3783</v>
      </c>
      <c r="B949" s="9" t="s">
        <v>3784</v>
      </c>
      <c r="C949" s="10">
        <v>5900.0</v>
      </c>
      <c r="D949" s="11">
        <f t="array" ref="D949">iferror(index('New Bench Data'!$C$36:$C$45,match(M949,'New Bench Data'!$B$36:$B$45,0)))</f>
        <v>0.06148876404</v>
      </c>
      <c r="E949" s="12">
        <f t="shared" si="79"/>
        <v>362.7837079</v>
      </c>
      <c r="F949" s="12"/>
      <c r="G949" s="10" t="s">
        <v>3785</v>
      </c>
      <c r="H949" s="10" t="s">
        <v>335</v>
      </c>
      <c r="I949" s="10" t="s">
        <v>336</v>
      </c>
      <c r="J949" s="13">
        <v>2.21478320365E9</v>
      </c>
      <c r="K949" s="13" t="s">
        <v>927</v>
      </c>
      <c r="L949" s="10" t="s">
        <v>47</v>
      </c>
      <c r="M949" s="10" t="s">
        <v>48</v>
      </c>
      <c r="N949" s="10" t="s">
        <v>297</v>
      </c>
      <c r="O949" s="14" t="s">
        <v>3786</v>
      </c>
      <c r="P949" s="10" t="s">
        <v>2588</v>
      </c>
      <c r="Q949" s="10" t="s">
        <v>2589</v>
      </c>
      <c r="R949" s="15">
        <v>287.0</v>
      </c>
    </row>
    <row r="950">
      <c r="A950" s="8">
        <v>4.296544036E9</v>
      </c>
      <c r="B950" s="9" t="s">
        <v>3787</v>
      </c>
      <c r="C950" s="10">
        <v>2200.0</v>
      </c>
      <c r="D950" s="11" t="str">
        <f t="array" ref="D950">iferror(index('New Bench Data'!$C$36:$C$45,match(M950,'New Bench Data'!$B$36:$B$45,0)))</f>
        <v/>
      </c>
      <c r="E950" s="12"/>
      <c r="F950" s="16">
        <v>1536.0</v>
      </c>
      <c r="G950" s="10" t="s">
        <v>3788</v>
      </c>
      <c r="H950" s="10" t="s">
        <v>21</v>
      </c>
      <c r="I950" s="10" t="s">
        <v>40</v>
      </c>
      <c r="J950" s="13">
        <v>5.36993398E8</v>
      </c>
      <c r="K950" s="13" t="s">
        <v>927</v>
      </c>
      <c r="L950" s="10" t="s">
        <v>24</v>
      </c>
      <c r="M950" s="10"/>
      <c r="N950" s="10"/>
      <c r="O950" s="14" t="s">
        <v>3789</v>
      </c>
      <c r="P950" s="10" t="s">
        <v>2588</v>
      </c>
      <c r="Q950" s="10" t="s">
        <v>2589</v>
      </c>
      <c r="R950" s="15">
        <v>288.0</v>
      </c>
    </row>
    <row r="951">
      <c r="A951" s="8">
        <v>5.001299021E9</v>
      </c>
      <c r="B951" s="9" t="s">
        <v>3790</v>
      </c>
      <c r="C951" s="10">
        <v>6500.0</v>
      </c>
      <c r="D951" s="11" t="str">
        <f t="array" ref="D951">iferror(index('New Bench Data'!$C$36:$C$45,match(M951,'New Bench Data'!$B$36:$B$45,0)))</f>
        <v/>
      </c>
      <c r="E951" s="12"/>
      <c r="F951" s="16">
        <v>2500.0</v>
      </c>
      <c r="G951" s="10" t="s">
        <v>3791</v>
      </c>
      <c r="H951" s="10" t="s">
        <v>33</v>
      </c>
      <c r="I951" s="10" t="s">
        <v>86</v>
      </c>
      <c r="J951" s="13">
        <v>2.0994339E7</v>
      </c>
      <c r="K951" s="13" t="s">
        <v>927</v>
      </c>
      <c r="L951" s="10" t="s">
        <v>24</v>
      </c>
      <c r="M951" s="10"/>
      <c r="N951" s="10"/>
      <c r="O951" s="14" t="s">
        <v>3792</v>
      </c>
      <c r="P951" s="10" t="s">
        <v>2588</v>
      </c>
      <c r="Q951" s="10" t="s">
        <v>2589</v>
      </c>
      <c r="R951" s="15">
        <v>289.0</v>
      </c>
    </row>
    <row r="952">
      <c r="A952" s="17" t="s">
        <v>3793</v>
      </c>
      <c r="B952" s="9" t="s">
        <v>3794</v>
      </c>
      <c r="C952" s="10">
        <v>20550.0</v>
      </c>
      <c r="D952" s="11">
        <f t="array" ref="D952">iferror(index('New Bench Data'!$C$36:$C$45,match(M952,'New Bench Data'!$B$36:$B$45,0)))</f>
        <v>0.06200183809</v>
      </c>
      <c r="E952" s="12">
        <f>iferror(C952*D952,"")</f>
        <v>1274.137773</v>
      </c>
      <c r="F952" s="12"/>
      <c r="G952" s="10" t="s">
        <v>3795</v>
      </c>
      <c r="H952" s="10" t="s">
        <v>21</v>
      </c>
      <c r="I952" s="10" t="s">
        <v>288</v>
      </c>
      <c r="J952" s="13">
        <v>5.5923E9</v>
      </c>
      <c r="K952" s="13" t="s">
        <v>927</v>
      </c>
      <c r="L952" s="10" t="s">
        <v>24</v>
      </c>
      <c r="M952" s="10" t="s">
        <v>25</v>
      </c>
      <c r="N952" s="10" t="s">
        <v>26</v>
      </c>
      <c r="O952" s="14" t="s">
        <v>3796</v>
      </c>
      <c r="P952" s="10" t="s">
        <v>2588</v>
      </c>
      <c r="Q952" s="10" t="s">
        <v>2589</v>
      </c>
      <c r="R952" s="15">
        <v>290.0</v>
      </c>
    </row>
    <row r="953">
      <c r="A953" s="8" t="s">
        <v>3797</v>
      </c>
      <c r="B953" s="9" t="s">
        <v>3798</v>
      </c>
      <c r="C953" s="10">
        <v>3772.0</v>
      </c>
      <c r="D953" s="11"/>
      <c r="E953" s="12"/>
      <c r="F953" s="16"/>
      <c r="G953" s="10" t="s">
        <v>3799</v>
      </c>
      <c r="H953" s="10" t="s">
        <v>21</v>
      </c>
      <c r="I953" s="10" t="s">
        <v>40</v>
      </c>
      <c r="J953" s="13">
        <v>7.74E8</v>
      </c>
      <c r="K953" s="13" t="s">
        <v>927</v>
      </c>
      <c r="L953" s="10" t="s">
        <v>24</v>
      </c>
      <c r="M953" s="10"/>
      <c r="N953" s="10"/>
      <c r="O953" s="14" t="s">
        <v>3800</v>
      </c>
      <c r="P953" s="10" t="s">
        <v>2588</v>
      </c>
      <c r="Q953" s="10" t="s">
        <v>2589</v>
      </c>
      <c r="R953" s="15">
        <v>291.0</v>
      </c>
    </row>
    <row r="954">
      <c r="A954" s="8">
        <v>4.298026762E9</v>
      </c>
      <c r="B954" s="9" t="s">
        <v>3801</v>
      </c>
      <c r="C954" s="10">
        <v>3179.0</v>
      </c>
      <c r="D954" s="11"/>
      <c r="E954" s="12"/>
      <c r="F954" s="16">
        <v>806.0</v>
      </c>
      <c r="G954" s="10" t="s">
        <v>3802</v>
      </c>
      <c r="H954" s="10" t="s">
        <v>21</v>
      </c>
      <c r="I954" s="10" t="s">
        <v>40</v>
      </c>
      <c r="J954" s="13">
        <v>5.48703756E8</v>
      </c>
      <c r="K954" s="13" t="s">
        <v>927</v>
      </c>
      <c r="L954" s="10" t="s">
        <v>24</v>
      </c>
      <c r="M954" s="10"/>
      <c r="N954" s="10"/>
      <c r="O954" s="14" t="s">
        <v>3803</v>
      </c>
      <c r="P954" s="10" t="s">
        <v>2588</v>
      </c>
      <c r="Q954" s="10" t="s">
        <v>2589</v>
      </c>
      <c r="R954" s="15">
        <v>292.0</v>
      </c>
    </row>
    <row r="955">
      <c r="A955" s="8" t="s">
        <v>3804</v>
      </c>
      <c r="B955" s="9" t="s">
        <v>3805</v>
      </c>
      <c r="C955" s="10">
        <v>1545.0</v>
      </c>
      <c r="D955" s="11"/>
      <c r="E955" s="12"/>
      <c r="F955" s="16">
        <v>341.0</v>
      </c>
      <c r="G955" s="10" t="s">
        <v>3806</v>
      </c>
      <c r="H955" s="10" t="s">
        <v>21</v>
      </c>
      <c r="I955" s="10" t="s">
        <v>40</v>
      </c>
      <c r="J955" s="13">
        <v>8.36E8</v>
      </c>
      <c r="K955" s="13" t="s">
        <v>927</v>
      </c>
      <c r="L955" s="10" t="s">
        <v>24</v>
      </c>
      <c r="M955" s="10"/>
      <c r="N955" s="10"/>
      <c r="O955" s="14" t="s">
        <v>3807</v>
      </c>
      <c r="P955" s="10" t="s">
        <v>2588</v>
      </c>
      <c r="Q955" s="10" t="s">
        <v>2589</v>
      </c>
      <c r="R955" s="15">
        <v>293.0</v>
      </c>
    </row>
    <row r="956">
      <c r="A956" s="8">
        <v>4.297997437E9</v>
      </c>
      <c r="B956" s="9" t="s">
        <v>3808</v>
      </c>
      <c r="C956" s="10">
        <v>3800.0</v>
      </c>
      <c r="D956" s="11" t="str">
        <f t="array" ref="D956">iferror(index('New Bench Data'!$C$36:$C$45,match(M956,'New Bench Data'!$B$36:$B$45,0)))</f>
        <v/>
      </c>
      <c r="E956" s="12"/>
      <c r="F956" s="16">
        <v>1176.0</v>
      </c>
      <c r="G956" s="10" t="s">
        <v>3809</v>
      </c>
      <c r="H956" s="10" t="s">
        <v>21</v>
      </c>
      <c r="I956" s="10" t="s">
        <v>40</v>
      </c>
      <c r="J956" s="13">
        <v>1.1E9</v>
      </c>
      <c r="K956" s="13" t="s">
        <v>927</v>
      </c>
      <c r="L956" s="10" t="s">
        <v>24</v>
      </c>
      <c r="M956" s="10"/>
      <c r="N956" s="10"/>
      <c r="O956" s="14" t="s">
        <v>3810</v>
      </c>
      <c r="P956" s="10" t="s">
        <v>2588</v>
      </c>
      <c r="Q956" s="10" t="s">
        <v>2589</v>
      </c>
      <c r="R956" s="15">
        <v>294.0</v>
      </c>
    </row>
    <row r="957">
      <c r="A957" s="8">
        <v>5.040259354E9</v>
      </c>
      <c r="B957" s="9" t="s">
        <v>3811</v>
      </c>
      <c r="C957" s="10">
        <v>1500.0</v>
      </c>
      <c r="D957" s="11" t="str">
        <f t="array" ref="D957">iferror(index('New Bench Data'!$C$36:$C$45,match(M957,'New Bench Data'!$B$36:$B$45,0)))</f>
        <v/>
      </c>
      <c r="E957" s="12"/>
      <c r="F957" s="16">
        <v>984.0</v>
      </c>
      <c r="G957" s="10" t="s">
        <v>3812</v>
      </c>
      <c r="H957" s="10" t="s">
        <v>21</v>
      </c>
      <c r="I957" s="10" t="s">
        <v>40</v>
      </c>
      <c r="J957" s="13">
        <v>4.50087022E8</v>
      </c>
      <c r="K957" s="13" t="s">
        <v>927</v>
      </c>
      <c r="L957" s="10" t="s">
        <v>24</v>
      </c>
      <c r="M957" s="10"/>
      <c r="N957" s="10"/>
      <c r="O957" s="14" t="s">
        <v>3813</v>
      </c>
      <c r="P957" s="10" t="s">
        <v>2588</v>
      </c>
      <c r="Q957" s="10" t="s">
        <v>2589</v>
      </c>
      <c r="R957" s="15">
        <v>295.0</v>
      </c>
    </row>
    <row r="958">
      <c r="A958" s="8" t="s">
        <v>3814</v>
      </c>
      <c r="B958" s="9" t="s">
        <v>3815</v>
      </c>
      <c r="C958" s="10">
        <v>15000.0</v>
      </c>
      <c r="D958" s="11">
        <f t="array" ref="D958">iferror(index('New Bench Data'!$C$36:$C$45,match(M958,'New Bench Data'!$B$36:$B$45,0)))</f>
        <v>0.1130191421</v>
      </c>
      <c r="E958" s="12">
        <f t="shared" ref="E958:E990" si="80">iferror(C958*D958,"")</f>
        <v>1695.287131</v>
      </c>
      <c r="F958" s="12"/>
      <c r="G958" s="10" t="s">
        <v>3816</v>
      </c>
      <c r="H958" s="10" t="s">
        <v>21</v>
      </c>
      <c r="I958" s="10" t="s">
        <v>40</v>
      </c>
      <c r="J958" s="13">
        <v>4.0568E9</v>
      </c>
      <c r="K958" s="13" t="s">
        <v>927</v>
      </c>
      <c r="L958" s="10" t="s">
        <v>126</v>
      </c>
      <c r="M958" s="10" t="s">
        <v>151</v>
      </c>
      <c r="N958" s="10" t="s">
        <v>152</v>
      </c>
      <c r="O958" s="14" t="s">
        <v>3817</v>
      </c>
      <c r="P958" s="10" t="s">
        <v>2588</v>
      </c>
      <c r="Q958" s="10" t="s">
        <v>2589</v>
      </c>
      <c r="R958" s="15">
        <v>296.0</v>
      </c>
    </row>
    <row r="959">
      <c r="A959" s="8" t="s">
        <v>3818</v>
      </c>
      <c r="B959" s="9" t="s">
        <v>3819</v>
      </c>
      <c r="C959" s="10">
        <v>17400.0</v>
      </c>
      <c r="D959" s="11">
        <f t="array" ref="D959">iferror(index('New Bench Data'!$C$36:$C$45,match(M959,'New Bench Data'!$B$36:$B$45,0)))</f>
        <v>0.06674082314</v>
      </c>
      <c r="E959" s="12">
        <f t="shared" si="80"/>
        <v>1161.290323</v>
      </c>
      <c r="F959" s="12"/>
      <c r="G959" s="10" t="s">
        <v>3820</v>
      </c>
      <c r="H959" s="10" t="s">
        <v>21</v>
      </c>
      <c r="I959" s="10" t="s">
        <v>40</v>
      </c>
      <c r="J959" s="13">
        <v>1.36404E10</v>
      </c>
      <c r="K959" s="13" t="s">
        <v>927</v>
      </c>
      <c r="L959" s="10" t="s">
        <v>47</v>
      </c>
      <c r="M959" s="10" t="s">
        <v>210</v>
      </c>
      <c r="N959" s="10" t="s">
        <v>210</v>
      </c>
      <c r="O959" s="14" t="s">
        <v>3821</v>
      </c>
      <c r="P959" s="10" t="s">
        <v>2588</v>
      </c>
      <c r="Q959" s="10" t="s">
        <v>2589</v>
      </c>
      <c r="R959" s="15">
        <v>297.0</v>
      </c>
    </row>
    <row r="960">
      <c r="A960" s="8" t="s">
        <v>3822</v>
      </c>
      <c r="B960" s="9" t="s">
        <v>3823</v>
      </c>
      <c r="C960" s="10">
        <v>14800.0</v>
      </c>
      <c r="D960" s="11">
        <f t="array" ref="D960">iferror(index('New Bench Data'!$C$36:$C$45,match(M960,'New Bench Data'!$B$36:$B$45,0)))</f>
        <v>0.06148876404</v>
      </c>
      <c r="E960" s="12">
        <f t="shared" si="80"/>
        <v>910.0337079</v>
      </c>
      <c r="F960" s="12"/>
      <c r="G960" s="10" t="s">
        <v>3824</v>
      </c>
      <c r="H960" s="10" t="s">
        <v>21</v>
      </c>
      <c r="I960" s="10" t="s">
        <v>40</v>
      </c>
      <c r="J960" s="13">
        <v>9.144E9</v>
      </c>
      <c r="K960" s="13" t="s">
        <v>927</v>
      </c>
      <c r="L960" s="10" t="s">
        <v>47</v>
      </c>
      <c r="M960" s="10" t="s">
        <v>48</v>
      </c>
      <c r="N960" s="10" t="s">
        <v>297</v>
      </c>
      <c r="O960" s="14" t="s">
        <v>3825</v>
      </c>
      <c r="P960" s="10" t="s">
        <v>2588</v>
      </c>
      <c r="Q960" s="10" t="s">
        <v>2589</v>
      </c>
      <c r="R960" s="15">
        <v>298.0</v>
      </c>
    </row>
    <row r="961">
      <c r="A961" s="8" t="s">
        <v>3826</v>
      </c>
      <c r="B961" s="9" t="s">
        <v>3827</v>
      </c>
      <c r="C961" s="10">
        <v>5477.0</v>
      </c>
      <c r="D961" s="11">
        <f t="array" ref="D961">iferror(index('New Bench Data'!$C$36:$C$45,match(M961,'New Bench Data'!$B$36:$B$45,0)))</f>
        <v>0.1130191421</v>
      </c>
      <c r="E961" s="12">
        <f t="shared" si="80"/>
        <v>619.0058411</v>
      </c>
      <c r="F961" s="12"/>
      <c r="G961" s="10" t="s">
        <v>3828</v>
      </c>
      <c r="H961" s="10" t="s">
        <v>21</v>
      </c>
      <c r="I961" s="10" t="s">
        <v>40</v>
      </c>
      <c r="J961" s="13">
        <v>1.5930786E10</v>
      </c>
      <c r="K961" s="13" t="s">
        <v>927</v>
      </c>
      <c r="L961" s="10" t="s">
        <v>126</v>
      </c>
      <c r="M961" s="10" t="s">
        <v>151</v>
      </c>
      <c r="N961" s="10" t="s">
        <v>152</v>
      </c>
      <c r="O961" s="14" t="s">
        <v>3829</v>
      </c>
      <c r="P961" s="10" t="s">
        <v>2588</v>
      </c>
      <c r="Q961" s="10" t="s">
        <v>2589</v>
      </c>
      <c r="R961" s="15">
        <v>299.0</v>
      </c>
    </row>
    <row r="962">
      <c r="A962" s="8" t="s">
        <v>3830</v>
      </c>
      <c r="B962" s="9" t="s">
        <v>3831</v>
      </c>
      <c r="C962" s="10">
        <v>6593.0</v>
      </c>
      <c r="D962" s="11">
        <f t="array" ref="D962">iferror(index('New Bench Data'!$C$36:$C$45,match(M962,'New Bench Data'!$B$36:$B$45,0)))</f>
        <v>0.1943396226</v>
      </c>
      <c r="E962" s="12">
        <f t="shared" si="80"/>
        <v>1281.281132</v>
      </c>
      <c r="F962" s="12"/>
      <c r="G962" s="10" t="s">
        <v>3832</v>
      </c>
      <c r="H962" s="10" t="s">
        <v>21</v>
      </c>
      <c r="I962" s="10" t="s">
        <v>40</v>
      </c>
      <c r="J962" s="13">
        <v>1.26951E9</v>
      </c>
      <c r="K962" s="13" t="s">
        <v>927</v>
      </c>
      <c r="L962" s="10" t="s">
        <v>24</v>
      </c>
      <c r="M962" s="10" t="s">
        <v>35</v>
      </c>
      <c r="N962" s="10" t="s">
        <v>35</v>
      </c>
      <c r="O962" s="14" t="s">
        <v>3833</v>
      </c>
      <c r="P962" s="10" t="s">
        <v>2588</v>
      </c>
      <c r="Q962" s="10" t="s">
        <v>2589</v>
      </c>
      <c r="R962" s="15">
        <v>300.0</v>
      </c>
    </row>
    <row r="963">
      <c r="A963" s="8" t="s">
        <v>3834</v>
      </c>
      <c r="B963" s="9" t="s">
        <v>3835</v>
      </c>
      <c r="C963" s="10">
        <v>223000.0</v>
      </c>
      <c r="D963" s="11" t="str">
        <f t="array" ref="D963">iferror(index('New Bench Data'!$C$36:$C$45,match(M963,'New Bench Data'!$B$36:$B$45,0)))</f>
        <v/>
      </c>
      <c r="E963" s="12">
        <f t="shared" si="80"/>
        <v>0</v>
      </c>
      <c r="F963" s="12"/>
      <c r="G963" s="10" t="s">
        <v>3836</v>
      </c>
      <c r="H963" s="10" t="s">
        <v>21</v>
      </c>
      <c r="I963" s="10" t="s">
        <v>40</v>
      </c>
      <c r="J963" s="13">
        <v>1.37862E11</v>
      </c>
      <c r="K963" s="13" t="s">
        <v>927</v>
      </c>
      <c r="L963" s="10" t="s">
        <v>242</v>
      </c>
      <c r="M963" s="10" t="s">
        <v>342</v>
      </c>
      <c r="N963" s="10" t="s">
        <v>342</v>
      </c>
      <c r="O963" s="14" t="s">
        <v>3837</v>
      </c>
      <c r="P963" s="10" t="s">
        <v>2588</v>
      </c>
      <c r="Q963" s="10" t="s">
        <v>2589</v>
      </c>
      <c r="R963" s="15">
        <v>301.0</v>
      </c>
    </row>
    <row r="964">
      <c r="A964" s="8" t="s">
        <v>3838</v>
      </c>
      <c r="B964" s="9" t="s">
        <v>3839</v>
      </c>
      <c r="C964" s="10">
        <v>2300000.0</v>
      </c>
      <c r="D964" s="11" t="str">
        <f t="array" ref="D964">iferror(index('New Bench Data'!$C$36:$C$45,match(M964,'New Bench Data'!$B$36:$B$45,0)))</f>
        <v/>
      </c>
      <c r="E964" s="12">
        <f t="shared" si="80"/>
        <v>0</v>
      </c>
      <c r="F964" s="12"/>
      <c r="G964" s="10" t="s">
        <v>3840</v>
      </c>
      <c r="H964" s="10" t="s">
        <v>21</v>
      </c>
      <c r="I964" s="10" t="s">
        <v>40</v>
      </c>
      <c r="J964" s="13">
        <v>5.66145E11</v>
      </c>
      <c r="K964" s="13" t="s">
        <v>927</v>
      </c>
      <c r="L964" s="10" t="s">
        <v>242</v>
      </c>
      <c r="M964" s="10" t="s">
        <v>342</v>
      </c>
      <c r="N964" s="10" t="s">
        <v>342</v>
      </c>
      <c r="O964" s="14" t="s">
        <v>3841</v>
      </c>
      <c r="P964" s="10" t="s">
        <v>2588</v>
      </c>
      <c r="Q964" s="10" t="s">
        <v>2589</v>
      </c>
      <c r="R964" s="15">
        <v>302.0</v>
      </c>
    </row>
    <row r="965">
      <c r="A965" s="8" t="s">
        <v>3842</v>
      </c>
      <c r="B965" s="9" t="s">
        <v>3843</v>
      </c>
      <c r="C965" s="10">
        <v>203000.0</v>
      </c>
      <c r="D965" s="11">
        <f t="array" ref="D965">iferror(index('New Bench Data'!$C$36:$C$45,match(M965,'New Bench Data'!$B$36:$B$45,0)))</f>
        <v>0.04308232907</v>
      </c>
      <c r="E965" s="12">
        <f t="shared" si="80"/>
        <v>8745.712801</v>
      </c>
      <c r="F965" s="12"/>
      <c r="G965" s="10" t="s">
        <v>3844</v>
      </c>
      <c r="H965" s="10" t="s">
        <v>21</v>
      </c>
      <c r="I965" s="10" t="s">
        <v>40</v>
      </c>
      <c r="J965" s="13">
        <v>6.3591E10</v>
      </c>
      <c r="K965" s="13" t="s">
        <v>927</v>
      </c>
      <c r="L965" s="10" t="s">
        <v>54</v>
      </c>
      <c r="M965" s="10" t="s">
        <v>143</v>
      </c>
      <c r="N965" s="10" t="s">
        <v>236</v>
      </c>
      <c r="O965" s="14" t="s">
        <v>3845</v>
      </c>
      <c r="P965" s="10" t="s">
        <v>2588</v>
      </c>
      <c r="Q965" s="10" t="s">
        <v>2589</v>
      </c>
      <c r="R965" s="15">
        <v>303.0</v>
      </c>
    </row>
    <row r="966">
      <c r="A966" s="8" t="s">
        <v>3846</v>
      </c>
      <c r="B966" s="9" t="s">
        <v>3847</v>
      </c>
      <c r="C966" s="10">
        <v>109000.0</v>
      </c>
      <c r="D966" s="11">
        <f t="array" ref="D966">iferror(index('New Bench Data'!$C$36:$C$45,match(M966,'New Bench Data'!$B$36:$B$45,0)))</f>
        <v>0.04285821343</v>
      </c>
      <c r="E966" s="12">
        <f t="shared" si="80"/>
        <v>4671.545264</v>
      </c>
      <c r="F966" s="12"/>
      <c r="G966" s="10" t="s">
        <v>3848</v>
      </c>
      <c r="H966" s="10" t="s">
        <v>21</v>
      </c>
      <c r="I966" s="10" t="s">
        <v>40</v>
      </c>
      <c r="J966" s="13">
        <v>4.0233E10</v>
      </c>
      <c r="K966" s="13" t="s">
        <v>927</v>
      </c>
      <c r="L966" s="10" t="s">
        <v>61</v>
      </c>
      <c r="M966" s="10" t="s">
        <v>81</v>
      </c>
      <c r="N966" s="10" t="s">
        <v>82</v>
      </c>
      <c r="O966" s="14" t="s">
        <v>3849</v>
      </c>
      <c r="P966" s="10" t="s">
        <v>2588</v>
      </c>
      <c r="Q966" s="10" t="s">
        <v>2589</v>
      </c>
      <c r="R966" s="15">
        <v>304.0</v>
      </c>
    </row>
    <row r="967">
      <c r="A967" s="8" t="s">
        <v>3850</v>
      </c>
      <c r="B967" s="9" t="s">
        <v>3851</v>
      </c>
      <c r="C967" s="10">
        <v>12600.0</v>
      </c>
      <c r="D967" s="11">
        <f t="array" ref="D967">iferror(index('New Bench Data'!$C$36:$C$45,match(M967,'New Bench Data'!$B$36:$B$45,0)))</f>
        <v>0.06200183809</v>
      </c>
      <c r="E967" s="12">
        <f t="shared" si="80"/>
        <v>781.2231599</v>
      </c>
      <c r="F967" s="12"/>
      <c r="G967" s="10" t="s">
        <v>3852</v>
      </c>
      <c r="H967" s="10" t="s">
        <v>21</v>
      </c>
      <c r="I967" s="10" t="s">
        <v>40</v>
      </c>
      <c r="J967" s="13">
        <v>1.334E10</v>
      </c>
      <c r="K967" s="13" t="s">
        <v>927</v>
      </c>
      <c r="L967" s="10" t="s">
        <v>24</v>
      </c>
      <c r="M967" s="10" t="s">
        <v>25</v>
      </c>
      <c r="N967" s="10" t="s">
        <v>26</v>
      </c>
      <c r="O967" s="14" t="s">
        <v>3853</v>
      </c>
      <c r="P967" s="10" t="s">
        <v>2588</v>
      </c>
      <c r="Q967" s="10" t="s">
        <v>2589</v>
      </c>
      <c r="R967" s="15">
        <v>305.0</v>
      </c>
    </row>
    <row r="968">
      <c r="A968" s="8" t="s">
        <v>3854</v>
      </c>
      <c r="B968" s="9" t="s">
        <v>3855</v>
      </c>
      <c r="C968" s="10">
        <v>18070.0</v>
      </c>
      <c r="D968" s="11">
        <f t="array" ref="D968">iferror(index('New Bench Data'!$C$36:$C$45,match(M968,'New Bench Data'!$B$36:$B$45,0)))</f>
        <v>0.04285821343</v>
      </c>
      <c r="E968" s="12">
        <f t="shared" si="80"/>
        <v>774.4479167</v>
      </c>
      <c r="F968" s="12"/>
      <c r="G968" s="10" t="s">
        <v>3856</v>
      </c>
      <c r="H968" s="10" t="s">
        <v>21</v>
      </c>
      <c r="I968" s="10" t="s">
        <v>40</v>
      </c>
      <c r="J968" s="13">
        <v>3.474239E9</v>
      </c>
      <c r="K968" s="13" t="s">
        <v>927</v>
      </c>
      <c r="L968" s="10" t="s">
        <v>61</v>
      </c>
      <c r="M968" s="10" t="s">
        <v>81</v>
      </c>
      <c r="N968" s="10" t="s">
        <v>82</v>
      </c>
      <c r="O968" s="14" t="s">
        <v>3857</v>
      </c>
      <c r="P968" s="10" t="s">
        <v>2588</v>
      </c>
      <c r="Q968" s="10" t="s">
        <v>2589</v>
      </c>
      <c r="R968" s="15">
        <v>306.0</v>
      </c>
    </row>
    <row r="969">
      <c r="A969" s="8" t="s">
        <v>3858</v>
      </c>
      <c r="B969" s="9" t="s">
        <v>3859</v>
      </c>
      <c r="C969" s="10">
        <v>22000.0</v>
      </c>
      <c r="D969" s="11">
        <f t="array" ref="D969">iferror(index('New Bench Data'!$C$36:$C$45,match(M969,'New Bench Data'!$B$36:$B$45,0)))</f>
        <v>0.04285821343</v>
      </c>
      <c r="E969" s="12">
        <f t="shared" si="80"/>
        <v>942.8806954</v>
      </c>
      <c r="F969" s="12"/>
      <c r="G969" s="10" t="s">
        <v>3860</v>
      </c>
      <c r="H969" s="10" t="s">
        <v>21</v>
      </c>
      <c r="I969" s="10" t="s">
        <v>40</v>
      </c>
      <c r="J969" s="13">
        <v>2.0432119E11</v>
      </c>
      <c r="K969" s="13" t="s">
        <v>927</v>
      </c>
      <c r="L969" s="10" t="s">
        <v>61</v>
      </c>
      <c r="M969" s="10" t="s">
        <v>81</v>
      </c>
      <c r="N969" s="10" t="s">
        <v>82</v>
      </c>
      <c r="O969" s="14" t="s">
        <v>3861</v>
      </c>
      <c r="P969" s="10" t="s">
        <v>2588</v>
      </c>
      <c r="Q969" s="10" t="s">
        <v>2589</v>
      </c>
      <c r="R969" s="15">
        <v>307.0</v>
      </c>
    </row>
    <row r="970">
      <c r="A970" s="8" t="s">
        <v>3862</v>
      </c>
      <c r="B970" s="9" t="s">
        <v>3863</v>
      </c>
      <c r="C970" s="10">
        <v>32401.0</v>
      </c>
      <c r="D970" s="11">
        <f t="array" ref="D970">iferror(index('New Bench Data'!$C$36:$C$45,match(M970,'New Bench Data'!$B$36:$B$45,0)))</f>
        <v>0.06674082314</v>
      </c>
      <c r="E970" s="12">
        <f t="shared" si="80"/>
        <v>2162.46941</v>
      </c>
      <c r="F970" s="12"/>
      <c r="G970" s="10" t="s">
        <v>3864</v>
      </c>
      <c r="H970" s="10" t="s">
        <v>21</v>
      </c>
      <c r="I970" s="10" t="s">
        <v>40</v>
      </c>
      <c r="J970" s="13">
        <v>6.4175E9</v>
      </c>
      <c r="K970" s="13" t="s">
        <v>927</v>
      </c>
      <c r="L970" s="10" t="s">
        <v>47</v>
      </c>
      <c r="M970" s="10" t="s">
        <v>210</v>
      </c>
      <c r="N970" s="10" t="s">
        <v>210</v>
      </c>
      <c r="O970" s="14" t="s">
        <v>3865</v>
      </c>
      <c r="P970" s="10" t="s">
        <v>2588</v>
      </c>
      <c r="Q970" s="10" t="s">
        <v>2589</v>
      </c>
      <c r="R970" s="15">
        <v>308.0</v>
      </c>
    </row>
    <row r="971">
      <c r="A971" s="8" t="s">
        <v>3866</v>
      </c>
      <c r="B971" s="9" t="s">
        <v>3867</v>
      </c>
      <c r="C971" s="10">
        <v>230000.0</v>
      </c>
      <c r="D971" s="11">
        <f t="array" ref="D971">iferror(index('New Bench Data'!$C$36:$C$45,match(M971,'New Bench Data'!$B$36:$B$45,0)))</f>
        <v>0.06552507426</v>
      </c>
      <c r="E971" s="12">
        <f t="shared" si="80"/>
        <v>15070.76708</v>
      </c>
      <c r="F971" s="12"/>
      <c r="G971" s="10" t="s">
        <v>3868</v>
      </c>
      <c r="H971" s="10" t="s">
        <v>21</v>
      </c>
      <c r="I971" s="10" t="s">
        <v>40</v>
      </c>
      <c r="J971" s="13">
        <v>1.76015E11</v>
      </c>
      <c r="K971" s="13" t="s">
        <v>927</v>
      </c>
      <c r="L971" s="10" t="s">
        <v>24</v>
      </c>
      <c r="M971" s="10" t="s">
        <v>115</v>
      </c>
      <c r="N971" s="10" t="s">
        <v>115</v>
      </c>
      <c r="O971" s="14" t="s">
        <v>3869</v>
      </c>
      <c r="P971" s="10" t="s">
        <v>2588</v>
      </c>
      <c r="Q971" s="10" t="s">
        <v>2589</v>
      </c>
      <c r="R971" s="15">
        <v>309.0</v>
      </c>
    </row>
    <row r="972">
      <c r="A972" s="8" t="s">
        <v>3870</v>
      </c>
      <c r="B972" s="9" t="s">
        <v>3871</v>
      </c>
      <c r="C972" s="10">
        <v>71300.0</v>
      </c>
      <c r="D972" s="11">
        <f t="array" ref="D972">iferror(index('New Bench Data'!$C$36:$C$45,match(M972,'New Bench Data'!$B$36:$B$45,0)))</f>
        <v>0.04285821343</v>
      </c>
      <c r="E972" s="12">
        <f t="shared" si="80"/>
        <v>3055.790618</v>
      </c>
      <c r="F972" s="12"/>
      <c r="G972" s="10" t="s">
        <v>3872</v>
      </c>
      <c r="H972" s="10" t="s">
        <v>21</v>
      </c>
      <c r="I972" s="10" t="s">
        <v>40</v>
      </c>
      <c r="J972" s="13">
        <v>1.18386E11</v>
      </c>
      <c r="K972" s="13" t="s">
        <v>927</v>
      </c>
      <c r="L972" s="10" t="s">
        <v>61</v>
      </c>
      <c r="M972" s="10" t="s">
        <v>81</v>
      </c>
      <c r="N972" s="10" t="s">
        <v>562</v>
      </c>
      <c r="O972" s="14" t="s">
        <v>3873</v>
      </c>
      <c r="P972" s="10" t="s">
        <v>2588</v>
      </c>
      <c r="Q972" s="10" t="s">
        <v>2589</v>
      </c>
      <c r="R972" s="15">
        <v>310.0</v>
      </c>
    </row>
    <row r="973">
      <c r="A973" s="8" t="s">
        <v>3874</v>
      </c>
      <c r="B973" s="9" t="s">
        <v>3875</v>
      </c>
      <c r="C973" s="10">
        <v>7429.0</v>
      </c>
      <c r="D973" s="11">
        <f t="array" ref="D973">iferror(index('New Bench Data'!$C$36:$C$45,match(M973,'New Bench Data'!$B$36:$B$45,0)))</f>
        <v>0.06148876404</v>
      </c>
      <c r="E973" s="12">
        <f t="shared" si="80"/>
        <v>456.8000281</v>
      </c>
      <c r="F973" s="12"/>
      <c r="G973" s="10" t="s">
        <v>3876</v>
      </c>
      <c r="H973" s="10" t="s">
        <v>21</v>
      </c>
      <c r="I973" s="10" t="s">
        <v>40</v>
      </c>
      <c r="J973" s="13">
        <v>2.906E9</v>
      </c>
      <c r="K973" s="13" t="s">
        <v>927</v>
      </c>
      <c r="L973" s="10" t="s">
        <v>47</v>
      </c>
      <c r="M973" s="10" t="s">
        <v>48</v>
      </c>
      <c r="N973" s="10" t="s">
        <v>49</v>
      </c>
      <c r="O973" s="14" t="s">
        <v>3877</v>
      </c>
      <c r="P973" s="10" t="s">
        <v>2588</v>
      </c>
      <c r="Q973" s="10" t="s">
        <v>2589</v>
      </c>
      <c r="R973" s="15">
        <v>311.0</v>
      </c>
    </row>
    <row r="974">
      <c r="A974" s="8" t="s">
        <v>3878</v>
      </c>
      <c r="B974" s="9" t="s">
        <v>3879</v>
      </c>
      <c r="C974" s="10">
        <v>63000.0</v>
      </c>
      <c r="D974" s="11">
        <f t="array" ref="D974">iferror(index('New Bench Data'!$C$36:$C$45,match(M974,'New Bench Data'!$B$36:$B$45,0)))</f>
        <v>0.1943396226</v>
      </c>
      <c r="E974" s="12">
        <f t="shared" si="80"/>
        <v>12243.39623</v>
      </c>
      <c r="F974" s="12"/>
      <c r="G974" s="10" t="s">
        <v>3880</v>
      </c>
      <c r="H974" s="10" t="s">
        <v>21</v>
      </c>
      <c r="I974" s="10" t="s">
        <v>40</v>
      </c>
      <c r="J974" s="13">
        <v>4.15E9</v>
      </c>
      <c r="K974" s="13" t="s">
        <v>927</v>
      </c>
      <c r="L974" s="10" t="s">
        <v>24</v>
      </c>
      <c r="M974" s="10" t="s">
        <v>35</v>
      </c>
      <c r="N974" s="10" t="s">
        <v>35</v>
      </c>
      <c r="O974" s="14" t="s">
        <v>3881</v>
      </c>
      <c r="P974" s="10" t="s">
        <v>2588</v>
      </c>
      <c r="Q974" s="10" t="s">
        <v>2589</v>
      </c>
      <c r="R974" s="15">
        <v>312.0</v>
      </c>
    </row>
    <row r="975">
      <c r="A975" s="8" t="s">
        <v>3882</v>
      </c>
      <c r="B975" s="9" t="s">
        <v>3883</v>
      </c>
      <c r="C975" s="10">
        <v>17600.0</v>
      </c>
      <c r="D975" s="11">
        <f t="array" ref="D975">iferror(index('New Bench Data'!$C$36:$C$45,match(M975,'New Bench Data'!$B$36:$B$45,0)))</f>
        <v>0.06148876404</v>
      </c>
      <c r="E975" s="12">
        <f t="shared" si="80"/>
        <v>1082.202247</v>
      </c>
      <c r="F975" s="12"/>
      <c r="G975" s="10" t="s">
        <v>3884</v>
      </c>
      <c r="H975" s="10" t="s">
        <v>21</v>
      </c>
      <c r="I975" s="10" t="s">
        <v>40</v>
      </c>
      <c r="J975" s="13">
        <v>1.1912E10</v>
      </c>
      <c r="K975" s="13" t="s">
        <v>927</v>
      </c>
      <c r="L975" s="10" t="s">
        <v>47</v>
      </c>
      <c r="M975" s="10" t="s">
        <v>48</v>
      </c>
      <c r="N975" s="10" t="s">
        <v>49</v>
      </c>
      <c r="O975" s="14" t="s">
        <v>3885</v>
      </c>
      <c r="P975" s="10" t="s">
        <v>2588</v>
      </c>
      <c r="Q975" s="10" t="s">
        <v>2589</v>
      </c>
      <c r="R975" s="15">
        <v>313.0</v>
      </c>
    </row>
    <row r="976">
      <c r="A976" s="8" t="s">
        <v>3886</v>
      </c>
      <c r="B976" s="9" t="s">
        <v>3887</v>
      </c>
      <c r="C976" s="10">
        <v>8100.0</v>
      </c>
      <c r="D976" s="11">
        <f t="array" ref="D976">iferror(index('New Bench Data'!$C$36:$C$45,match(M976,'New Bench Data'!$B$36:$B$45,0)))</f>
        <v>0.1130191421</v>
      </c>
      <c r="E976" s="12">
        <f t="shared" si="80"/>
        <v>915.4550507</v>
      </c>
      <c r="F976" s="12"/>
      <c r="G976" s="10" t="s">
        <v>3888</v>
      </c>
      <c r="H976" s="10" t="s">
        <v>21</v>
      </c>
      <c r="I976" s="10" t="s">
        <v>40</v>
      </c>
      <c r="J976" s="13">
        <v>2.7384E9</v>
      </c>
      <c r="K976" s="13" t="s">
        <v>927</v>
      </c>
      <c r="L976" s="10" t="s">
        <v>126</v>
      </c>
      <c r="M976" s="10" t="s">
        <v>151</v>
      </c>
      <c r="N976" s="10" t="s">
        <v>152</v>
      </c>
      <c r="O976" s="14" t="s">
        <v>3889</v>
      </c>
      <c r="P976" s="10" t="s">
        <v>2588</v>
      </c>
      <c r="Q976" s="10" t="s">
        <v>2589</v>
      </c>
      <c r="R976" s="15">
        <v>314.0</v>
      </c>
    </row>
    <row r="977">
      <c r="A977" s="8" t="s">
        <v>3890</v>
      </c>
      <c r="B977" s="9" t="s">
        <v>3891</v>
      </c>
      <c r="C977" s="10">
        <v>127000.0</v>
      </c>
      <c r="D977" s="11">
        <f t="array" ref="D977">iferror(index('New Bench Data'!$C$36:$C$45,match(M977,'New Bench Data'!$B$36:$B$45,0)))</f>
        <v>0.04285821343</v>
      </c>
      <c r="E977" s="12">
        <f t="shared" si="80"/>
        <v>5442.993106</v>
      </c>
      <c r="F977" s="12"/>
      <c r="G977" s="10" t="s">
        <v>3892</v>
      </c>
      <c r="H977" s="10" t="s">
        <v>21</v>
      </c>
      <c r="I977" s="10" t="s">
        <v>40</v>
      </c>
      <c r="J977" s="13">
        <v>5.6016E10</v>
      </c>
      <c r="K977" s="13" t="s">
        <v>927</v>
      </c>
      <c r="L977" s="10" t="s">
        <v>61</v>
      </c>
      <c r="M977" s="10" t="s">
        <v>81</v>
      </c>
      <c r="N977" s="10" t="s">
        <v>562</v>
      </c>
      <c r="O977" s="14" t="s">
        <v>3893</v>
      </c>
      <c r="P977" s="10" t="s">
        <v>2588</v>
      </c>
      <c r="Q977" s="10" t="s">
        <v>2589</v>
      </c>
      <c r="R977" s="15">
        <v>315.0</v>
      </c>
    </row>
    <row r="978">
      <c r="A978" s="8" t="s">
        <v>3894</v>
      </c>
      <c r="B978" s="9" t="s">
        <v>3895</v>
      </c>
      <c r="C978" s="10">
        <v>19000.0</v>
      </c>
      <c r="D978" s="11">
        <f t="array" ref="D978">iferror(index('New Bench Data'!$C$36:$C$45,match(M978,'New Bench Data'!$B$36:$B$45,0)))</f>
        <v>0.04285821343</v>
      </c>
      <c r="E978" s="12">
        <f t="shared" si="80"/>
        <v>814.3060552</v>
      </c>
      <c r="F978" s="12"/>
      <c r="G978" s="10" t="s">
        <v>3896</v>
      </c>
      <c r="H978" s="10" t="s">
        <v>21</v>
      </c>
      <c r="I978" s="10" t="s">
        <v>40</v>
      </c>
      <c r="J978" s="13">
        <v>1.1898055E10</v>
      </c>
      <c r="K978" s="13" t="s">
        <v>927</v>
      </c>
      <c r="L978" s="10" t="s">
        <v>61</v>
      </c>
      <c r="M978" s="10" t="s">
        <v>81</v>
      </c>
      <c r="N978" s="10" t="s">
        <v>82</v>
      </c>
      <c r="O978" s="14" t="s">
        <v>3897</v>
      </c>
      <c r="P978" s="10" t="s">
        <v>2588</v>
      </c>
      <c r="Q978" s="10" t="s">
        <v>2589</v>
      </c>
      <c r="R978" s="15">
        <v>316.0</v>
      </c>
    </row>
    <row r="979">
      <c r="A979" s="8" t="s">
        <v>3898</v>
      </c>
      <c r="B979" s="9" t="s">
        <v>3899</v>
      </c>
      <c r="C979" s="10">
        <v>9088.0</v>
      </c>
      <c r="D979" s="11">
        <f t="array" ref="D979">iferror(index('New Bench Data'!$C$36:$C$45,match(M979,'New Bench Data'!$B$36:$B$45,0)))</f>
        <v>0.06148876404</v>
      </c>
      <c r="E979" s="12">
        <f t="shared" si="80"/>
        <v>558.8098876</v>
      </c>
      <c r="F979" s="12"/>
      <c r="G979" s="10" t="s">
        <v>3900</v>
      </c>
      <c r="H979" s="10" t="s">
        <v>21</v>
      </c>
      <c r="I979" s="10" t="s">
        <v>40</v>
      </c>
      <c r="J979" s="13">
        <v>6.586E9</v>
      </c>
      <c r="K979" s="13" t="s">
        <v>927</v>
      </c>
      <c r="L979" s="10" t="s">
        <v>47</v>
      </c>
      <c r="M979" s="10" t="s">
        <v>48</v>
      </c>
      <c r="N979" s="10" t="s">
        <v>297</v>
      </c>
      <c r="O979" s="14" t="s">
        <v>3901</v>
      </c>
      <c r="P979" s="10" t="s">
        <v>2588</v>
      </c>
      <c r="Q979" s="10" t="s">
        <v>2589</v>
      </c>
      <c r="R979" s="15">
        <v>317.0</v>
      </c>
    </row>
    <row r="980">
      <c r="A980" s="8" t="s">
        <v>3902</v>
      </c>
      <c r="B980" s="9" t="s">
        <v>3903</v>
      </c>
      <c r="C980" s="10">
        <v>5344.0</v>
      </c>
      <c r="D980" s="11">
        <f t="array" ref="D980">iferror(index('New Bench Data'!$C$36:$C$45,match(M980,'New Bench Data'!$B$36:$B$45,0)))</f>
        <v>0.06148876404</v>
      </c>
      <c r="E980" s="12">
        <f t="shared" si="80"/>
        <v>328.5959551</v>
      </c>
      <c r="F980" s="12"/>
      <c r="G980" s="10" t="s">
        <v>3904</v>
      </c>
      <c r="H980" s="10" t="s">
        <v>21</v>
      </c>
      <c r="I980" s="10" t="s">
        <v>40</v>
      </c>
      <c r="J980" s="13">
        <v>6.647459E9</v>
      </c>
      <c r="K980" s="13" t="s">
        <v>927</v>
      </c>
      <c r="L980" s="10" t="s">
        <v>47</v>
      </c>
      <c r="M980" s="10" t="s">
        <v>48</v>
      </c>
      <c r="N980" s="10" t="s">
        <v>297</v>
      </c>
      <c r="O980" s="14" t="s">
        <v>3905</v>
      </c>
      <c r="P980" s="10" t="s">
        <v>2588</v>
      </c>
      <c r="Q980" s="10" t="s">
        <v>2589</v>
      </c>
      <c r="R980" s="15">
        <v>318.0</v>
      </c>
    </row>
    <row r="981">
      <c r="A981" s="8" t="s">
        <v>3906</v>
      </c>
      <c r="B981" s="9" t="s">
        <v>3907</v>
      </c>
      <c r="C981" s="10">
        <v>9000.0</v>
      </c>
      <c r="D981" s="11">
        <f t="array" ref="D981">iferror(index('New Bench Data'!$C$36:$C$45,match(M981,'New Bench Data'!$B$36:$B$45,0)))</f>
        <v>0.04285821343</v>
      </c>
      <c r="E981" s="12">
        <f t="shared" si="80"/>
        <v>385.7239209</v>
      </c>
      <c r="F981" s="12"/>
      <c r="G981" s="10" t="s">
        <v>3908</v>
      </c>
      <c r="H981" s="10" t="s">
        <v>21</v>
      </c>
      <c r="I981" s="10" t="s">
        <v>40</v>
      </c>
      <c r="J981" s="13">
        <v>4.737494E9</v>
      </c>
      <c r="K981" s="13" t="s">
        <v>927</v>
      </c>
      <c r="L981" s="10" t="s">
        <v>61</v>
      </c>
      <c r="M981" s="10" t="s">
        <v>81</v>
      </c>
      <c r="N981" s="10" t="s">
        <v>562</v>
      </c>
      <c r="O981" s="14" t="s">
        <v>3909</v>
      </c>
      <c r="P981" s="10" t="s">
        <v>2588</v>
      </c>
      <c r="Q981" s="10" t="s">
        <v>2589</v>
      </c>
      <c r="R981" s="15">
        <v>319.0</v>
      </c>
    </row>
    <row r="982">
      <c r="A982" s="8" t="s">
        <v>3910</v>
      </c>
      <c r="B982" s="9" t="s">
        <v>3911</v>
      </c>
      <c r="C982" s="10">
        <v>5800.0</v>
      </c>
      <c r="D982" s="11">
        <f t="array" ref="D982">iferror(index('New Bench Data'!$C$36:$C$45,match(M982,'New Bench Data'!$B$36:$B$45,0)))</f>
        <v>0.06200183809</v>
      </c>
      <c r="E982" s="12">
        <f t="shared" si="80"/>
        <v>359.6106609</v>
      </c>
      <c r="F982" s="12"/>
      <c r="G982" s="10" t="s">
        <v>3912</v>
      </c>
      <c r="H982" s="10" t="s">
        <v>21</v>
      </c>
      <c r="I982" s="10" t="s">
        <v>40</v>
      </c>
      <c r="J982" s="13">
        <v>1.768E9</v>
      </c>
      <c r="K982" s="13" t="s">
        <v>927</v>
      </c>
      <c r="L982" s="10" t="s">
        <v>24</v>
      </c>
      <c r="M982" s="10" t="s">
        <v>25</v>
      </c>
      <c r="N982" s="10" t="s">
        <v>120</v>
      </c>
      <c r="O982" s="14" t="s">
        <v>3913</v>
      </c>
      <c r="P982" s="10" t="s">
        <v>2588</v>
      </c>
      <c r="Q982" s="10" t="s">
        <v>2589</v>
      </c>
      <c r="R982" s="15">
        <v>320.0</v>
      </c>
    </row>
    <row r="983">
      <c r="A983" s="8" t="s">
        <v>3914</v>
      </c>
      <c r="B983" s="9" t="s">
        <v>3915</v>
      </c>
      <c r="C983" s="10">
        <v>34300.0</v>
      </c>
      <c r="D983" s="11">
        <f t="array" ref="D983">iferror(index('New Bench Data'!$C$36:$C$45,match(M983,'New Bench Data'!$B$36:$B$45,0)))</f>
        <v>0.1130191421</v>
      </c>
      <c r="E983" s="12">
        <f t="shared" si="80"/>
        <v>3876.556573</v>
      </c>
      <c r="F983" s="12"/>
      <c r="G983" s="10" t="s">
        <v>3916</v>
      </c>
      <c r="H983" s="10" t="s">
        <v>21</v>
      </c>
      <c r="I983" s="10" t="s">
        <v>40</v>
      </c>
      <c r="J983" s="13">
        <v>4.07219E9</v>
      </c>
      <c r="K983" s="13" t="s">
        <v>927</v>
      </c>
      <c r="L983" s="10" t="s">
        <v>126</v>
      </c>
      <c r="M983" s="10" t="s">
        <v>151</v>
      </c>
      <c r="N983" s="10" t="s">
        <v>152</v>
      </c>
      <c r="O983" s="14" t="s">
        <v>3917</v>
      </c>
      <c r="P983" s="10" t="s">
        <v>2588</v>
      </c>
      <c r="Q983" s="10" t="s">
        <v>2589</v>
      </c>
      <c r="R983" s="15">
        <v>321.0</v>
      </c>
    </row>
    <row r="984">
      <c r="A984" s="8" t="s">
        <v>3918</v>
      </c>
      <c r="B984" s="9" t="s">
        <v>3919</v>
      </c>
      <c r="C984" s="10">
        <v>6199.0</v>
      </c>
      <c r="D984" s="11">
        <f t="array" ref="D984">iferror(index('New Bench Data'!$C$36:$C$45,match(M984,'New Bench Data'!$B$36:$B$45,0)))</f>
        <v>0.06148876404</v>
      </c>
      <c r="E984" s="12">
        <f t="shared" si="80"/>
        <v>381.1688483</v>
      </c>
      <c r="F984" s="12"/>
      <c r="G984" s="10" t="s">
        <v>3920</v>
      </c>
      <c r="H984" s="10" t="s">
        <v>21</v>
      </c>
      <c r="I984" s="10" t="s">
        <v>40</v>
      </c>
      <c r="J984" s="13">
        <v>1.276468E9</v>
      </c>
      <c r="K984" s="13" t="s">
        <v>927</v>
      </c>
      <c r="L984" s="10" t="s">
        <v>47</v>
      </c>
      <c r="M984" s="10" t="s">
        <v>48</v>
      </c>
      <c r="N984" s="10" t="s">
        <v>49</v>
      </c>
      <c r="O984" s="14" t="s">
        <v>3921</v>
      </c>
      <c r="P984" s="10" t="s">
        <v>2588</v>
      </c>
      <c r="Q984" s="10" t="s">
        <v>2589</v>
      </c>
      <c r="R984" s="15">
        <v>322.0</v>
      </c>
    </row>
    <row r="985">
      <c r="A985" s="8" t="s">
        <v>3922</v>
      </c>
      <c r="B985" s="9" t="s">
        <v>3923</v>
      </c>
      <c r="C985" s="10">
        <v>31000.0</v>
      </c>
      <c r="D985" s="11">
        <f t="array" ref="D985">iferror(index('New Bench Data'!$C$36:$C$45,match(M985,'New Bench Data'!$B$36:$B$45,0)))</f>
        <v>0.06200183809</v>
      </c>
      <c r="E985" s="12">
        <f t="shared" si="80"/>
        <v>1922.056981</v>
      </c>
      <c r="F985" s="12"/>
      <c r="G985" s="10" t="s">
        <v>3924</v>
      </c>
      <c r="H985" s="10" t="s">
        <v>21</v>
      </c>
      <c r="I985" s="10" t="s">
        <v>40</v>
      </c>
      <c r="J985" s="13">
        <v>5.9152E9</v>
      </c>
      <c r="K985" s="13" t="s">
        <v>927</v>
      </c>
      <c r="L985" s="10" t="s">
        <v>24</v>
      </c>
      <c r="M985" s="10" t="s">
        <v>25</v>
      </c>
      <c r="N985" s="10" t="s">
        <v>26</v>
      </c>
      <c r="O985" s="14" t="s">
        <v>3925</v>
      </c>
      <c r="P985" s="10" t="s">
        <v>2588</v>
      </c>
      <c r="Q985" s="10" t="s">
        <v>2589</v>
      </c>
      <c r="R985" s="15">
        <v>323.0</v>
      </c>
    </row>
    <row r="986">
      <c r="A986" s="8" t="s">
        <v>3926</v>
      </c>
      <c r="B986" s="9" t="s">
        <v>3927</v>
      </c>
      <c r="C986" s="10">
        <v>8300.0</v>
      </c>
      <c r="D986" s="11">
        <f t="array" ref="D986">iferror(index('New Bench Data'!$C$36:$C$45,match(M986,'New Bench Data'!$B$36:$B$45,0)))</f>
        <v>0.06148876404</v>
      </c>
      <c r="E986" s="12">
        <f t="shared" si="80"/>
        <v>510.3567416</v>
      </c>
      <c r="F986" s="12"/>
      <c r="G986" s="10" t="s">
        <v>3928</v>
      </c>
      <c r="H986" s="10" t="s">
        <v>21</v>
      </c>
      <c r="I986" s="10" t="s">
        <v>40</v>
      </c>
      <c r="J986" s="13">
        <v>3.349E9</v>
      </c>
      <c r="K986" s="13" t="s">
        <v>927</v>
      </c>
      <c r="L986" s="10" t="s">
        <v>47</v>
      </c>
      <c r="M986" s="10" t="s">
        <v>48</v>
      </c>
      <c r="N986" s="10" t="s">
        <v>49</v>
      </c>
      <c r="O986" s="14" t="s">
        <v>3929</v>
      </c>
      <c r="P986" s="10" t="s">
        <v>2588</v>
      </c>
      <c r="Q986" s="10" t="s">
        <v>2589</v>
      </c>
      <c r="R986" s="15">
        <v>324.0</v>
      </c>
    </row>
    <row r="987">
      <c r="A987" s="8" t="s">
        <v>3930</v>
      </c>
      <c r="B987" s="9" t="s">
        <v>3931</v>
      </c>
      <c r="C987" s="10">
        <v>15500.0</v>
      </c>
      <c r="D987" s="11">
        <f t="array" ref="D987">iferror(index('New Bench Data'!$C$36:$C$45,match(M987,'New Bench Data'!$B$36:$B$45,0)))</f>
        <v>0.1943396226</v>
      </c>
      <c r="E987" s="12">
        <f t="shared" si="80"/>
        <v>3012.264151</v>
      </c>
      <c r="F987" s="12"/>
      <c r="G987" s="10" t="s">
        <v>3932</v>
      </c>
      <c r="H987" s="10" t="s">
        <v>21</v>
      </c>
      <c r="I987" s="10" t="s">
        <v>40</v>
      </c>
      <c r="J987" s="13">
        <v>3.722547E9</v>
      </c>
      <c r="K987" s="13" t="s">
        <v>927</v>
      </c>
      <c r="L987" s="10" t="s">
        <v>24</v>
      </c>
      <c r="M987" s="10" t="s">
        <v>35</v>
      </c>
      <c r="N987" s="10" t="s">
        <v>35</v>
      </c>
      <c r="O987" s="14" t="s">
        <v>3933</v>
      </c>
      <c r="P987" s="10" t="s">
        <v>2588</v>
      </c>
      <c r="Q987" s="10" t="s">
        <v>2589</v>
      </c>
      <c r="R987" s="15">
        <v>325.0</v>
      </c>
    </row>
    <row r="988">
      <c r="A988" s="8" t="s">
        <v>3934</v>
      </c>
      <c r="B988" s="9" t="s">
        <v>3935</v>
      </c>
      <c r="C988" s="10">
        <v>7231.0</v>
      </c>
      <c r="D988" s="11">
        <f t="array" ref="D988">iferror(index('New Bench Data'!$C$36:$C$45,match(M988,'New Bench Data'!$B$36:$B$45,0)))</f>
        <v>0.06148876404</v>
      </c>
      <c r="E988" s="12">
        <f t="shared" si="80"/>
        <v>444.6252528</v>
      </c>
      <c r="F988" s="12"/>
      <c r="G988" s="10" t="s">
        <v>3936</v>
      </c>
      <c r="H988" s="10" t="s">
        <v>21</v>
      </c>
      <c r="I988" s="10" t="s">
        <v>40</v>
      </c>
      <c r="J988" s="13">
        <v>4.178824E9</v>
      </c>
      <c r="K988" s="13" t="s">
        <v>927</v>
      </c>
      <c r="L988" s="10" t="s">
        <v>47</v>
      </c>
      <c r="M988" s="10" t="s">
        <v>48</v>
      </c>
      <c r="N988" s="10" t="s">
        <v>49</v>
      </c>
      <c r="O988" s="14" t="s">
        <v>3937</v>
      </c>
      <c r="P988" s="10" t="s">
        <v>2588</v>
      </c>
      <c r="Q988" s="10" t="s">
        <v>2589</v>
      </c>
      <c r="R988" s="15">
        <v>326.0</v>
      </c>
    </row>
    <row r="989">
      <c r="A989" s="8" t="s">
        <v>3938</v>
      </c>
      <c r="B989" s="9" t="s">
        <v>3939</v>
      </c>
      <c r="C989" s="10">
        <v>43326.0</v>
      </c>
      <c r="D989" s="11">
        <f t="array" ref="D989">iferror(index('New Bench Data'!$C$36:$C$45,match(M989,'New Bench Data'!$B$36:$B$45,0)))</f>
        <v>0.06674082314</v>
      </c>
      <c r="E989" s="12">
        <f t="shared" si="80"/>
        <v>2891.612903</v>
      </c>
      <c r="F989" s="12"/>
      <c r="G989" s="10" t="s">
        <v>3940</v>
      </c>
      <c r="H989" s="10" t="s">
        <v>21</v>
      </c>
      <c r="I989" s="10" t="s">
        <v>40</v>
      </c>
      <c r="J989" s="13">
        <v>4.37668E10</v>
      </c>
      <c r="K989" s="13" t="s">
        <v>927</v>
      </c>
      <c r="L989" s="10" t="s">
        <v>47</v>
      </c>
      <c r="M989" s="10" t="s">
        <v>210</v>
      </c>
      <c r="N989" s="10" t="s">
        <v>210</v>
      </c>
      <c r="O989" s="14" t="s">
        <v>3941</v>
      </c>
      <c r="P989" s="10" t="s">
        <v>2588</v>
      </c>
      <c r="Q989" s="10" t="s">
        <v>2589</v>
      </c>
      <c r="R989" s="15">
        <v>327.0</v>
      </c>
    </row>
    <row r="990">
      <c r="A990" s="8" t="s">
        <v>3942</v>
      </c>
      <c r="B990" s="9" t="s">
        <v>3943</v>
      </c>
      <c r="C990" s="10">
        <v>19406.0</v>
      </c>
      <c r="D990" s="11">
        <f t="array" ref="D990">iferror(index('New Bench Data'!$C$36:$C$45,match(M990,'New Bench Data'!$B$36:$B$45,0)))</f>
        <v>0.06148876404</v>
      </c>
      <c r="E990" s="12">
        <f t="shared" si="80"/>
        <v>1193.250955</v>
      </c>
      <c r="F990" s="12"/>
      <c r="G990" s="10" t="s">
        <v>3944</v>
      </c>
      <c r="H990" s="10" t="s">
        <v>21</v>
      </c>
      <c r="I990" s="10" t="s">
        <v>40</v>
      </c>
      <c r="J990" s="13">
        <v>6.464E9</v>
      </c>
      <c r="K990" s="13" t="s">
        <v>927</v>
      </c>
      <c r="L990" s="10" t="s">
        <v>47</v>
      </c>
      <c r="M990" s="10" t="s">
        <v>48</v>
      </c>
      <c r="N990" s="10" t="s">
        <v>49</v>
      </c>
      <c r="O990" s="14" t="s">
        <v>3689</v>
      </c>
      <c r="P990" s="10" t="s">
        <v>2588</v>
      </c>
      <c r="Q990" s="10" t="s">
        <v>2589</v>
      </c>
      <c r="R990" s="15">
        <v>328.0</v>
      </c>
    </row>
    <row r="991">
      <c r="A991" s="8" t="s">
        <v>3945</v>
      </c>
      <c r="B991" s="9" t="s">
        <v>3946</v>
      </c>
      <c r="C991" s="10">
        <v>48000.0</v>
      </c>
      <c r="D991" s="11" t="str">
        <f t="array" ref="D991">iferror(index('New Bench Data'!$C$36:$C$45,match(M991,'New Bench Data'!$B$36:$B$45,0)))</f>
        <v/>
      </c>
      <c r="E991" s="12"/>
      <c r="F991" s="16">
        <v>1000.0</v>
      </c>
      <c r="G991" s="10" t="s">
        <v>3947</v>
      </c>
      <c r="H991" s="10" t="s">
        <v>21</v>
      </c>
      <c r="I991" s="10" t="s">
        <v>40</v>
      </c>
      <c r="J991" s="13">
        <v>5.3654E10</v>
      </c>
      <c r="K991" s="13" t="s">
        <v>927</v>
      </c>
      <c r="L991" s="10" t="s">
        <v>61</v>
      </c>
      <c r="M991" s="10" t="s">
        <v>62</v>
      </c>
      <c r="N991" s="10" t="s">
        <v>63</v>
      </c>
      <c r="O991" s="14" t="s">
        <v>3948</v>
      </c>
      <c r="P991" s="10" t="s">
        <v>2588</v>
      </c>
      <c r="Q991" s="10" t="s">
        <v>2589</v>
      </c>
      <c r="R991" s="15">
        <v>329.0</v>
      </c>
    </row>
    <row r="992">
      <c r="A992" s="8" t="s">
        <v>3949</v>
      </c>
      <c r="B992" s="9" t="s">
        <v>3950</v>
      </c>
      <c r="C992" s="10">
        <v>37000.0</v>
      </c>
      <c r="D992" s="11">
        <f t="array" ref="D992">iferror(index('New Bench Data'!$C$36:$C$45,match(M992,'New Bench Data'!$B$36:$B$45,0)))</f>
        <v>0.06200183809</v>
      </c>
      <c r="E992" s="12">
        <f t="shared" ref="E992:E1003" si="81">iferror(C992*D992,"")</f>
        <v>2294.068009</v>
      </c>
      <c r="F992" s="12"/>
      <c r="G992" s="10" t="s">
        <v>3951</v>
      </c>
      <c r="H992" s="10" t="s">
        <v>21</v>
      </c>
      <c r="I992" s="10" t="s">
        <v>40</v>
      </c>
      <c r="J992" s="13">
        <v>6.987625E9</v>
      </c>
      <c r="K992" s="13" t="s">
        <v>927</v>
      </c>
      <c r="L992" s="10" t="s">
        <v>24</v>
      </c>
      <c r="M992" s="10" t="s">
        <v>25</v>
      </c>
      <c r="N992" s="10" t="s">
        <v>26</v>
      </c>
      <c r="O992" s="14" t="s">
        <v>3952</v>
      </c>
      <c r="P992" s="10" t="s">
        <v>2588</v>
      </c>
      <c r="Q992" s="10" t="s">
        <v>2589</v>
      </c>
      <c r="R992" s="15">
        <v>330.0</v>
      </c>
    </row>
    <row r="993">
      <c r="A993" s="8" t="s">
        <v>3953</v>
      </c>
      <c r="B993" s="9" t="s">
        <v>3954</v>
      </c>
      <c r="C993" s="10">
        <v>7678.0</v>
      </c>
      <c r="D993" s="11">
        <f t="array" ref="D993">iferror(index('New Bench Data'!$C$36:$C$45,match(M993,'New Bench Data'!$B$36:$B$45,0)))</f>
        <v>0.06148876404</v>
      </c>
      <c r="E993" s="12">
        <f t="shared" si="81"/>
        <v>472.1107303</v>
      </c>
      <c r="F993" s="16" t="s">
        <v>44</v>
      </c>
      <c r="G993" s="10" t="s">
        <v>3955</v>
      </c>
      <c r="H993" s="10" t="s">
        <v>21</v>
      </c>
      <c r="I993" s="10" t="s">
        <v>40</v>
      </c>
      <c r="J993" s="13">
        <v>7.0848E9</v>
      </c>
      <c r="K993" s="13" t="s">
        <v>927</v>
      </c>
      <c r="L993" s="10" t="s">
        <v>47</v>
      </c>
      <c r="M993" s="10" t="s">
        <v>48</v>
      </c>
      <c r="N993" s="10" t="s">
        <v>297</v>
      </c>
      <c r="O993" s="14" t="s">
        <v>3956</v>
      </c>
      <c r="P993" s="10" t="s">
        <v>2588</v>
      </c>
      <c r="Q993" s="10" t="s">
        <v>2589</v>
      </c>
      <c r="R993" s="15">
        <v>331.0</v>
      </c>
    </row>
    <row r="994">
      <c r="A994" s="8" t="s">
        <v>3957</v>
      </c>
      <c r="B994" s="9" t="s">
        <v>3958</v>
      </c>
      <c r="C994" s="10">
        <v>17200.0</v>
      </c>
      <c r="D994" s="11">
        <f t="array" ref="D994">iferror(index('New Bench Data'!$C$36:$C$45,match(M994,'New Bench Data'!$B$36:$B$45,0)))</f>
        <v>0.1943396226</v>
      </c>
      <c r="E994" s="12">
        <f t="shared" si="81"/>
        <v>3342.641509</v>
      </c>
      <c r="F994" s="16" t="s">
        <v>44</v>
      </c>
      <c r="G994" s="10" t="s">
        <v>3959</v>
      </c>
      <c r="H994" s="10" t="s">
        <v>21</v>
      </c>
      <c r="I994" s="10" t="s">
        <v>40</v>
      </c>
      <c r="J994" s="13">
        <v>2.0992E9</v>
      </c>
      <c r="K994" s="13" t="s">
        <v>927</v>
      </c>
      <c r="L994" s="10" t="s">
        <v>24</v>
      </c>
      <c r="M994" s="10" t="s">
        <v>35</v>
      </c>
      <c r="N994" s="10" t="s">
        <v>35</v>
      </c>
      <c r="O994" s="14" t="s">
        <v>3960</v>
      </c>
      <c r="P994" s="10" t="s">
        <v>2588</v>
      </c>
      <c r="Q994" s="10" t="s">
        <v>2589</v>
      </c>
      <c r="R994" s="15">
        <v>332.0</v>
      </c>
    </row>
    <row r="995">
      <c r="A995" s="8" t="s">
        <v>3961</v>
      </c>
      <c r="B995" s="9" t="s">
        <v>3962</v>
      </c>
      <c r="C995" s="10">
        <v>5300.0</v>
      </c>
      <c r="D995" s="11">
        <f t="array" ref="D995">iferror(index('New Bench Data'!$C$36:$C$45,match(M995,'New Bench Data'!$B$36:$B$45,0)))</f>
        <v>0.06552507426</v>
      </c>
      <c r="E995" s="12">
        <f t="shared" si="81"/>
        <v>347.2828936</v>
      </c>
      <c r="F995" s="16" t="s">
        <v>44</v>
      </c>
      <c r="G995" s="10" t="s">
        <v>3963</v>
      </c>
      <c r="H995" s="10" t="s">
        <v>21</v>
      </c>
      <c r="I995" s="10" t="s">
        <v>40</v>
      </c>
      <c r="J995" s="13">
        <v>4.137E9</v>
      </c>
      <c r="K995" s="13" t="s">
        <v>927</v>
      </c>
      <c r="L995" s="10" t="s">
        <v>24</v>
      </c>
      <c r="M995" s="10" t="s">
        <v>115</v>
      </c>
      <c r="N995" s="10" t="s">
        <v>115</v>
      </c>
      <c r="O995" s="14" t="s">
        <v>3964</v>
      </c>
      <c r="P995" s="10" t="s">
        <v>2588</v>
      </c>
      <c r="Q995" s="10" t="s">
        <v>2589</v>
      </c>
      <c r="R995" s="15">
        <v>333.0</v>
      </c>
    </row>
    <row r="996">
      <c r="A996" s="8" t="s">
        <v>3965</v>
      </c>
      <c r="B996" s="9" t="s">
        <v>3966</v>
      </c>
      <c r="C996" s="10">
        <v>8960.0</v>
      </c>
      <c r="D996" s="11">
        <f t="array" ref="D996">iferror(index('New Bench Data'!$C$36:$C$45,match(M996,'New Bench Data'!$B$36:$B$45,0)))</f>
        <v>0.1943396226</v>
      </c>
      <c r="E996" s="12">
        <f t="shared" si="81"/>
        <v>1741.283019</v>
      </c>
      <c r="F996" s="16" t="s">
        <v>44</v>
      </c>
      <c r="G996" s="10" t="s">
        <v>3967</v>
      </c>
      <c r="H996" s="10" t="s">
        <v>21</v>
      </c>
      <c r="I996" s="10" t="s">
        <v>40</v>
      </c>
      <c r="J996" s="13">
        <v>2.8896E9</v>
      </c>
      <c r="K996" s="13" t="s">
        <v>927</v>
      </c>
      <c r="L996" s="10" t="s">
        <v>24</v>
      </c>
      <c r="M996" s="10" t="s">
        <v>35</v>
      </c>
      <c r="N996" s="10" t="s">
        <v>35</v>
      </c>
      <c r="O996" s="14" t="s">
        <v>3968</v>
      </c>
      <c r="P996" s="10" t="s">
        <v>2588</v>
      </c>
      <c r="Q996" s="10" t="s">
        <v>2589</v>
      </c>
      <c r="R996" s="15">
        <v>334.0</v>
      </c>
    </row>
    <row r="997">
      <c r="A997" s="8" t="s">
        <v>3969</v>
      </c>
      <c r="B997" s="9" t="s">
        <v>3970</v>
      </c>
      <c r="C997" s="10">
        <v>135500.0</v>
      </c>
      <c r="D997" s="11">
        <f t="array" ref="D997">iferror(index('New Bench Data'!$C$36:$C$45,match(M997,'New Bench Data'!$B$36:$B$45,0)))</f>
        <v>0.06552507426</v>
      </c>
      <c r="E997" s="12">
        <f t="shared" si="81"/>
        <v>8878.647562</v>
      </c>
      <c r="F997" s="16" t="s">
        <v>44</v>
      </c>
      <c r="G997" s="10" t="s">
        <v>3971</v>
      </c>
      <c r="H997" s="10" t="s">
        <v>21</v>
      </c>
      <c r="I997" s="10" t="s">
        <v>40</v>
      </c>
      <c r="J997" s="13">
        <v>1.32866E11</v>
      </c>
      <c r="K997" s="13" t="s">
        <v>927</v>
      </c>
      <c r="L997" s="10" t="s">
        <v>24</v>
      </c>
      <c r="M997" s="10" t="s">
        <v>115</v>
      </c>
      <c r="N997" s="10" t="s">
        <v>115</v>
      </c>
      <c r="O997" s="14" t="s">
        <v>3972</v>
      </c>
      <c r="P997" s="10" t="s">
        <v>2588</v>
      </c>
      <c r="Q997" s="10" t="s">
        <v>2589</v>
      </c>
      <c r="R997" s="15">
        <v>335.0</v>
      </c>
    </row>
    <row r="998">
      <c r="A998" s="8" t="s">
        <v>3973</v>
      </c>
      <c r="B998" s="9" t="s">
        <v>3974</v>
      </c>
      <c r="C998" s="10">
        <v>5750.0</v>
      </c>
      <c r="D998" s="11">
        <f t="array" ref="D998">iferror(index('New Bench Data'!$C$36:$C$45,match(M998,'New Bench Data'!$B$36:$B$45,0)))</f>
        <v>0.06200183809</v>
      </c>
      <c r="E998" s="12">
        <f t="shared" si="81"/>
        <v>356.510569</v>
      </c>
      <c r="F998" s="16" t="s">
        <v>44</v>
      </c>
      <c r="G998" s="10" t="s">
        <v>3975</v>
      </c>
      <c r="H998" s="10" t="s">
        <v>21</v>
      </c>
      <c r="I998" s="10" t="s">
        <v>40</v>
      </c>
      <c r="J998" s="13">
        <v>1.35002E9</v>
      </c>
      <c r="K998" s="13" t="s">
        <v>927</v>
      </c>
      <c r="L998" s="10" t="s">
        <v>24</v>
      </c>
      <c r="M998" s="10" t="s">
        <v>25</v>
      </c>
      <c r="N998" s="10" t="s">
        <v>120</v>
      </c>
      <c r="O998" s="14" t="s">
        <v>3976</v>
      </c>
      <c r="P998" s="10" t="s">
        <v>2588</v>
      </c>
      <c r="Q998" s="10" t="s">
        <v>2589</v>
      </c>
      <c r="R998" s="15">
        <v>336.0</v>
      </c>
    </row>
    <row r="999">
      <c r="A999" s="8" t="s">
        <v>3977</v>
      </c>
      <c r="B999" s="9" t="s">
        <v>3978</v>
      </c>
      <c r="C999" s="10">
        <v>65600.0</v>
      </c>
      <c r="D999" s="11">
        <f t="array" ref="D999">iferror(index('New Bench Data'!$C$36:$C$45,match(M999,'New Bench Data'!$B$36:$B$45,0)))</f>
        <v>0.06200183809</v>
      </c>
      <c r="E999" s="12">
        <f t="shared" si="81"/>
        <v>4067.320578</v>
      </c>
      <c r="F999" s="16" t="s">
        <v>44</v>
      </c>
      <c r="G999" s="10" t="s">
        <v>3979</v>
      </c>
      <c r="H999" s="10" t="s">
        <v>21</v>
      </c>
      <c r="I999" s="10" t="s">
        <v>40</v>
      </c>
      <c r="J999" s="13">
        <v>1.6922E10</v>
      </c>
      <c r="K999" s="13" t="s">
        <v>927</v>
      </c>
      <c r="L999" s="10" t="s">
        <v>24</v>
      </c>
      <c r="M999" s="10" t="s">
        <v>25</v>
      </c>
      <c r="N999" s="10" t="s">
        <v>108</v>
      </c>
      <c r="O999" s="14" t="s">
        <v>3980</v>
      </c>
      <c r="P999" s="10" t="s">
        <v>2588</v>
      </c>
      <c r="Q999" s="10" t="s">
        <v>2589</v>
      </c>
      <c r="R999" s="15">
        <v>337.0</v>
      </c>
    </row>
    <row r="1000">
      <c r="A1000" s="8" t="s">
        <v>3981</v>
      </c>
      <c r="B1000" s="9" t="s">
        <v>3982</v>
      </c>
      <c r="C1000" s="10">
        <v>24000.0</v>
      </c>
      <c r="D1000" s="11">
        <f t="array" ref="D1000">iferror(index('New Bench Data'!$C$36:$C$45,match(M1000,'New Bench Data'!$B$36:$B$45,0)))</f>
        <v>0.06200183809</v>
      </c>
      <c r="E1000" s="12">
        <f t="shared" si="81"/>
        <v>1488.044114</v>
      </c>
      <c r="F1000" s="16" t="s">
        <v>44</v>
      </c>
      <c r="G1000" s="10" t="s">
        <v>3983</v>
      </c>
      <c r="H1000" s="10" t="s">
        <v>21</v>
      </c>
      <c r="I1000" s="10" t="s">
        <v>40</v>
      </c>
      <c r="J1000" s="13">
        <v>7.2E9</v>
      </c>
      <c r="K1000" s="13" t="s">
        <v>927</v>
      </c>
      <c r="L1000" s="10" t="s">
        <v>24</v>
      </c>
      <c r="M1000" s="10" t="s">
        <v>25</v>
      </c>
      <c r="N1000" s="10" t="s">
        <v>1709</v>
      </c>
      <c r="O1000" s="14" t="s">
        <v>3984</v>
      </c>
      <c r="P1000" s="10" t="s">
        <v>2588</v>
      </c>
      <c r="Q1000" s="10" t="s">
        <v>2589</v>
      </c>
      <c r="R1000" s="15">
        <v>338.0</v>
      </c>
    </row>
    <row r="1001">
      <c r="A1001" s="8" t="s">
        <v>3985</v>
      </c>
      <c r="B1001" s="9" t="s">
        <v>3986</v>
      </c>
      <c r="C1001" s="10">
        <v>5050.0</v>
      </c>
      <c r="D1001" s="11">
        <f t="array" ref="D1001">iferror(index('New Bench Data'!$C$36:$C$45,match(M1001,'New Bench Data'!$B$36:$B$45,0)))</f>
        <v>0.1943396226</v>
      </c>
      <c r="E1001" s="12">
        <f t="shared" si="81"/>
        <v>981.4150943</v>
      </c>
      <c r="F1001" s="16" t="s">
        <v>44</v>
      </c>
      <c r="G1001" s="10" t="s">
        <v>3987</v>
      </c>
      <c r="H1001" s="10" t="s">
        <v>21</v>
      </c>
      <c r="I1001" s="10" t="s">
        <v>40</v>
      </c>
      <c r="J1001" s="13">
        <v>1.161688E9</v>
      </c>
      <c r="K1001" s="13" t="s">
        <v>927</v>
      </c>
      <c r="L1001" s="10" t="s">
        <v>24</v>
      </c>
      <c r="M1001" s="10" t="s">
        <v>35</v>
      </c>
      <c r="N1001" s="10" t="s">
        <v>35</v>
      </c>
      <c r="O1001" s="14" t="s">
        <v>3988</v>
      </c>
      <c r="P1001" s="10" t="s">
        <v>2588</v>
      </c>
      <c r="Q1001" s="10" t="s">
        <v>2589</v>
      </c>
      <c r="R1001" s="15">
        <v>339.0</v>
      </c>
    </row>
    <row r="1002">
      <c r="A1002" s="8" t="s">
        <v>3989</v>
      </c>
      <c r="B1002" s="9" t="s">
        <v>3990</v>
      </c>
      <c r="C1002" s="10">
        <v>181000.0</v>
      </c>
      <c r="D1002" s="11">
        <f t="array" ref="D1002">iferror(index('New Bench Data'!$C$36:$C$45,match(M1002,'New Bench Data'!$B$36:$B$45,0)))</f>
        <v>0.1943396226</v>
      </c>
      <c r="E1002" s="12">
        <f t="shared" si="81"/>
        <v>35175.4717</v>
      </c>
      <c r="F1002" s="12"/>
      <c r="G1002" s="10" t="s">
        <v>3991</v>
      </c>
      <c r="H1002" s="10" t="s">
        <v>21</v>
      </c>
      <c r="I1002" s="10" t="s">
        <v>40</v>
      </c>
      <c r="J1002" s="13">
        <v>1.68088E11</v>
      </c>
      <c r="K1002" s="13" t="s">
        <v>927</v>
      </c>
      <c r="L1002" s="10" t="s">
        <v>24</v>
      </c>
      <c r="M1002" s="10" t="s">
        <v>35</v>
      </c>
      <c r="N1002" s="10" t="s">
        <v>35</v>
      </c>
      <c r="O1002" s="14" t="s">
        <v>3992</v>
      </c>
      <c r="P1002" s="10" t="s">
        <v>2588</v>
      </c>
      <c r="Q1002" s="10" t="s">
        <v>2589</v>
      </c>
      <c r="R1002" s="15">
        <v>340.0</v>
      </c>
    </row>
    <row r="1003">
      <c r="A1003" s="8" t="s">
        <v>3993</v>
      </c>
      <c r="B1003" s="9" t="s">
        <v>3994</v>
      </c>
      <c r="C1003" s="10">
        <v>18600.0</v>
      </c>
      <c r="D1003" s="11">
        <f t="array" ref="D1003">iferror(index('New Bench Data'!$C$36:$C$45,match(M1003,'New Bench Data'!$B$36:$B$45,0)))</f>
        <v>0.1943396226</v>
      </c>
      <c r="E1003" s="12">
        <f t="shared" si="81"/>
        <v>3614.716981</v>
      </c>
      <c r="F1003" s="12"/>
      <c r="G1003" s="10" t="s">
        <v>3995</v>
      </c>
      <c r="H1003" s="10" t="s">
        <v>21</v>
      </c>
      <c r="I1003" s="10" t="s">
        <v>40</v>
      </c>
      <c r="J1003" s="13">
        <v>1.664E10</v>
      </c>
      <c r="K1003" s="13" t="s">
        <v>927</v>
      </c>
      <c r="L1003" s="10" t="s">
        <v>24</v>
      </c>
      <c r="M1003" s="10" t="s">
        <v>35</v>
      </c>
      <c r="N1003" s="10" t="s">
        <v>35</v>
      </c>
      <c r="O1003" s="14" t="s">
        <v>3996</v>
      </c>
      <c r="P1003" s="10" t="s">
        <v>2588</v>
      </c>
      <c r="Q1003" s="10" t="s">
        <v>2589</v>
      </c>
      <c r="R1003" s="15">
        <v>341.0</v>
      </c>
    </row>
    <row r="1004">
      <c r="A1004" s="10" t="s">
        <v>3997</v>
      </c>
      <c r="B1004" s="9" t="s">
        <v>3998</v>
      </c>
      <c r="C1004" s="10">
        <v>47300.0</v>
      </c>
      <c r="D1004" s="11" t="str">
        <f t="array" ref="D1004">iferror(index('New Bench Data'!$C$36:$C$45,match(M1004,'New Bench Data'!$B$36:$B$45,0)))</f>
        <v/>
      </c>
      <c r="E1004" s="16"/>
      <c r="F1004" s="16">
        <v>1848.0</v>
      </c>
      <c r="G1004" s="10" t="s">
        <v>3999</v>
      </c>
      <c r="H1004" s="10" t="s">
        <v>21</v>
      </c>
      <c r="I1004" s="10" t="s">
        <v>40</v>
      </c>
      <c r="J1004" s="13">
        <v>1.62467E11</v>
      </c>
      <c r="K1004" s="13" t="s">
        <v>927</v>
      </c>
      <c r="L1004" s="10" t="s">
        <v>242</v>
      </c>
      <c r="M1004" s="10" t="s">
        <v>342</v>
      </c>
      <c r="N1004" s="10" t="s">
        <v>342</v>
      </c>
      <c r="O1004" s="14" t="s">
        <v>4000</v>
      </c>
      <c r="P1004" s="10" t="s">
        <v>2588</v>
      </c>
      <c r="Q1004" s="10" t="s">
        <v>2589</v>
      </c>
      <c r="R1004" s="15">
        <v>342.0</v>
      </c>
    </row>
    <row r="1005">
      <c r="A1005" s="8">
        <v>4.295915156E9</v>
      </c>
      <c r="B1005" s="9" t="s">
        <v>4001</v>
      </c>
      <c r="C1005" s="10">
        <v>3856.0</v>
      </c>
      <c r="D1005" s="11"/>
      <c r="E1005" s="12"/>
      <c r="F1005" s="16">
        <v>1896.0</v>
      </c>
      <c r="G1005" s="10" t="s">
        <v>4002</v>
      </c>
      <c r="H1005" s="10" t="s">
        <v>21</v>
      </c>
      <c r="I1005" s="10" t="s">
        <v>40</v>
      </c>
      <c r="J1005" s="13">
        <v>1.07E9</v>
      </c>
      <c r="K1005" s="13" t="s">
        <v>927</v>
      </c>
      <c r="L1005" s="10" t="s">
        <v>24</v>
      </c>
      <c r="M1005" s="10"/>
      <c r="N1005" s="10"/>
      <c r="O1005" s="14" t="s">
        <v>4003</v>
      </c>
      <c r="P1005" s="10" t="s">
        <v>2588</v>
      </c>
      <c r="Q1005" s="10" t="s">
        <v>2589</v>
      </c>
      <c r="R1005" s="15">
        <v>343.0</v>
      </c>
    </row>
    <row r="1006">
      <c r="A1006" s="8" t="s">
        <v>4004</v>
      </c>
      <c r="B1006" s="9" t="s">
        <v>4005</v>
      </c>
      <c r="C1006" s="10">
        <v>62530.0</v>
      </c>
      <c r="D1006" s="11"/>
      <c r="E1006" s="12"/>
      <c r="F1006" s="16">
        <v>395.0</v>
      </c>
      <c r="G1006" s="10" t="s">
        <v>4006</v>
      </c>
      <c r="H1006" s="10" t="s">
        <v>21</v>
      </c>
      <c r="I1006" s="10" t="s">
        <v>40</v>
      </c>
      <c r="J1006" s="13">
        <v>1.1604E10</v>
      </c>
      <c r="K1006" s="13" t="s">
        <v>927</v>
      </c>
      <c r="L1006" s="10" t="s">
        <v>54</v>
      </c>
      <c r="M1006" s="10"/>
      <c r="N1006" s="10"/>
      <c r="O1006" s="14" t="s">
        <v>4007</v>
      </c>
      <c r="P1006" s="10" t="s">
        <v>2588</v>
      </c>
      <c r="Q1006" s="10" t="s">
        <v>2589</v>
      </c>
      <c r="R1006" s="15">
        <v>344.0</v>
      </c>
    </row>
    <row r="1007">
      <c r="A1007" s="8" t="s">
        <v>4008</v>
      </c>
      <c r="B1007" s="9" t="s">
        <v>4009</v>
      </c>
      <c r="C1007" s="10">
        <v>40000.0</v>
      </c>
      <c r="D1007" s="11"/>
      <c r="E1007" s="12"/>
      <c r="F1007" s="16">
        <v>422.0</v>
      </c>
      <c r="G1007" s="10" t="s">
        <v>4010</v>
      </c>
      <c r="H1007" s="10" t="s">
        <v>21</v>
      </c>
      <c r="I1007" s="10" t="s">
        <v>40</v>
      </c>
      <c r="J1007" s="13">
        <v>1.0106E10</v>
      </c>
      <c r="K1007" s="13" t="s">
        <v>927</v>
      </c>
      <c r="L1007" s="10" t="s">
        <v>54</v>
      </c>
      <c r="M1007" s="10"/>
      <c r="N1007" s="10"/>
      <c r="O1007" s="14" t="s">
        <v>4011</v>
      </c>
      <c r="P1007" s="10" t="s">
        <v>2588</v>
      </c>
      <c r="Q1007" s="10" t="s">
        <v>2589</v>
      </c>
      <c r="R1007" s="15">
        <v>345.0</v>
      </c>
    </row>
    <row r="1008">
      <c r="A1008" s="8" t="s">
        <v>4012</v>
      </c>
      <c r="B1008" s="9" t="s">
        <v>4013</v>
      </c>
      <c r="C1008" s="10">
        <v>47736.0</v>
      </c>
      <c r="D1008" s="11"/>
      <c r="E1008" s="12"/>
      <c r="F1008" s="16">
        <v>3500.0</v>
      </c>
      <c r="G1008" s="10" t="s">
        <v>4014</v>
      </c>
      <c r="H1008" s="10" t="s">
        <v>21</v>
      </c>
      <c r="I1008" s="10" t="s">
        <v>40</v>
      </c>
      <c r="J1008" s="13">
        <v>9.4471E10</v>
      </c>
      <c r="K1008" s="13" t="s">
        <v>927</v>
      </c>
      <c r="L1008" s="10" t="s">
        <v>248</v>
      </c>
      <c r="M1008" s="10"/>
      <c r="N1008" s="10"/>
      <c r="O1008" s="14" t="s">
        <v>4015</v>
      </c>
      <c r="P1008" s="10" t="s">
        <v>2588</v>
      </c>
      <c r="Q1008" s="10" t="s">
        <v>2589</v>
      </c>
      <c r="R1008" s="15">
        <v>346.0</v>
      </c>
    </row>
    <row r="1009">
      <c r="A1009" s="8" t="s">
        <v>4016</v>
      </c>
      <c r="B1009" s="9" t="s">
        <v>4017</v>
      </c>
      <c r="C1009" s="10">
        <v>11000.0</v>
      </c>
      <c r="D1009" s="11">
        <f t="array" ref="D1009">iferror(index('New Bench Data'!$C$36:$C$45,match(M1009,'New Bench Data'!$B$36:$B$45,0)))</f>
        <v>0.06200183809</v>
      </c>
      <c r="E1009" s="12">
        <f>iferror(C1009*D1009,"")</f>
        <v>682.0202189</v>
      </c>
      <c r="F1009" s="12"/>
      <c r="G1009" s="10" t="s">
        <v>4018</v>
      </c>
      <c r="H1009" s="10" t="s">
        <v>21</v>
      </c>
      <c r="I1009" s="10" t="s">
        <v>40</v>
      </c>
      <c r="J1009" s="13">
        <v>5.899E9</v>
      </c>
      <c r="K1009" s="13" t="s">
        <v>927</v>
      </c>
      <c r="L1009" s="10" t="s">
        <v>24</v>
      </c>
      <c r="M1009" s="10" t="s">
        <v>25</v>
      </c>
      <c r="N1009" s="10" t="s">
        <v>108</v>
      </c>
      <c r="O1009" s="14" t="s">
        <v>4019</v>
      </c>
      <c r="P1009" s="10" t="s">
        <v>2588</v>
      </c>
      <c r="Q1009" s="10" t="s">
        <v>2589</v>
      </c>
      <c r="R1009" s="15">
        <v>347.0</v>
      </c>
    </row>
    <row r="1010">
      <c r="A1010" s="8" t="s">
        <v>4020</v>
      </c>
      <c r="B1010" s="9" t="s">
        <v>4021</v>
      </c>
      <c r="C1010" s="10">
        <v>2500.0</v>
      </c>
      <c r="D1010" s="11"/>
      <c r="E1010" s="12"/>
      <c r="F1010" s="16">
        <v>2000.0</v>
      </c>
      <c r="G1010" s="10" t="s">
        <v>4022</v>
      </c>
      <c r="H1010" s="10" t="s">
        <v>21</v>
      </c>
      <c r="I1010" s="10" t="s">
        <v>40</v>
      </c>
      <c r="J1010" s="13">
        <v>1.092E9</v>
      </c>
      <c r="K1010" s="13" t="s">
        <v>927</v>
      </c>
      <c r="L1010" s="10" t="s">
        <v>24</v>
      </c>
      <c r="M1010" s="10"/>
      <c r="N1010" s="10"/>
      <c r="O1010" s="14" t="s">
        <v>4023</v>
      </c>
      <c r="P1010" s="10" t="s">
        <v>2588</v>
      </c>
      <c r="Q1010" s="10" t="s">
        <v>2589</v>
      </c>
      <c r="R1010" s="15">
        <v>348.0</v>
      </c>
    </row>
    <row r="1011">
      <c r="A1011" s="8">
        <v>5.000212911E9</v>
      </c>
      <c r="B1011" s="9" t="s">
        <v>4024</v>
      </c>
      <c r="C1011" s="10">
        <v>4600.0</v>
      </c>
      <c r="D1011" s="11"/>
      <c r="E1011" s="12"/>
      <c r="F1011" s="16">
        <v>689.0</v>
      </c>
      <c r="G1011" s="10" t="s">
        <v>4025</v>
      </c>
      <c r="H1011" s="10" t="s">
        <v>21</v>
      </c>
      <c r="I1011" s="10" t="s">
        <v>40</v>
      </c>
      <c r="J1011" s="13"/>
      <c r="K1011" s="13" t="s">
        <v>927</v>
      </c>
      <c r="L1011" s="10" t="s">
        <v>47</v>
      </c>
      <c r="M1011" s="10"/>
      <c r="N1011" s="10"/>
      <c r="O1011" s="14" t="s">
        <v>4026</v>
      </c>
      <c r="P1011" s="10" t="s">
        <v>2588</v>
      </c>
      <c r="Q1011" s="10" t="s">
        <v>2589</v>
      </c>
      <c r="R1011" s="15">
        <v>349.0</v>
      </c>
    </row>
    <row r="1012">
      <c r="A1012" s="17" t="s">
        <v>4027</v>
      </c>
      <c r="B1012" s="9" t="s">
        <v>4028</v>
      </c>
      <c r="C1012" s="10">
        <v>86059.0</v>
      </c>
      <c r="D1012" s="11">
        <f t="array" ref="D1012">iferror(index('New Bench Data'!$C$36:$C$45,match(M1012,'New Bench Data'!$B$36:$B$45,0)))</f>
        <v>0.02579239119</v>
      </c>
      <c r="E1012" s="12">
        <f>iferror(C1012*D1012,"")</f>
        <v>2219.667393</v>
      </c>
      <c r="F1012" s="12"/>
      <c r="G1012" s="10" t="s">
        <v>4029</v>
      </c>
      <c r="H1012" s="10" t="s">
        <v>33</v>
      </c>
      <c r="I1012" s="10" t="s">
        <v>165</v>
      </c>
      <c r="J1012" s="25"/>
      <c r="K1012" s="13" t="s">
        <v>927</v>
      </c>
      <c r="L1012" s="10" t="s">
        <v>54</v>
      </c>
      <c r="M1012" s="10" t="s">
        <v>97</v>
      </c>
      <c r="N1012" s="10" t="s">
        <v>97</v>
      </c>
      <c r="O1012" s="14" t="s">
        <v>4030</v>
      </c>
      <c r="P1012" s="10" t="s">
        <v>2588</v>
      </c>
      <c r="Q1012" s="10" t="s">
        <v>2589</v>
      </c>
      <c r="R1012" s="15">
        <v>350.0</v>
      </c>
    </row>
    <row r="1013">
      <c r="A1013" s="17" t="s">
        <v>4031</v>
      </c>
      <c r="B1013" s="9" t="s">
        <v>4032</v>
      </c>
      <c r="C1013" s="10">
        <v>158000.0</v>
      </c>
      <c r="D1013" s="11"/>
      <c r="E1013" s="12"/>
      <c r="F1013" s="16">
        <v>2500.0</v>
      </c>
      <c r="G1013" s="10" t="s">
        <v>4033</v>
      </c>
      <c r="H1013" s="10" t="s">
        <v>21</v>
      </c>
      <c r="I1013" s="10" t="s">
        <v>288</v>
      </c>
      <c r="J1013" s="13">
        <v>3.2647E10</v>
      </c>
      <c r="K1013" s="13" t="s">
        <v>927</v>
      </c>
      <c r="L1013" s="10" t="s">
        <v>54</v>
      </c>
      <c r="M1013" s="10"/>
      <c r="N1013" s="10"/>
      <c r="O1013" s="14" t="s">
        <v>4034</v>
      </c>
      <c r="P1013" s="10" t="s">
        <v>2588</v>
      </c>
      <c r="Q1013" s="10" t="s">
        <v>2589</v>
      </c>
      <c r="R1013" s="15">
        <v>351.0</v>
      </c>
    </row>
    <row r="1014">
      <c r="A1014" s="8" t="s">
        <v>4035</v>
      </c>
      <c r="B1014" s="9" t="s">
        <v>4036</v>
      </c>
      <c r="C1014" s="10">
        <v>14000.0</v>
      </c>
      <c r="D1014" s="11"/>
      <c r="E1014" s="12"/>
      <c r="F1014" s="16">
        <v>300.0</v>
      </c>
      <c r="G1014" s="10" t="s">
        <v>4037</v>
      </c>
      <c r="H1014" s="10" t="s">
        <v>69</v>
      </c>
      <c r="I1014" s="10" t="s">
        <v>3251</v>
      </c>
      <c r="J1014" s="13">
        <v>1.90162787606E9</v>
      </c>
      <c r="K1014" s="13" t="s">
        <v>927</v>
      </c>
      <c r="L1014" s="10" t="s">
        <v>47</v>
      </c>
      <c r="M1014" s="10" t="s">
        <v>48</v>
      </c>
      <c r="N1014" s="10" t="s">
        <v>49</v>
      </c>
      <c r="O1014" s="14" t="s">
        <v>4038</v>
      </c>
      <c r="P1014" s="10" t="s">
        <v>2588</v>
      </c>
      <c r="Q1014" s="10" t="s">
        <v>2589</v>
      </c>
      <c r="R1014" s="15">
        <v>352.0</v>
      </c>
    </row>
    <row r="1015">
      <c r="A1015" s="8" t="s">
        <v>4039</v>
      </c>
      <c r="B1015" s="9" t="s">
        <v>4040</v>
      </c>
      <c r="C1015" s="10">
        <v>103000.0</v>
      </c>
      <c r="D1015" s="11" t="str">
        <f t="array" ref="D1015">iferror(index('New Bench Data'!$C$36:$C$45,match(M1015,'New Bench Data'!$B$36:$B$45,0)))</f>
        <v/>
      </c>
      <c r="E1015" s="12"/>
      <c r="F1015" s="12"/>
      <c r="G1015" s="10" t="s">
        <v>4041</v>
      </c>
      <c r="H1015" s="10" t="s">
        <v>21</v>
      </c>
      <c r="I1015" s="10" t="s">
        <v>40</v>
      </c>
      <c r="J1015" s="13">
        <v>3.3959E10</v>
      </c>
      <c r="K1015" s="13" t="s">
        <v>927</v>
      </c>
      <c r="L1015" s="10" t="s">
        <v>242</v>
      </c>
      <c r="M1015" s="10" t="s">
        <v>243</v>
      </c>
      <c r="N1015" s="10" t="s">
        <v>243</v>
      </c>
      <c r="O1015" s="14" t="s">
        <v>4042</v>
      </c>
      <c r="P1015" s="10" t="s">
        <v>2588</v>
      </c>
      <c r="Q1015" s="10" t="s">
        <v>2589</v>
      </c>
      <c r="R1015" s="15">
        <v>353.0</v>
      </c>
    </row>
    <row r="1016">
      <c r="A1016" s="8">
        <v>5.041077548E9</v>
      </c>
      <c r="B1016" s="9" t="s">
        <v>4043</v>
      </c>
      <c r="C1016" s="10">
        <v>1190.0</v>
      </c>
      <c r="D1016" s="11"/>
      <c r="E1016" s="12"/>
      <c r="F1016" s="16">
        <v>850.0</v>
      </c>
      <c r="G1016" s="10" t="s">
        <v>4044</v>
      </c>
      <c r="H1016" s="10" t="s">
        <v>21</v>
      </c>
      <c r="I1016" s="10" t="s">
        <v>40</v>
      </c>
      <c r="J1016" s="13">
        <v>4.02E8</v>
      </c>
      <c r="K1016" s="13" t="s">
        <v>927</v>
      </c>
      <c r="L1016" s="10" t="s">
        <v>47</v>
      </c>
      <c r="M1016" s="10"/>
      <c r="N1016" s="10"/>
      <c r="O1016" s="14" t="s">
        <v>4045</v>
      </c>
      <c r="P1016" s="10" t="s">
        <v>2588</v>
      </c>
      <c r="Q1016" s="10" t="s">
        <v>2589</v>
      </c>
      <c r="R1016" s="15">
        <v>354.0</v>
      </c>
    </row>
    <row r="1017">
      <c r="A1017" s="8">
        <v>4.295865975E9</v>
      </c>
      <c r="B1017" s="9" t="s">
        <v>4046</v>
      </c>
      <c r="C1017" s="10">
        <v>28000.0</v>
      </c>
      <c r="D1017" s="11"/>
      <c r="E1017" s="12"/>
      <c r="F1017" s="16">
        <v>1056.0</v>
      </c>
      <c r="G1017" s="10" t="s">
        <v>4047</v>
      </c>
      <c r="H1017" s="10" t="s">
        <v>33</v>
      </c>
      <c r="I1017" s="10" t="s">
        <v>203</v>
      </c>
      <c r="J1017" s="13">
        <v>5.828E9</v>
      </c>
      <c r="K1017" s="13" t="s">
        <v>927</v>
      </c>
      <c r="L1017" s="10" t="s">
        <v>126</v>
      </c>
      <c r="M1017" s="10"/>
      <c r="N1017" s="10"/>
      <c r="O1017" s="14" t="s">
        <v>4048</v>
      </c>
      <c r="P1017" s="10" t="s">
        <v>2588</v>
      </c>
      <c r="Q1017" s="10" t="s">
        <v>2589</v>
      </c>
      <c r="R1017" s="15">
        <v>355.0</v>
      </c>
    </row>
    <row r="1018">
      <c r="A1018" s="17" t="s">
        <v>4049</v>
      </c>
      <c r="B1018" s="9" t="s">
        <v>4050</v>
      </c>
      <c r="C1018" s="10">
        <v>110300.0</v>
      </c>
      <c r="D1018" s="11"/>
      <c r="E1018" s="12"/>
      <c r="F1018" s="16">
        <v>6000.0</v>
      </c>
      <c r="G1018" s="10" t="s">
        <v>4051</v>
      </c>
      <c r="H1018" s="10" t="s">
        <v>33</v>
      </c>
      <c r="I1018" s="10" t="s">
        <v>86</v>
      </c>
      <c r="J1018" s="13">
        <v>1.6436E10</v>
      </c>
      <c r="K1018" s="13" t="s">
        <v>927</v>
      </c>
      <c r="L1018" s="10" t="s">
        <v>54</v>
      </c>
      <c r="M1018" s="10"/>
      <c r="N1018" s="10"/>
      <c r="O1018" s="14" t="s">
        <v>4052</v>
      </c>
      <c r="P1018" s="10" t="s">
        <v>2588</v>
      </c>
      <c r="Q1018" s="10" t="s">
        <v>2589</v>
      </c>
      <c r="R1018" s="15">
        <v>356.0</v>
      </c>
    </row>
    <row r="1019">
      <c r="A1019" s="17" t="s">
        <v>4053</v>
      </c>
      <c r="B1019" s="9" t="s">
        <v>4054</v>
      </c>
      <c r="C1019" s="10">
        <v>5156.0</v>
      </c>
      <c r="D1019" s="11">
        <f t="array" ref="D1019">iferror(index('New Bench Data'!$C$36:$C$45,match(M1019,'New Bench Data'!$B$36:$B$45,0)))</f>
        <v>0.06674082314</v>
      </c>
      <c r="E1019" s="12">
        <f>iferror(C1019*D1019,"")</f>
        <v>344.1156841</v>
      </c>
      <c r="F1019" s="12"/>
      <c r="G1019" s="10" t="s">
        <v>4055</v>
      </c>
      <c r="H1019" s="10" t="s">
        <v>33</v>
      </c>
      <c r="I1019" s="10" t="s">
        <v>86</v>
      </c>
      <c r="J1019" s="13">
        <v>4.096034484684E10</v>
      </c>
      <c r="K1019" s="13" t="s">
        <v>927</v>
      </c>
      <c r="L1019" s="10" t="s">
        <v>47</v>
      </c>
      <c r="M1019" s="10" t="s">
        <v>210</v>
      </c>
      <c r="N1019" s="10" t="s">
        <v>210</v>
      </c>
      <c r="O1019" s="14" t="s">
        <v>4056</v>
      </c>
      <c r="P1019" s="10" t="s">
        <v>2588</v>
      </c>
      <c r="Q1019" s="10" t="s">
        <v>2589</v>
      </c>
      <c r="R1019" s="15">
        <v>357.0</v>
      </c>
    </row>
    <row r="1020">
      <c r="A1020" s="17" t="s">
        <v>4057</v>
      </c>
      <c r="B1020" s="9" t="s">
        <v>4058</v>
      </c>
      <c r="C1020" s="10">
        <v>1500.0</v>
      </c>
      <c r="D1020" s="11"/>
      <c r="E1020" s="12"/>
      <c r="F1020" s="16">
        <v>644.0</v>
      </c>
      <c r="G1020" s="10" t="s">
        <v>4059</v>
      </c>
      <c r="H1020" s="10" t="s">
        <v>335</v>
      </c>
      <c r="I1020" s="10" t="s">
        <v>336</v>
      </c>
      <c r="J1020" s="13">
        <v>3.07E8</v>
      </c>
      <c r="K1020" s="13" t="s">
        <v>927</v>
      </c>
      <c r="L1020" s="10" t="s">
        <v>24</v>
      </c>
      <c r="M1020" s="10"/>
      <c r="N1020" s="10"/>
      <c r="O1020" s="14" t="s">
        <v>4060</v>
      </c>
      <c r="P1020" s="10" t="s">
        <v>2588</v>
      </c>
      <c r="Q1020" s="10" t="s">
        <v>2589</v>
      </c>
      <c r="R1020" s="15">
        <v>358.0</v>
      </c>
    </row>
    <row r="1021">
      <c r="A1021" s="8">
        <v>5.045988724E9</v>
      </c>
      <c r="B1021" s="9" t="s">
        <v>4061</v>
      </c>
      <c r="C1021" s="10">
        <v>1829.0</v>
      </c>
      <c r="D1021" s="11"/>
      <c r="E1021" s="12"/>
      <c r="F1021" s="16">
        <v>725.0</v>
      </c>
      <c r="G1021" s="10" t="s">
        <v>4062</v>
      </c>
      <c r="H1021" s="10" t="s">
        <v>21</v>
      </c>
      <c r="I1021" s="10" t="s">
        <v>288</v>
      </c>
      <c r="J1021" s="13">
        <v>3.59824654E8</v>
      </c>
      <c r="K1021" s="13" t="s">
        <v>927</v>
      </c>
      <c r="L1021" s="10" t="s">
        <v>24</v>
      </c>
      <c r="M1021" s="10"/>
      <c r="N1021" s="10"/>
      <c r="O1021" s="14" t="s">
        <v>4063</v>
      </c>
      <c r="P1021" s="10" t="s">
        <v>2588</v>
      </c>
      <c r="Q1021" s="10" t="s">
        <v>2589</v>
      </c>
      <c r="R1021" s="15">
        <v>359.0</v>
      </c>
    </row>
    <row r="1022">
      <c r="A1022" s="8">
        <v>5.00013186E9</v>
      </c>
      <c r="B1022" s="9" t="s">
        <v>4064</v>
      </c>
      <c r="C1022" s="10">
        <v>9981.0</v>
      </c>
      <c r="D1022" s="11"/>
      <c r="E1022" s="12"/>
      <c r="F1022" s="16">
        <v>1500.0</v>
      </c>
      <c r="G1022" s="10" t="s">
        <v>4065</v>
      </c>
      <c r="H1022" s="10" t="s">
        <v>33</v>
      </c>
      <c r="I1022" s="10" t="s">
        <v>102</v>
      </c>
      <c r="J1022" s="13">
        <v>9.79309891E8</v>
      </c>
      <c r="K1022" s="13" t="s">
        <v>927</v>
      </c>
      <c r="L1022" s="10" t="s">
        <v>24</v>
      </c>
      <c r="M1022" s="10"/>
      <c r="N1022" s="10"/>
      <c r="O1022" s="14" t="s">
        <v>4066</v>
      </c>
      <c r="P1022" s="10" t="s">
        <v>2588</v>
      </c>
      <c r="Q1022" s="10" t="s">
        <v>2589</v>
      </c>
      <c r="R1022" s="15">
        <v>360.0</v>
      </c>
    </row>
    <row r="1023">
      <c r="A1023" s="8">
        <v>5.042954805E9</v>
      </c>
      <c r="B1023" s="9" t="s">
        <v>4067</v>
      </c>
      <c r="C1023" s="10">
        <v>16849.0</v>
      </c>
      <c r="D1023" s="11"/>
      <c r="E1023" s="12"/>
      <c r="F1023" s="16">
        <v>801.0</v>
      </c>
      <c r="G1023" s="10" t="s">
        <v>4068</v>
      </c>
      <c r="H1023" s="10" t="s">
        <v>21</v>
      </c>
      <c r="I1023" s="10" t="s">
        <v>958</v>
      </c>
      <c r="J1023" s="13">
        <v>286976.0</v>
      </c>
      <c r="K1023" s="13" t="s">
        <v>927</v>
      </c>
      <c r="L1023" s="10" t="s">
        <v>47</v>
      </c>
      <c r="M1023" s="10"/>
      <c r="N1023" s="10"/>
      <c r="O1023" s="14" t="s">
        <v>4069</v>
      </c>
      <c r="P1023" s="10" t="s">
        <v>2588</v>
      </c>
      <c r="Q1023" s="10" t="s">
        <v>2589</v>
      </c>
      <c r="R1023" s="15">
        <v>361.0</v>
      </c>
    </row>
    <row r="1024">
      <c r="A1024" s="8">
        <v>4.296708474E9</v>
      </c>
      <c r="B1024" s="9" t="s">
        <v>4070</v>
      </c>
      <c r="C1024" s="10">
        <v>1937.0</v>
      </c>
      <c r="D1024" s="11"/>
      <c r="E1024" s="12"/>
      <c r="F1024" s="16">
        <v>369.0</v>
      </c>
      <c r="G1024" s="10" t="s">
        <v>4071</v>
      </c>
      <c r="H1024" s="10" t="s">
        <v>21</v>
      </c>
      <c r="I1024" s="10" t="s">
        <v>40</v>
      </c>
      <c r="J1024" s="13">
        <v>1.70853636E8</v>
      </c>
      <c r="K1024" s="13" t="s">
        <v>927</v>
      </c>
      <c r="L1024" s="10" t="s">
        <v>24</v>
      </c>
      <c r="M1024" s="10"/>
      <c r="N1024" s="10"/>
      <c r="O1024" s="14" t="s">
        <v>4072</v>
      </c>
      <c r="P1024" s="10" t="s">
        <v>2588</v>
      </c>
      <c r="Q1024" s="10" t="s">
        <v>2589</v>
      </c>
      <c r="R1024" s="15">
        <v>362.0</v>
      </c>
    </row>
    <row r="1025">
      <c r="A1025" s="8" t="s">
        <v>4073</v>
      </c>
      <c r="B1025" s="9" t="s">
        <v>4074</v>
      </c>
      <c r="C1025" s="10">
        <v>20184.0</v>
      </c>
      <c r="D1025" s="11"/>
      <c r="E1025" s="12"/>
      <c r="F1025" s="16">
        <v>309.0</v>
      </c>
      <c r="G1025" s="10" t="s">
        <v>4075</v>
      </c>
      <c r="H1025" s="10" t="s">
        <v>33</v>
      </c>
      <c r="I1025" s="10" t="s">
        <v>503</v>
      </c>
      <c r="J1025" s="13">
        <v>4.9015E10</v>
      </c>
      <c r="K1025" s="13" t="s">
        <v>927</v>
      </c>
      <c r="L1025" s="10" t="s">
        <v>528</v>
      </c>
      <c r="M1025" s="10"/>
      <c r="N1025" s="10"/>
      <c r="O1025" s="14" t="s">
        <v>4076</v>
      </c>
      <c r="P1025" s="10" t="s">
        <v>2588</v>
      </c>
      <c r="Q1025" s="10" t="s">
        <v>2589</v>
      </c>
      <c r="R1025" s="15">
        <v>363.0</v>
      </c>
    </row>
    <row r="1026">
      <c r="A1026" s="17" t="s">
        <v>4077</v>
      </c>
      <c r="B1026" s="9" t="s">
        <v>4078</v>
      </c>
      <c r="C1026" s="10">
        <v>3487.0</v>
      </c>
      <c r="D1026" s="11"/>
      <c r="E1026" s="12"/>
      <c r="F1026" s="16">
        <v>1000.0</v>
      </c>
      <c r="G1026" s="10" t="s">
        <v>4079</v>
      </c>
      <c r="H1026" s="10" t="s">
        <v>21</v>
      </c>
      <c r="I1026" s="10" t="s">
        <v>288</v>
      </c>
      <c r="J1026" s="13">
        <v>8.93E8</v>
      </c>
      <c r="K1026" s="13" t="s">
        <v>927</v>
      </c>
      <c r="L1026" s="10" t="s">
        <v>24</v>
      </c>
      <c r="M1026" s="10"/>
      <c r="N1026" s="10"/>
      <c r="O1026" s="14" t="s">
        <v>4080</v>
      </c>
      <c r="P1026" s="10" t="s">
        <v>2588</v>
      </c>
      <c r="Q1026" s="10" t="s">
        <v>2589</v>
      </c>
      <c r="R1026" s="15">
        <v>364.0</v>
      </c>
    </row>
    <row r="1027">
      <c r="A1027" s="8" t="s">
        <v>4081</v>
      </c>
      <c r="B1027" s="9" t="s">
        <v>4082</v>
      </c>
      <c r="C1027" s="10">
        <v>10500.0</v>
      </c>
      <c r="D1027" s="11">
        <f t="array" ref="D1027">iferror(index('New Bench Data'!$C$36:$C$45,match(M1027,'New Bench Data'!$B$36:$B$45,0)))</f>
        <v>0.04285821343</v>
      </c>
      <c r="E1027" s="12">
        <f>iferror(C1027*D1027,"")</f>
        <v>450.011241</v>
      </c>
      <c r="F1027" s="12"/>
      <c r="G1027" s="10" t="s">
        <v>4083</v>
      </c>
      <c r="H1027" s="10" t="s">
        <v>21</v>
      </c>
      <c r="I1027" s="10" t="s">
        <v>40</v>
      </c>
      <c r="J1027" s="13">
        <v>2.3578E10</v>
      </c>
      <c r="K1027" s="13" t="s">
        <v>927</v>
      </c>
      <c r="L1027" s="10" t="s">
        <v>61</v>
      </c>
      <c r="M1027" s="10" t="s">
        <v>81</v>
      </c>
      <c r="N1027" s="10" t="s">
        <v>562</v>
      </c>
      <c r="O1027" s="14" t="s">
        <v>4084</v>
      </c>
      <c r="P1027" s="10" t="s">
        <v>4085</v>
      </c>
      <c r="Q1027" s="10" t="s">
        <v>4086</v>
      </c>
      <c r="R1027" s="15">
        <v>365.0</v>
      </c>
    </row>
    <row r="1028">
      <c r="A1028" s="8" t="s">
        <v>4087</v>
      </c>
      <c r="B1028" s="9" t="s">
        <v>4088</v>
      </c>
      <c r="C1028" s="10">
        <v>4085.0</v>
      </c>
      <c r="D1028" s="11"/>
      <c r="E1028" s="12"/>
      <c r="F1028" s="16">
        <v>385.0</v>
      </c>
      <c r="G1028" s="10" t="s">
        <v>4089</v>
      </c>
      <c r="H1028" s="10" t="s">
        <v>21</v>
      </c>
      <c r="I1028" s="10" t="s">
        <v>40</v>
      </c>
      <c r="J1028" s="13">
        <v>1.799E9</v>
      </c>
      <c r="K1028" s="13" t="s">
        <v>927</v>
      </c>
      <c r="L1028" s="10" t="s">
        <v>47</v>
      </c>
      <c r="M1028" s="10"/>
      <c r="N1028" s="10"/>
      <c r="O1028" s="14" t="s">
        <v>4090</v>
      </c>
      <c r="P1028" s="10" t="s">
        <v>4085</v>
      </c>
      <c r="Q1028" s="10" t="s">
        <v>4091</v>
      </c>
      <c r="R1028" s="15">
        <v>366.0</v>
      </c>
    </row>
    <row r="1029">
      <c r="A1029" s="8" t="s">
        <v>4092</v>
      </c>
      <c r="B1029" s="9" t="s">
        <v>4093</v>
      </c>
      <c r="C1029" s="10">
        <v>51257.0</v>
      </c>
      <c r="D1029" s="11">
        <f t="array" ref="D1029">iferror(index('New Bench Data'!$C$36:$C$45,match(M1029,'New Bench Data'!$B$36:$B$45,0)))</f>
        <v>0.06148876404</v>
      </c>
      <c r="E1029" s="12">
        <f>iferror(C1029*D1029,"")</f>
        <v>3151.729579</v>
      </c>
      <c r="F1029" s="12"/>
      <c r="G1029" s="10" t="s">
        <v>4094</v>
      </c>
      <c r="H1029" s="10" t="s">
        <v>21</v>
      </c>
      <c r="I1029" s="10" t="s">
        <v>40</v>
      </c>
      <c r="J1029" s="13">
        <v>1.7376E10</v>
      </c>
      <c r="K1029" s="13" t="s">
        <v>927</v>
      </c>
      <c r="L1029" s="10" t="s">
        <v>47</v>
      </c>
      <c r="M1029" s="10" t="s">
        <v>48</v>
      </c>
      <c r="N1029" s="10" t="s">
        <v>49</v>
      </c>
      <c r="O1029" s="14" t="s">
        <v>4095</v>
      </c>
      <c r="P1029" s="10" t="s">
        <v>4085</v>
      </c>
      <c r="Q1029" s="10" t="s">
        <v>4091</v>
      </c>
      <c r="R1029" s="15">
        <v>367.0</v>
      </c>
    </row>
    <row r="1030">
      <c r="A1030" s="8">
        <v>4.296977663E9</v>
      </c>
      <c r="B1030" s="9" t="s">
        <v>4096</v>
      </c>
      <c r="C1030" s="10">
        <v>21000.0</v>
      </c>
      <c r="D1030" s="11"/>
      <c r="E1030" s="12"/>
      <c r="F1030" s="16">
        <v>9500.0</v>
      </c>
      <c r="G1030" s="10" t="s">
        <v>4097</v>
      </c>
      <c r="H1030" s="10" t="s">
        <v>21</v>
      </c>
      <c r="I1030" s="10" t="s">
        <v>40</v>
      </c>
      <c r="J1030" s="13">
        <v>2.990911E9</v>
      </c>
      <c r="K1030" s="13" t="s">
        <v>927</v>
      </c>
      <c r="L1030" s="10" t="s">
        <v>24</v>
      </c>
      <c r="M1030" s="10"/>
      <c r="N1030" s="10"/>
      <c r="O1030" s="14" t="s">
        <v>4098</v>
      </c>
      <c r="P1030" s="10" t="s">
        <v>4085</v>
      </c>
      <c r="Q1030" s="10" t="s">
        <v>4091</v>
      </c>
      <c r="R1030" s="15">
        <v>368.0</v>
      </c>
    </row>
    <row r="1031">
      <c r="A1031" s="8" t="s">
        <v>4099</v>
      </c>
      <c r="B1031" s="9" t="s">
        <v>4100</v>
      </c>
      <c r="C1031" s="10">
        <v>16500.0</v>
      </c>
      <c r="D1031" s="11">
        <f t="array" ref="D1031">iferror(index('New Bench Data'!$C$36:$C$45,match(M1031,'New Bench Data'!$B$36:$B$45,0)))</f>
        <v>0.06148876404</v>
      </c>
      <c r="E1031" s="12">
        <f t="shared" ref="E1031:E1033" si="82">iferror(C1031*D1031,"")</f>
        <v>1014.564607</v>
      </c>
      <c r="F1031" s="12"/>
      <c r="G1031" s="10" t="s">
        <v>4101</v>
      </c>
      <c r="H1031" s="10" t="s">
        <v>21</v>
      </c>
      <c r="I1031" s="10" t="s">
        <v>40</v>
      </c>
      <c r="J1031" s="13">
        <v>1.3867E10</v>
      </c>
      <c r="K1031" s="13" t="s">
        <v>927</v>
      </c>
      <c r="L1031" s="10" t="s">
        <v>47</v>
      </c>
      <c r="M1031" s="10" t="s">
        <v>48</v>
      </c>
      <c r="N1031" s="10" t="s">
        <v>49</v>
      </c>
      <c r="O1031" s="14" t="s">
        <v>4102</v>
      </c>
      <c r="P1031" s="10" t="s">
        <v>4085</v>
      </c>
      <c r="Q1031" s="10" t="s">
        <v>4091</v>
      </c>
      <c r="R1031" s="15">
        <v>369.0</v>
      </c>
    </row>
    <row r="1032">
      <c r="A1032" s="8" t="s">
        <v>4103</v>
      </c>
      <c r="B1032" s="9" t="s">
        <v>4104</v>
      </c>
      <c r="C1032" s="10">
        <v>330000.0</v>
      </c>
      <c r="D1032" s="11">
        <f t="array" ref="D1032">iferror(index('New Bench Data'!$C$36:$C$45,match(M1032,'New Bench Data'!$B$36:$B$45,0)))</f>
        <v>0.04285821343</v>
      </c>
      <c r="E1032" s="12">
        <f t="shared" si="82"/>
        <v>14143.21043</v>
      </c>
      <c r="F1032" s="12"/>
      <c r="G1032" s="10" t="s">
        <v>4105</v>
      </c>
      <c r="H1032" s="10" t="s">
        <v>21</v>
      </c>
      <c r="I1032" s="10" t="s">
        <v>40</v>
      </c>
      <c r="J1032" s="13">
        <v>2.72099E11</v>
      </c>
      <c r="K1032" s="13" t="s">
        <v>927</v>
      </c>
      <c r="L1032" s="10" t="s">
        <v>61</v>
      </c>
      <c r="M1032" s="10" t="s">
        <v>81</v>
      </c>
      <c r="N1032" s="10" t="s">
        <v>562</v>
      </c>
      <c r="O1032" s="14" t="s">
        <v>4106</v>
      </c>
      <c r="P1032" s="10" t="s">
        <v>4085</v>
      </c>
      <c r="Q1032" s="10" t="s">
        <v>4091</v>
      </c>
      <c r="R1032" s="15">
        <v>370.0</v>
      </c>
    </row>
    <row r="1033">
      <c r="A1033" s="8" t="s">
        <v>4107</v>
      </c>
      <c r="B1033" s="9" t="s">
        <v>4108</v>
      </c>
      <c r="C1033" s="10">
        <v>6000.0</v>
      </c>
      <c r="D1033" s="11">
        <f t="array" ref="D1033">iferror(index('New Bench Data'!$C$36:$C$45,match(M1033,'New Bench Data'!$B$36:$B$45,0)))</f>
        <v>0.06148876404</v>
      </c>
      <c r="E1033" s="12">
        <f t="shared" si="82"/>
        <v>368.9325843</v>
      </c>
      <c r="F1033" s="12"/>
      <c r="G1033" s="10" t="s">
        <v>4109</v>
      </c>
      <c r="H1033" s="10" t="s">
        <v>21</v>
      </c>
      <c r="I1033" s="10" t="s">
        <v>40</v>
      </c>
      <c r="J1033" s="13">
        <v>7.718E9</v>
      </c>
      <c r="K1033" s="13" t="s">
        <v>927</v>
      </c>
      <c r="L1033" s="10" t="s">
        <v>47</v>
      </c>
      <c r="M1033" s="10" t="s">
        <v>48</v>
      </c>
      <c r="N1033" s="10" t="s">
        <v>297</v>
      </c>
      <c r="O1033" s="14" t="s">
        <v>4110</v>
      </c>
      <c r="P1033" s="10" t="s">
        <v>4085</v>
      </c>
      <c r="Q1033" s="10" t="s">
        <v>4091</v>
      </c>
      <c r="R1033" s="15">
        <v>371.0</v>
      </c>
    </row>
    <row r="1034">
      <c r="A1034" s="8" t="s">
        <v>4111</v>
      </c>
      <c r="B1034" s="9" t="s">
        <v>4112</v>
      </c>
      <c r="C1034" s="21">
        <v>24000.0</v>
      </c>
      <c r="D1034" s="11"/>
      <c r="E1034" s="12"/>
      <c r="F1034" s="16">
        <v>300.0</v>
      </c>
      <c r="G1034" s="10"/>
      <c r="H1034" s="10" t="s">
        <v>21</v>
      </c>
      <c r="I1034" s="10" t="s">
        <v>40</v>
      </c>
      <c r="J1034" s="13"/>
      <c r="K1034" s="13" t="s">
        <v>927</v>
      </c>
      <c r="L1034" s="10"/>
      <c r="M1034" s="10"/>
      <c r="N1034" s="10"/>
      <c r="O1034" s="14" t="s">
        <v>4113</v>
      </c>
      <c r="P1034" s="10" t="s">
        <v>4085</v>
      </c>
      <c r="Q1034" s="10" t="s">
        <v>4091</v>
      </c>
      <c r="R1034" s="15">
        <v>372.0</v>
      </c>
    </row>
    <row r="1035">
      <c r="A1035" s="8">
        <v>4.295908413E9</v>
      </c>
      <c r="B1035" s="9" t="s">
        <v>4114</v>
      </c>
      <c r="C1035" s="10">
        <v>5600.0</v>
      </c>
      <c r="D1035" s="11"/>
      <c r="E1035" s="12"/>
      <c r="F1035" s="16">
        <v>1500.0</v>
      </c>
      <c r="G1035" s="10" t="s">
        <v>4115</v>
      </c>
      <c r="H1035" s="10" t="s">
        <v>21</v>
      </c>
      <c r="I1035" s="10" t="s">
        <v>40</v>
      </c>
      <c r="J1035" s="13">
        <v>1.870976E9</v>
      </c>
      <c r="K1035" s="13" t="s">
        <v>927</v>
      </c>
      <c r="L1035" s="10" t="s">
        <v>24</v>
      </c>
      <c r="M1035" s="10"/>
      <c r="N1035" s="10"/>
      <c r="O1035" s="14" t="s">
        <v>4116</v>
      </c>
      <c r="P1035" s="10" t="s">
        <v>4085</v>
      </c>
      <c r="Q1035" s="10" t="s">
        <v>4091</v>
      </c>
      <c r="R1035" s="15">
        <v>373.0</v>
      </c>
    </row>
    <row r="1036">
      <c r="A1036" s="8" t="s">
        <v>4117</v>
      </c>
      <c r="B1036" s="9" t="s">
        <v>4118</v>
      </c>
      <c r="C1036" s="10">
        <v>60000.0</v>
      </c>
      <c r="D1036" s="11"/>
      <c r="E1036" s="12"/>
      <c r="F1036" s="16">
        <v>11000.0</v>
      </c>
      <c r="G1036" s="10" t="s">
        <v>4119</v>
      </c>
      <c r="H1036" s="10" t="s">
        <v>69</v>
      </c>
      <c r="I1036" s="10" t="s">
        <v>114</v>
      </c>
      <c r="J1036" s="13">
        <v>9.7162E10</v>
      </c>
      <c r="K1036" s="13" t="s">
        <v>927</v>
      </c>
      <c r="L1036" s="10" t="s">
        <v>54</v>
      </c>
      <c r="M1036" s="10"/>
      <c r="N1036" s="10"/>
      <c r="O1036" s="14" t="s">
        <v>4120</v>
      </c>
      <c r="P1036" s="10" t="s">
        <v>4085</v>
      </c>
      <c r="Q1036" s="10" t="s">
        <v>4091</v>
      </c>
      <c r="R1036" s="15">
        <v>374.0</v>
      </c>
    </row>
    <row r="1037">
      <c r="A1037" s="8" t="s">
        <v>4121</v>
      </c>
      <c r="B1037" s="9" t="s">
        <v>4122</v>
      </c>
      <c r="C1037" s="10">
        <v>324667.0</v>
      </c>
      <c r="D1037" s="11">
        <f t="array" ref="D1037">iferror(index('New Bench Data'!$C$36:$C$45,match(M1037,'New Bench Data'!$B$36:$B$45,0)))</f>
        <v>0.06552507426</v>
      </c>
      <c r="E1037" s="12">
        <f t="shared" ref="E1037:E1038" si="83">iferror(C1037*D1037,"")</f>
        <v>21273.82929</v>
      </c>
      <c r="F1037" s="12"/>
      <c r="G1037" s="10" t="s">
        <v>4123</v>
      </c>
      <c r="H1037" s="10" t="s">
        <v>69</v>
      </c>
      <c r="I1037" s="10" t="s">
        <v>70</v>
      </c>
      <c r="J1037" s="13">
        <v>1.127012736987E11</v>
      </c>
      <c r="K1037" s="13" t="s">
        <v>927</v>
      </c>
      <c r="L1037" s="10" t="s">
        <v>24</v>
      </c>
      <c r="M1037" s="10" t="s">
        <v>115</v>
      </c>
      <c r="N1037" s="10" t="s">
        <v>115</v>
      </c>
      <c r="O1037" s="14" t="s">
        <v>4124</v>
      </c>
      <c r="P1037" s="10" t="s">
        <v>4085</v>
      </c>
      <c r="Q1037" s="10" t="s">
        <v>4091</v>
      </c>
      <c r="R1037" s="15">
        <v>375.0</v>
      </c>
    </row>
    <row r="1038">
      <c r="A1038" s="8" t="s">
        <v>4125</v>
      </c>
      <c r="B1038" s="9" t="s">
        <v>4126</v>
      </c>
      <c r="C1038" s="10">
        <v>155028.0</v>
      </c>
      <c r="D1038" s="11">
        <f t="array" ref="D1038">iferror(index('New Bench Data'!$C$36:$C$45,match(M1038,'New Bench Data'!$B$36:$B$45,0)))</f>
        <v>0.1130191421</v>
      </c>
      <c r="E1038" s="12">
        <f t="shared" si="83"/>
        <v>17521.13156</v>
      </c>
      <c r="F1038" s="12"/>
      <c r="G1038" s="10" t="s">
        <v>4127</v>
      </c>
      <c r="H1038" s="10" t="s">
        <v>69</v>
      </c>
      <c r="I1038" s="10" t="s">
        <v>114</v>
      </c>
      <c r="J1038" s="13">
        <v>1.26161527194E9</v>
      </c>
      <c r="K1038" s="13" t="s">
        <v>927</v>
      </c>
      <c r="L1038" s="10" t="s">
        <v>126</v>
      </c>
      <c r="M1038" s="10" t="s">
        <v>151</v>
      </c>
      <c r="N1038" s="10" t="s">
        <v>152</v>
      </c>
      <c r="O1038" s="14" t="s">
        <v>4128</v>
      </c>
      <c r="P1038" s="10" t="s">
        <v>4085</v>
      </c>
      <c r="Q1038" s="10" t="s">
        <v>4091</v>
      </c>
      <c r="R1038" s="15">
        <v>376.0</v>
      </c>
    </row>
    <row r="1039" ht="15.0" customHeight="1">
      <c r="A1039" s="8" t="s">
        <v>4129</v>
      </c>
      <c r="B1039" s="9" t="s">
        <v>4130</v>
      </c>
      <c r="C1039" s="10">
        <v>3000.0</v>
      </c>
      <c r="D1039" s="11"/>
      <c r="E1039" s="12"/>
      <c r="F1039" s="16">
        <v>1680.0</v>
      </c>
      <c r="G1039" s="10" t="s">
        <v>4131</v>
      </c>
      <c r="H1039" s="10" t="s">
        <v>21</v>
      </c>
      <c r="I1039" s="10" t="s">
        <v>40</v>
      </c>
      <c r="J1039" s="13">
        <v>6.07E8</v>
      </c>
      <c r="K1039" s="13" t="s">
        <v>927</v>
      </c>
      <c r="L1039" s="10" t="s">
        <v>24</v>
      </c>
      <c r="M1039" s="10"/>
      <c r="N1039" s="10"/>
      <c r="O1039" s="14" t="s">
        <v>4132</v>
      </c>
      <c r="P1039" s="10" t="s">
        <v>4085</v>
      </c>
      <c r="Q1039" s="10" t="s">
        <v>4091</v>
      </c>
      <c r="R1039" s="15">
        <v>377.0</v>
      </c>
    </row>
    <row r="1040">
      <c r="A1040" s="8" t="s">
        <v>4133</v>
      </c>
      <c r="B1040" s="9" t="s">
        <v>4134</v>
      </c>
      <c r="C1040" s="10">
        <v>36141.0</v>
      </c>
      <c r="D1040" s="11">
        <f t="array" ref="D1040">iferror(index('New Bench Data'!$C$36:$C$45,match(M1040,'New Bench Data'!$B$36:$B$45,0)))</f>
        <v>0.06148876404</v>
      </c>
      <c r="E1040" s="12">
        <f t="shared" ref="E1040:E1049" si="84">iferror(C1040*D1040,"")</f>
        <v>2222.265421</v>
      </c>
      <c r="F1040" s="12"/>
      <c r="G1040" s="10" t="s">
        <v>4135</v>
      </c>
      <c r="H1040" s="10" t="s">
        <v>226</v>
      </c>
      <c r="I1040" s="10" t="s">
        <v>227</v>
      </c>
      <c r="J1040" s="13">
        <v>5.57302089063E9</v>
      </c>
      <c r="K1040" s="13" t="s">
        <v>927</v>
      </c>
      <c r="L1040" s="10" t="s">
        <v>47</v>
      </c>
      <c r="M1040" s="10" t="s">
        <v>48</v>
      </c>
      <c r="N1040" s="10" t="s">
        <v>49</v>
      </c>
      <c r="O1040" s="14" t="s">
        <v>4136</v>
      </c>
      <c r="P1040" s="10" t="s">
        <v>4085</v>
      </c>
      <c r="Q1040" s="10" t="s">
        <v>4091</v>
      </c>
      <c r="R1040" s="15">
        <v>378.0</v>
      </c>
    </row>
    <row r="1041">
      <c r="A1041" s="8" t="s">
        <v>4137</v>
      </c>
      <c r="B1041" s="9" t="s">
        <v>4138</v>
      </c>
      <c r="C1041" s="10">
        <v>243612.0</v>
      </c>
      <c r="D1041" s="11">
        <f t="array" ref="D1041">iferror(index('New Bench Data'!$C$36:$C$45,match(M1041,'New Bench Data'!$B$36:$B$45,0)))</f>
        <v>0.06674082314</v>
      </c>
      <c r="E1041" s="12">
        <f t="shared" si="84"/>
        <v>16258.86541</v>
      </c>
      <c r="F1041" s="12"/>
      <c r="G1041" s="10" t="s">
        <v>4139</v>
      </c>
      <c r="H1041" s="10" t="s">
        <v>69</v>
      </c>
      <c r="I1041" s="10" t="s">
        <v>70</v>
      </c>
      <c r="J1041" s="13">
        <v>1.0994125198021E11</v>
      </c>
      <c r="K1041" s="13" t="s">
        <v>927</v>
      </c>
      <c r="L1041" s="10" t="s">
        <v>47</v>
      </c>
      <c r="M1041" s="10" t="s">
        <v>210</v>
      </c>
      <c r="N1041" s="10" t="s">
        <v>210</v>
      </c>
      <c r="O1041" s="14" t="s">
        <v>4140</v>
      </c>
      <c r="P1041" s="10" t="s">
        <v>4085</v>
      </c>
      <c r="Q1041" s="10" t="s">
        <v>4091</v>
      </c>
      <c r="R1041" s="15">
        <v>379.0</v>
      </c>
    </row>
    <row r="1042">
      <c r="A1042" s="8" t="s">
        <v>4141</v>
      </c>
      <c r="B1042" s="9" t="s">
        <v>4142</v>
      </c>
      <c r="C1042" s="10">
        <v>506000.0</v>
      </c>
      <c r="D1042" s="11">
        <f t="array" ref="D1042">iferror(index('New Bench Data'!$C$36:$C$45,match(M1042,'New Bench Data'!$B$36:$B$45,0)))</f>
        <v>0.1943396226</v>
      </c>
      <c r="E1042" s="12">
        <f t="shared" si="84"/>
        <v>98335.84906</v>
      </c>
      <c r="F1042" s="12"/>
      <c r="G1042" s="10" t="s">
        <v>4143</v>
      </c>
      <c r="H1042" s="10" t="s">
        <v>33</v>
      </c>
      <c r="I1042" s="10" t="s">
        <v>170</v>
      </c>
      <c r="J1042" s="13">
        <v>4.7949376E10</v>
      </c>
      <c r="K1042" s="13" t="s">
        <v>927</v>
      </c>
      <c r="L1042" s="10" t="s">
        <v>24</v>
      </c>
      <c r="M1042" s="10" t="s">
        <v>35</v>
      </c>
      <c r="N1042" s="10" t="s">
        <v>35</v>
      </c>
      <c r="O1042" s="14" t="s">
        <v>4144</v>
      </c>
      <c r="P1042" s="10" t="s">
        <v>4085</v>
      </c>
      <c r="Q1042" s="10" t="s">
        <v>4091</v>
      </c>
      <c r="R1042" s="15">
        <v>380.0</v>
      </c>
    </row>
    <row r="1043">
      <c r="A1043" s="17" t="s">
        <v>4145</v>
      </c>
      <c r="B1043" s="9" t="s">
        <v>4146</v>
      </c>
      <c r="C1043" s="10">
        <v>241245.0</v>
      </c>
      <c r="D1043" s="11">
        <f t="array" ref="D1043">iferror(index('New Bench Data'!$C$36:$C$45,match(M1043,'New Bench Data'!$B$36:$B$45,0)))</f>
        <v>0.06552507426</v>
      </c>
      <c r="E1043" s="12">
        <f t="shared" si="84"/>
        <v>15807.59654</v>
      </c>
      <c r="F1043" s="12"/>
      <c r="G1043" s="10" t="s">
        <v>4147</v>
      </c>
      <c r="H1043" s="10" t="s">
        <v>69</v>
      </c>
      <c r="I1043" s="10" t="s">
        <v>2204</v>
      </c>
      <c r="J1043" s="13">
        <v>4.86460322874E10</v>
      </c>
      <c r="K1043" s="13" t="s">
        <v>927</v>
      </c>
      <c r="L1043" s="10" t="s">
        <v>24</v>
      </c>
      <c r="M1043" s="10" t="s">
        <v>115</v>
      </c>
      <c r="N1043" s="10" t="s">
        <v>115</v>
      </c>
      <c r="O1043" s="14" t="s">
        <v>4148</v>
      </c>
      <c r="P1043" s="10" t="s">
        <v>4085</v>
      </c>
      <c r="Q1043" s="10" t="s">
        <v>4091</v>
      </c>
      <c r="R1043" s="15">
        <v>381.0</v>
      </c>
    </row>
    <row r="1044">
      <c r="A1044" s="8" t="s">
        <v>4149</v>
      </c>
      <c r="B1044" s="9" t="s">
        <v>4150</v>
      </c>
      <c r="C1044" s="10">
        <v>125944.0</v>
      </c>
      <c r="D1044" s="11">
        <f t="array" ref="D1044">iferror(index('New Bench Data'!$C$36:$C$45,match(M1044,'New Bench Data'!$B$36:$B$45,0)))</f>
        <v>0.1130191421</v>
      </c>
      <c r="E1044" s="12">
        <f t="shared" si="84"/>
        <v>14234.08283</v>
      </c>
      <c r="F1044" s="12"/>
      <c r="G1044" s="10" t="s">
        <v>4151</v>
      </c>
      <c r="H1044" s="10" t="s">
        <v>69</v>
      </c>
      <c r="I1044" s="10" t="s">
        <v>70</v>
      </c>
      <c r="J1044" s="13">
        <v>1.0166402560099E11</v>
      </c>
      <c r="K1044" s="13" t="s">
        <v>927</v>
      </c>
      <c r="L1044" s="10" t="s">
        <v>126</v>
      </c>
      <c r="M1044" s="10" t="s">
        <v>151</v>
      </c>
      <c r="N1044" s="10" t="s">
        <v>2005</v>
      </c>
      <c r="O1044" s="14" t="s">
        <v>4152</v>
      </c>
      <c r="P1044" s="10" t="s">
        <v>4085</v>
      </c>
      <c r="Q1044" s="10" t="s">
        <v>4091</v>
      </c>
      <c r="R1044" s="15">
        <v>382.0</v>
      </c>
    </row>
    <row r="1045">
      <c r="A1045" s="8" t="s">
        <v>4153</v>
      </c>
      <c r="B1045" s="9" t="s">
        <v>4154</v>
      </c>
      <c r="C1045" s="10">
        <v>93028.0</v>
      </c>
      <c r="D1045" s="11">
        <f t="array" ref="D1045">iferror(index('New Bench Data'!$C$36:$C$45,match(M1045,'New Bench Data'!$B$36:$B$45,0)))</f>
        <v>0.1130191421</v>
      </c>
      <c r="E1045" s="12">
        <f t="shared" si="84"/>
        <v>10513.94475</v>
      </c>
      <c r="F1045" s="12"/>
      <c r="G1045" s="10" t="s">
        <v>4155</v>
      </c>
      <c r="H1045" s="10" t="s">
        <v>69</v>
      </c>
      <c r="I1045" s="10" t="s">
        <v>70</v>
      </c>
      <c r="J1045" s="13">
        <v>4.27716241161E9</v>
      </c>
      <c r="K1045" s="13" t="s">
        <v>927</v>
      </c>
      <c r="L1045" s="10" t="s">
        <v>126</v>
      </c>
      <c r="M1045" s="10" t="s">
        <v>151</v>
      </c>
      <c r="N1045" s="10" t="s">
        <v>152</v>
      </c>
      <c r="O1045" s="14" t="s">
        <v>4156</v>
      </c>
      <c r="P1045" s="10" t="s">
        <v>4085</v>
      </c>
      <c r="Q1045" s="10" t="s">
        <v>4091</v>
      </c>
      <c r="R1045" s="15">
        <v>383.0</v>
      </c>
    </row>
    <row r="1046">
      <c r="A1046" s="17" t="s">
        <v>4157</v>
      </c>
      <c r="B1046" s="9" t="s">
        <v>4158</v>
      </c>
      <c r="C1046" s="10">
        <v>138892.0</v>
      </c>
      <c r="D1046" s="11">
        <f t="array" ref="D1046">iferror(index('New Bench Data'!$C$36:$C$45,match(M1046,'New Bench Data'!$B$36:$B$45,0)))</f>
        <v>0.06552507426</v>
      </c>
      <c r="E1046" s="12">
        <f t="shared" si="84"/>
        <v>9100.908614</v>
      </c>
      <c r="F1046" s="12"/>
      <c r="G1046" s="10" t="s">
        <v>4159</v>
      </c>
      <c r="H1046" s="10" t="s">
        <v>33</v>
      </c>
      <c r="I1046" s="10" t="s">
        <v>185</v>
      </c>
      <c r="J1046" s="25"/>
      <c r="K1046" s="13" t="s">
        <v>927</v>
      </c>
      <c r="L1046" s="10" t="s">
        <v>24</v>
      </c>
      <c r="M1046" s="10" t="s">
        <v>115</v>
      </c>
      <c r="N1046" s="10" t="s">
        <v>115</v>
      </c>
      <c r="O1046" s="14" t="s">
        <v>4160</v>
      </c>
      <c r="P1046" s="10" t="s">
        <v>4085</v>
      </c>
      <c r="Q1046" s="10" t="s">
        <v>4091</v>
      </c>
      <c r="R1046" s="15">
        <v>384.0</v>
      </c>
    </row>
    <row r="1047">
      <c r="A1047" s="8" t="s">
        <v>4161</v>
      </c>
      <c r="B1047" s="9" t="s">
        <v>4162</v>
      </c>
      <c r="C1047" s="10">
        <v>74920.0</v>
      </c>
      <c r="D1047" s="11">
        <f t="array" ref="D1047">iferror(index('New Bench Data'!$C$36:$C$45,match(M1047,'New Bench Data'!$B$36:$B$45,0)))</f>
        <v>0.1130191421</v>
      </c>
      <c r="E1047" s="12">
        <f t="shared" si="84"/>
        <v>8467.394123</v>
      </c>
      <c r="F1047" s="12"/>
      <c r="G1047" s="10" t="s">
        <v>4163</v>
      </c>
      <c r="H1047" s="10" t="s">
        <v>69</v>
      </c>
      <c r="I1047" s="10" t="s">
        <v>70</v>
      </c>
      <c r="J1047" s="13">
        <v>4.562758708478E10</v>
      </c>
      <c r="K1047" s="13" t="s">
        <v>927</v>
      </c>
      <c r="L1047" s="10" t="s">
        <v>126</v>
      </c>
      <c r="M1047" s="10" t="s">
        <v>151</v>
      </c>
      <c r="N1047" s="10" t="s">
        <v>2005</v>
      </c>
      <c r="O1047" s="14" t="s">
        <v>4164</v>
      </c>
      <c r="P1047" s="10" t="s">
        <v>4085</v>
      </c>
      <c r="Q1047" s="10" t="s">
        <v>4091</v>
      </c>
      <c r="R1047" s="15">
        <v>385.0</v>
      </c>
    </row>
    <row r="1048">
      <c r="A1048" s="17" t="s">
        <v>4165</v>
      </c>
      <c r="B1048" s="9" t="s">
        <v>4166</v>
      </c>
      <c r="C1048" s="10">
        <v>128000.0</v>
      </c>
      <c r="D1048" s="11">
        <f t="array" ref="D1048">iferror(index('New Bench Data'!$C$36:$C$45,match(M1048,'New Bench Data'!$B$36:$B$45,0)))</f>
        <v>0.06148876404</v>
      </c>
      <c r="E1048" s="12">
        <f t="shared" si="84"/>
        <v>7870.561798</v>
      </c>
      <c r="F1048" s="12"/>
      <c r="G1048" s="10" t="s">
        <v>4167</v>
      </c>
      <c r="H1048" s="10" t="s">
        <v>21</v>
      </c>
      <c r="I1048" s="10" t="s">
        <v>958</v>
      </c>
      <c r="J1048" s="13">
        <v>1.38701503715E9</v>
      </c>
      <c r="K1048" s="13" t="s">
        <v>927</v>
      </c>
      <c r="L1048" s="10" t="s">
        <v>47</v>
      </c>
      <c r="M1048" s="10" t="s">
        <v>48</v>
      </c>
      <c r="N1048" s="10" t="s">
        <v>49</v>
      </c>
      <c r="O1048" s="14" t="s">
        <v>4168</v>
      </c>
      <c r="P1048" s="10" t="s">
        <v>4085</v>
      </c>
      <c r="Q1048" s="10" t="s">
        <v>4091</v>
      </c>
      <c r="R1048" s="15">
        <v>386.0</v>
      </c>
    </row>
    <row r="1049">
      <c r="A1049" s="8" t="s">
        <v>4169</v>
      </c>
      <c r="B1049" s="9" t="s">
        <v>4170</v>
      </c>
      <c r="C1049" s="10">
        <v>37460.0</v>
      </c>
      <c r="D1049" s="11">
        <f t="array" ref="D1049">iferror(index('New Bench Data'!$C$36:$C$45,match(M1049,'New Bench Data'!$B$36:$B$45,0)))</f>
        <v>0.1943396226</v>
      </c>
      <c r="E1049" s="12">
        <f t="shared" si="84"/>
        <v>7279.962264</v>
      </c>
      <c r="F1049" s="12"/>
      <c r="G1049" s="10" t="s">
        <v>4171</v>
      </c>
      <c r="H1049" s="10" t="s">
        <v>69</v>
      </c>
      <c r="I1049" s="10" t="s">
        <v>114</v>
      </c>
      <c r="J1049" s="13">
        <v>7.9895624254E8</v>
      </c>
      <c r="K1049" s="13" t="s">
        <v>927</v>
      </c>
      <c r="L1049" s="10" t="s">
        <v>24</v>
      </c>
      <c r="M1049" s="10" t="s">
        <v>35</v>
      </c>
      <c r="N1049" s="10" t="s">
        <v>35</v>
      </c>
      <c r="O1049" s="14" t="s">
        <v>4172</v>
      </c>
      <c r="P1049" s="10" t="s">
        <v>4085</v>
      </c>
      <c r="Q1049" s="10" t="s">
        <v>4091</v>
      </c>
      <c r="R1049" s="15">
        <v>387.0</v>
      </c>
    </row>
    <row r="1050">
      <c r="A1050" s="8" t="s">
        <v>4173</v>
      </c>
      <c r="B1050" s="9" t="s">
        <v>4174</v>
      </c>
      <c r="C1050" s="10">
        <v>21000.0</v>
      </c>
      <c r="D1050" s="11"/>
      <c r="E1050" s="12"/>
      <c r="F1050" s="16">
        <v>177.0</v>
      </c>
      <c r="G1050" s="10" t="s">
        <v>4175</v>
      </c>
      <c r="H1050" s="10" t="s">
        <v>69</v>
      </c>
      <c r="I1050" s="10" t="s">
        <v>3251</v>
      </c>
      <c r="J1050" s="13">
        <v>2.74009605102E9</v>
      </c>
      <c r="K1050" s="13" t="s">
        <v>927</v>
      </c>
      <c r="L1050" s="10" t="s">
        <v>24</v>
      </c>
      <c r="M1050" s="10" t="s">
        <v>115</v>
      </c>
      <c r="N1050" s="10" t="s">
        <v>115</v>
      </c>
      <c r="O1050" s="14" t="s">
        <v>4176</v>
      </c>
      <c r="P1050" s="10" t="s">
        <v>4085</v>
      </c>
      <c r="Q1050" s="10" t="s">
        <v>4091</v>
      </c>
      <c r="R1050" s="15">
        <v>388.0</v>
      </c>
    </row>
    <row r="1051">
      <c r="A1051" s="8" t="s">
        <v>4177</v>
      </c>
      <c r="B1051" s="9" t="s">
        <v>4178</v>
      </c>
      <c r="C1051" s="10">
        <v>64402.0</v>
      </c>
      <c r="D1051" s="11">
        <f t="array" ref="D1051">iferror(index('New Bench Data'!$C$36:$C$45,match(M1051,'New Bench Data'!$B$36:$B$45,0)))</f>
        <v>0.1130191421</v>
      </c>
      <c r="E1051" s="12">
        <f t="shared" ref="E1051:E1052" si="85">iferror(C1051*D1051,"")</f>
        <v>7278.658787</v>
      </c>
      <c r="F1051" s="12"/>
      <c r="G1051" s="10" t="s">
        <v>4179</v>
      </c>
      <c r="H1051" s="10" t="s">
        <v>69</v>
      </c>
      <c r="I1051" s="10" t="s">
        <v>70</v>
      </c>
      <c r="J1051" s="13">
        <v>6.525612501102E10</v>
      </c>
      <c r="K1051" s="13" t="s">
        <v>927</v>
      </c>
      <c r="L1051" s="10" t="s">
        <v>126</v>
      </c>
      <c r="M1051" s="10" t="s">
        <v>151</v>
      </c>
      <c r="N1051" s="10" t="s">
        <v>2005</v>
      </c>
      <c r="O1051" s="14" t="s">
        <v>4180</v>
      </c>
      <c r="P1051" s="10" t="s">
        <v>4085</v>
      </c>
      <c r="Q1051" s="10" t="s">
        <v>4091</v>
      </c>
      <c r="R1051" s="15">
        <v>389.0</v>
      </c>
    </row>
    <row r="1052">
      <c r="A1052" s="8" t="s">
        <v>4181</v>
      </c>
      <c r="B1052" s="9" t="s">
        <v>4182</v>
      </c>
      <c r="C1052" s="10">
        <v>36000.0</v>
      </c>
      <c r="D1052" s="11">
        <f t="array" ref="D1052">iferror(index('New Bench Data'!$C$36:$C$45,match(M1052,'New Bench Data'!$B$36:$B$45,0)))</f>
        <v>0.1943396226</v>
      </c>
      <c r="E1052" s="12">
        <f t="shared" si="85"/>
        <v>6996.226415</v>
      </c>
      <c r="F1052" s="12"/>
      <c r="G1052" s="10" t="s">
        <v>4183</v>
      </c>
      <c r="H1052" s="10" t="s">
        <v>21</v>
      </c>
      <c r="I1052" s="10" t="s">
        <v>40</v>
      </c>
      <c r="J1052" s="13">
        <v>6.441E9</v>
      </c>
      <c r="K1052" s="13" t="s">
        <v>927</v>
      </c>
      <c r="L1052" s="10" t="s">
        <v>24</v>
      </c>
      <c r="M1052" s="10" t="s">
        <v>35</v>
      </c>
      <c r="N1052" s="10" t="s">
        <v>35</v>
      </c>
      <c r="O1052" s="14" t="s">
        <v>4184</v>
      </c>
      <c r="P1052" s="10" t="s">
        <v>4085</v>
      </c>
      <c r="Q1052" s="10" t="s">
        <v>4091</v>
      </c>
      <c r="R1052" s="15">
        <v>390.0</v>
      </c>
    </row>
    <row r="1053">
      <c r="A1053" s="8" t="s">
        <v>4185</v>
      </c>
      <c r="B1053" s="9" t="s">
        <v>4185</v>
      </c>
      <c r="C1053" s="21">
        <v>18900.0</v>
      </c>
      <c r="D1053" s="11"/>
      <c r="E1053" s="12"/>
      <c r="F1053" s="16">
        <v>1500.0</v>
      </c>
      <c r="G1053" s="10" t="s">
        <v>4186</v>
      </c>
      <c r="H1053" s="10" t="s">
        <v>33</v>
      </c>
      <c r="I1053" s="10" t="s">
        <v>102</v>
      </c>
      <c r="J1053" s="13">
        <v>1.0896801E7</v>
      </c>
      <c r="K1053" s="13" t="s">
        <v>927</v>
      </c>
      <c r="L1053" s="10" t="s">
        <v>61</v>
      </c>
      <c r="M1053" s="10" t="s">
        <v>62</v>
      </c>
      <c r="N1053" s="10" t="s">
        <v>794</v>
      </c>
      <c r="O1053" s="14" t="s">
        <v>4187</v>
      </c>
      <c r="P1053" s="10" t="s">
        <v>4085</v>
      </c>
      <c r="Q1053" s="10" t="s">
        <v>4091</v>
      </c>
      <c r="R1053" s="15">
        <v>391.0</v>
      </c>
    </row>
    <row r="1054">
      <c r="A1054" s="8">
        <v>4.296791656E9</v>
      </c>
      <c r="B1054" s="9" t="s">
        <v>4188</v>
      </c>
      <c r="C1054" s="10">
        <v>1524.0</v>
      </c>
      <c r="D1054" s="11"/>
      <c r="E1054" s="12"/>
      <c r="F1054" s="16">
        <v>500.0</v>
      </c>
      <c r="G1054" s="10" t="s">
        <v>4189</v>
      </c>
      <c r="H1054" s="10" t="s">
        <v>21</v>
      </c>
      <c r="I1054" s="10" t="s">
        <v>40</v>
      </c>
      <c r="J1054" s="13">
        <v>3.4198967E7</v>
      </c>
      <c r="K1054" s="13" t="s">
        <v>927</v>
      </c>
      <c r="L1054" s="10" t="s">
        <v>61</v>
      </c>
      <c r="M1054" s="10"/>
      <c r="N1054" s="10"/>
      <c r="O1054" s="23" t="s">
        <v>4190</v>
      </c>
      <c r="P1054" s="10" t="s">
        <v>4085</v>
      </c>
      <c r="Q1054" s="10" t="s">
        <v>4091</v>
      </c>
      <c r="R1054" s="15">
        <v>392.0</v>
      </c>
    </row>
    <row r="1055">
      <c r="A1055" s="8" t="s">
        <v>4191</v>
      </c>
      <c r="B1055" s="9" t="s">
        <v>4192</v>
      </c>
      <c r="C1055" s="10">
        <v>59436.0</v>
      </c>
      <c r="D1055" s="11">
        <f t="array" ref="D1055">iferror(index('New Bench Data'!$C$36:$C$45,match(M1055,'New Bench Data'!$B$36:$B$45,0)))</f>
        <v>0.1130191421</v>
      </c>
      <c r="E1055" s="12">
        <f>iferror(C1055*D1055,"")</f>
        <v>6717.405727</v>
      </c>
      <c r="F1055" s="12"/>
      <c r="G1055" s="10" t="s">
        <v>4193</v>
      </c>
      <c r="H1055" s="10" t="s">
        <v>69</v>
      </c>
      <c r="I1055" s="10" t="s">
        <v>70</v>
      </c>
      <c r="J1055" s="13">
        <v>9.67785564715E9</v>
      </c>
      <c r="K1055" s="13" t="s">
        <v>927</v>
      </c>
      <c r="L1055" s="10" t="s">
        <v>126</v>
      </c>
      <c r="M1055" s="10" t="s">
        <v>151</v>
      </c>
      <c r="N1055" s="10" t="s">
        <v>152</v>
      </c>
      <c r="O1055" s="14" t="s">
        <v>4194</v>
      </c>
      <c r="P1055" s="10" t="s">
        <v>4085</v>
      </c>
      <c r="Q1055" s="10" t="s">
        <v>4091</v>
      </c>
      <c r="R1055" s="15">
        <v>393.0</v>
      </c>
    </row>
    <row r="1056">
      <c r="A1056" s="8" t="s">
        <v>4195</v>
      </c>
      <c r="B1056" s="9" t="s">
        <v>4196</v>
      </c>
      <c r="C1056" s="10">
        <v>1700.0</v>
      </c>
      <c r="D1056" s="11"/>
      <c r="E1056" s="12"/>
      <c r="F1056" s="16">
        <v>1272.0</v>
      </c>
      <c r="G1056" s="10" t="s">
        <v>4197</v>
      </c>
      <c r="H1056" s="10" t="s">
        <v>21</v>
      </c>
      <c r="I1056" s="10" t="s">
        <v>40</v>
      </c>
      <c r="J1056" s="13">
        <v>5.4E7</v>
      </c>
      <c r="K1056" s="13" t="s">
        <v>927</v>
      </c>
      <c r="L1056" s="10" t="s">
        <v>24</v>
      </c>
      <c r="M1056" s="10"/>
      <c r="N1056" s="10"/>
      <c r="O1056" s="14" t="s">
        <v>4198</v>
      </c>
      <c r="P1056" s="10" t="s">
        <v>4085</v>
      </c>
      <c r="Q1056" s="10" t="s">
        <v>4091</v>
      </c>
      <c r="R1056" s="15">
        <v>394.0</v>
      </c>
    </row>
    <row r="1057">
      <c r="A1057" s="8" t="s">
        <v>4199</v>
      </c>
      <c r="B1057" s="9" t="s">
        <v>4200</v>
      </c>
      <c r="C1057" s="10">
        <v>132842.0</v>
      </c>
      <c r="D1057" s="11">
        <f t="array" ref="D1057">iferror(index('New Bench Data'!$C$36:$C$45,match(M1057,'New Bench Data'!$B$36:$B$45,0)))</f>
        <v>0.04308232907</v>
      </c>
      <c r="E1057" s="12">
        <f t="shared" ref="E1057:E1062" si="86">iferror(C1057*D1057,"")</f>
        <v>5723.142758</v>
      </c>
      <c r="F1057" s="12"/>
      <c r="G1057" s="10" t="s">
        <v>4201</v>
      </c>
      <c r="H1057" s="10" t="s">
        <v>33</v>
      </c>
      <c r="I1057" s="10" t="s">
        <v>165</v>
      </c>
      <c r="J1057" s="25"/>
      <c r="K1057" s="13" t="s">
        <v>927</v>
      </c>
      <c r="L1057" s="10" t="s">
        <v>54</v>
      </c>
      <c r="M1057" s="10" t="s">
        <v>143</v>
      </c>
      <c r="N1057" s="10" t="s">
        <v>236</v>
      </c>
      <c r="O1057" s="14" t="s">
        <v>4202</v>
      </c>
      <c r="P1057" s="10" t="s">
        <v>4085</v>
      </c>
      <c r="Q1057" s="10" t="s">
        <v>4091</v>
      </c>
      <c r="R1057" s="15">
        <v>395.0</v>
      </c>
    </row>
    <row r="1058">
      <c r="A1058" s="8" t="s">
        <v>4203</v>
      </c>
      <c r="B1058" s="9" t="s">
        <v>4204</v>
      </c>
      <c r="C1058" s="10">
        <v>9998.0</v>
      </c>
      <c r="D1058" s="11">
        <f t="array" ref="D1058">iferror(index('New Bench Data'!$C$36:$C$45,match(M1058,'New Bench Data'!$B$36:$B$45,0)))</f>
        <v>0.06148876404</v>
      </c>
      <c r="E1058" s="12">
        <f t="shared" si="86"/>
        <v>614.7646629</v>
      </c>
      <c r="F1058" s="12"/>
      <c r="G1058" s="10" t="s">
        <v>4205</v>
      </c>
      <c r="H1058" s="10" t="s">
        <v>33</v>
      </c>
      <c r="I1058" s="10" t="s">
        <v>326</v>
      </c>
      <c r="J1058" s="25"/>
      <c r="K1058" s="13" t="s">
        <v>927</v>
      </c>
      <c r="L1058" s="10" t="s">
        <v>47</v>
      </c>
      <c r="M1058" s="10" t="s">
        <v>48</v>
      </c>
      <c r="N1058" s="10" t="s">
        <v>49</v>
      </c>
      <c r="O1058" s="14" t="s">
        <v>4206</v>
      </c>
      <c r="P1058" s="10" t="s">
        <v>4085</v>
      </c>
      <c r="Q1058" s="10" t="s">
        <v>4091</v>
      </c>
      <c r="R1058" s="15">
        <v>396.0</v>
      </c>
    </row>
    <row r="1059">
      <c r="A1059" s="8" t="s">
        <v>4207</v>
      </c>
      <c r="B1059" s="9" t="s">
        <v>4208</v>
      </c>
      <c r="C1059" s="10">
        <v>45470.0</v>
      </c>
      <c r="D1059" s="11">
        <f t="array" ref="D1059">iferror(index('New Bench Data'!$C$36:$C$45,match(M1059,'New Bench Data'!$B$36:$B$45,0)))</f>
        <v>0.1130191421</v>
      </c>
      <c r="E1059" s="12">
        <f t="shared" si="86"/>
        <v>5138.980389</v>
      </c>
      <c r="F1059" s="12"/>
      <c r="G1059" s="10" t="s">
        <v>4209</v>
      </c>
      <c r="H1059" s="10" t="s">
        <v>69</v>
      </c>
      <c r="I1059" s="10" t="s">
        <v>70</v>
      </c>
      <c r="J1059" s="13">
        <v>6.421227002461E10</v>
      </c>
      <c r="K1059" s="13" t="s">
        <v>927</v>
      </c>
      <c r="L1059" s="10" t="s">
        <v>126</v>
      </c>
      <c r="M1059" s="10" t="s">
        <v>151</v>
      </c>
      <c r="N1059" s="10" t="s">
        <v>2005</v>
      </c>
      <c r="O1059" s="14" t="s">
        <v>4210</v>
      </c>
      <c r="P1059" s="10" t="s">
        <v>4085</v>
      </c>
      <c r="Q1059" s="10" t="s">
        <v>4091</v>
      </c>
      <c r="R1059" s="15">
        <v>397.0</v>
      </c>
    </row>
    <row r="1060">
      <c r="A1060" s="8" t="s">
        <v>4211</v>
      </c>
      <c r="B1060" s="9" t="s">
        <v>4212</v>
      </c>
      <c r="C1060" s="10">
        <v>44509.0</v>
      </c>
      <c r="D1060" s="11">
        <f t="array" ref="D1060">iferror(index('New Bench Data'!$C$36:$C$45,match(M1060,'New Bench Data'!$B$36:$B$45,0)))</f>
        <v>0.1130191421</v>
      </c>
      <c r="E1060" s="12">
        <f t="shared" si="86"/>
        <v>5030.368994</v>
      </c>
      <c r="F1060" s="12"/>
      <c r="G1060" s="10" t="s">
        <v>4213</v>
      </c>
      <c r="H1060" s="10" t="s">
        <v>69</v>
      </c>
      <c r="I1060" s="10" t="s">
        <v>70</v>
      </c>
      <c r="J1060" s="13">
        <v>8.498766846222E10</v>
      </c>
      <c r="K1060" s="13" t="s">
        <v>927</v>
      </c>
      <c r="L1060" s="10" t="s">
        <v>126</v>
      </c>
      <c r="M1060" s="10" t="s">
        <v>151</v>
      </c>
      <c r="N1060" s="10" t="s">
        <v>2005</v>
      </c>
      <c r="O1060" s="14" t="s">
        <v>4214</v>
      </c>
      <c r="P1060" s="10" t="s">
        <v>4085</v>
      </c>
      <c r="Q1060" s="10" t="s">
        <v>4091</v>
      </c>
      <c r="R1060" s="15">
        <v>398.0</v>
      </c>
    </row>
    <row r="1061">
      <c r="A1061" s="8" t="s">
        <v>4215</v>
      </c>
      <c r="B1061" s="9" t="s">
        <v>4216</v>
      </c>
      <c r="C1061" s="10">
        <v>43997.0</v>
      </c>
      <c r="D1061" s="11">
        <f t="array" ref="D1061">iferror(index('New Bench Data'!$C$36:$C$45,match(M1061,'New Bench Data'!$B$36:$B$45,0)))</f>
        <v>0.1130191421</v>
      </c>
      <c r="E1061" s="12">
        <f t="shared" si="86"/>
        <v>4972.503193</v>
      </c>
      <c r="F1061" s="12"/>
      <c r="G1061" s="10" t="s">
        <v>4217</v>
      </c>
      <c r="H1061" s="10" t="s">
        <v>69</v>
      </c>
      <c r="I1061" s="10" t="s">
        <v>114</v>
      </c>
      <c r="J1061" s="13">
        <v>9.035E8</v>
      </c>
      <c r="K1061" s="13" t="s">
        <v>927</v>
      </c>
      <c r="L1061" s="10" t="s">
        <v>126</v>
      </c>
      <c r="M1061" s="10" t="s">
        <v>151</v>
      </c>
      <c r="N1061" s="10" t="s">
        <v>152</v>
      </c>
      <c r="O1061" s="14" t="s">
        <v>4218</v>
      </c>
      <c r="P1061" s="10" t="s">
        <v>4085</v>
      </c>
      <c r="Q1061" s="10" t="s">
        <v>4091</v>
      </c>
      <c r="R1061" s="15">
        <v>399.0</v>
      </c>
    </row>
    <row r="1062">
      <c r="A1062" s="8" t="s">
        <v>4219</v>
      </c>
      <c r="B1062" s="9" t="s">
        <v>4220</v>
      </c>
      <c r="C1062" s="10">
        <v>79944.0</v>
      </c>
      <c r="D1062" s="11">
        <f t="array" ref="D1062">iferror(index('New Bench Data'!$C$36:$C$45,match(M1062,'New Bench Data'!$B$36:$B$45,0)))</f>
        <v>0.06200183809</v>
      </c>
      <c r="E1062" s="12">
        <f t="shared" si="86"/>
        <v>4956.674944</v>
      </c>
      <c r="F1062" s="12"/>
      <c r="G1062" s="10" t="s">
        <v>4221</v>
      </c>
      <c r="H1062" s="10" t="s">
        <v>69</v>
      </c>
      <c r="I1062" s="10" t="s">
        <v>70</v>
      </c>
      <c r="J1062" s="13">
        <v>1.015841157953E10</v>
      </c>
      <c r="K1062" s="13" t="s">
        <v>927</v>
      </c>
      <c r="L1062" s="10" t="s">
        <v>24</v>
      </c>
      <c r="M1062" s="10" t="s">
        <v>25</v>
      </c>
      <c r="N1062" s="10" t="s">
        <v>108</v>
      </c>
      <c r="O1062" s="14" t="s">
        <v>4222</v>
      </c>
      <c r="P1062" s="10" t="s">
        <v>4085</v>
      </c>
      <c r="Q1062" s="10" t="s">
        <v>4091</v>
      </c>
      <c r="R1062" s="15">
        <v>400.0</v>
      </c>
    </row>
    <row r="1063">
      <c r="A1063" s="17" t="s">
        <v>4223</v>
      </c>
      <c r="B1063" s="9" t="s">
        <v>4224</v>
      </c>
      <c r="C1063" s="10">
        <v>2500.0</v>
      </c>
      <c r="D1063" s="11"/>
      <c r="E1063" s="12"/>
      <c r="F1063" s="16">
        <v>500.0</v>
      </c>
      <c r="G1063" s="10" t="s">
        <v>4225</v>
      </c>
      <c r="H1063" s="10" t="s">
        <v>69</v>
      </c>
      <c r="I1063" s="10" t="s">
        <v>640</v>
      </c>
      <c r="J1063" s="13"/>
      <c r="K1063" s="13" t="s">
        <v>927</v>
      </c>
      <c r="L1063" s="10" t="s">
        <v>242</v>
      </c>
      <c r="M1063" s="10" t="s">
        <v>243</v>
      </c>
      <c r="N1063" s="10" t="s">
        <v>243</v>
      </c>
      <c r="O1063" s="14" t="s">
        <v>4226</v>
      </c>
      <c r="P1063" s="10" t="s">
        <v>4085</v>
      </c>
      <c r="Q1063" s="10" t="s">
        <v>4091</v>
      </c>
      <c r="R1063" s="15">
        <v>401.0</v>
      </c>
    </row>
    <row r="1064">
      <c r="A1064" s="17" t="s">
        <v>4227</v>
      </c>
      <c r="B1064" s="9" t="s">
        <v>4228</v>
      </c>
      <c r="C1064" s="10">
        <v>25000.0</v>
      </c>
      <c r="D1064" s="11">
        <f t="array" ref="D1064">iferror(index('New Bench Data'!$C$36:$C$45,match(M1064,'New Bench Data'!$B$36:$B$45,0)))</f>
        <v>0.1943396226</v>
      </c>
      <c r="E1064" s="12">
        <f t="shared" ref="E1064:E1067" si="87">iferror(C1064*D1064,"")</f>
        <v>4858.490566</v>
      </c>
      <c r="F1064" s="12"/>
      <c r="G1064" s="10" t="s">
        <v>4229</v>
      </c>
      <c r="H1064" s="10" t="s">
        <v>21</v>
      </c>
      <c r="I1064" s="10" t="s">
        <v>288</v>
      </c>
      <c r="J1064" s="13">
        <v>4.519E9</v>
      </c>
      <c r="K1064" s="13" t="s">
        <v>927</v>
      </c>
      <c r="L1064" s="10" t="s">
        <v>24</v>
      </c>
      <c r="M1064" s="10" t="s">
        <v>35</v>
      </c>
      <c r="N1064" s="10" t="s">
        <v>35</v>
      </c>
      <c r="O1064" s="14" t="s">
        <v>4230</v>
      </c>
      <c r="P1064" s="10" t="s">
        <v>4085</v>
      </c>
      <c r="Q1064" s="10" t="s">
        <v>4091</v>
      </c>
      <c r="R1064" s="15">
        <v>402.0</v>
      </c>
    </row>
    <row r="1065">
      <c r="A1065" s="8" t="s">
        <v>4231</v>
      </c>
      <c r="B1065" s="9" t="s">
        <v>4232</v>
      </c>
      <c r="C1065" s="10">
        <v>78202.0</v>
      </c>
      <c r="D1065" s="11">
        <f t="array" ref="D1065">iferror(index('New Bench Data'!$C$36:$C$45,match(M1065,'New Bench Data'!$B$36:$B$45,0)))</f>
        <v>0.06148876404</v>
      </c>
      <c r="E1065" s="12">
        <f t="shared" si="87"/>
        <v>4808.544326</v>
      </c>
      <c r="F1065" s="12"/>
      <c r="G1065" s="10" t="s">
        <v>4233</v>
      </c>
      <c r="H1065" s="10" t="s">
        <v>69</v>
      </c>
      <c r="I1065" s="10" t="s">
        <v>114</v>
      </c>
      <c r="J1065" s="13">
        <v>3.53872374568E9</v>
      </c>
      <c r="K1065" s="13" t="s">
        <v>927</v>
      </c>
      <c r="L1065" s="10" t="s">
        <v>47</v>
      </c>
      <c r="M1065" s="10" t="s">
        <v>48</v>
      </c>
      <c r="N1065" s="10" t="s">
        <v>49</v>
      </c>
      <c r="O1065" s="14" t="s">
        <v>4234</v>
      </c>
      <c r="P1065" s="10" t="s">
        <v>4085</v>
      </c>
      <c r="Q1065" s="10" t="s">
        <v>4091</v>
      </c>
      <c r="R1065" s="15">
        <v>403.0</v>
      </c>
    </row>
    <row r="1066">
      <c r="A1066" s="17" t="s">
        <v>4235</v>
      </c>
      <c r="B1066" s="9" t="s">
        <v>4236</v>
      </c>
      <c r="C1066" s="10">
        <v>77497.0</v>
      </c>
      <c r="D1066" s="11">
        <f t="array" ref="D1066">iferror(index('New Bench Data'!$C$36:$C$45,match(M1066,'New Bench Data'!$B$36:$B$45,0)))</f>
        <v>0.06200183809</v>
      </c>
      <c r="E1066" s="12">
        <f t="shared" si="87"/>
        <v>4804.956446</v>
      </c>
      <c r="F1066" s="12"/>
      <c r="G1066" s="10" t="s">
        <v>4237</v>
      </c>
      <c r="H1066" s="10" t="s">
        <v>69</v>
      </c>
      <c r="I1066" s="10" t="s">
        <v>107</v>
      </c>
      <c r="J1066" s="13">
        <v>5.65366432586E9</v>
      </c>
      <c r="K1066" s="13" t="s">
        <v>927</v>
      </c>
      <c r="L1066" s="10" t="s">
        <v>24</v>
      </c>
      <c r="M1066" s="10" t="s">
        <v>25</v>
      </c>
      <c r="N1066" s="10" t="s">
        <v>108</v>
      </c>
      <c r="O1066" s="14" t="s">
        <v>4238</v>
      </c>
      <c r="P1066" s="10" t="s">
        <v>4085</v>
      </c>
      <c r="Q1066" s="10" t="s">
        <v>4091</v>
      </c>
      <c r="R1066" s="15">
        <v>404.0</v>
      </c>
    </row>
    <row r="1067">
      <c r="A1067" s="8" t="s">
        <v>4239</v>
      </c>
      <c r="B1067" s="9" t="s">
        <v>4240</v>
      </c>
      <c r="C1067" s="10">
        <v>24600.0</v>
      </c>
      <c r="D1067" s="11">
        <f t="array" ref="D1067">iferror(index('New Bench Data'!$C$36:$C$45,match(M1067,'New Bench Data'!$B$36:$B$45,0)))</f>
        <v>0.1943396226</v>
      </c>
      <c r="E1067" s="12">
        <f t="shared" si="87"/>
        <v>4780.754717</v>
      </c>
      <c r="F1067" s="12"/>
      <c r="G1067" s="10" t="s">
        <v>4241</v>
      </c>
      <c r="H1067" s="10" t="s">
        <v>21</v>
      </c>
      <c r="I1067" s="10" t="s">
        <v>40</v>
      </c>
      <c r="J1067" s="13">
        <v>4.8587E9</v>
      </c>
      <c r="K1067" s="13" t="s">
        <v>927</v>
      </c>
      <c r="L1067" s="10" t="s">
        <v>24</v>
      </c>
      <c r="M1067" s="10" t="s">
        <v>35</v>
      </c>
      <c r="N1067" s="10" t="s">
        <v>35</v>
      </c>
      <c r="O1067" s="14" t="s">
        <v>4242</v>
      </c>
      <c r="P1067" s="10" t="s">
        <v>4085</v>
      </c>
      <c r="Q1067" s="10" t="s">
        <v>4091</v>
      </c>
      <c r="R1067" s="15">
        <v>405.0</v>
      </c>
    </row>
    <row r="1068">
      <c r="A1068" s="8" t="s">
        <v>4243</v>
      </c>
      <c r="B1068" s="9" t="s">
        <v>4244</v>
      </c>
      <c r="C1068" s="10">
        <v>21670.0</v>
      </c>
      <c r="D1068" s="11"/>
      <c r="E1068" s="12"/>
      <c r="F1068" s="16">
        <v>756.0</v>
      </c>
      <c r="G1068" s="10" t="s">
        <v>4245</v>
      </c>
      <c r="H1068" s="10" t="s">
        <v>69</v>
      </c>
      <c r="I1068" s="10" t="s">
        <v>3190</v>
      </c>
      <c r="J1068" s="25"/>
      <c r="K1068" s="13" t="s">
        <v>927</v>
      </c>
      <c r="L1068" s="10" t="s">
        <v>24</v>
      </c>
      <c r="M1068" s="10" t="s">
        <v>115</v>
      </c>
      <c r="N1068" s="10" t="s">
        <v>115</v>
      </c>
      <c r="O1068" s="14" t="s">
        <v>4246</v>
      </c>
      <c r="P1068" s="10" t="s">
        <v>4085</v>
      </c>
      <c r="Q1068" s="10" t="s">
        <v>4091</v>
      </c>
      <c r="R1068" s="15">
        <v>406.0</v>
      </c>
    </row>
    <row r="1069">
      <c r="A1069" s="8">
        <v>4.295867044E9</v>
      </c>
      <c r="B1069" s="9" t="s">
        <v>4247</v>
      </c>
      <c r="C1069" s="10">
        <v>22000.0</v>
      </c>
      <c r="D1069" s="11" t="str">
        <f t="array" ref="D1069">iferror(index('New Bench Data'!$C$36:$C$45,match(M1069,'New Bench Data'!$B$36:$B$45,0)))</f>
        <v/>
      </c>
      <c r="E1069" s="12"/>
      <c r="F1069" s="16">
        <v>7500.0</v>
      </c>
      <c r="G1069" s="10" t="s">
        <v>4248</v>
      </c>
      <c r="H1069" s="10" t="s">
        <v>33</v>
      </c>
      <c r="I1069" s="10" t="s">
        <v>86</v>
      </c>
      <c r="J1069" s="13">
        <v>3.2171E9</v>
      </c>
      <c r="K1069" s="13" t="s">
        <v>927</v>
      </c>
      <c r="L1069" s="10" t="s">
        <v>126</v>
      </c>
      <c r="M1069" s="10"/>
      <c r="N1069" s="10"/>
      <c r="O1069" s="14" t="s">
        <v>4249</v>
      </c>
      <c r="P1069" s="10" t="s">
        <v>4085</v>
      </c>
      <c r="Q1069" s="10" t="s">
        <v>4091</v>
      </c>
      <c r="R1069" s="15">
        <v>407.0</v>
      </c>
    </row>
    <row r="1070">
      <c r="A1070" s="26" t="s">
        <v>4250</v>
      </c>
      <c r="B1070" s="9" t="s">
        <v>4251</v>
      </c>
      <c r="C1070" s="10">
        <v>85392.0</v>
      </c>
      <c r="D1070" s="11" t="str">
        <f t="array" ref="D1070">iferror(index('New Bench Data'!$C$36:$C$45,match(M1070,'New Bench Data'!$B$36:$B$45,0)))</f>
        <v/>
      </c>
      <c r="E1070" s="12"/>
      <c r="F1070" s="12"/>
      <c r="G1070" s="10" t="s">
        <v>4252</v>
      </c>
      <c r="H1070" s="10" t="s">
        <v>33</v>
      </c>
      <c r="I1070" s="10" t="s">
        <v>86</v>
      </c>
      <c r="J1070" s="13">
        <v>3.615219284794E10</v>
      </c>
      <c r="K1070" s="13" t="s">
        <v>927</v>
      </c>
      <c r="L1070" s="10" t="s">
        <v>242</v>
      </c>
      <c r="M1070" s="10" t="s">
        <v>648</v>
      </c>
      <c r="N1070" s="10" t="s">
        <v>648</v>
      </c>
      <c r="O1070" s="14" t="s">
        <v>4253</v>
      </c>
      <c r="P1070" s="10" t="s">
        <v>4085</v>
      </c>
      <c r="Q1070" s="10" t="s">
        <v>4091</v>
      </c>
      <c r="R1070" s="15">
        <v>408.0</v>
      </c>
    </row>
    <row r="1071">
      <c r="A1071" s="17" t="s">
        <v>4254</v>
      </c>
      <c r="B1071" s="9" t="s">
        <v>4255</v>
      </c>
      <c r="C1071" s="10">
        <v>102000.0</v>
      </c>
      <c r="D1071" s="11">
        <f t="array" ref="D1071">iferror(index('New Bench Data'!$C$36:$C$45,match(M1071,'New Bench Data'!$B$36:$B$45,0)))</f>
        <v>0.04450757576</v>
      </c>
      <c r="E1071" s="12">
        <f t="shared" ref="E1071:E1077" si="88">iferror(C1071*D1071,"")</f>
        <v>4539.772727</v>
      </c>
      <c r="F1071" s="12"/>
      <c r="G1071" s="10" t="s">
        <v>4256</v>
      </c>
      <c r="H1071" s="10" t="s">
        <v>33</v>
      </c>
      <c r="I1071" s="10" t="s">
        <v>185</v>
      </c>
      <c r="J1071" s="25"/>
      <c r="K1071" s="13" t="s">
        <v>927</v>
      </c>
      <c r="L1071" s="10" t="s">
        <v>126</v>
      </c>
      <c r="M1071" s="10" t="s">
        <v>737</v>
      </c>
      <c r="N1071" s="10" t="s">
        <v>738</v>
      </c>
      <c r="O1071" s="14" t="s">
        <v>4257</v>
      </c>
      <c r="P1071" s="10" t="s">
        <v>4085</v>
      </c>
      <c r="Q1071" s="10" t="s">
        <v>4091</v>
      </c>
      <c r="R1071" s="15">
        <v>409.0</v>
      </c>
    </row>
    <row r="1072" ht="15.0" customHeight="1">
      <c r="A1072" s="8" t="s">
        <v>4258</v>
      </c>
      <c r="B1072" s="9" t="s">
        <v>4259</v>
      </c>
      <c r="C1072" s="10">
        <v>100700.0</v>
      </c>
      <c r="D1072" s="11">
        <f t="array" ref="D1072">iferror(index('New Bench Data'!$C$36:$C$45,match(M1072,'New Bench Data'!$B$36:$B$45,0)))</f>
        <v>0.04450757576</v>
      </c>
      <c r="E1072" s="12">
        <f t="shared" si="88"/>
        <v>4481.912879</v>
      </c>
      <c r="F1072" s="12"/>
      <c r="G1072" s="10" t="s">
        <v>4260</v>
      </c>
      <c r="H1072" s="10" t="s">
        <v>21</v>
      </c>
      <c r="I1072" s="10" t="s">
        <v>40</v>
      </c>
      <c r="J1072" s="13">
        <v>3.8521E10</v>
      </c>
      <c r="K1072" s="13" t="s">
        <v>927</v>
      </c>
      <c r="L1072" s="10" t="s">
        <v>126</v>
      </c>
      <c r="M1072" s="10" t="s">
        <v>737</v>
      </c>
      <c r="N1072" s="10" t="s">
        <v>738</v>
      </c>
      <c r="O1072" s="14" t="s">
        <v>4261</v>
      </c>
      <c r="P1072" s="10" t="s">
        <v>4085</v>
      </c>
      <c r="Q1072" s="10" t="s">
        <v>4091</v>
      </c>
      <c r="R1072" s="15">
        <v>410.0</v>
      </c>
    </row>
    <row r="1073">
      <c r="A1073" s="17" t="s">
        <v>4262</v>
      </c>
      <c r="B1073" s="9" t="s">
        <v>4263</v>
      </c>
      <c r="C1073" s="10">
        <v>65900.0</v>
      </c>
      <c r="D1073" s="11">
        <f t="array" ref="D1073">iferror(index('New Bench Data'!$C$36:$C$45,match(M1073,'New Bench Data'!$B$36:$B$45,0)))</f>
        <v>0.06674082314</v>
      </c>
      <c r="E1073" s="12">
        <f t="shared" si="88"/>
        <v>4398.220245</v>
      </c>
      <c r="F1073" s="12"/>
      <c r="G1073" s="10" t="s">
        <v>4264</v>
      </c>
      <c r="H1073" s="10" t="s">
        <v>69</v>
      </c>
      <c r="I1073" s="10" t="s">
        <v>2204</v>
      </c>
      <c r="J1073" s="13">
        <v>3.043265391686E10</v>
      </c>
      <c r="K1073" s="13" t="s">
        <v>927</v>
      </c>
      <c r="L1073" s="10" t="s">
        <v>47</v>
      </c>
      <c r="M1073" s="10" t="s">
        <v>210</v>
      </c>
      <c r="N1073" s="10" t="s">
        <v>210</v>
      </c>
      <c r="O1073" s="14" t="s">
        <v>4265</v>
      </c>
      <c r="P1073" s="10" t="s">
        <v>4085</v>
      </c>
      <c r="Q1073" s="10" t="s">
        <v>4091</v>
      </c>
      <c r="R1073" s="15">
        <v>411.0</v>
      </c>
    </row>
    <row r="1074">
      <c r="A1074" s="8" t="s">
        <v>4266</v>
      </c>
      <c r="B1074" s="9" t="s">
        <v>4267</v>
      </c>
      <c r="C1074" s="10">
        <v>83400.0</v>
      </c>
      <c r="D1074" s="11">
        <f t="array" ref="D1074">iferror(index('New Bench Data'!$C$36:$C$45,match(M1074,'New Bench Data'!$B$36:$B$45,0)))</f>
        <v>0.04285821343</v>
      </c>
      <c r="E1074" s="12">
        <f t="shared" si="88"/>
        <v>3574.375</v>
      </c>
      <c r="F1074" s="12"/>
      <c r="G1074" s="10" t="s">
        <v>4268</v>
      </c>
      <c r="H1074" s="10" t="s">
        <v>21</v>
      </c>
      <c r="I1074" s="10" t="s">
        <v>40</v>
      </c>
      <c r="J1074" s="13">
        <v>1.27559E11</v>
      </c>
      <c r="K1074" s="13" t="s">
        <v>927</v>
      </c>
      <c r="L1074" s="10" t="s">
        <v>61</v>
      </c>
      <c r="M1074" s="10" t="s">
        <v>81</v>
      </c>
      <c r="N1074" s="10" t="s">
        <v>562</v>
      </c>
      <c r="O1074" s="14" t="s">
        <v>4269</v>
      </c>
      <c r="P1074" s="10" t="s">
        <v>4085</v>
      </c>
      <c r="Q1074" s="10" t="s">
        <v>4091</v>
      </c>
      <c r="R1074" s="15">
        <v>412.0</v>
      </c>
    </row>
    <row r="1075">
      <c r="A1075" s="8" t="s">
        <v>4270</v>
      </c>
      <c r="B1075" s="9" t="s">
        <v>4271</v>
      </c>
      <c r="C1075" s="10">
        <v>22531.0</v>
      </c>
      <c r="D1075" s="11">
        <f t="array" ref="D1075">iferror(index('New Bench Data'!$C$36:$C$45,match(M1075,'New Bench Data'!$B$36:$B$45,0)))</f>
        <v>0.1943396226</v>
      </c>
      <c r="E1075" s="12">
        <f t="shared" si="88"/>
        <v>4378.666038</v>
      </c>
      <c r="F1075" s="12"/>
      <c r="G1075" s="10" t="s">
        <v>4272</v>
      </c>
      <c r="H1075" s="10" t="s">
        <v>69</v>
      </c>
      <c r="I1075" s="10" t="s">
        <v>70</v>
      </c>
      <c r="J1075" s="13">
        <v>1.22043213777E10</v>
      </c>
      <c r="K1075" s="13" t="s">
        <v>927</v>
      </c>
      <c r="L1075" s="10" t="s">
        <v>24</v>
      </c>
      <c r="M1075" s="10" t="s">
        <v>35</v>
      </c>
      <c r="N1075" s="10" t="s">
        <v>35</v>
      </c>
      <c r="O1075" s="14" t="s">
        <v>4273</v>
      </c>
      <c r="P1075" s="10" t="s">
        <v>4085</v>
      </c>
      <c r="Q1075" s="10" t="s">
        <v>4091</v>
      </c>
      <c r="R1075" s="15">
        <v>413.0</v>
      </c>
    </row>
    <row r="1076">
      <c r="A1076" s="8" t="s">
        <v>4274</v>
      </c>
      <c r="B1076" s="9" t="s">
        <v>4275</v>
      </c>
      <c r="C1076" s="10">
        <v>22500.0</v>
      </c>
      <c r="D1076" s="11">
        <f t="array" ref="D1076">iferror(index('New Bench Data'!$C$36:$C$45,match(M1076,'New Bench Data'!$B$36:$B$45,0)))</f>
        <v>0.1943396226</v>
      </c>
      <c r="E1076" s="12">
        <f t="shared" si="88"/>
        <v>4372.641509</v>
      </c>
      <c r="F1076" s="12"/>
      <c r="G1076" s="10" t="s">
        <v>4276</v>
      </c>
      <c r="H1076" s="10" t="s">
        <v>21</v>
      </c>
      <c r="I1076" s="10" t="s">
        <v>40</v>
      </c>
      <c r="J1076" s="13">
        <v>4.35664E8</v>
      </c>
      <c r="K1076" s="13" t="s">
        <v>927</v>
      </c>
      <c r="L1076" s="10" t="s">
        <v>24</v>
      </c>
      <c r="M1076" s="10" t="s">
        <v>35</v>
      </c>
      <c r="N1076" s="10" t="s">
        <v>35</v>
      </c>
      <c r="O1076" s="14" t="s">
        <v>4277</v>
      </c>
      <c r="P1076" s="10" t="s">
        <v>4085</v>
      </c>
      <c r="Q1076" s="10" t="s">
        <v>4091</v>
      </c>
      <c r="R1076" s="15">
        <v>414.0</v>
      </c>
    </row>
    <row r="1077">
      <c r="A1077" s="8" t="s">
        <v>4278</v>
      </c>
      <c r="B1077" s="9" t="s">
        <v>4279</v>
      </c>
      <c r="C1077" s="10">
        <v>38444.0</v>
      </c>
      <c r="D1077" s="11">
        <f t="array" ref="D1077">iferror(index('New Bench Data'!$C$36:$C$45,match(M1077,'New Bench Data'!$B$36:$B$45,0)))</f>
        <v>0.1130191421</v>
      </c>
      <c r="E1077" s="12">
        <f t="shared" si="88"/>
        <v>4344.907897</v>
      </c>
      <c r="F1077" s="12"/>
      <c r="G1077" s="10" t="s">
        <v>4280</v>
      </c>
      <c r="H1077" s="10" t="s">
        <v>69</v>
      </c>
      <c r="I1077" s="10" t="s">
        <v>70</v>
      </c>
      <c r="J1077" s="13">
        <v>4.45949238524E9</v>
      </c>
      <c r="K1077" s="13" t="s">
        <v>927</v>
      </c>
      <c r="L1077" s="10" t="s">
        <v>126</v>
      </c>
      <c r="M1077" s="10" t="s">
        <v>151</v>
      </c>
      <c r="N1077" s="10" t="s">
        <v>152</v>
      </c>
      <c r="O1077" s="14" t="s">
        <v>4281</v>
      </c>
      <c r="P1077" s="10" t="s">
        <v>4085</v>
      </c>
      <c r="Q1077" s="10" t="s">
        <v>4091</v>
      </c>
      <c r="R1077" s="15">
        <v>415.0</v>
      </c>
    </row>
    <row r="1078">
      <c r="A1078" s="10" t="s">
        <v>4282</v>
      </c>
      <c r="B1078" s="9" t="s">
        <v>4283</v>
      </c>
      <c r="C1078" s="10">
        <v>273000.0</v>
      </c>
      <c r="D1078" s="11" t="str">
        <f t="array" ref="D1078">iferror(index('New Bench Data'!$C$36:$C$45,match(M1078,'New Bench Data'!$B$36:$B$45,0)))</f>
        <v/>
      </c>
      <c r="E1078" s="12"/>
      <c r="F1078" s="16">
        <v>1000.0</v>
      </c>
      <c r="G1078" s="10" t="s">
        <v>4284</v>
      </c>
      <c r="H1078" s="10" t="s">
        <v>33</v>
      </c>
      <c r="I1078" s="10" t="s">
        <v>34</v>
      </c>
      <c r="J1078" s="13">
        <v>9.429741122936E10</v>
      </c>
      <c r="K1078" s="13" t="s">
        <v>927</v>
      </c>
      <c r="L1078" s="10" t="s">
        <v>242</v>
      </c>
      <c r="M1078" s="10" t="s">
        <v>367</v>
      </c>
      <c r="N1078" s="10" t="s">
        <v>1152</v>
      </c>
      <c r="O1078" s="14" t="s">
        <v>4285</v>
      </c>
      <c r="P1078" s="10" t="s">
        <v>4085</v>
      </c>
      <c r="Q1078" s="10" t="s">
        <v>4091</v>
      </c>
      <c r="R1078" s="15">
        <v>416.0</v>
      </c>
    </row>
    <row r="1079">
      <c r="A1079" s="17" t="s">
        <v>4286</v>
      </c>
      <c r="B1079" s="9" t="s">
        <v>4287</v>
      </c>
      <c r="C1079" s="10">
        <v>67156.0</v>
      </c>
      <c r="D1079" s="11">
        <f t="array" ref="D1079">iferror(index('New Bench Data'!$C$36:$C$45,match(M1079,'New Bench Data'!$B$36:$B$45,0)))</f>
        <v>0.06200183809</v>
      </c>
      <c r="E1079" s="12">
        <f t="shared" ref="E1079:E1081" si="89">iferror(C1079*D1079,"")</f>
        <v>4163.795438</v>
      </c>
      <c r="F1079" s="12"/>
      <c r="G1079" s="10" t="s">
        <v>4288</v>
      </c>
      <c r="H1079" s="10" t="s">
        <v>69</v>
      </c>
      <c r="I1079" s="10" t="s">
        <v>107</v>
      </c>
      <c r="J1079" s="13">
        <v>4.015015586071E10</v>
      </c>
      <c r="K1079" s="13" t="s">
        <v>927</v>
      </c>
      <c r="L1079" s="10" t="s">
        <v>24</v>
      </c>
      <c r="M1079" s="10" t="s">
        <v>25</v>
      </c>
      <c r="N1079" s="10" t="s">
        <v>108</v>
      </c>
      <c r="O1079" s="14" t="s">
        <v>4289</v>
      </c>
      <c r="P1079" s="10" t="s">
        <v>4085</v>
      </c>
      <c r="Q1079" s="10" t="s">
        <v>4091</v>
      </c>
      <c r="R1079" s="15">
        <v>417.0</v>
      </c>
    </row>
    <row r="1080">
      <c r="A1080" s="8" t="s">
        <v>4290</v>
      </c>
      <c r="B1080" s="9" t="s">
        <v>4291</v>
      </c>
      <c r="C1080" s="10">
        <v>35760.0</v>
      </c>
      <c r="D1080" s="11">
        <f t="array" ref="D1080">iferror(index('New Bench Data'!$C$36:$C$45,match(M1080,'New Bench Data'!$B$36:$B$45,0)))</f>
        <v>0.1130191421</v>
      </c>
      <c r="E1080" s="12">
        <f t="shared" si="89"/>
        <v>4041.56452</v>
      </c>
      <c r="F1080" s="12"/>
      <c r="G1080" s="10" t="s">
        <v>4292</v>
      </c>
      <c r="H1080" s="10" t="s">
        <v>69</v>
      </c>
      <c r="I1080" s="10" t="s">
        <v>70</v>
      </c>
      <c r="J1080" s="13">
        <v>3.17612300629E9</v>
      </c>
      <c r="K1080" s="13" t="s">
        <v>927</v>
      </c>
      <c r="L1080" s="10" t="s">
        <v>126</v>
      </c>
      <c r="M1080" s="10" t="s">
        <v>151</v>
      </c>
      <c r="N1080" s="10" t="s">
        <v>152</v>
      </c>
      <c r="O1080" s="14" t="s">
        <v>4293</v>
      </c>
      <c r="P1080" s="10" t="s">
        <v>4085</v>
      </c>
      <c r="Q1080" s="10" t="s">
        <v>4091</v>
      </c>
      <c r="R1080" s="15">
        <v>418.0</v>
      </c>
    </row>
    <row r="1081">
      <c r="A1081" s="8" t="s">
        <v>4294</v>
      </c>
      <c r="B1081" s="9" t="s">
        <v>4295</v>
      </c>
      <c r="C1081" s="10">
        <v>155000.0</v>
      </c>
      <c r="D1081" s="11">
        <f t="array" ref="D1081">iferror(index('New Bench Data'!$C$36:$C$45,match(M1081,'New Bench Data'!$B$36:$B$45,0)))</f>
        <v>0.02579239119</v>
      </c>
      <c r="E1081" s="12">
        <f t="shared" si="89"/>
        <v>3997.820635</v>
      </c>
      <c r="F1081" s="16">
        <v>12000.0</v>
      </c>
      <c r="G1081" s="10" t="s">
        <v>4296</v>
      </c>
      <c r="H1081" s="10" t="s">
        <v>21</v>
      </c>
      <c r="I1081" s="10" t="s">
        <v>40</v>
      </c>
      <c r="J1081" s="13">
        <v>1.39639E11</v>
      </c>
      <c r="K1081" s="13" t="s">
        <v>927</v>
      </c>
      <c r="L1081" s="10" t="s">
        <v>54</v>
      </c>
      <c r="M1081" s="10" t="s">
        <v>97</v>
      </c>
      <c r="N1081" s="10" t="s">
        <v>97</v>
      </c>
      <c r="O1081" s="14" t="s">
        <v>4297</v>
      </c>
      <c r="P1081" s="10" t="s">
        <v>4085</v>
      </c>
      <c r="Q1081" s="10" t="s">
        <v>4091</v>
      </c>
      <c r="R1081" s="15">
        <v>419.0</v>
      </c>
    </row>
    <row r="1082">
      <c r="A1082" s="8">
        <v>4.295901758E9</v>
      </c>
      <c r="B1082" s="9" t="s">
        <v>4298</v>
      </c>
      <c r="C1082" s="10">
        <v>5156.0</v>
      </c>
      <c r="D1082" s="11" t="str">
        <f t="array" ref="D1082">iferror(index('New Bench Data'!$C$36:$C$45,match(M1082,'New Bench Data'!$B$36:$B$45,0)))</f>
        <v/>
      </c>
      <c r="E1082" s="12"/>
      <c r="F1082" s="16">
        <v>1500.0</v>
      </c>
      <c r="G1082" s="10" t="s">
        <v>4299</v>
      </c>
      <c r="H1082" s="10" t="s">
        <v>21</v>
      </c>
      <c r="I1082" s="10" t="s">
        <v>40</v>
      </c>
      <c r="J1082" s="13">
        <v>1.2203E9</v>
      </c>
      <c r="K1082" s="13" t="s">
        <v>927</v>
      </c>
      <c r="L1082" s="10" t="s">
        <v>61</v>
      </c>
      <c r="M1082" s="10"/>
      <c r="N1082" s="10"/>
      <c r="O1082" s="14" t="s">
        <v>4300</v>
      </c>
      <c r="P1082" s="10" t="s">
        <v>4085</v>
      </c>
      <c r="Q1082" s="10" t="s">
        <v>4091</v>
      </c>
      <c r="R1082" s="15">
        <v>420.0</v>
      </c>
    </row>
    <row r="1083">
      <c r="A1083" s="17" t="s">
        <v>4301</v>
      </c>
      <c r="B1083" s="9" t="s">
        <v>4302</v>
      </c>
      <c r="C1083" s="10">
        <v>104808.0</v>
      </c>
      <c r="D1083" s="11">
        <f t="array" ref="D1083">iferror(index('New Bench Data'!$C$36:$C$45,match(M1083,'New Bench Data'!$B$36:$B$45,0)))</f>
        <v>0.1943396226</v>
      </c>
      <c r="E1083" s="12">
        <f t="shared" ref="E1083:E1084" si="90">iferror(C1083*D1083,"")</f>
        <v>20368.34717</v>
      </c>
      <c r="F1083" s="12"/>
      <c r="G1083" s="10" t="s">
        <v>4303</v>
      </c>
      <c r="H1083" s="10" t="s">
        <v>33</v>
      </c>
      <c r="I1083" s="10" t="s">
        <v>86</v>
      </c>
      <c r="J1083" s="13">
        <v>1.312158754605E10</v>
      </c>
      <c r="K1083" s="13" t="s">
        <v>927</v>
      </c>
      <c r="L1083" s="10" t="s">
        <v>24</v>
      </c>
      <c r="M1083" s="10" t="s">
        <v>35</v>
      </c>
      <c r="N1083" s="10" t="s">
        <v>35</v>
      </c>
      <c r="O1083" s="14" t="s">
        <v>4304</v>
      </c>
      <c r="P1083" s="10" t="s">
        <v>4085</v>
      </c>
      <c r="Q1083" s="10" t="s">
        <v>4091</v>
      </c>
      <c r="R1083" s="15">
        <v>421.0</v>
      </c>
    </row>
    <row r="1084">
      <c r="A1084" s="17" t="s">
        <v>4305</v>
      </c>
      <c r="B1084" s="9" t="s">
        <v>4306</v>
      </c>
      <c r="C1084" s="10">
        <v>64243.0</v>
      </c>
      <c r="D1084" s="11">
        <f t="array" ref="D1084">iferror(index('New Bench Data'!$C$36:$C$45,match(M1084,'New Bench Data'!$B$36:$B$45,0)))</f>
        <v>0.06148876404</v>
      </c>
      <c r="E1084" s="12">
        <f t="shared" si="90"/>
        <v>3950.222669</v>
      </c>
      <c r="F1084" s="12"/>
      <c r="G1084" s="10" t="s">
        <v>4307</v>
      </c>
      <c r="H1084" s="10" t="s">
        <v>69</v>
      </c>
      <c r="I1084" s="10" t="s">
        <v>640</v>
      </c>
      <c r="J1084" s="13">
        <v>3.16856803849E9</v>
      </c>
      <c r="K1084" s="13" t="s">
        <v>927</v>
      </c>
      <c r="L1084" s="10" t="s">
        <v>47</v>
      </c>
      <c r="M1084" s="10" t="s">
        <v>48</v>
      </c>
      <c r="N1084" s="10" t="s">
        <v>49</v>
      </c>
      <c r="O1084" s="14" t="s">
        <v>4308</v>
      </c>
      <c r="P1084" s="10" t="s">
        <v>4085</v>
      </c>
      <c r="Q1084" s="10" t="s">
        <v>4091</v>
      </c>
      <c r="R1084" s="15">
        <v>422.0</v>
      </c>
    </row>
    <row r="1085">
      <c r="A1085" s="26" t="s">
        <v>4309</v>
      </c>
      <c r="B1085" s="9" t="s">
        <v>4310</v>
      </c>
      <c r="C1085" s="10">
        <v>153000.0</v>
      </c>
      <c r="D1085" s="11" t="str">
        <f t="array" ref="D1085">iferror(index('New Bench Data'!$C$36:$C$45,match(M1085,'New Bench Data'!$B$36:$B$45,0)))</f>
        <v/>
      </c>
      <c r="E1085" s="12"/>
      <c r="F1085" s="16">
        <v>1000.0</v>
      </c>
      <c r="G1085" s="10" t="s">
        <v>4311</v>
      </c>
      <c r="H1085" s="10" t="s">
        <v>33</v>
      </c>
      <c r="I1085" s="10" t="s">
        <v>430</v>
      </c>
      <c r="J1085" s="13">
        <v>2.200933283826E10</v>
      </c>
      <c r="K1085" s="13" t="s">
        <v>927</v>
      </c>
      <c r="L1085" s="10" t="s">
        <v>54</v>
      </c>
      <c r="M1085" s="10" t="s">
        <v>55</v>
      </c>
      <c r="N1085" s="10" t="s">
        <v>757</v>
      </c>
      <c r="O1085" s="14" t="s">
        <v>4312</v>
      </c>
      <c r="P1085" s="10" t="s">
        <v>4085</v>
      </c>
      <c r="Q1085" s="10" t="s">
        <v>4091</v>
      </c>
      <c r="R1085" s="15">
        <v>423.0</v>
      </c>
    </row>
    <row r="1086">
      <c r="A1086" s="8" t="s">
        <v>4313</v>
      </c>
      <c r="B1086" s="9" t="s">
        <v>4314</v>
      </c>
      <c r="C1086" s="10">
        <v>60429.0</v>
      </c>
      <c r="D1086" s="11">
        <f t="array" ref="D1086">iferror(index('New Bench Data'!$C$36:$C$45,match(M1086,'New Bench Data'!$B$36:$B$45,0)))</f>
        <v>0.06200183809</v>
      </c>
      <c r="E1086" s="12">
        <f t="shared" ref="E1086:E1089" si="91">iferror(C1086*D1086,"")</f>
        <v>3746.709074</v>
      </c>
      <c r="F1086" s="12"/>
      <c r="G1086" s="10" t="s">
        <v>4315</v>
      </c>
      <c r="H1086" s="10" t="s">
        <v>69</v>
      </c>
      <c r="I1086" s="10" t="s">
        <v>604</v>
      </c>
      <c r="J1086" s="13">
        <v>2.492619734072E10</v>
      </c>
      <c r="K1086" s="13" t="s">
        <v>927</v>
      </c>
      <c r="L1086" s="10" t="s">
        <v>24</v>
      </c>
      <c r="M1086" s="10" t="s">
        <v>25</v>
      </c>
      <c r="N1086" s="10" t="s">
        <v>71</v>
      </c>
      <c r="O1086" s="14" t="s">
        <v>4316</v>
      </c>
      <c r="P1086" s="10" t="s">
        <v>4085</v>
      </c>
      <c r="Q1086" s="10" t="s">
        <v>4091</v>
      </c>
      <c r="R1086" s="15">
        <v>424.0</v>
      </c>
    </row>
    <row r="1087">
      <c r="A1087" s="17" t="s">
        <v>4317</v>
      </c>
      <c r="B1087" s="9" t="s">
        <v>4318</v>
      </c>
      <c r="C1087" s="10">
        <v>37844.0</v>
      </c>
      <c r="D1087" s="11">
        <f t="array" ref="D1087">iferror(index('New Bench Data'!$C$36:$C$45,match(M1087,'New Bench Data'!$B$36:$B$45,0)))</f>
        <v>0.06148876404</v>
      </c>
      <c r="E1087" s="12">
        <f t="shared" si="91"/>
        <v>2326.980787</v>
      </c>
      <c r="F1087" s="12"/>
      <c r="G1087" s="10" t="s">
        <v>4319</v>
      </c>
      <c r="H1087" s="10" t="s">
        <v>335</v>
      </c>
      <c r="I1087" s="10" t="s">
        <v>336</v>
      </c>
      <c r="J1087" s="13">
        <v>1.262720902415E10</v>
      </c>
      <c r="K1087" s="13" t="s">
        <v>927</v>
      </c>
      <c r="L1087" s="10" t="s">
        <v>47</v>
      </c>
      <c r="M1087" s="10" t="s">
        <v>48</v>
      </c>
      <c r="N1087" s="10" t="s">
        <v>49</v>
      </c>
      <c r="O1087" s="14" t="s">
        <v>4320</v>
      </c>
      <c r="P1087" s="10" t="s">
        <v>4085</v>
      </c>
      <c r="Q1087" s="10" t="s">
        <v>4091</v>
      </c>
      <c r="R1087" s="15">
        <v>425.0</v>
      </c>
    </row>
    <row r="1088">
      <c r="A1088" s="8" t="s">
        <v>4321</v>
      </c>
      <c r="B1088" s="9" t="s">
        <v>4322</v>
      </c>
      <c r="C1088" s="10">
        <v>18865.0</v>
      </c>
      <c r="D1088" s="11">
        <f t="array" ref="D1088">iferror(index('New Bench Data'!$C$36:$C$45,match(M1088,'New Bench Data'!$B$36:$B$45,0)))</f>
        <v>0.1943396226</v>
      </c>
      <c r="E1088" s="12">
        <f t="shared" si="91"/>
        <v>3666.216981</v>
      </c>
      <c r="F1088" s="12"/>
      <c r="G1088" s="10" t="s">
        <v>4323</v>
      </c>
      <c r="H1088" s="10" t="s">
        <v>69</v>
      </c>
      <c r="I1088" s="10" t="s">
        <v>114</v>
      </c>
      <c r="J1088" s="13">
        <v>1.3747822659E9</v>
      </c>
      <c r="K1088" s="13" t="s">
        <v>927</v>
      </c>
      <c r="L1088" s="10" t="s">
        <v>24</v>
      </c>
      <c r="M1088" s="10" t="s">
        <v>35</v>
      </c>
      <c r="N1088" s="10" t="s">
        <v>35</v>
      </c>
      <c r="O1088" s="14" t="s">
        <v>4324</v>
      </c>
      <c r="P1088" s="10" t="s">
        <v>4085</v>
      </c>
      <c r="Q1088" s="10" t="s">
        <v>4091</v>
      </c>
      <c r="R1088" s="15">
        <v>426.0</v>
      </c>
    </row>
    <row r="1089">
      <c r="A1089" s="8" t="s">
        <v>4325</v>
      </c>
      <c r="B1089" s="9" t="s">
        <v>4326</v>
      </c>
      <c r="C1089" s="10">
        <v>31900.0</v>
      </c>
      <c r="D1089" s="11">
        <f t="array" ref="D1089">iferror(index('New Bench Data'!$C$36:$C$45,match(M1089,'New Bench Data'!$B$36:$B$45,0)))</f>
        <v>0.1130191421</v>
      </c>
      <c r="E1089" s="12">
        <f t="shared" si="91"/>
        <v>3605.310632</v>
      </c>
      <c r="F1089" s="12"/>
      <c r="G1089" s="10" t="s">
        <v>4327</v>
      </c>
      <c r="H1089" s="10" t="s">
        <v>21</v>
      </c>
      <c r="I1089" s="10" t="s">
        <v>40</v>
      </c>
      <c r="J1089" s="13">
        <v>1.02645E9</v>
      </c>
      <c r="K1089" s="13" t="s">
        <v>927</v>
      </c>
      <c r="L1089" s="10" t="s">
        <v>126</v>
      </c>
      <c r="M1089" s="10" t="s">
        <v>151</v>
      </c>
      <c r="N1089" s="10" t="s">
        <v>152</v>
      </c>
      <c r="O1089" s="14" t="s">
        <v>4328</v>
      </c>
      <c r="P1089" s="10" t="s">
        <v>4085</v>
      </c>
      <c r="Q1089" s="10" t="s">
        <v>4091</v>
      </c>
      <c r="R1089" s="15">
        <v>427.0</v>
      </c>
    </row>
    <row r="1090">
      <c r="A1090" s="8">
        <v>4.295869671E9</v>
      </c>
      <c r="B1090" s="9" t="s">
        <v>4329</v>
      </c>
      <c r="C1090" s="10"/>
      <c r="D1090" s="11"/>
      <c r="E1090" s="12"/>
      <c r="F1090" s="16">
        <v>1561.0</v>
      </c>
      <c r="G1090" s="10" t="s">
        <v>4330</v>
      </c>
      <c r="H1090" s="10" t="s">
        <v>33</v>
      </c>
      <c r="I1090" s="10" t="s">
        <v>165</v>
      </c>
      <c r="J1090" s="13">
        <v>3.9902E10</v>
      </c>
      <c r="K1090" s="13" t="s">
        <v>927</v>
      </c>
      <c r="L1090" s="10" t="s">
        <v>126</v>
      </c>
      <c r="M1090" s="10"/>
      <c r="N1090" s="10"/>
      <c r="O1090" s="14" t="s">
        <v>4331</v>
      </c>
      <c r="P1090" s="10" t="s">
        <v>4085</v>
      </c>
      <c r="Q1090" s="10" t="s">
        <v>4091</v>
      </c>
      <c r="R1090" s="15">
        <v>428.0</v>
      </c>
    </row>
    <row r="1091">
      <c r="A1091" s="17" t="s">
        <v>4332</v>
      </c>
      <c r="B1091" s="9" t="s">
        <v>4333</v>
      </c>
      <c r="C1091" s="10">
        <v>79207.0</v>
      </c>
      <c r="D1091" s="11">
        <f t="array" ref="D1091">iferror(index('New Bench Data'!$C$36:$C$45,match(M1091,'New Bench Data'!$B$36:$B$45,0)))</f>
        <v>0.04308232907</v>
      </c>
      <c r="E1091" s="12">
        <f t="shared" ref="E1091:E1099" si="92">iferror(C1091*D1091,"")</f>
        <v>3412.422039</v>
      </c>
      <c r="F1091" s="12"/>
      <c r="G1091" s="10" t="s">
        <v>4334</v>
      </c>
      <c r="H1091" s="10" t="s">
        <v>33</v>
      </c>
      <c r="I1091" s="10" t="s">
        <v>86</v>
      </c>
      <c r="J1091" s="25"/>
      <c r="K1091" s="13" t="s">
        <v>927</v>
      </c>
      <c r="L1091" s="10" t="s">
        <v>54</v>
      </c>
      <c r="M1091" s="10" t="s">
        <v>143</v>
      </c>
      <c r="N1091" s="10" t="s">
        <v>236</v>
      </c>
      <c r="O1091" s="14" t="s">
        <v>4335</v>
      </c>
      <c r="P1091" s="10" t="s">
        <v>4085</v>
      </c>
      <c r="Q1091" s="10" t="s">
        <v>4091</v>
      </c>
      <c r="R1091" s="15">
        <v>429.0</v>
      </c>
    </row>
    <row r="1092">
      <c r="A1092" s="17" t="s">
        <v>4336</v>
      </c>
      <c r="B1092" s="9" t="s">
        <v>4337</v>
      </c>
      <c r="C1092" s="10">
        <v>53510.0</v>
      </c>
      <c r="D1092" s="11">
        <f t="array" ref="D1092">iferror(index('New Bench Data'!$C$36:$C$45,match(M1092,'New Bench Data'!$B$36:$B$45,0)))</f>
        <v>0.06200183809</v>
      </c>
      <c r="E1092" s="12">
        <f t="shared" si="92"/>
        <v>3317.718356</v>
      </c>
      <c r="F1092" s="12"/>
      <c r="G1092" s="10" t="s">
        <v>4338</v>
      </c>
      <c r="H1092" s="10" t="s">
        <v>69</v>
      </c>
      <c r="I1092" s="10" t="s">
        <v>107</v>
      </c>
      <c r="J1092" s="13">
        <v>3.99034755211E9</v>
      </c>
      <c r="K1092" s="13" t="s">
        <v>927</v>
      </c>
      <c r="L1092" s="10" t="s">
        <v>24</v>
      </c>
      <c r="M1092" s="10" t="s">
        <v>25</v>
      </c>
      <c r="N1092" s="10" t="s">
        <v>71</v>
      </c>
      <c r="O1092" s="14" t="s">
        <v>4339</v>
      </c>
      <c r="P1092" s="10" t="s">
        <v>4085</v>
      </c>
      <c r="Q1092" s="10" t="s">
        <v>4091</v>
      </c>
      <c r="R1092" s="15">
        <v>430.0</v>
      </c>
    </row>
    <row r="1093">
      <c r="A1093" s="17" t="s">
        <v>4340</v>
      </c>
      <c r="B1093" s="9" t="s">
        <v>4341</v>
      </c>
      <c r="C1093" s="10">
        <v>52241.0</v>
      </c>
      <c r="D1093" s="11">
        <f t="array" ref="D1093">iferror(index('New Bench Data'!$C$36:$C$45,match(M1093,'New Bench Data'!$B$36:$B$45,0)))</f>
        <v>0.06200183809</v>
      </c>
      <c r="E1093" s="12">
        <f t="shared" si="92"/>
        <v>3239.038023</v>
      </c>
      <c r="F1093" s="12"/>
      <c r="G1093" s="10" t="s">
        <v>4342</v>
      </c>
      <c r="H1093" s="10" t="s">
        <v>69</v>
      </c>
      <c r="I1093" s="10" t="s">
        <v>107</v>
      </c>
      <c r="J1093" s="13">
        <v>1.184675855497E10</v>
      </c>
      <c r="K1093" s="13" t="s">
        <v>927</v>
      </c>
      <c r="L1093" s="10" t="s">
        <v>24</v>
      </c>
      <c r="M1093" s="10" t="s">
        <v>25</v>
      </c>
      <c r="N1093" s="10" t="s">
        <v>71</v>
      </c>
      <c r="O1093" s="14" t="s">
        <v>4343</v>
      </c>
      <c r="P1093" s="10" t="s">
        <v>4085</v>
      </c>
      <c r="Q1093" s="10" t="s">
        <v>4091</v>
      </c>
      <c r="R1093" s="15">
        <v>431.0</v>
      </c>
    </row>
    <row r="1094">
      <c r="A1094" s="8" t="s">
        <v>4344</v>
      </c>
      <c r="B1094" s="9" t="s">
        <v>4345</v>
      </c>
      <c r="C1094" s="10">
        <v>48115.0</v>
      </c>
      <c r="D1094" s="11">
        <f t="array" ref="D1094">iferror(index('New Bench Data'!$C$36:$C$45,match(M1094,'New Bench Data'!$B$36:$B$45,0)))</f>
        <v>0.06674082314</v>
      </c>
      <c r="E1094" s="12">
        <f t="shared" si="92"/>
        <v>3211.234705</v>
      </c>
      <c r="F1094" s="12"/>
      <c r="G1094" s="10" t="s">
        <v>4346</v>
      </c>
      <c r="H1094" s="10" t="s">
        <v>69</v>
      </c>
      <c r="I1094" s="10" t="s">
        <v>70</v>
      </c>
      <c r="J1094" s="13">
        <v>3.60479971826E10</v>
      </c>
      <c r="K1094" s="13" t="s">
        <v>927</v>
      </c>
      <c r="L1094" s="10" t="s">
        <v>47</v>
      </c>
      <c r="M1094" s="10" t="s">
        <v>210</v>
      </c>
      <c r="N1094" s="10" t="s">
        <v>210</v>
      </c>
      <c r="O1094" s="14" t="s">
        <v>4347</v>
      </c>
      <c r="P1094" s="10" t="s">
        <v>4085</v>
      </c>
      <c r="Q1094" s="10" t="s">
        <v>4091</v>
      </c>
      <c r="R1094" s="15">
        <v>432.0</v>
      </c>
    </row>
    <row r="1095">
      <c r="A1095" s="17" t="s">
        <v>4348</v>
      </c>
      <c r="B1095" s="9" t="s">
        <v>4349</v>
      </c>
      <c r="C1095" s="10">
        <v>51297.0</v>
      </c>
      <c r="D1095" s="11">
        <f t="array" ref="D1095">iferror(index('New Bench Data'!$C$36:$C$45,match(M1095,'New Bench Data'!$B$36:$B$45,0)))</f>
        <v>0.06200183809</v>
      </c>
      <c r="E1095" s="12">
        <f t="shared" si="92"/>
        <v>3180.508288</v>
      </c>
      <c r="F1095" s="12"/>
      <c r="G1095" s="10" t="s">
        <v>4350</v>
      </c>
      <c r="H1095" s="10" t="s">
        <v>69</v>
      </c>
      <c r="I1095" s="10" t="s">
        <v>107</v>
      </c>
      <c r="J1095" s="13">
        <v>5.145763633279E10</v>
      </c>
      <c r="K1095" s="13" t="s">
        <v>927</v>
      </c>
      <c r="L1095" s="10" t="s">
        <v>24</v>
      </c>
      <c r="M1095" s="10" t="s">
        <v>25</v>
      </c>
      <c r="N1095" s="10" t="s">
        <v>26</v>
      </c>
      <c r="O1095" s="14" t="s">
        <v>4351</v>
      </c>
      <c r="P1095" s="10" t="s">
        <v>4085</v>
      </c>
      <c r="Q1095" s="10" t="s">
        <v>4091</v>
      </c>
      <c r="R1095" s="15">
        <v>433.0</v>
      </c>
    </row>
    <row r="1096">
      <c r="A1096" s="17" t="s">
        <v>4352</v>
      </c>
      <c r="B1096" s="9" t="s">
        <v>4353</v>
      </c>
      <c r="C1096" s="10">
        <v>50925.0</v>
      </c>
      <c r="D1096" s="11">
        <f t="array" ref="D1096">iferror(index('New Bench Data'!$C$36:$C$45,match(M1096,'New Bench Data'!$B$36:$B$45,0)))</f>
        <v>0.06200183809</v>
      </c>
      <c r="E1096" s="12">
        <f t="shared" si="92"/>
        <v>3157.443605</v>
      </c>
      <c r="F1096" s="12"/>
      <c r="G1096" s="10" t="s">
        <v>4354</v>
      </c>
      <c r="H1096" s="10" t="s">
        <v>69</v>
      </c>
      <c r="I1096" s="10" t="s">
        <v>107</v>
      </c>
      <c r="J1096" s="13">
        <v>1.761461381262E10</v>
      </c>
      <c r="K1096" s="13" t="s">
        <v>927</v>
      </c>
      <c r="L1096" s="10" t="s">
        <v>24</v>
      </c>
      <c r="M1096" s="10" t="s">
        <v>25</v>
      </c>
      <c r="N1096" s="10" t="s">
        <v>108</v>
      </c>
      <c r="O1096" s="14" t="s">
        <v>4355</v>
      </c>
      <c r="P1096" s="10" t="s">
        <v>4085</v>
      </c>
      <c r="Q1096" s="10" t="s">
        <v>4091</v>
      </c>
      <c r="R1096" s="15">
        <v>434.0</v>
      </c>
    </row>
    <row r="1097">
      <c r="A1097" s="8" t="s">
        <v>4356</v>
      </c>
      <c r="B1097" s="9" t="s">
        <v>4357</v>
      </c>
      <c r="C1097" s="10">
        <v>50478.0</v>
      </c>
      <c r="D1097" s="11">
        <f t="array" ref="D1097">iferror(index('New Bench Data'!$C$36:$C$45,match(M1097,'New Bench Data'!$B$36:$B$45,0)))</f>
        <v>0.06200183809</v>
      </c>
      <c r="E1097" s="12">
        <f t="shared" si="92"/>
        <v>3129.728783</v>
      </c>
      <c r="F1097" s="12"/>
      <c r="G1097" s="10" t="s">
        <v>4358</v>
      </c>
      <c r="H1097" s="10" t="s">
        <v>69</v>
      </c>
      <c r="I1097" s="10" t="s">
        <v>70</v>
      </c>
      <c r="J1097" s="13">
        <v>2.341780420052E10</v>
      </c>
      <c r="K1097" s="13" t="s">
        <v>927</v>
      </c>
      <c r="L1097" s="10" t="s">
        <v>24</v>
      </c>
      <c r="M1097" s="10" t="s">
        <v>25</v>
      </c>
      <c r="N1097" s="10" t="s">
        <v>108</v>
      </c>
      <c r="O1097" s="14" t="s">
        <v>4359</v>
      </c>
      <c r="P1097" s="10" t="s">
        <v>4085</v>
      </c>
      <c r="Q1097" s="10" t="s">
        <v>4091</v>
      </c>
      <c r="R1097" s="15">
        <v>435.0</v>
      </c>
    </row>
    <row r="1098">
      <c r="A1098" s="8" t="s">
        <v>4360</v>
      </c>
      <c r="B1098" s="9" t="s">
        <v>4361</v>
      </c>
      <c r="C1098" s="10">
        <v>47320.0</v>
      </c>
      <c r="D1098" s="11">
        <f t="array" ref="D1098">iferror(index('New Bench Data'!$C$36:$C$45,match(M1098,'New Bench Data'!$B$36:$B$45,0)))</f>
        <v>0.06552507426</v>
      </c>
      <c r="E1098" s="12">
        <f t="shared" si="92"/>
        <v>3100.646514</v>
      </c>
      <c r="F1098" s="12"/>
      <c r="G1098" s="10" t="s">
        <v>4362</v>
      </c>
      <c r="H1098" s="10" t="s">
        <v>69</v>
      </c>
      <c r="I1098" s="10" t="s">
        <v>70</v>
      </c>
      <c r="J1098" s="13">
        <v>5.017181379602E10</v>
      </c>
      <c r="K1098" s="13" t="s">
        <v>927</v>
      </c>
      <c r="L1098" s="10" t="s">
        <v>24</v>
      </c>
      <c r="M1098" s="10" t="s">
        <v>115</v>
      </c>
      <c r="N1098" s="10" t="s">
        <v>115</v>
      </c>
      <c r="O1098" s="14" t="s">
        <v>4363</v>
      </c>
      <c r="P1098" s="10" t="s">
        <v>4085</v>
      </c>
      <c r="Q1098" s="10" t="s">
        <v>4091</v>
      </c>
      <c r="R1098" s="15">
        <v>436.0</v>
      </c>
    </row>
    <row r="1099">
      <c r="A1099" s="17" t="s">
        <v>4364</v>
      </c>
      <c r="B1099" s="9" t="s">
        <v>4365</v>
      </c>
      <c r="C1099" s="10">
        <v>44461.0</v>
      </c>
      <c r="D1099" s="11">
        <f t="array" ref="D1099">iferror(index('New Bench Data'!$C$36:$C$45,match(M1099,'New Bench Data'!$B$36:$B$45,0)))</f>
        <v>0.06674082314</v>
      </c>
      <c r="E1099" s="12">
        <f t="shared" si="92"/>
        <v>2967.363737</v>
      </c>
      <c r="F1099" s="12"/>
      <c r="G1099" s="10" t="s">
        <v>4366</v>
      </c>
      <c r="H1099" s="10" t="s">
        <v>69</v>
      </c>
      <c r="I1099" s="10" t="s">
        <v>107</v>
      </c>
      <c r="J1099" s="13">
        <v>2.010953304031E10</v>
      </c>
      <c r="K1099" s="13" t="s">
        <v>927</v>
      </c>
      <c r="L1099" s="10" t="s">
        <v>47</v>
      </c>
      <c r="M1099" s="10" t="s">
        <v>210</v>
      </c>
      <c r="N1099" s="10" t="s">
        <v>210</v>
      </c>
      <c r="O1099" s="14" t="s">
        <v>4367</v>
      </c>
      <c r="P1099" s="10" t="s">
        <v>4085</v>
      </c>
      <c r="Q1099" s="10" t="s">
        <v>4091</v>
      </c>
      <c r="R1099" s="15">
        <v>437.0</v>
      </c>
    </row>
    <row r="1100">
      <c r="A1100" s="26" t="s">
        <v>4368</v>
      </c>
      <c r="B1100" s="9" t="s">
        <v>4369</v>
      </c>
      <c r="C1100" s="10">
        <v>59871.0</v>
      </c>
      <c r="D1100" s="11" t="str">
        <f t="array" ref="D1100">iferror(index('New Bench Data'!$C$36:$C$45,match(M1100,'New Bench Data'!$B$36:$B$45,0)))</f>
        <v/>
      </c>
      <c r="E1100" s="12"/>
      <c r="F1100" s="16">
        <v>746.0</v>
      </c>
      <c r="G1100" s="10" t="s">
        <v>4370</v>
      </c>
      <c r="H1100" s="10" t="s">
        <v>33</v>
      </c>
      <c r="I1100" s="10" t="s">
        <v>203</v>
      </c>
      <c r="J1100" s="13">
        <v>2.109238886402E10</v>
      </c>
      <c r="K1100" s="13" t="s">
        <v>927</v>
      </c>
      <c r="L1100" s="10" t="s">
        <v>126</v>
      </c>
      <c r="M1100" s="10" t="s">
        <v>137</v>
      </c>
      <c r="N1100" s="10" t="s">
        <v>1176</v>
      </c>
      <c r="O1100" s="14" t="s">
        <v>4371</v>
      </c>
      <c r="P1100" s="10" t="s">
        <v>4085</v>
      </c>
      <c r="Q1100" s="10" t="s">
        <v>4091</v>
      </c>
      <c r="R1100" s="15">
        <v>438.0</v>
      </c>
    </row>
    <row r="1101">
      <c r="A1101" s="17" t="s">
        <v>4372</v>
      </c>
      <c r="B1101" s="9" t="s">
        <v>4373</v>
      </c>
      <c r="C1101" s="10">
        <v>190751.0</v>
      </c>
      <c r="D1101" s="11">
        <f t="array" ref="D1101">iferror(index('New Bench Data'!$C$36:$C$45,match(M1101,'New Bench Data'!$B$36:$B$45,0)))</f>
        <v>0.06148876404</v>
      </c>
      <c r="E1101" s="12">
        <f t="shared" ref="E1101:E1125" si="93">iferror(C1101*D1101,"")</f>
        <v>11729.04323</v>
      </c>
      <c r="F1101" s="12"/>
      <c r="G1101" s="10" t="s">
        <v>4374</v>
      </c>
      <c r="H1101" s="10" t="s">
        <v>33</v>
      </c>
      <c r="I1101" s="10" t="s">
        <v>46</v>
      </c>
      <c r="J1101" s="13">
        <v>5.341847331264E10</v>
      </c>
      <c r="K1101" s="13" t="s">
        <v>927</v>
      </c>
      <c r="L1101" s="10" t="s">
        <v>47</v>
      </c>
      <c r="M1101" s="10" t="s">
        <v>48</v>
      </c>
      <c r="N1101" s="10" t="s">
        <v>49</v>
      </c>
      <c r="O1101" s="14" t="s">
        <v>4375</v>
      </c>
      <c r="P1101" s="10" t="s">
        <v>4085</v>
      </c>
      <c r="Q1101" s="10" t="s">
        <v>4091</v>
      </c>
      <c r="R1101" s="15">
        <v>439.0</v>
      </c>
    </row>
    <row r="1102">
      <c r="A1102" s="8" t="s">
        <v>4376</v>
      </c>
      <c r="B1102" s="9" t="s">
        <v>4377</v>
      </c>
      <c r="C1102" s="10">
        <v>15101.0</v>
      </c>
      <c r="D1102" s="11">
        <f t="array" ref="D1102">iferror(index('New Bench Data'!$C$36:$C$45,match(M1102,'New Bench Data'!$B$36:$B$45,0)))</f>
        <v>0.1943396226</v>
      </c>
      <c r="E1102" s="12">
        <f t="shared" si="93"/>
        <v>2934.722642</v>
      </c>
      <c r="F1102" s="12"/>
      <c r="G1102" s="10" t="s">
        <v>4378</v>
      </c>
      <c r="H1102" s="10" t="s">
        <v>69</v>
      </c>
      <c r="I1102" s="10" t="s">
        <v>465</v>
      </c>
      <c r="J1102" s="25"/>
      <c r="K1102" s="13" t="s">
        <v>927</v>
      </c>
      <c r="L1102" s="10" t="s">
        <v>24</v>
      </c>
      <c r="M1102" s="10" t="s">
        <v>35</v>
      </c>
      <c r="N1102" s="10" t="s">
        <v>35</v>
      </c>
      <c r="O1102" s="14" t="s">
        <v>4379</v>
      </c>
      <c r="P1102" s="10" t="s">
        <v>4085</v>
      </c>
      <c r="Q1102" s="10" t="s">
        <v>4091</v>
      </c>
      <c r="R1102" s="15">
        <v>440.0</v>
      </c>
    </row>
    <row r="1103">
      <c r="A1103" s="17" t="s">
        <v>4380</v>
      </c>
      <c r="B1103" s="9" t="s">
        <v>4381</v>
      </c>
      <c r="C1103" s="10">
        <v>112314.0</v>
      </c>
      <c r="D1103" s="11">
        <f t="array" ref="D1103">iferror(index('New Bench Data'!$C$36:$C$45,match(M1103,'New Bench Data'!$B$36:$B$45,0)))</f>
        <v>0.02579239119</v>
      </c>
      <c r="E1103" s="12">
        <f t="shared" si="93"/>
        <v>2896.846624</v>
      </c>
      <c r="F1103" s="12"/>
      <c r="G1103" s="10" t="s">
        <v>4382</v>
      </c>
      <c r="H1103" s="10" t="s">
        <v>33</v>
      </c>
      <c r="I1103" s="10" t="s">
        <v>185</v>
      </c>
      <c r="J1103" s="25"/>
      <c r="K1103" s="13" t="s">
        <v>927</v>
      </c>
      <c r="L1103" s="10" t="s">
        <v>54</v>
      </c>
      <c r="M1103" s="10" t="s">
        <v>97</v>
      </c>
      <c r="N1103" s="10" t="s">
        <v>97</v>
      </c>
      <c r="O1103" s="14" t="s">
        <v>4383</v>
      </c>
      <c r="P1103" s="10" t="s">
        <v>4085</v>
      </c>
      <c r="Q1103" s="10" t="s">
        <v>4091</v>
      </c>
      <c r="R1103" s="15">
        <v>441.0</v>
      </c>
    </row>
    <row r="1104">
      <c r="A1104" s="8" t="s">
        <v>4384</v>
      </c>
      <c r="B1104" s="9" t="s">
        <v>4385</v>
      </c>
      <c r="C1104" s="10">
        <v>43257.0</v>
      </c>
      <c r="D1104" s="11">
        <f t="array" ref="D1104">iferror(index('New Bench Data'!$C$36:$C$45,match(M1104,'New Bench Data'!$B$36:$B$45,0)))</f>
        <v>0.06674082314</v>
      </c>
      <c r="E1104" s="12">
        <f t="shared" si="93"/>
        <v>2887.007786</v>
      </c>
      <c r="F1104" s="12"/>
      <c r="G1104" s="10" t="s">
        <v>4386</v>
      </c>
      <c r="H1104" s="10" t="s">
        <v>69</v>
      </c>
      <c r="I1104" s="10" t="s">
        <v>70</v>
      </c>
      <c r="J1104" s="13">
        <v>5.123201300764E10</v>
      </c>
      <c r="K1104" s="13" t="s">
        <v>927</v>
      </c>
      <c r="L1104" s="10" t="s">
        <v>47</v>
      </c>
      <c r="M1104" s="10" t="s">
        <v>210</v>
      </c>
      <c r="N1104" s="10" t="s">
        <v>210</v>
      </c>
      <c r="O1104" s="14" t="s">
        <v>4387</v>
      </c>
      <c r="P1104" s="10" t="s">
        <v>4085</v>
      </c>
      <c r="Q1104" s="10" t="s">
        <v>4091</v>
      </c>
      <c r="R1104" s="15">
        <v>442.0</v>
      </c>
    </row>
    <row r="1105">
      <c r="A1105" s="17" t="s">
        <v>4388</v>
      </c>
      <c r="B1105" s="9" t="s">
        <v>4389</v>
      </c>
      <c r="C1105" s="10">
        <v>46426.0</v>
      </c>
      <c r="D1105" s="11">
        <f t="array" ref="D1105">iferror(index('New Bench Data'!$C$36:$C$45,match(M1105,'New Bench Data'!$B$36:$B$45,0)))</f>
        <v>0.06148876404</v>
      </c>
      <c r="E1105" s="12">
        <f t="shared" si="93"/>
        <v>2854.67736</v>
      </c>
      <c r="F1105" s="12"/>
      <c r="G1105" s="10" t="s">
        <v>4390</v>
      </c>
      <c r="H1105" s="10" t="s">
        <v>21</v>
      </c>
      <c r="I1105" s="10" t="s">
        <v>958</v>
      </c>
      <c r="J1105" s="13">
        <v>1.324814186004E10</v>
      </c>
      <c r="K1105" s="13" t="s">
        <v>927</v>
      </c>
      <c r="L1105" s="10" t="s">
        <v>47</v>
      </c>
      <c r="M1105" s="10" t="s">
        <v>48</v>
      </c>
      <c r="N1105" s="10" t="s">
        <v>49</v>
      </c>
      <c r="O1105" s="14" t="s">
        <v>4391</v>
      </c>
      <c r="P1105" s="10" t="s">
        <v>4085</v>
      </c>
      <c r="Q1105" s="10" t="s">
        <v>4091</v>
      </c>
      <c r="R1105" s="15">
        <v>443.0</v>
      </c>
    </row>
    <row r="1106">
      <c r="A1106" s="8" t="s">
        <v>4392</v>
      </c>
      <c r="B1106" s="9" t="s">
        <v>4393</v>
      </c>
      <c r="C1106" s="10">
        <v>14550.0</v>
      </c>
      <c r="D1106" s="11">
        <f t="array" ref="D1106">iferror(index('New Bench Data'!$C$36:$C$45,match(M1106,'New Bench Data'!$B$36:$B$45,0)))</f>
        <v>0.1943396226</v>
      </c>
      <c r="E1106" s="12">
        <f t="shared" si="93"/>
        <v>2827.641509</v>
      </c>
      <c r="F1106" s="12"/>
      <c r="G1106" s="10" t="s">
        <v>4394</v>
      </c>
      <c r="H1106" s="10" t="s">
        <v>69</v>
      </c>
      <c r="I1106" s="10" t="s">
        <v>70</v>
      </c>
      <c r="J1106" s="13">
        <v>3.75825943158E9</v>
      </c>
      <c r="K1106" s="13" t="s">
        <v>927</v>
      </c>
      <c r="L1106" s="10" t="s">
        <v>24</v>
      </c>
      <c r="M1106" s="10" t="s">
        <v>35</v>
      </c>
      <c r="N1106" s="10" t="s">
        <v>35</v>
      </c>
      <c r="O1106" s="14" t="s">
        <v>4395</v>
      </c>
      <c r="P1106" s="10" t="s">
        <v>4085</v>
      </c>
      <c r="Q1106" s="10" t="s">
        <v>4091</v>
      </c>
      <c r="R1106" s="15">
        <v>444.0</v>
      </c>
    </row>
    <row r="1107">
      <c r="A1107" s="8" t="s">
        <v>4396</v>
      </c>
      <c r="B1107" s="9" t="s">
        <v>4397</v>
      </c>
      <c r="C1107" s="10">
        <v>83000.0</v>
      </c>
      <c r="D1107" s="11">
        <f t="array" ref="D1107">iferror(index('New Bench Data'!$C$36:$C$45,match(M1107,'New Bench Data'!$B$36:$B$45,0)))</f>
        <v>0.06148876404</v>
      </c>
      <c r="E1107" s="12">
        <f t="shared" si="93"/>
        <v>5103.567416</v>
      </c>
      <c r="F1107" s="12"/>
      <c r="G1107" s="10" t="s">
        <v>4398</v>
      </c>
      <c r="H1107" s="10" t="s">
        <v>33</v>
      </c>
      <c r="I1107" s="10" t="s">
        <v>102</v>
      </c>
      <c r="J1107" s="13">
        <v>2.936512474095E10</v>
      </c>
      <c r="K1107" s="13" t="s">
        <v>927</v>
      </c>
      <c r="L1107" s="10" t="s">
        <v>47</v>
      </c>
      <c r="M1107" s="10" t="s">
        <v>48</v>
      </c>
      <c r="N1107" s="10" t="s">
        <v>49</v>
      </c>
      <c r="O1107" s="14" t="s">
        <v>4399</v>
      </c>
      <c r="P1107" s="10" t="s">
        <v>4085</v>
      </c>
      <c r="Q1107" s="10" t="s">
        <v>4091</v>
      </c>
      <c r="R1107" s="15">
        <v>445.0</v>
      </c>
    </row>
    <row r="1108">
      <c r="A1108" s="17" t="s">
        <v>4400</v>
      </c>
      <c r="B1108" s="9" t="s">
        <v>4401</v>
      </c>
      <c r="C1108" s="10">
        <v>65400.0</v>
      </c>
      <c r="D1108" s="11">
        <f t="array" ref="D1108">iferror(index('New Bench Data'!$C$36:$C$45,match(M1108,'New Bench Data'!$B$36:$B$45,0)))</f>
        <v>0.04285821343</v>
      </c>
      <c r="E1108" s="12">
        <f t="shared" si="93"/>
        <v>2802.927158</v>
      </c>
      <c r="F1108" s="12"/>
      <c r="G1108" s="10" t="s">
        <v>4402</v>
      </c>
      <c r="H1108" s="10" t="s">
        <v>33</v>
      </c>
      <c r="I1108" s="10" t="s">
        <v>165</v>
      </c>
      <c r="J1108" s="13">
        <v>1.989322393491E10</v>
      </c>
      <c r="K1108" s="13" t="s">
        <v>927</v>
      </c>
      <c r="L1108" s="10" t="s">
        <v>61</v>
      </c>
      <c r="M1108" s="10" t="s">
        <v>81</v>
      </c>
      <c r="N1108" s="10" t="s">
        <v>82</v>
      </c>
      <c r="O1108" s="14" t="s">
        <v>4403</v>
      </c>
      <c r="P1108" s="10" t="s">
        <v>4085</v>
      </c>
      <c r="Q1108" s="10" t="s">
        <v>4091</v>
      </c>
      <c r="R1108" s="15">
        <v>446.0</v>
      </c>
    </row>
    <row r="1109">
      <c r="A1109" s="8" t="s">
        <v>4404</v>
      </c>
      <c r="B1109" s="9" t="s">
        <v>4405</v>
      </c>
      <c r="C1109" s="10">
        <v>14422.0</v>
      </c>
      <c r="D1109" s="11">
        <f t="array" ref="D1109">iferror(index('New Bench Data'!$C$36:$C$45,match(M1109,'New Bench Data'!$B$36:$B$45,0)))</f>
        <v>0.1943396226</v>
      </c>
      <c r="E1109" s="12">
        <f t="shared" si="93"/>
        <v>2802.766038</v>
      </c>
      <c r="F1109" s="12"/>
      <c r="G1109" s="10" t="s">
        <v>4406</v>
      </c>
      <c r="H1109" s="10" t="s">
        <v>69</v>
      </c>
      <c r="I1109" s="10" t="s">
        <v>70</v>
      </c>
      <c r="J1109" s="13">
        <v>2.3354108832E9</v>
      </c>
      <c r="K1109" s="13" t="s">
        <v>927</v>
      </c>
      <c r="L1109" s="10" t="s">
        <v>24</v>
      </c>
      <c r="M1109" s="10" t="s">
        <v>35</v>
      </c>
      <c r="N1109" s="10" t="s">
        <v>35</v>
      </c>
      <c r="O1109" s="14" t="s">
        <v>4407</v>
      </c>
      <c r="P1109" s="10" t="s">
        <v>4085</v>
      </c>
      <c r="Q1109" s="10" t="s">
        <v>4091</v>
      </c>
      <c r="R1109" s="15">
        <v>447.0</v>
      </c>
    </row>
    <row r="1110">
      <c r="A1110" s="8" t="s">
        <v>4408</v>
      </c>
      <c r="B1110" s="9" t="s">
        <v>4409</v>
      </c>
      <c r="C1110" s="10">
        <v>64533.0</v>
      </c>
      <c r="D1110" s="11">
        <f t="array" ref="D1110">iferror(index('New Bench Data'!$C$36:$C$45,match(M1110,'New Bench Data'!$B$36:$B$45,0)))</f>
        <v>0.04308232907</v>
      </c>
      <c r="E1110" s="12">
        <f t="shared" si="93"/>
        <v>2780.231942</v>
      </c>
      <c r="F1110" s="12"/>
      <c r="G1110" s="10" t="s">
        <v>4410</v>
      </c>
      <c r="H1110" s="10" t="s">
        <v>69</v>
      </c>
      <c r="I1110" s="10" t="s">
        <v>70</v>
      </c>
      <c r="J1110" s="13">
        <v>9.04100434985E9</v>
      </c>
      <c r="K1110" s="13" t="s">
        <v>927</v>
      </c>
      <c r="L1110" s="10" t="s">
        <v>54</v>
      </c>
      <c r="M1110" s="10" t="s">
        <v>143</v>
      </c>
      <c r="N1110" s="10" t="s">
        <v>236</v>
      </c>
      <c r="O1110" s="14" t="s">
        <v>4411</v>
      </c>
      <c r="P1110" s="10" t="s">
        <v>4085</v>
      </c>
      <c r="Q1110" s="10" t="s">
        <v>4091</v>
      </c>
      <c r="R1110" s="15">
        <v>448.0</v>
      </c>
    </row>
    <row r="1111">
      <c r="A1111" s="8" t="s">
        <v>4412</v>
      </c>
      <c r="B1111" s="9" t="s">
        <v>4413</v>
      </c>
      <c r="C1111" s="10">
        <v>41501.0</v>
      </c>
      <c r="D1111" s="11">
        <f t="array" ref="D1111">iferror(index('New Bench Data'!$C$36:$C$45,match(M1111,'New Bench Data'!$B$36:$B$45,0)))</f>
        <v>0.06674082314</v>
      </c>
      <c r="E1111" s="12">
        <f t="shared" si="93"/>
        <v>2769.810901</v>
      </c>
      <c r="F1111" s="12"/>
      <c r="G1111" s="10" t="s">
        <v>4414</v>
      </c>
      <c r="H1111" s="10" t="s">
        <v>69</v>
      </c>
      <c r="I1111" s="10" t="s">
        <v>70</v>
      </c>
      <c r="J1111" s="13">
        <v>4.27310628104E10</v>
      </c>
      <c r="K1111" s="13" t="s">
        <v>927</v>
      </c>
      <c r="L1111" s="10" t="s">
        <v>47</v>
      </c>
      <c r="M1111" s="10" t="s">
        <v>210</v>
      </c>
      <c r="N1111" s="10" t="s">
        <v>210</v>
      </c>
      <c r="O1111" s="14" t="s">
        <v>4415</v>
      </c>
      <c r="P1111" s="10" t="s">
        <v>4085</v>
      </c>
      <c r="Q1111" s="10" t="s">
        <v>4091</v>
      </c>
      <c r="R1111" s="15">
        <v>449.0</v>
      </c>
    </row>
    <row r="1112">
      <c r="A1112" s="17" t="s">
        <v>4416</v>
      </c>
      <c r="B1112" s="9" t="s">
        <v>4417</v>
      </c>
      <c r="C1112" s="10">
        <v>14000.0</v>
      </c>
      <c r="D1112" s="11">
        <f t="array" ref="D1112">iferror(index('New Bench Data'!$C$36:$C$45,match(M1112,'New Bench Data'!$B$36:$B$45,0)))</f>
        <v>0.1943396226</v>
      </c>
      <c r="E1112" s="12">
        <f t="shared" si="93"/>
        <v>2720.754717</v>
      </c>
      <c r="F1112" s="12"/>
      <c r="G1112" s="10" t="s">
        <v>4418</v>
      </c>
      <c r="H1112" s="10" t="s">
        <v>69</v>
      </c>
      <c r="I1112" s="10" t="s">
        <v>2204</v>
      </c>
      <c r="J1112" s="37"/>
      <c r="K1112" s="13" t="s">
        <v>927</v>
      </c>
      <c r="L1112" s="10" t="s">
        <v>24</v>
      </c>
      <c r="M1112" s="10" t="s">
        <v>35</v>
      </c>
      <c r="N1112" s="10" t="s">
        <v>35</v>
      </c>
      <c r="O1112" s="14" t="s">
        <v>4419</v>
      </c>
      <c r="P1112" s="10" t="s">
        <v>4085</v>
      </c>
      <c r="Q1112" s="10" t="s">
        <v>4091</v>
      </c>
      <c r="R1112" s="15">
        <v>450.0</v>
      </c>
    </row>
    <row r="1113">
      <c r="A1113" s="17" t="s">
        <v>4420</v>
      </c>
      <c r="B1113" s="9" t="s">
        <v>4421</v>
      </c>
      <c r="C1113" s="10">
        <v>24000.0</v>
      </c>
      <c r="D1113" s="11">
        <f t="array" ref="D1113">iferror(index('New Bench Data'!$C$36:$C$45,match(M1113,'New Bench Data'!$B$36:$B$45,0)))</f>
        <v>0.1130191421</v>
      </c>
      <c r="E1113" s="12">
        <f t="shared" si="93"/>
        <v>2712.459409</v>
      </c>
      <c r="F1113" s="12"/>
      <c r="G1113" s="10" t="s">
        <v>4422</v>
      </c>
      <c r="H1113" s="10" t="s">
        <v>21</v>
      </c>
      <c r="I1113" s="10" t="s">
        <v>288</v>
      </c>
      <c r="J1113" s="13">
        <v>6.171E9</v>
      </c>
      <c r="K1113" s="13" t="s">
        <v>927</v>
      </c>
      <c r="L1113" s="10" t="s">
        <v>126</v>
      </c>
      <c r="M1113" s="10" t="s">
        <v>151</v>
      </c>
      <c r="N1113" s="10" t="s">
        <v>152</v>
      </c>
      <c r="O1113" s="14" t="s">
        <v>4423</v>
      </c>
      <c r="P1113" s="10" t="s">
        <v>4085</v>
      </c>
      <c r="Q1113" s="10" t="s">
        <v>4091</v>
      </c>
      <c r="R1113" s="15">
        <v>451.0</v>
      </c>
    </row>
    <row r="1114">
      <c r="A1114" s="8" t="s">
        <v>4424</v>
      </c>
      <c r="B1114" s="9" t="s">
        <v>4425</v>
      </c>
      <c r="C1114" s="10">
        <v>23600.0</v>
      </c>
      <c r="D1114" s="11">
        <f t="array" ref="D1114">iferror(index('New Bench Data'!$C$36:$C$45,match(M1114,'New Bench Data'!$B$36:$B$45,0)))</f>
        <v>0.1130191421</v>
      </c>
      <c r="E1114" s="12">
        <f t="shared" si="93"/>
        <v>2667.251753</v>
      </c>
      <c r="F1114" s="12"/>
      <c r="G1114" s="10" t="s">
        <v>4426</v>
      </c>
      <c r="H1114" s="10" t="s">
        <v>21</v>
      </c>
      <c r="I1114" s="10" t="s">
        <v>40</v>
      </c>
      <c r="J1114" s="25"/>
      <c r="K1114" s="13" t="s">
        <v>927</v>
      </c>
      <c r="L1114" s="10" t="s">
        <v>126</v>
      </c>
      <c r="M1114" s="10" t="s">
        <v>151</v>
      </c>
      <c r="N1114" s="10" t="s">
        <v>152</v>
      </c>
      <c r="O1114" s="14" t="s">
        <v>4427</v>
      </c>
      <c r="P1114" s="10" t="s">
        <v>4085</v>
      </c>
      <c r="Q1114" s="10" t="s">
        <v>4091</v>
      </c>
      <c r="R1114" s="15">
        <v>452.0</v>
      </c>
    </row>
    <row r="1115">
      <c r="A1115" s="17" t="s">
        <v>4428</v>
      </c>
      <c r="B1115" s="9" t="s">
        <v>4429</v>
      </c>
      <c r="C1115" s="10">
        <v>13563.0</v>
      </c>
      <c r="D1115" s="11">
        <f t="array" ref="D1115">iferror(index('New Bench Data'!$C$36:$C$45,match(M1115,'New Bench Data'!$B$36:$B$45,0)))</f>
        <v>0.1943396226</v>
      </c>
      <c r="E1115" s="12">
        <f t="shared" si="93"/>
        <v>2635.828302</v>
      </c>
      <c r="F1115" s="12"/>
      <c r="G1115" s="10" t="s">
        <v>4430</v>
      </c>
      <c r="H1115" s="10" t="s">
        <v>21</v>
      </c>
      <c r="I1115" s="10" t="s">
        <v>4431</v>
      </c>
      <c r="J1115" s="13">
        <v>1.08795334939E9</v>
      </c>
      <c r="K1115" s="13" t="s">
        <v>927</v>
      </c>
      <c r="L1115" s="10" t="s">
        <v>24</v>
      </c>
      <c r="M1115" s="10" t="s">
        <v>35</v>
      </c>
      <c r="N1115" s="10" t="s">
        <v>35</v>
      </c>
      <c r="O1115" s="14" t="s">
        <v>4432</v>
      </c>
      <c r="P1115" s="10" t="s">
        <v>4085</v>
      </c>
      <c r="Q1115" s="10" t="s">
        <v>4091</v>
      </c>
      <c r="R1115" s="15">
        <v>453.0</v>
      </c>
    </row>
    <row r="1116">
      <c r="A1116" s="8" t="s">
        <v>4433</v>
      </c>
      <c r="B1116" s="9" t="s">
        <v>4434</v>
      </c>
      <c r="C1116" s="10">
        <v>41557.0</v>
      </c>
      <c r="D1116" s="11">
        <f t="array" ref="D1116">iferror(index('New Bench Data'!$C$36:$C$45,match(M1116,'New Bench Data'!$B$36:$B$45,0)))</f>
        <v>0.06148876404</v>
      </c>
      <c r="E1116" s="12">
        <f t="shared" si="93"/>
        <v>2555.288567</v>
      </c>
      <c r="F1116" s="12"/>
      <c r="G1116" s="10" t="s">
        <v>4435</v>
      </c>
      <c r="H1116" s="10" t="s">
        <v>69</v>
      </c>
      <c r="I1116" s="10" t="s">
        <v>114</v>
      </c>
      <c r="J1116" s="13">
        <v>2.14777100904E9</v>
      </c>
      <c r="K1116" s="13" t="s">
        <v>927</v>
      </c>
      <c r="L1116" s="10" t="s">
        <v>47</v>
      </c>
      <c r="M1116" s="10" t="s">
        <v>48</v>
      </c>
      <c r="N1116" s="10" t="s">
        <v>49</v>
      </c>
      <c r="O1116" s="14" t="s">
        <v>4436</v>
      </c>
      <c r="P1116" s="10" t="s">
        <v>4085</v>
      </c>
      <c r="Q1116" s="10" t="s">
        <v>4091</v>
      </c>
      <c r="R1116" s="15">
        <v>454.0</v>
      </c>
    </row>
    <row r="1117">
      <c r="A1117" s="17" t="s">
        <v>4437</v>
      </c>
      <c r="B1117" s="9" t="s">
        <v>4438</v>
      </c>
      <c r="C1117" s="10">
        <v>22500.0</v>
      </c>
      <c r="D1117" s="11">
        <f t="array" ref="D1117">iferror(index('New Bench Data'!$C$36:$C$45,match(M1117,'New Bench Data'!$B$36:$B$45,0)))</f>
        <v>0.1130191421</v>
      </c>
      <c r="E1117" s="12">
        <f t="shared" si="93"/>
        <v>2542.930696</v>
      </c>
      <c r="F1117" s="12"/>
      <c r="G1117" s="10" t="s">
        <v>4439</v>
      </c>
      <c r="H1117" s="10" t="s">
        <v>33</v>
      </c>
      <c r="I1117" s="10" t="s">
        <v>430</v>
      </c>
      <c r="J1117" s="13">
        <v>2.12305587405E9</v>
      </c>
      <c r="K1117" s="13" t="s">
        <v>927</v>
      </c>
      <c r="L1117" s="10" t="s">
        <v>126</v>
      </c>
      <c r="M1117" s="10" t="s">
        <v>151</v>
      </c>
      <c r="N1117" s="10" t="s">
        <v>152</v>
      </c>
      <c r="O1117" s="14" t="s">
        <v>4440</v>
      </c>
      <c r="P1117" s="10" t="s">
        <v>4085</v>
      </c>
      <c r="Q1117" s="10" t="s">
        <v>4091</v>
      </c>
      <c r="R1117" s="15">
        <v>455.0</v>
      </c>
    </row>
    <row r="1118">
      <c r="A1118" s="8" t="s">
        <v>4441</v>
      </c>
      <c r="B1118" s="9" t="s">
        <v>4442</v>
      </c>
      <c r="C1118" s="10">
        <v>37646.0</v>
      </c>
      <c r="D1118" s="11">
        <f t="array" ref="D1118">iferror(index('New Bench Data'!$C$36:$C$45,match(M1118,'New Bench Data'!$B$36:$B$45,0)))</f>
        <v>0.06674082314</v>
      </c>
      <c r="E1118" s="12">
        <f t="shared" si="93"/>
        <v>2512.525028</v>
      </c>
      <c r="F1118" s="12"/>
      <c r="G1118" s="10" t="s">
        <v>4443</v>
      </c>
      <c r="H1118" s="10" t="s">
        <v>226</v>
      </c>
      <c r="I1118" s="10" t="s">
        <v>227</v>
      </c>
      <c r="J1118" s="25"/>
      <c r="K1118" s="13" t="s">
        <v>927</v>
      </c>
      <c r="L1118" s="10" t="s">
        <v>47</v>
      </c>
      <c r="M1118" s="10" t="s">
        <v>210</v>
      </c>
      <c r="N1118" s="10" t="s">
        <v>210</v>
      </c>
      <c r="O1118" s="14" t="s">
        <v>4444</v>
      </c>
      <c r="P1118" s="10" t="s">
        <v>4085</v>
      </c>
      <c r="Q1118" s="10" t="s">
        <v>4091</v>
      </c>
      <c r="R1118" s="15">
        <v>456.0</v>
      </c>
    </row>
    <row r="1119">
      <c r="A1119" s="8" t="s">
        <v>4445</v>
      </c>
      <c r="B1119" s="9" t="s">
        <v>4446</v>
      </c>
      <c r="C1119" s="10">
        <v>95889.0</v>
      </c>
      <c r="D1119" s="11">
        <f t="array" ref="D1119">iferror(index('New Bench Data'!$C$36:$C$45,match(M1119,'New Bench Data'!$B$36:$B$45,0)))</f>
        <v>0.02579239119</v>
      </c>
      <c r="E1119" s="12">
        <f t="shared" si="93"/>
        <v>2473.206599</v>
      </c>
      <c r="F1119" s="12"/>
      <c r="G1119" s="10" t="s">
        <v>4447</v>
      </c>
      <c r="H1119" s="10" t="s">
        <v>33</v>
      </c>
      <c r="I1119" s="10" t="s">
        <v>185</v>
      </c>
      <c r="J1119" s="25"/>
      <c r="K1119" s="13" t="s">
        <v>927</v>
      </c>
      <c r="L1119" s="10" t="s">
        <v>54</v>
      </c>
      <c r="M1119" s="10" t="s">
        <v>97</v>
      </c>
      <c r="N1119" s="10" t="s">
        <v>97</v>
      </c>
      <c r="O1119" s="14" t="s">
        <v>4448</v>
      </c>
      <c r="P1119" s="10" t="s">
        <v>4085</v>
      </c>
      <c r="Q1119" s="10" t="s">
        <v>4091</v>
      </c>
      <c r="R1119" s="15">
        <v>457.0</v>
      </c>
    </row>
    <row r="1120">
      <c r="A1120" s="17" t="s">
        <v>4449</v>
      </c>
      <c r="B1120" s="9" t="s">
        <v>4450</v>
      </c>
      <c r="C1120" s="10">
        <v>39000.0</v>
      </c>
      <c r="D1120" s="11">
        <f t="array" ref="D1120">iferror(index('New Bench Data'!$C$36:$C$45,match(M1120,'New Bench Data'!$B$36:$B$45,0)))</f>
        <v>0.06200183809</v>
      </c>
      <c r="E1120" s="12">
        <f t="shared" si="93"/>
        <v>2418.071685</v>
      </c>
      <c r="F1120" s="12"/>
      <c r="G1120" s="10" t="s">
        <v>4451</v>
      </c>
      <c r="H1120" s="10" t="s">
        <v>69</v>
      </c>
      <c r="I1120" s="10" t="s">
        <v>2204</v>
      </c>
      <c r="J1120" s="25"/>
      <c r="K1120" s="13" t="s">
        <v>927</v>
      </c>
      <c r="L1120" s="10" t="s">
        <v>24</v>
      </c>
      <c r="M1120" s="10" t="s">
        <v>25</v>
      </c>
      <c r="N1120" s="10" t="s">
        <v>108</v>
      </c>
      <c r="O1120" s="14" t="s">
        <v>4452</v>
      </c>
      <c r="P1120" s="10" t="s">
        <v>4085</v>
      </c>
      <c r="Q1120" s="10" t="s">
        <v>4091</v>
      </c>
      <c r="R1120" s="15">
        <v>458.0</v>
      </c>
    </row>
    <row r="1121">
      <c r="A1121" s="17" t="s">
        <v>4453</v>
      </c>
      <c r="B1121" s="9" t="s">
        <v>4454</v>
      </c>
      <c r="C1121" s="10">
        <v>38000.0</v>
      </c>
      <c r="D1121" s="11">
        <f t="array" ref="D1121">iferror(index('New Bench Data'!$C$36:$C$45,match(M1121,'New Bench Data'!$B$36:$B$45,0)))</f>
        <v>0.06200183809</v>
      </c>
      <c r="E1121" s="12">
        <f t="shared" si="93"/>
        <v>2356.069847</v>
      </c>
      <c r="F1121" s="12"/>
      <c r="G1121" s="10" t="s">
        <v>4455</v>
      </c>
      <c r="H1121" s="10" t="s">
        <v>69</v>
      </c>
      <c r="I1121" s="10" t="s">
        <v>2204</v>
      </c>
      <c r="J1121" s="13">
        <v>2559407.23</v>
      </c>
      <c r="K1121" s="13" t="s">
        <v>927</v>
      </c>
      <c r="L1121" s="10" t="s">
        <v>24</v>
      </c>
      <c r="M1121" s="10" t="s">
        <v>25</v>
      </c>
      <c r="N1121" s="10" t="s">
        <v>71</v>
      </c>
      <c r="O1121" s="14" t="s">
        <v>4456</v>
      </c>
      <c r="P1121" s="10" t="s">
        <v>4085</v>
      </c>
      <c r="Q1121" s="10" t="s">
        <v>4091</v>
      </c>
      <c r="R1121" s="15">
        <v>459.0</v>
      </c>
    </row>
    <row r="1122">
      <c r="A1122" s="17" t="s">
        <v>4457</v>
      </c>
      <c r="B1122" s="9" t="s">
        <v>4458</v>
      </c>
      <c r="C1122" s="10">
        <v>53915.0</v>
      </c>
      <c r="D1122" s="11">
        <f t="array" ref="D1122">iferror(index('New Bench Data'!$C$36:$C$45,match(M1122,'New Bench Data'!$B$36:$B$45,0)))</f>
        <v>0.04285821343</v>
      </c>
      <c r="E1122" s="12">
        <f t="shared" si="93"/>
        <v>2310.700577</v>
      </c>
      <c r="F1122" s="12"/>
      <c r="G1122" s="10" t="s">
        <v>4459</v>
      </c>
      <c r="H1122" s="10" t="s">
        <v>33</v>
      </c>
      <c r="I1122" s="10" t="s">
        <v>86</v>
      </c>
      <c r="J1122" s="13">
        <v>4.81464631652E9</v>
      </c>
      <c r="K1122" s="13" t="s">
        <v>927</v>
      </c>
      <c r="L1122" s="10" t="s">
        <v>61</v>
      </c>
      <c r="M1122" s="10" t="s">
        <v>81</v>
      </c>
      <c r="N1122" s="10" t="s">
        <v>562</v>
      </c>
      <c r="O1122" s="14" t="s">
        <v>4460</v>
      </c>
      <c r="P1122" s="10" t="s">
        <v>4085</v>
      </c>
      <c r="Q1122" s="10" t="s">
        <v>4091</v>
      </c>
      <c r="R1122" s="15">
        <v>460.0</v>
      </c>
    </row>
    <row r="1123">
      <c r="A1123" s="8" t="s">
        <v>4461</v>
      </c>
      <c r="B1123" s="9" t="s">
        <v>4462</v>
      </c>
      <c r="C1123" s="10">
        <v>20117.0</v>
      </c>
      <c r="D1123" s="11">
        <f t="array" ref="D1123">iferror(index('New Bench Data'!$C$36:$C$45,match(M1123,'New Bench Data'!$B$36:$B$45,0)))</f>
        <v>0.1130191421</v>
      </c>
      <c r="E1123" s="12">
        <f t="shared" si="93"/>
        <v>2273.606081</v>
      </c>
      <c r="F1123" s="12"/>
      <c r="G1123" s="10" t="s">
        <v>4463</v>
      </c>
      <c r="H1123" s="10" t="s">
        <v>69</v>
      </c>
      <c r="I1123" s="10" t="s">
        <v>70</v>
      </c>
      <c r="J1123" s="13">
        <v>2.84855887945E9</v>
      </c>
      <c r="K1123" s="13" t="s">
        <v>927</v>
      </c>
      <c r="L1123" s="10" t="s">
        <v>126</v>
      </c>
      <c r="M1123" s="10" t="s">
        <v>151</v>
      </c>
      <c r="N1123" s="10" t="s">
        <v>152</v>
      </c>
      <c r="O1123" s="14" t="s">
        <v>4464</v>
      </c>
      <c r="P1123" s="10" t="s">
        <v>4085</v>
      </c>
      <c r="Q1123" s="10" t="s">
        <v>4091</v>
      </c>
      <c r="R1123" s="15">
        <v>461.0</v>
      </c>
    </row>
    <row r="1124">
      <c r="A1124" s="17" t="s">
        <v>4465</v>
      </c>
      <c r="B1124" s="9" t="s">
        <v>4466</v>
      </c>
      <c r="C1124" s="10">
        <v>36000.0</v>
      </c>
      <c r="D1124" s="11">
        <f t="array" ref="D1124">iferror(index('New Bench Data'!$C$36:$C$45,match(M1124,'New Bench Data'!$B$36:$B$45,0)))</f>
        <v>0.06200183809</v>
      </c>
      <c r="E1124" s="12">
        <f t="shared" si="93"/>
        <v>2232.066171</v>
      </c>
      <c r="F1124" s="12"/>
      <c r="G1124" s="10" t="s">
        <v>4467</v>
      </c>
      <c r="H1124" s="10" t="s">
        <v>69</v>
      </c>
      <c r="I1124" s="10" t="s">
        <v>2204</v>
      </c>
      <c r="J1124" s="37"/>
      <c r="K1124" s="13" t="s">
        <v>927</v>
      </c>
      <c r="L1124" s="10" t="s">
        <v>24</v>
      </c>
      <c r="M1124" s="10" t="s">
        <v>25</v>
      </c>
      <c r="N1124" s="10" t="s">
        <v>71</v>
      </c>
      <c r="O1124" s="14" t="s">
        <v>4468</v>
      </c>
      <c r="P1124" s="10" t="s">
        <v>4085</v>
      </c>
      <c r="Q1124" s="10" t="s">
        <v>4091</v>
      </c>
      <c r="R1124" s="15">
        <v>462.0</v>
      </c>
    </row>
    <row r="1125">
      <c r="A1125" s="8" t="s">
        <v>4469</v>
      </c>
      <c r="B1125" s="9" t="s">
        <v>4470</v>
      </c>
      <c r="C1125" s="10">
        <v>99700.0</v>
      </c>
      <c r="D1125" s="11">
        <f t="array" ref="D1125">iferror(index('New Bench Data'!$C$36:$C$45,match(M1125,'New Bench Data'!$B$36:$B$45,0)))</f>
        <v>0.06552507426</v>
      </c>
      <c r="E1125" s="12">
        <f t="shared" si="93"/>
        <v>6532.849904</v>
      </c>
      <c r="F1125" s="12"/>
      <c r="G1125" s="10" t="s">
        <v>4471</v>
      </c>
      <c r="H1125" s="10" t="s">
        <v>33</v>
      </c>
      <c r="I1125" s="10" t="s">
        <v>102</v>
      </c>
      <c r="J1125" s="13">
        <v>2.892288760972E10</v>
      </c>
      <c r="K1125" s="13" t="s">
        <v>927</v>
      </c>
      <c r="L1125" s="10" t="s">
        <v>24</v>
      </c>
      <c r="M1125" s="10" t="s">
        <v>115</v>
      </c>
      <c r="N1125" s="10" t="s">
        <v>115</v>
      </c>
      <c r="O1125" s="14" t="s">
        <v>4472</v>
      </c>
      <c r="P1125" s="10" t="s">
        <v>4085</v>
      </c>
      <c r="Q1125" s="10" t="s">
        <v>4091</v>
      </c>
      <c r="R1125" s="15">
        <v>463.0</v>
      </c>
    </row>
    <row r="1126">
      <c r="A1126" s="8">
        <v>5.000005365E9</v>
      </c>
      <c r="B1126" s="9" t="s">
        <v>4473</v>
      </c>
      <c r="C1126" s="10">
        <v>84000.0</v>
      </c>
      <c r="D1126" s="11" t="str">
        <f t="array" ref="D1126">iferror(index('New Bench Data'!$C$36:$C$45,match(M1126,'New Bench Data'!$B$36:$B$45,0)))</f>
        <v/>
      </c>
      <c r="E1126" s="12"/>
      <c r="F1126" s="16">
        <v>687.0</v>
      </c>
      <c r="G1126" s="10" t="s">
        <v>4474</v>
      </c>
      <c r="H1126" s="10" t="s">
        <v>33</v>
      </c>
      <c r="I1126" s="10" t="s">
        <v>102</v>
      </c>
      <c r="J1126" s="13">
        <v>2.005945E9</v>
      </c>
      <c r="K1126" s="13" t="s">
        <v>927</v>
      </c>
      <c r="L1126" s="10" t="s">
        <v>47</v>
      </c>
      <c r="M1126" s="10"/>
      <c r="N1126" s="10"/>
      <c r="O1126" s="14" t="s">
        <v>4475</v>
      </c>
      <c r="P1126" s="10" t="s">
        <v>4085</v>
      </c>
      <c r="Q1126" s="10" t="s">
        <v>4091</v>
      </c>
      <c r="R1126" s="15">
        <v>464.0</v>
      </c>
    </row>
    <row r="1127">
      <c r="A1127" s="17" t="s">
        <v>4476</v>
      </c>
      <c r="B1127" s="9" t="s">
        <v>4477</v>
      </c>
      <c r="C1127" s="10">
        <v>36000.0</v>
      </c>
      <c r="D1127" s="11">
        <f t="array" ref="D1127">iferror(index('New Bench Data'!$C$36:$C$45,match(M1127,'New Bench Data'!$B$36:$B$45,0)))</f>
        <v>0.06200183809</v>
      </c>
      <c r="E1127" s="12">
        <f t="shared" ref="E1127:E1152" si="94">iferror(C1127*D1127,"")</f>
        <v>2232.066171</v>
      </c>
      <c r="F1127" s="12"/>
      <c r="G1127" s="10" t="s">
        <v>4478</v>
      </c>
      <c r="H1127" s="10" t="s">
        <v>69</v>
      </c>
      <c r="I1127" s="10" t="s">
        <v>2204</v>
      </c>
      <c r="J1127" s="13">
        <v>7.16702566945E9</v>
      </c>
      <c r="K1127" s="13" t="s">
        <v>927</v>
      </c>
      <c r="L1127" s="10" t="s">
        <v>24</v>
      </c>
      <c r="M1127" s="10" t="s">
        <v>25</v>
      </c>
      <c r="N1127" s="10" t="s">
        <v>108</v>
      </c>
      <c r="O1127" s="14" t="s">
        <v>4479</v>
      </c>
      <c r="P1127" s="10" t="s">
        <v>4085</v>
      </c>
      <c r="Q1127" s="10" t="s">
        <v>4091</v>
      </c>
      <c r="R1127" s="15">
        <v>465.0</v>
      </c>
    </row>
    <row r="1128">
      <c r="A1128" s="8" t="s">
        <v>4480</v>
      </c>
      <c r="B1128" s="9" t="s">
        <v>4481</v>
      </c>
      <c r="C1128" s="10">
        <v>33999.0</v>
      </c>
      <c r="D1128" s="11">
        <f t="array" ref="D1128">iferror(index('New Bench Data'!$C$36:$C$45,match(M1128,'New Bench Data'!$B$36:$B$45,0)))</f>
        <v>0.06552507426</v>
      </c>
      <c r="E1128" s="12">
        <f t="shared" si="94"/>
        <v>2227.787</v>
      </c>
      <c r="F1128" s="12"/>
      <c r="G1128" s="10" t="s">
        <v>4482</v>
      </c>
      <c r="H1128" s="10" t="s">
        <v>69</v>
      </c>
      <c r="I1128" s="10" t="s">
        <v>604</v>
      </c>
      <c r="J1128" s="13">
        <v>1.700455751187E10</v>
      </c>
      <c r="K1128" s="13" t="s">
        <v>927</v>
      </c>
      <c r="L1128" s="10" t="s">
        <v>24</v>
      </c>
      <c r="M1128" s="10" t="s">
        <v>115</v>
      </c>
      <c r="N1128" s="10" t="s">
        <v>115</v>
      </c>
      <c r="O1128" s="14" t="s">
        <v>4483</v>
      </c>
      <c r="P1128" s="10" t="s">
        <v>4085</v>
      </c>
      <c r="Q1128" s="10" t="s">
        <v>4091</v>
      </c>
      <c r="R1128" s="15">
        <v>466.0</v>
      </c>
    </row>
    <row r="1129">
      <c r="A1129" s="8" t="s">
        <v>4484</v>
      </c>
      <c r="B1129" s="9" t="s">
        <v>4485</v>
      </c>
      <c r="C1129" s="10">
        <v>19463.0</v>
      </c>
      <c r="D1129" s="11">
        <f t="array" ref="D1129">iferror(index('New Bench Data'!$C$36:$C$45,match(M1129,'New Bench Data'!$B$36:$B$45,0)))</f>
        <v>0.1130191421</v>
      </c>
      <c r="E1129" s="12">
        <f t="shared" si="94"/>
        <v>2199.691562</v>
      </c>
      <c r="F1129" s="12"/>
      <c r="G1129" s="10" t="s">
        <v>4486</v>
      </c>
      <c r="H1129" s="10" t="s">
        <v>69</v>
      </c>
      <c r="I1129" s="10" t="s">
        <v>70</v>
      </c>
      <c r="J1129" s="13">
        <v>1.630288305953E10</v>
      </c>
      <c r="K1129" s="13" t="s">
        <v>927</v>
      </c>
      <c r="L1129" s="10" t="s">
        <v>126</v>
      </c>
      <c r="M1129" s="10" t="s">
        <v>151</v>
      </c>
      <c r="N1129" s="10" t="s">
        <v>2005</v>
      </c>
      <c r="O1129" s="14" t="s">
        <v>4487</v>
      </c>
      <c r="P1129" s="10" t="s">
        <v>4085</v>
      </c>
      <c r="Q1129" s="10" t="s">
        <v>4091</v>
      </c>
      <c r="R1129" s="15">
        <v>467.0</v>
      </c>
    </row>
    <row r="1130">
      <c r="A1130" s="17" t="s">
        <v>4488</v>
      </c>
      <c r="B1130" s="9" t="s">
        <v>4489</v>
      </c>
      <c r="C1130" s="10">
        <v>289501.0</v>
      </c>
      <c r="D1130" s="11">
        <f t="array" ref="D1130">iferror(index('New Bench Data'!$C$36:$C$45,match(M1130,'New Bench Data'!$B$36:$B$45,0)))</f>
        <v>0.1943396226</v>
      </c>
      <c r="E1130" s="12">
        <f t="shared" si="94"/>
        <v>56261.51509</v>
      </c>
      <c r="F1130" s="12"/>
      <c r="G1130" s="10" t="s">
        <v>4490</v>
      </c>
      <c r="H1130" s="10" t="s">
        <v>33</v>
      </c>
      <c r="I1130" s="10" t="s">
        <v>86</v>
      </c>
      <c r="J1130" s="13">
        <v>2.026576094038E10</v>
      </c>
      <c r="K1130" s="13" t="s">
        <v>927</v>
      </c>
      <c r="L1130" s="10" t="s">
        <v>24</v>
      </c>
      <c r="M1130" s="10" t="s">
        <v>35</v>
      </c>
      <c r="N1130" s="10" t="s">
        <v>35</v>
      </c>
      <c r="O1130" s="14" t="s">
        <v>4491</v>
      </c>
      <c r="P1130" s="10" t="s">
        <v>4085</v>
      </c>
      <c r="Q1130" s="10" t="s">
        <v>4091</v>
      </c>
      <c r="R1130" s="15">
        <v>468.0</v>
      </c>
    </row>
    <row r="1131">
      <c r="A1131" s="8" t="s">
        <v>4492</v>
      </c>
      <c r="B1131" s="9" t="s">
        <v>4493</v>
      </c>
      <c r="C1131" s="10">
        <v>50200.0</v>
      </c>
      <c r="D1131" s="11">
        <f t="array" ref="D1131">iferror(index('New Bench Data'!$C$36:$C$45,match(M1131,'New Bench Data'!$B$36:$B$45,0)))</f>
        <v>0.04308232907</v>
      </c>
      <c r="E1131" s="12">
        <f t="shared" si="94"/>
        <v>2162.732919</v>
      </c>
      <c r="F1131" s="12"/>
      <c r="G1131" s="10" t="s">
        <v>4494</v>
      </c>
      <c r="H1131" s="10" t="s">
        <v>21</v>
      </c>
      <c r="I1131" s="10" t="s">
        <v>40</v>
      </c>
      <c r="J1131" s="13">
        <v>8.5363E9</v>
      </c>
      <c r="K1131" s="13" t="s">
        <v>927</v>
      </c>
      <c r="L1131" s="10" t="s">
        <v>54</v>
      </c>
      <c r="M1131" s="10" t="s">
        <v>143</v>
      </c>
      <c r="N1131" s="10" t="s">
        <v>236</v>
      </c>
      <c r="O1131" s="14" t="s">
        <v>4495</v>
      </c>
      <c r="P1131" s="10" t="s">
        <v>4085</v>
      </c>
      <c r="Q1131" s="10" t="s">
        <v>4091</v>
      </c>
      <c r="R1131" s="15">
        <v>469.0</v>
      </c>
    </row>
    <row r="1132">
      <c r="A1132" s="8" t="s">
        <v>4496</v>
      </c>
      <c r="B1132" s="9" t="s">
        <v>4497</v>
      </c>
      <c r="C1132" s="10">
        <v>11051.0</v>
      </c>
      <c r="D1132" s="11">
        <f t="array" ref="D1132">iferror(index('New Bench Data'!$C$36:$C$45,match(M1132,'New Bench Data'!$B$36:$B$45,0)))</f>
        <v>0.1943396226</v>
      </c>
      <c r="E1132" s="12">
        <f t="shared" si="94"/>
        <v>2147.64717</v>
      </c>
      <c r="F1132" s="12"/>
      <c r="G1132" s="10" t="s">
        <v>4498</v>
      </c>
      <c r="H1132" s="10" t="s">
        <v>69</v>
      </c>
      <c r="I1132" s="10" t="s">
        <v>114</v>
      </c>
      <c r="J1132" s="13">
        <v>4.8787767979E8</v>
      </c>
      <c r="K1132" s="13" t="s">
        <v>927</v>
      </c>
      <c r="L1132" s="10" t="s">
        <v>24</v>
      </c>
      <c r="M1132" s="10" t="s">
        <v>35</v>
      </c>
      <c r="N1132" s="10" t="s">
        <v>35</v>
      </c>
      <c r="O1132" s="14" t="s">
        <v>4499</v>
      </c>
      <c r="P1132" s="10" t="s">
        <v>4085</v>
      </c>
      <c r="Q1132" s="10" t="s">
        <v>4091</v>
      </c>
      <c r="R1132" s="15">
        <v>470.0</v>
      </c>
    </row>
    <row r="1133">
      <c r="A1133" s="8" t="s">
        <v>4500</v>
      </c>
      <c r="B1133" s="9" t="s">
        <v>4501</v>
      </c>
      <c r="C1133" s="10">
        <v>19000.0</v>
      </c>
      <c r="D1133" s="11">
        <f t="array" ref="D1133">iferror(index('New Bench Data'!$C$36:$C$45,match(M1133,'New Bench Data'!$B$36:$B$45,0)))</f>
        <v>0.1130191421</v>
      </c>
      <c r="E1133" s="12">
        <f t="shared" si="94"/>
        <v>2147.363699</v>
      </c>
      <c r="F1133" s="12"/>
      <c r="G1133" s="10" t="s">
        <v>4502</v>
      </c>
      <c r="H1133" s="10" t="s">
        <v>21</v>
      </c>
      <c r="I1133" s="10" t="s">
        <v>40</v>
      </c>
      <c r="J1133" s="13">
        <v>2.488E9</v>
      </c>
      <c r="K1133" s="13" t="s">
        <v>927</v>
      </c>
      <c r="L1133" s="10" t="s">
        <v>126</v>
      </c>
      <c r="M1133" s="10" t="s">
        <v>151</v>
      </c>
      <c r="N1133" s="10" t="s">
        <v>152</v>
      </c>
      <c r="O1133" s="14" t="s">
        <v>4503</v>
      </c>
      <c r="P1133" s="10" t="s">
        <v>4085</v>
      </c>
      <c r="Q1133" s="10" t="s">
        <v>4091</v>
      </c>
      <c r="R1133" s="15">
        <v>471.0</v>
      </c>
    </row>
    <row r="1134">
      <c r="A1134" s="17" t="s">
        <v>4504</v>
      </c>
      <c r="B1134" s="9" t="s">
        <v>4505</v>
      </c>
      <c r="C1134" s="10">
        <v>32759.0</v>
      </c>
      <c r="D1134" s="11">
        <f t="array" ref="D1134">iferror(index('New Bench Data'!$C$36:$C$45,match(M1134,'New Bench Data'!$B$36:$B$45,0)))</f>
        <v>0.06552507426</v>
      </c>
      <c r="E1134" s="12">
        <f t="shared" si="94"/>
        <v>2146.535908</v>
      </c>
      <c r="F1134" s="12"/>
      <c r="G1134" s="10" t="s">
        <v>4506</v>
      </c>
      <c r="H1134" s="10" t="s">
        <v>21</v>
      </c>
      <c r="I1134" s="10" t="s">
        <v>958</v>
      </c>
      <c r="J1134" s="13">
        <v>8.08687232126E9</v>
      </c>
      <c r="K1134" s="13" t="s">
        <v>927</v>
      </c>
      <c r="L1134" s="10" t="s">
        <v>24</v>
      </c>
      <c r="M1134" s="10" t="s">
        <v>115</v>
      </c>
      <c r="N1134" s="10" t="s">
        <v>115</v>
      </c>
      <c r="O1134" s="14" t="s">
        <v>4507</v>
      </c>
      <c r="P1134" s="10" t="s">
        <v>4085</v>
      </c>
      <c r="Q1134" s="10" t="s">
        <v>4091</v>
      </c>
      <c r="R1134" s="15">
        <v>472.0</v>
      </c>
    </row>
    <row r="1135">
      <c r="A1135" s="17" t="s">
        <v>4508</v>
      </c>
      <c r="B1135" s="9" t="s">
        <v>4509</v>
      </c>
      <c r="C1135" s="10">
        <v>32611.0</v>
      </c>
      <c r="D1135" s="11">
        <f t="array" ref="D1135">iferror(index('New Bench Data'!$C$36:$C$45,match(M1135,'New Bench Data'!$B$36:$B$45,0)))</f>
        <v>0.06552507426</v>
      </c>
      <c r="E1135" s="12">
        <f t="shared" si="94"/>
        <v>2136.838197</v>
      </c>
      <c r="F1135" s="12"/>
      <c r="G1135" s="10" t="s">
        <v>4510</v>
      </c>
      <c r="H1135" s="10" t="s">
        <v>69</v>
      </c>
      <c r="I1135" s="10" t="s">
        <v>107</v>
      </c>
      <c r="J1135" s="13">
        <v>7.51942400432E9</v>
      </c>
      <c r="K1135" s="13" t="s">
        <v>927</v>
      </c>
      <c r="L1135" s="10" t="s">
        <v>24</v>
      </c>
      <c r="M1135" s="10" t="s">
        <v>115</v>
      </c>
      <c r="N1135" s="10" t="s">
        <v>115</v>
      </c>
      <c r="O1135" s="14" t="s">
        <v>4511</v>
      </c>
      <c r="P1135" s="10" t="s">
        <v>4085</v>
      </c>
      <c r="Q1135" s="10" t="s">
        <v>4091</v>
      </c>
      <c r="R1135" s="15">
        <v>473.0</v>
      </c>
    </row>
    <row r="1136">
      <c r="A1136" s="8" t="s">
        <v>4512</v>
      </c>
      <c r="B1136" s="9" t="s">
        <v>4513</v>
      </c>
      <c r="C1136" s="10">
        <v>33153.0</v>
      </c>
      <c r="D1136" s="11">
        <f t="array" ref="D1136">iferror(index('New Bench Data'!$C$36:$C$45,match(M1136,'New Bench Data'!$B$36:$B$45,0)))</f>
        <v>0.06148876404</v>
      </c>
      <c r="E1136" s="12">
        <f t="shared" si="94"/>
        <v>2038.536994</v>
      </c>
      <c r="F1136" s="12"/>
      <c r="G1136" s="10" t="s">
        <v>4514</v>
      </c>
      <c r="H1136" s="10" t="s">
        <v>69</v>
      </c>
      <c r="I1136" s="10" t="s">
        <v>70</v>
      </c>
      <c r="J1136" s="13">
        <v>2.205838653125E10</v>
      </c>
      <c r="K1136" s="13" t="s">
        <v>927</v>
      </c>
      <c r="L1136" s="10" t="s">
        <v>47</v>
      </c>
      <c r="M1136" s="10" t="s">
        <v>48</v>
      </c>
      <c r="N1136" s="10" t="s">
        <v>49</v>
      </c>
      <c r="O1136" s="14" t="s">
        <v>4515</v>
      </c>
      <c r="P1136" s="10" t="s">
        <v>4085</v>
      </c>
      <c r="Q1136" s="10" t="s">
        <v>4091</v>
      </c>
      <c r="R1136" s="15">
        <v>474.0</v>
      </c>
    </row>
    <row r="1137">
      <c r="A1137" s="17" t="s">
        <v>4516</v>
      </c>
      <c r="B1137" s="9" t="s">
        <v>4517</v>
      </c>
      <c r="C1137" s="10">
        <v>32700.0</v>
      </c>
      <c r="D1137" s="11">
        <f t="array" ref="D1137">iferror(index('New Bench Data'!$C$36:$C$45,match(M1137,'New Bench Data'!$B$36:$B$45,0)))</f>
        <v>0.06200183809</v>
      </c>
      <c r="E1137" s="12">
        <f t="shared" si="94"/>
        <v>2027.460105</v>
      </c>
      <c r="F1137" s="12"/>
      <c r="G1137" s="10" t="s">
        <v>4518</v>
      </c>
      <c r="H1137" s="10" t="s">
        <v>69</v>
      </c>
      <c r="I1137" s="10" t="s">
        <v>107</v>
      </c>
      <c r="J1137" s="13">
        <v>2.31521060695E9</v>
      </c>
      <c r="K1137" s="13" t="s">
        <v>927</v>
      </c>
      <c r="L1137" s="10" t="s">
        <v>24</v>
      </c>
      <c r="M1137" s="10" t="s">
        <v>25</v>
      </c>
      <c r="N1137" s="10" t="s">
        <v>71</v>
      </c>
      <c r="O1137" s="14" t="s">
        <v>4519</v>
      </c>
      <c r="P1137" s="10" t="s">
        <v>4085</v>
      </c>
      <c r="Q1137" s="10" t="s">
        <v>4091</v>
      </c>
      <c r="R1137" s="15">
        <v>475.0</v>
      </c>
    </row>
    <row r="1138">
      <c r="A1138" s="8" t="s">
        <v>4520</v>
      </c>
      <c r="B1138" s="9" t="s">
        <v>4521</v>
      </c>
      <c r="C1138" s="10">
        <v>32335.0</v>
      </c>
      <c r="D1138" s="11">
        <f t="array" ref="D1138">iferror(index('New Bench Data'!$C$36:$C$45,match(M1138,'New Bench Data'!$B$36:$B$45,0)))</f>
        <v>0.06148876404</v>
      </c>
      <c r="E1138" s="12">
        <f t="shared" si="94"/>
        <v>1988.239185</v>
      </c>
      <c r="F1138" s="12"/>
      <c r="G1138" s="10" t="s">
        <v>4522</v>
      </c>
      <c r="H1138" s="10" t="s">
        <v>69</v>
      </c>
      <c r="I1138" s="10" t="s">
        <v>114</v>
      </c>
      <c r="J1138" s="25"/>
      <c r="K1138" s="13" t="s">
        <v>927</v>
      </c>
      <c r="L1138" s="10" t="s">
        <v>47</v>
      </c>
      <c r="M1138" s="10" t="s">
        <v>48</v>
      </c>
      <c r="N1138" s="10" t="s">
        <v>49</v>
      </c>
      <c r="O1138" s="14" t="s">
        <v>4523</v>
      </c>
      <c r="P1138" s="10" t="s">
        <v>4085</v>
      </c>
      <c r="Q1138" s="10" t="s">
        <v>4091</v>
      </c>
      <c r="R1138" s="15">
        <v>476.0</v>
      </c>
    </row>
    <row r="1139">
      <c r="A1139" s="8" t="s">
        <v>4524</v>
      </c>
      <c r="B1139" s="9" t="s">
        <v>4525</v>
      </c>
      <c r="C1139" s="10">
        <v>75278.0</v>
      </c>
      <c r="D1139" s="11">
        <f t="array" ref="D1139">iferror(index('New Bench Data'!$C$36:$C$45,match(M1139,'New Bench Data'!$B$36:$B$45,0)))</f>
        <v>0.02579239119</v>
      </c>
      <c r="E1139" s="12">
        <f t="shared" si="94"/>
        <v>1941.599624</v>
      </c>
      <c r="F1139" s="12"/>
      <c r="G1139" s="10" t="s">
        <v>4526</v>
      </c>
      <c r="H1139" s="10" t="s">
        <v>69</v>
      </c>
      <c r="I1139" s="10" t="s">
        <v>114</v>
      </c>
      <c r="J1139" s="13">
        <v>3.862459560154E10</v>
      </c>
      <c r="K1139" s="13" t="s">
        <v>927</v>
      </c>
      <c r="L1139" s="10" t="s">
        <v>54</v>
      </c>
      <c r="M1139" s="10" t="s">
        <v>97</v>
      </c>
      <c r="N1139" s="10" t="s">
        <v>97</v>
      </c>
      <c r="O1139" s="14" t="s">
        <v>4527</v>
      </c>
      <c r="P1139" s="10" t="s">
        <v>4085</v>
      </c>
      <c r="Q1139" s="10" t="s">
        <v>4091</v>
      </c>
      <c r="R1139" s="15">
        <v>477.0</v>
      </c>
    </row>
    <row r="1140">
      <c r="A1140" s="8" t="s">
        <v>4528</v>
      </c>
      <c r="B1140" s="9" t="s">
        <v>4529</v>
      </c>
      <c r="C1140" s="10">
        <v>9939.0</v>
      </c>
      <c r="D1140" s="11">
        <f t="array" ref="D1140">iferror(index('New Bench Data'!$C$36:$C$45,match(M1140,'New Bench Data'!$B$36:$B$45,0)))</f>
        <v>0.1943396226</v>
      </c>
      <c r="E1140" s="12">
        <f t="shared" si="94"/>
        <v>1931.541509</v>
      </c>
      <c r="F1140" s="12"/>
      <c r="G1140" s="10" t="s">
        <v>4530</v>
      </c>
      <c r="H1140" s="10" t="s">
        <v>226</v>
      </c>
      <c r="I1140" s="10" t="s">
        <v>227</v>
      </c>
      <c r="J1140" s="13">
        <v>4.109463E9</v>
      </c>
      <c r="K1140" s="13" t="s">
        <v>927</v>
      </c>
      <c r="L1140" s="10" t="s">
        <v>24</v>
      </c>
      <c r="M1140" s="10" t="s">
        <v>35</v>
      </c>
      <c r="N1140" s="10" t="s">
        <v>35</v>
      </c>
      <c r="O1140" s="14" t="s">
        <v>4531</v>
      </c>
      <c r="P1140" s="10" t="s">
        <v>4085</v>
      </c>
      <c r="Q1140" s="10" t="s">
        <v>4091</v>
      </c>
      <c r="R1140" s="15">
        <v>478.0</v>
      </c>
    </row>
    <row r="1141">
      <c r="A1141" s="8" t="s">
        <v>4532</v>
      </c>
      <c r="B1141" s="9" t="s">
        <v>4533</v>
      </c>
      <c r="C1141" s="10">
        <v>45000.0</v>
      </c>
      <c r="D1141" s="11">
        <f t="array" ref="D1141">iferror(index('New Bench Data'!$C$36:$C$45,match(M1141,'New Bench Data'!$B$36:$B$45,0)))</f>
        <v>0.04285821343</v>
      </c>
      <c r="E1141" s="12">
        <f t="shared" si="94"/>
        <v>1928.619604</v>
      </c>
      <c r="F1141" s="12"/>
      <c r="G1141" s="10" t="s">
        <v>4534</v>
      </c>
      <c r="H1141" s="10" t="s">
        <v>21</v>
      </c>
      <c r="I1141" s="10" t="s">
        <v>40</v>
      </c>
      <c r="J1141" s="13">
        <v>3.132884E9</v>
      </c>
      <c r="K1141" s="13" t="s">
        <v>927</v>
      </c>
      <c r="L1141" s="10" t="s">
        <v>61</v>
      </c>
      <c r="M1141" s="10" t="s">
        <v>81</v>
      </c>
      <c r="N1141" s="10" t="s">
        <v>562</v>
      </c>
      <c r="O1141" s="14" t="s">
        <v>4535</v>
      </c>
      <c r="P1141" s="10" t="s">
        <v>4085</v>
      </c>
      <c r="Q1141" s="10" t="s">
        <v>4091</v>
      </c>
      <c r="R1141" s="15">
        <v>479.0</v>
      </c>
    </row>
    <row r="1142">
      <c r="A1142" s="17" t="s">
        <v>4536</v>
      </c>
      <c r="B1142" s="9" t="s">
        <v>4537</v>
      </c>
      <c r="C1142" s="10">
        <v>30633.0</v>
      </c>
      <c r="D1142" s="11">
        <f t="array" ref="D1142">iferror(index('New Bench Data'!$C$36:$C$45,match(M1142,'New Bench Data'!$B$36:$B$45,0)))</f>
        <v>0.06148876404</v>
      </c>
      <c r="E1142" s="12">
        <f t="shared" si="94"/>
        <v>1883.585309</v>
      </c>
      <c r="F1142" s="12"/>
      <c r="G1142" s="10" t="s">
        <v>4538</v>
      </c>
      <c r="H1142" s="10" t="s">
        <v>21</v>
      </c>
      <c r="I1142" s="10" t="s">
        <v>3338</v>
      </c>
      <c r="J1142" s="13">
        <v>2.76147373361E9</v>
      </c>
      <c r="K1142" s="13" t="s">
        <v>927</v>
      </c>
      <c r="L1142" s="10" t="s">
        <v>47</v>
      </c>
      <c r="M1142" s="10" t="s">
        <v>48</v>
      </c>
      <c r="N1142" s="10" t="s">
        <v>49</v>
      </c>
      <c r="O1142" s="14" t="s">
        <v>4539</v>
      </c>
      <c r="P1142" s="10" t="s">
        <v>4085</v>
      </c>
      <c r="Q1142" s="10" t="s">
        <v>4091</v>
      </c>
      <c r="R1142" s="15">
        <v>480.0</v>
      </c>
    </row>
    <row r="1143">
      <c r="A1143" s="17" t="s">
        <v>4540</v>
      </c>
      <c r="B1143" s="9" t="s">
        <v>4541</v>
      </c>
      <c r="C1143" s="10">
        <v>43636.0</v>
      </c>
      <c r="D1143" s="11">
        <f t="array" ref="D1143">iferror(index('New Bench Data'!$C$36:$C$45,match(M1143,'New Bench Data'!$B$36:$B$45,0)))</f>
        <v>0.04308232907</v>
      </c>
      <c r="E1143" s="12">
        <f t="shared" si="94"/>
        <v>1879.940511</v>
      </c>
      <c r="F1143" s="12"/>
      <c r="G1143" s="10" t="s">
        <v>4542</v>
      </c>
      <c r="H1143" s="10" t="s">
        <v>21</v>
      </c>
      <c r="I1143" s="10" t="s">
        <v>302</v>
      </c>
      <c r="J1143" s="13">
        <v>4.95851162742E9</v>
      </c>
      <c r="K1143" s="13" t="s">
        <v>927</v>
      </c>
      <c r="L1143" s="10" t="s">
        <v>54</v>
      </c>
      <c r="M1143" s="10" t="s">
        <v>143</v>
      </c>
      <c r="N1143" s="10" t="s">
        <v>236</v>
      </c>
      <c r="O1143" s="14" t="s">
        <v>4543</v>
      </c>
      <c r="P1143" s="10" t="s">
        <v>4085</v>
      </c>
      <c r="Q1143" s="10" t="s">
        <v>4091</v>
      </c>
      <c r="R1143" s="15">
        <v>481.0</v>
      </c>
    </row>
    <row r="1144">
      <c r="A1144" s="17" t="s">
        <v>4544</v>
      </c>
      <c r="B1144" s="9" t="s">
        <v>4545</v>
      </c>
      <c r="C1144" s="10">
        <v>30119.0</v>
      </c>
      <c r="D1144" s="11">
        <f t="array" ref="D1144">iferror(index('New Bench Data'!$C$36:$C$45,match(M1144,'New Bench Data'!$B$36:$B$45,0)))</f>
        <v>0.06200183809</v>
      </c>
      <c r="E1144" s="12">
        <f t="shared" si="94"/>
        <v>1867.433361</v>
      </c>
      <c r="F1144" s="12"/>
      <c r="G1144" s="10" t="s">
        <v>4546</v>
      </c>
      <c r="H1144" s="10" t="s">
        <v>69</v>
      </c>
      <c r="I1144" s="10" t="s">
        <v>107</v>
      </c>
      <c r="J1144" s="13">
        <v>3.25986122265E9</v>
      </c>
      <c r="K1144" s="13" t="s">
        <v>927</v>
      </c>
      <c r="L1144" s="10" t="s">
        <v>24</v>
      </c>
      <c r="M1144" s="10" t="s">
        <v>25</v>
      </c>
      <c r="N1144" s="10" t="s">
        <v>26</v>
      </c>
      <c r="O1144" s="14" t="s">
        <v>4547</v>
      </c>
      <c r="P1144" s="10" t="s">
        <v>4085</v>
      </c>
      <c r="Q1144" s="10" t="s">
        <v>4091</v>
      </c>
      <c r="R1144" s="15">
        <v>482.0</v>
      </c>
    </row>
    <row r="1145">
      <c r="A1145" s="8" t="s">
        <v>4548</v>
      </c>
      <c r="B1145" s="9" t="s">
        <v>4549</v>
      </c>
      <c r="C1145" s="10">
        <v>43000.0</v>
      </c>
      <c r="D1145" s="11">
        <f t="array" ref="D1145">iferror(index('New Bench Data'!$C$36:$C$45,match(M1145,'New Bench Data'!$B$36:$B$45,0)))</f>
        <v>0.04285821343</v>
      </c>
      <c r="E1145" s="12">
        <f t="shared" si="94"/>
        <v>1842.903177</v>
      </c>
      <c r="F1145" s="12"/>
      <c r="G1145" s="10" t="s">
        <v>4550</v>
      </c>
      <c r="H1145" s="10" t="s">
        <v>21</v>
      </c>
      <c r="I1145" s="10" t="s">
        <v>40</v>
      </c>
      <c r="J1145" s="13">
        <v>1.6246E10</v>
      </c>
      <c r="K1145" s="13" t="s">
        <v>927</v>
      </c>
      <c r="L1145" s="10" t="s">
        <v>61</v>
      </c>
      <c r="M1145" s="10" t="s">
        <v>81</v>
      </c>
      <c r="N1145" s="10" t="s">
        <v>82</v>
      </c>
      <c r="O1145" s="14" t="s">
        <v>4551</v>
      </c>
      <c r="P1145" s="10" t="s">
        <v>4085</v>
      </c>
      <c r="Q1145" s="10" t="s">
        <v>4091</v>
      </c>
      <c r="R1145" s="15">
        <v>483.0</v>
      </c>
    </row>
    <row r="1146">
      <c r="A1146" s="8" t="s">
        <v>4552</v>
      </c>
      <c r="B1146" s="9" t="s">
        <v>4553</v>
      </c>
      <c r="C1146" s="10">
        <v>9400.0</v>
      </c>
      <c r="D1146" s="11">
        <f t="array" ref="D1146">iferror(index('New Bench Data'!$C$36:$C$45,match(M1146,'New Bench Data'!$B$36:$B$45,0)))</f>
        <v>0.1943396226</v>
      </c>
      <c r="E1146" s="12">
        <f t="shared" si="94"/>
        <v>1826.792453</v>
      </c>
      <c r="F1146" s="12"/>
      <c r="G1146" s="10" t="s">
        <v>4554</v>
      </c>
      <c r="H1146" s="10" t="s">
        <v>21</v>
      </c>
      <c r="I1146" s="10" t="s">
        <v>40</v>
      </c>
      <c r="J1146" s="13">
        <v>2.7585138E10</v>
      </c>
      <c r="K1146" s="13" t="s">
        <v>927</v>
      </c>
      <c r="L1146" s="10" t="s">
        <v>24</v>
      </c>
      <c r="M1146" s="10" t="s">
        <v>35</v>
      </c>
      <c r="N1146" s="10" t="s">
        <v>35</v>
      </c>
      <c r="O1146" s="14" t="s">
        <v>4555</v>
      </c>
      <c r="P1146" s="10" t="s">
        <v>4085</v>
      </c>
      <c r="Q1146" s="10" t="s">
        <v>4091</v>
      </c>
      <c r="R1146" s="15">
        <v>484.0</v>
      </c>
    </row>
    <row r="1147">
      <c r="A1147" s="8" t="s">
        <v>4556</v>
      </c>
      <c r="B1147" s="9" t="s">
        <v>4557</v>
      </c>
      <c r="C1147" s="10">
        <v>29661.0</v>
      </c>
      <c r="D1147" s="11">
        <f t="array" ref="D1147">iferror(index('New Bench Data'!$C$36:$C$45,match(M1147,'New Bench Data'!$B$36:$B$45,0)))</f>
        <v>0.06148876404</v>
      </c>
      <c r="E1147" s="12">
        <f t="shared" si="94"/>
        <v>1823.81823</v>
      </c>
      <c r="F1147" s="12"/>
      <c r="G1147" s="10" t="s">
        <v>4558</v>
      </c>
      <c r="H1147" s="10" t="s">
        <v>69</v>
      </c>
      <c r="I1147" s="10" t="s">
        <v>114</v>
      </c>
      <c r="J1147" s="13">
        <v>2.77749797012E9</v>
      </c>
      <c r="K1147" s="13" t="s">
        <v>927</v>
      </c>
      <c r="L1147" s="10" t="s">
        <v>47</v>
      </c>
      <c r="M1147" s="10" t="s">
        <v>48</v>
      </c>
      <c r="N1147" s="10" t="s">
        <v>49</v>
      </c>
      <c r="O1147" s="14" t="s">
        <v>4559</v>
      </c>
      <c r="P1147" s="10" t="s">
        <v>4085</v>
      </c>
      <c r="Q1147" s="10" t="s">
        <v>4091</v>
      </c>
      <c r="R1147" s="15">
        <v>485.0</v>
      </c>
    </row>
    <row r="1148">
      <c r="A1148" s="17" t="s">
        <v>4560</v>
      </c>
      <c r="B1148" s="9" t="s">
        <v>4561</v>
      </c>
      <c r="C1148" s="10">
        <v>29161.0</v>
      </c>
      <c r="D1148" s="11">
        <f t="array" ref="D1148">iferror(index('New Bench Data'!$C$36:$C$45,match(M1148,'New Bench Data'!$B$36:$B$45,0)))</f>
        <v>0.06200183809</v>
      </c>
      <c r="E1148" s="12">
        <f t="shared" si="94"/>
        <v>1808.0356</v>
      </c>
      <c r="F1148" s="12"/>
      <c r="G1148" s="10" t="s">
        <v>4562</v>
      </c>
      <c r="H1148" s="10" t="s">
        <v>69</v>
      </c>
      <c r="I1148" s="10" t="s">
        <v>107</v>
      </c>
      <c r="J1148" s="13">
        <v>2.15184806424E9</v>
      </c>
      <c r="K1148" s="13" t="s">
        <v>927</v>
      </c>
      <c r="L1148" s="10" t="s">
        <v>24</v>
      </c>
      <c r="M1148" s="10" t="s">
        <v>25</v>
      </c>
      <c r="N1148" s="10" t="s">
        <v>71</v>
      </c>
      <c r="O1148" s="14" t="s">
        <v>4563</v>
      </c>
      <c r="P1148" s="10" t="s">
        <v>4085</v>
      </c>
      <c r="Q1148" s="10" t="s">
        <v>4091</v>
      </c>
      <c r="R1148" s="15">
        <v>486.0</v>
      </c>
    </row>
    <row r="1149">
      <c r="A1149" s="8" t="s">
        <v>4564</v>
      </c>
      <c r="B1149" s="9" t="s">
        <v>4565</v>
      </c>
      <c r="C1149" s="10">
        <v>70032.0</v>
      </c>
      <c r="D1149" s="11">
        <f t="array" ref="D1149">iferror(index('New Bench Data'!$C$36:$C$45,match(M1149,'New Bench Data'!$B$36:$B$45,0)))</f>
        <v>0.02579239119</v>
      </c>
      <c r="E1149" s="12">
        <f t="shared" si="94"/>
        <v>1806.29274</v>
      </c>
      <c r="F1149" s="12"/>
      <c r="G1149" s="10" t="s">
        <v>4566</v>
      </c>
      <c r="H1149" s="10" t="s">
        <v>69</v>
      </c>
      <c r="I1149" s="10" t="s">
        <v>604</v>
      </c>
      <c r="J1149" s="13">
        <v>1.0175149901783E11</v>
      </c>
      <c r="K1149" s="13" t="s">
        <v>927</v>
      </c>
      <c r="L1149" s="10" t="s">
        <v>54</v>
      </c>
      <c r="M1149" s="10" t="s">
        <v>97</v>
      </c>
      <c r="N1149" s="10" t="s">
        <v>97</v>
      </c>
      <c r="O1149" s="14" t="s">
        <v>4567</v>
      </c>
      <c r="P1149" s="10" t="s">
        <v>4085</v>
      </c>
      <c r="Q1149" s="10" t="s">
        <v>4091</v>
      </c>
      <c r="R1149" s="15">
        <v>487.0</v>
      </c>
    </row>
    <row r="1150">
      <c r="A1150" s="8" t="s">
        <v>4568</v>
      </c>
      <c r="B1150" s="9" t="s">
        <v>4569</v>
      </c>
      <c r="C1150" s="10">
        <v>68739.0</v>
      </c>
      <c r="D1150" s="11">
        <f t="array" ref="D1150">iferror(index('New Bench Data'!$C$36:$C$45,match(M1150,'New Bench Data'!$B$36:$B$45,0)))</f>
        <v>0.02579239119</v>
      </c>
      <c r="E1150" s="12">
        <f t="shared" si="94"/>
        <v>1772.943178</v>
      </c>
      <c r="F1150" s="12"/>
      <c r="G1150" s="10" t="s">
        <v>4570</v>
      </c>
      <c r="H1150" s="10" t="s">
        <v>69</v>
      </c>
      <c r="I1150" s="10" t="s">
        <v>70</v>
      </c>
      <c r="J1150" s="13">
        <v>3.362303424519E10</v>
      </c>
      <c r="K1150" s="13" t="s">
        <v>927</v>
      </c>
      <c r="L1150" s="10" t="s">
        <v>54</v>
      </c>
      <c r="M1150" s="10" t="s">
        <v>97</v>
      </c>
      <c r="N1150" s="10" t="s">
        <v>97</v>
      </c>
      <c r="O1150" s="14" t="s">
        <v>4571</v>
      </c>
      <c r="P1150" s="10" t="s">
        <v>4085</v>
      </c>
      <c r="Q1150" s="10" t="s">
        <v>4091</v>
      </c>
      <c r="R1150" s="15">
        <v>488.0</v>
      </c>
    </row>
    <row r="1151">
      <c r="A1151" s="8" t="s">
        <v>4572</v>
      </c>
      <c r="B1151" s="9" t="s">
        <v>4573</v>
      </c>
      <c r="C1151" s="10">
        <v>9119.0</v>
      </c>
      <c r="D1151" s="11">
        <f t="array" ref="D1151">iferror(index('New Bench Data'!$C$36:$C$45,match(M1151,'New Bench Data'!$B$36:$B$45,0)))</f>
        <v>0.1943396226</v>
      </c>
      <c r="E1151" s="12">
        <f t="shared" si="94"/>
        <v>1772.183019</v>
      </c>
      <c r="F1151" s="12"/>
      <c r="G1151" s="10" t="s">
        <v>4574</v>
      </c>
      <c r="H1151" s="10" t="s">
        <v>69</v>
      </c>
      <c r="I1151" s="10" t="s">
        <v>70</v>
      </c>
      <c r="J1151" s="13">
        <v>8.12261462832E9</v>
      </c>
      <c r="K1151" s="13" t="s">
        <v>927</v>
      </c>
      <c r="L1151" s="10" t="s">
        <v>24</v>
      </c>
      <c r="M1151" s="10" t="s">
        <v>35</v>
      </c>
      <c r="N1151" s="10" t="s">
        <v>35</v>
      </c>
      <c r="O1151" s="14" t="s">
        <v>4575</v>
      </c>
      <c r="P1151" s="10" t="s">
        <v>4085</v>
      </c>
      <c r="Q1151" s="10" t="s">
        <v>4091</v>
      </c>
      <c r="R1151" s="15">
        <v>489.0</v>
      </c>
    </row>
    <row r="1152">
      <c r="A1152" s="8" t="s">
        <v>4576</v>
      </c>
      <c r="B1152" s="9" t="s">
        <v>4577</v>
      </c>
      <c r="C1152" s="10">
        <v>7032.0</v>
      </c>
      <c r="D1152" s="11">
        <f t="array" ref="D1152">iferror(index('New Bench Data'!$C$36:$C$45,match(M1152,'New Bench Data'!$B$36:$B$45,0)))</f>
        <v>0.06200183809</v>
      </c>
      <c r="E1152" s="12">
        <f t="shared" si="94"/>
        <v>435.9969254</v>
      </c>
      <c r="F1152" s="12"/>
      <c r="G1152" s="10" t="s">
        <v>4578</v>
      </c>
      <c r="H1152" s="10" t="s">
        <v>21</v>
      </c>
      <c r="I1152" s="10" t="s">
        <v>40</v>
      </c>
      <c r="J1152" s="13">
        <v>3.396249E9</v>
      </c>
      <c r="K1152" s="13" t="s">
        <v>927</v>
      </c>
      <c r="L1152" s="10" t="s">
        <v>24</v>
      </c>
      <c r="M1152" s="10" t="s">
        <v>25</v>
      </c>
      <c r="N1152" s="10" t="s">
        <v>120</v>
      </c>
      <c r="O1152" s="14" t="s">
        <v>4579</v>
      </c>
      <c r="P1152" s="10" t="s">
        <v>4085</v>
      </c>
      <c r="Q1152" s="10" t="s">
        <v>4091</v>
      </c>
      <c r="R1152" s="15">
        <v>490.0</v>
      </c>
    </row>
    <row r="1153">
      <c r="A1153" s="8">
        <v>5.043460099E9</v>
      </c>
      <c r="B1153" s="9" t="s">
        <v>4580</v>
      </c>
      <c r="C1153" s="10">
        <v>6000.0</v>
      </c>
      <c r="D1153" s="11"/>
      <c r="E1153" s="12"/>
      <c r="F1153" s="16">
        <v>1000.0</v>
      </c>
      <c r="G1153" s="10" t="s">
        <v>4581</v>
      </c>
      <c r="H1153" s="10" t="s">
        <v>21</v>
      </c>
      <c r="I1153" s="10" t="s">
        <v>958</v>
      </c>
      <c r="J1153" s="13">
        <v>5.28E8</v>
      </c>
      <c r="K1153" s="13" t="s">
        <v>927</v>
      </c>
      <c r="L1153" s="10" t="s">
        <v>126</v>
      </c>
      <c r="M1153" s="10"/>
      <c r="N1153" s="10"/>
      <c r="O1153" s="14" t="s">
        <v>4582</v>
      </c>
      <c r="P1153" s="10" t="s">
        <v>4085</v>
      </c>
      <c r="Q1153" s="10" t="s">
        <v>4091</v>
      </c>
      <c r="R1153" s="15">
        <v>491.0</v>
      </c>
    </row>
    <row r="1154">
      <c r="A1154" s="8">
        <v>5.066569113E9</v>
      </c>
      <c r="B1154" s="9" t="s">
        <v>4583</v>
      </c>
      <c r="C1154" s="10">
        <v>3500.0</v>
      </c>
      <c r="D1154" s="11"/>
      <c r="E1154" s="12"/>
      <c r="F1154" s="16">
        <v>1000.0</v>
      </c>
      <c r="G1154" s="10" t="s">
        <v>4584</v>
      </c>
      <c r="H1154" s="10" t="s">
        <v>33</v>
      </c>
      <c r="I1154" s="10" t="s">
        <v>102</v>
      </c>
      <c r="J1154" s="13">
        <v>1.2195E10</v>
      </c>
      <c r="K1154" s="13" t="s">
        <v>927</v>
      </c>
      <c r="L1154" s="10" t="s">
        <v>126</v>
      </c>
      <c r="M1154" s="10"/>
      <c r="N1154" s="10"/>
      <c r="O1154" s="14" t="s">
        <v>4585</v>
      </c>
      <c r="P1154" s="10" t="s">
        <v>4085</v>
      </c>
      <c r="Q1154" s="10" t="s">
        <v>4091</v>
      </c>
      <c r="R1154" s="15">
        <v>492.0</v>
      </c>
    </row>
    <row r="1155">
      <c r="A1155" s="8" t="s">
        <v>4586</v>
      </c>
      <c r="B1155" s="9" t="s">
        <v>4587</v>
      </c>
      <c r="C1155" s="10">
        <v>9050.0</v>
      </c>
      <c r="D1155" s="11">
        <f t="array" ref="D1155">iferror(index('New Bench Data'!$C$36:$C$45,match(M1155,'New Bench Data'!$B$36:$B$45,0)))</f>
        <v>0.1943396226</v>
      </c>
      <c r="E1155" s="12">
        <f t="shared" ref="E1155:E1196" si="95">iferror(C1155*D1155,"")</f>
        <v>1758.773585</v>
      </c>
      <c r="F1155" s="12"/>
      <c r="G1155" s="10" t="s">
        <v>4588</v>
      </c>
      <c r="H1155" s="10" t="s">
        <v>69</v>
      </c>
      <c r="I1155" s="10" t="s">
        <v>70</v>
      </c>
      <c r="J1155" s="13">
        <v>4.53167201249E9</v>
      </c>
      <c r="K1155" s="13" t="s">
        <v>927</v>
      </c>
      <c r="L1155" s="10" t="s">
        <v>24</v>
      </c>
      <c r="M1155" s="10" t="s">
        <v>35</v>
      </c>
      <c r="N1155" s="10" t="s">
        <v>35</v>
      </c>
      <c r="O1155" s="14" t="s">
        <v>4589</v>
      </c>
      <c r="P1155" s="10" t="s">
        <v>4085</v>
      </c>
      <c r="Q1155" s="10" t="s">
        <v>4091</v>
      </c>
      <c r="R1155" s="15">
        <v>493.0</v>
      </c>
    </row>
    <row r="1156">
      <c r="A1156" s="8" t="s">
        <v>4590</v>
      </c>
      <c r="B1156" s="9" t="s">
        <v>4591</v>
      </c>
      <c r="C1156" s="10">
        <v>214000.0</v>
      </c>
      <c r="D1156" s="11">
        <f t="array" ref="D1156">iferror(index('New Bench Data'!$C$36:$C$45,match(M1156,'New Bench Data'!$B$36:$B$45,0)))</f>
        <v>0.06148876404</v>
      </c>
      <c r="E1156" s="12">
        <f t="shared" si="95"/>
        <v>13158.59551</v>
      </c>
      <c r="F1156" s="12"/>
      <c r="G1156" s="10" t="s">
        <v>4592</v>
      </c>
      <c r="H1156" s="10" t="s">
        <v>21</v>
      </c>
      <c r="I1156" s="10" t="s">
        <v>40</v>
      </c>
      <c r="J1156" s="13">
        <v>7.0602E10</v>
      </c>
      <c r="K1156" s="13" t="s">
        <v>927</v>
      </c>
      <c r="L1156" s="10" t="s">
        <v>47</v>
      </c>
      <c r="M1156" s="10" t="s">
        <v>48</v>
      </c>
      <c r="N1156" s="10" t="s">
        <v>49</v>
      </c>
      <c r="O1156" s="14" t="s">
        <v>4593</v>
      </c>
      <c r="P1156" s="10" t="s">
        <v>4085</v>
      </c>
      <c r="Q1156" s="10" t="s">
        <v>4091</v>
      </c>
      <c r="R1156" s="15">
        <v>494.0</v>
      </c>
    </row>
    <row r="1157">
      <c r="A1157" s="17" t="s">
        <v>4594</v>
      </c>
      <c r="B1157" s="9" t="s">
        <v>4595</v>
      </c>
      <c r="C1157" s="10">
        <v>8789.0</v>
      </c>
      <c r="D1157" s="11">
        <f t="array" ref="D1157">iferror(index('New Bench Data'!$C$36:$C$45,match(M1157,'New Bench Data'!$B$36:$B$45,0)))</f>
        <v>0.1943396226</v>
      </c>
      <c r="E1157" s="12">
        <f t="shared" si="95"/>
        <v>1708.050943</v>
      </c>
      <c r="F1157" s="12"/>
      <c r="G1157" s="10" t="s">
        <v>4596</v>
      </c>
      <c r="H1157" s="10" t="s">
        <v>33</v>
      </c>
      <c r="I1157" s="10" t="s">
        <v>86</v>
      </c>
      <c r="J1157" s="13">
        <v>8.2684047527E8</v>
      </c>
      <c r="K1157" s="13" t="s">
        <v>927</v>
      </c>
      <c r="L1157" s="10" t="s">
        <v>24</v>
      </c>
      <c r="M1157" s="10" t="s">
        <v>35</v>
      </c>
      <c r="N1157" s="10" t="s">
        <v>35</v>
      </c>
      <c r="O1157" s="14" t="s">
        <v>4597</v>
      </c>
      <c r="P1157" s="10" t="s">
        <v>4085</v>
      </c>
      <c r="Q1157" s="10" t="s">
        <v>4091</v>
      </c>
      <c r="R1157" s="15">
        <v>495.0</v>
      </c>
    </row>
    <row r="1158">
      <c r="A1158" s="8" t="s">
        <v>4598</v>
      </c>
      <c r="B1158" s="9" t="s">
        <v>4599</v>
      </c>
      <c r="C1158" s="10">
        <v>301200.0</v>
      </c>
      <c r="D1158" s="11">
        <f t="array" ref="D1158">iferror(index('New Bench Data'!$C$36:$C$45,match(M1158,'New Bench Data'!$B$36:$B$45,0)))</f>
        <v>0.1943396226</v>
      </c>
      <c r="E1158" s="12">
        <f t="shared" si="95"/>
        <v>58535.09434</v>
      </c>
      <c r="F1158" s="12"/>
      <c r="G1158" s="10" t="s">
        <v>4600</v>
      </c>
      <c r="H1158" s="10" t="s">
        <v>21</v>
      </c>
      <c r="I1158" s="10" t="s">
        <v>40</v>
      </c>
      <c r="J1158" s="13">
        <v>1.7413E10</v>
      </c>
      <c r="K1158" s="13" t="s">
        <v>927</v>
      </c>
      <c r="L1158" s="10" t="s">
        <v>24</v>
      </c>
      <c r="M1158" s="10" t="s">
        <v>35</v>
      </c>
      <c r="N1158" s="10" t="s">
        <v>35</v>
      </c>
      <c r="O1158" s="14" t="s">
        <v>4601</v>
      </c>
      <c r="P1158" s="10" t="s">
        <v>4085</v>
      </c>
      <c r="Q1158" s="10" t="s">
        <v>4091</v>
      </c>
      <c r="R1158" s="15">
        <v>496.0</v>
      </c>
    </row>
    <row r="1159">
      <c r="A1159" s="17" t="s">
        <v>4602</v>
      </c>
      <c r="B1159" s="9" t="s">
        <v>4603</v>
      </c>
      <c r="C1159" s="10">
        <v>24469.0</v>
      </c>
      <c r="D1159" s="11">
        <f t="array" ref="D1159">iferror(index('New Bench Data'!$C$36:$C$45,match(M1159,'New Bench Data'!$B$36:$B$45,0)))</f>
        <v>0.06552507426</v>
      </c>
      <c r="E1159" s="12">
        <f t="shared" si="95"/>
        <v>1603.333042</v>
      </c>
      <c r="F1159" s="12"/>
      <c r="G1159" s="10" t="s">
        <v>4604</v>
      </c>
      <c r="H1159" s="10" t="s">
        <v>69</v>
      </c>
      <c r="I1159" s="10" t="s">
        <v>2014</v>
      </c>
      <c r="J1159" s="25"/>
      <c r="K1159" s="13" t="s">
        <v>927</v>
      </c>
      <c r="L1159" s="10" t="s">
        <v>24</v>
      </c>
      <c r="M1159" s="10" t="s">
        <v>115</v>
      </c>
      <c r="N1159" s="10" t="s">
        <v>115</v>
      </c>
      <c r="O1159" s="14" t="s">
        <v>4605</v>
      </c>
      <c r="P1159" s="10" t="s">
        <v>4085</v>
      </c>
      <c r="Q1159" s="10" t="s">
        <v>4091</v>
      </c>
      <c r="R1159" s="15">
        <v>497.0</v>
      </c>
    </row>
    <row r="1160">
      <c r="A1160" s="17" t="s">
        <v>4606</v>
      </c>
      <c r="B1160" s="9" t="s">
        <v>4607</v>
      </c>
      <c r="C1160" s="10">
        <v>23762.0</v>
      </c>
      <c r="D1160" s="11">
        <f t="array" ref="D1160">iferror(index('New Bench Data'!$C$36:$C$45,match(M1160,'New Bench Data'!$B$36:$B$45,0)))</f>
        <v>0.06674082314</v>
      </c>
      <c r="E1160" s="12">
        <f t="shared" si="95"/>
        <v>1585.895439</v>
      </c>
      <c r="F1160" s="12"/>
      <c r="G1160" s="10" t="s">
        <v>4608</v>
      </c>
      <c r="H1160" s="10" t="s">
        <v>33</v>
      </c>
      <c r="I1160" s="10" t="s">
        <v>165</v>
      </c>
      <c r="J1160" s="13">
        <v>5.29684677515E10</v>
      </c>
      <c r="K1160" s="13" t="s">
        <v>927</v>
      </c>
      <c r="L1160" s="10" t="s">
        <v>47</v>
      </c>
      <c r="M1160" s="10" t="s">
        <v>210</v>
      </c>
      <c r="N1160" s="10" t="s">
        <v>210</v>
      </c>
      <c r="O1160" s="14" t="s">
        <v>4609</v>
      </c>
      <c r="P1160" s="10" t="s">
        <v>4085</v>
      </c>
      <c r="Q1160" s="10" t="s">
        <v>4091</v>
      </c>
      <c r="R1160" s="15">
        <v>498.0</v>
      </c>
    </row>
    <row r="1161">
      <c r="A1161" s="8" t="s">
        <v>4610</v>
      </c>
      <c r="B1161" s="9" t="s">
        <v>4611</v>
      </c>
      <c r="C1161" s="10">
        <v>168000.0</v>
      </c>
      <c r="D1161" s="11">
        <f t="array" ref="D1161">iferror(index('New Bench Data'!$C$36:$C$45,match(M1161,'New Bench Data'!$B$36:$B$45,0)))</f>
        <v>0.04308232907</v>
      </c>
      <c r="E1161" s="12">
        <f t="shared" si="95"/>
        <v>7237.831284</v>
      </c>
      <c r="F1161" s="12"/>
      <c r="G1161" s="10" t="s">
        <v>4612</v>
      </c>
      <c r="H1161" s="10" t="s">
        <v>21</v>
      </c>
      <c r="I1161" s="10" t="s">
        <v>40</v>
      </c>
      <c r="J1161" s="13">
        <v>1.08991E11</v>
      </c>
      <c r="K1161" s="13" t="s">
        <v>927</v>
      </c>
      <c r="L1161" s="10" t="s">
        <v>54</v>
      </c>
      <c r="M1161" s="10" t="s">
        <v>143</v>
      </c>
      <c r="N1161" s="10" t="s">
        <v>236</v>
      </c>
      <c r="O1161" s="14" t="s">
        <v>4613</v>
      </c>
      <c r="P1161" s="10" t="s">
        <v>4085</v>
      </c>
      <c r="Q1161" s="10" t="s">
        <v>4091</v>
      </c>
      <c r="R1161" s="15">
        <v>499.0</v>
      </c>
    </row>
    <row r="1162">
      <c r="A1162" s="17" t="s">
        <v>4614</v>
      </c>
      <c r="B1162" s="9" t="s">
        <v>4615</v>
      </c>
      <c r="C1162" s="10">
        <v>37000.0</v>
      </c>
      <c r="D1162" s="11">
        <f t="array" ref="D1162">iferror(index('New Bench Data'!$C$36:$C$45,match(M1162,'New Bench Data'!$B$36:$B$45,0)))</f>
        <v>0.04285821343</v>
      </c>
      <c r="E1162" s="12">
        <f t="shared" si="95"/>
        <v>1585.753897</v>
      </c>
      <c r="F1162" s="12"/>
      <c r="G1162" s="10" t="s">
        <v>4616</v>
      </c>
      <c r="H1162" s="10" t="s">
        <v>335</v>
      </c>
      <c r="I1162" s="10" t="s">
        <v>336</v>
      </c>
      <c r="J1162" s="13">
        <v>6.55772352336E9</v>
      </c>
      <c r="K1162" s="13" t="s">
        <v>927</v>
      </c>
      <c r="L1162" s="10" t="s">
        <v>61</v>
      </c>
      <c r="M1162" s="10" t="s">
        <v>81</v>
      </c>
      <c r="N1162" s="10" t="s">
        <v>562</v>
      </c>
      <c r="O1162" s="14" t="s">
        <v>4617</v>
      </c>
      <c r="P1162" s="10" t="s">
        <v>4085</v>
      </c>
      <c r="Q1162" s="10" t="s">
        <v>4091</v>
      </c>
      <c r="R1162" s="15">
        <v>500.0</v>
      </c>
    </row>
    <row r="1163">
      <c r="A1163" s="8" t="s">
        <v>4618</v>
      </c>
      <c r="B1163" s="9" t="s">
        <v>4619</v>
      </c>
      <c r="C1163" s="10">
        <v>14000.0</v>
      </c>
      <c r="D1163" s="11">
        <f t="array" ref="D1163">iferror(index('New Bench Data'!$C$36:$C$45,match(M1163,'New Bench Data'!$B$36:$B$45,0)))</f>
        <v>0.1130191421</v>
      </c>
      <c r="E1163" s="12">
        <f t="shared" si="95"/>
        <v>1582.267989</v>
      </c>
      <c r="F1163" s="12"/>
      <c r="G1163" s="10" t="s">
        <v>4620</v>
      </c>
      <c r="H1163" s="10" t="s">
        <v>21</v>
      </c>
      <c r="I1163" s="10" t="s">
        <v>40</v>
      </c>
      <c r="J1163" s="13">
        <v>1.789583E9</v>
      </c>
      <c r="K1163" s="13" t="s">
        <v>927</v>
      </c>
      <c r="L1163" s="10" t="s">
        <v>126</v>
      </c>
      <c r="M1163" s="10" t="s">
        <v>151</v>
      </c>
      <c r="N1163" s="10" t="s">
        <v>152</v>
      </c>
      <c r="O1163" s="14" t="s">
        <v>4621</v>
      </c>
      <c r="P1163" s="10" t="s">
        <v>4085</v>
      </c>
      <c r="Q1163" s="10" t="s">
        <v>4091</v>
      </c>
      <c r="R1163" s="15">
        <v>501.0</v>
      </c>
    </row>
    <row r="1164">
      <c r="A1164" s="8" t="s">
        <v>4622</v>
      </c>
      <c r="B1164" s="9" t="s">
        <v>4623</v>
      </c>
      <c r="C1164" s="10">
        <v>25554.0</v>
      </c>
      <c r="D1164" s="11">
        <f t="array" ref="D1164">iferror(index('New Bench Data'!$C$36:$C$45,match(M1164,'New Bench Data'!$B$36:$B$45,0)))</f>
        <v>0.06148876404</v>
      </c>
      <c r="E1164" s="12">
        <f t="shared" si="95"/>
        <v>1571.283876</v>
      </c>
      <c r="F1164" s="12"/>
      <c r="G1164" s="10" t="s">
        <v>4624</v>
      </c>
      <c r="H1164" s="10" t="s">
        <v>69</v>
      </c>
      <c r="I1164" s="10" t="s">
        <v>114</v>
      </c>
      <c r="J1164" s="13">
        <v>9.3634920493E8</v>
      </c>
      <c r="K1164" s="13" t="s">
        <v>927</v>
      </c>
      <c r="L1164" s="10" t="s">
        <v>47</v>
      </c>
      <c r="M1164" s="10" t="s">
        <v>48</v>
      </c>
      <c r="N1164" s="10" t="s">
        <v>49</v>
      </c>
      <c r="O1164" s="14" t="s">
        <v>4625</v>
      </c>
      <c r="P1164" s="10" t="s">
        <v>4085</v>
      </c>
      <c r="Q1164" s="10" t="s">
        <v>4091</v>
      </c>
      <c r="R1164" s="15">
        <v>502.0</v>
      </c>
    </row>
    <row r="1165">
      <c r="A1165" s="17" t="s">
        <v>4626</v>
      </c>
      <c r="B1165" s="9" t="s">
        <v>4627</v>
      </c>
      <c r="C1165" s="10">
        <v>25000.0</v>
      </c>
      <c r="D1165" s="11">
        <f t="array" ref="D1165">iferror(index('New Bench Data'!$C$36:$C$45,match(M1165,'New Bench Data'!$B$36:$B$45,0)))</f>
        <v>0.06200183809</v>
      </c>
      <c r="E1165" s="12">
        <f t="shared" si="95"/>
        <v>1550.045952</v>
      </c>
      <c r="F1165" s="12"/>
      <c r="G1165" s="10" t="s">
        <v>4628</v>
      </c>
      <c r="H1165" s="10" t="s">
        <v>69</v>
      </c>
      <c r="I1165" s="10" t="s">
        <v>2204</v>
      </c>
      <c r="J1165" s="13">
        <v>2.3723E9</v>
      </c>
      <c r="K1165" s="13" t="s">
        <v>927</v>
      </c>
      <c r="L1165" s="10" t="s">
        <v>24</v>
      </c>
      <c r="M1165" s="10" t="s">
        <v>25</v>
      </c>
      <c r="N1165" s="10" t="s">
        <v>120</v>
      </c>
      <c r="O1165" s="14" t="s">
        <v>4629</v>
      </c>
      <c r="P1165" s="10" t="s">
        <v>4085</v>
      </c>
      <c r="Q1165" s="10" t="s">
        <v>4091</v>
      </c>
      <c r="R1165" s="15">
        <v>503.0</v>
      </c>
    </row>
    <row r="1166">
      <c r="A1166" s="8" t="s">
        <v>4630</v>
      </c>
      <c r="B1166" s="9" t="s">
        <v>4631</v>
      </c>
      <c r="C1166" s="10">
        <v>7913.0</v>
      </c>
      <c r="D1166" s="11">
        <f t="array" ref="D1166">iferror(index('New Bench Data'!$C$36:$C$45,match(M1166,'New Bench Data'!$B$36:$B$45,0)))</f>
        <v>0.1943396226</v>
      </c>
      <c r="E1166" s="12">
        <f t="shared" si="95"/>
        <v>1537.809434</v>
      </c>
      <c r="F1166" s="12"/>
      <c r="G1166" s="10" t="s">
        <v>4632</v>
      </c>
      <c r="H1166" s="10" t="s">
        <v>69</v>
      </c>
      <c r="I1166" s="10" t="s">
        <v>70</v>
      </c>
      <c r="J1166" s="13">
        <v>2.93835978825E9</v>
      </c>
      <c r="K1166" s="13" t="s">
        <v>927</v>
      </c>
      <c r="L1166" s="10" t="s">
        <v>24</v>
      </c>
      <c r="M1166" s="10" t="s">
        <v>35</v>
      </c>
      <c r="N1166" s="10" t="s">
        <v>35</v>
      </c>
      <c r="O1166" s="14" t="s">
        <v>4633</v>
      </c>
      <c r="P1166" s="10" t="s">
        <v>4085</v>
      </c>
      <c r="Q1166" s="10" t="s">
        <v>4091</v>
      </c>
      <c r="R1166" s="15">
        <v>504.0</v>
      </c>
    </row>
    <row r="1167">
      <c r="A1167" s="8" t="s">
        <v>4634</v>
      </c>
      <c r="B1167" s="9" t="s">
        <v>4635</v>
      </c>
      <c r="C1167" s="10">
        <v>24963.0</v>
      </c>
      <c r="D1167" s="11">
        <f t="array" ref="D1167">iferror(index('New Bench Data'!$C$36:$C$45,match(M1167,'New Bench Data'!$B$36:$B$45,0)))</f>
        <v>0.06148876404</v>
      </c>
      <c r="E1167" s="12">
        <f t="shared" si="95"/>
        <v>1534.944017</v>
      </c>
      <c r="F1167" s="12"/>
      <c r="G1167" s="10" t="s">
        <v>4636</v>
      </c>
      <c r="H1167" s="10" t="s">
        <v>69</v>
      </c>
      <c r="I1167" s="10" t="s">
        <v>114</v>
      </c>
      <c r="J1167" s="13">
        <v>4.9291273901E8</v>
      </c>
      <c r="K1167" s="13" t="s">
        <v>927</v>
      </c>
      <c r="L1167" s="10" t="s">
        <v>47</v>
      </c>
      <c r="M1167" s="10" t="s">
        <v>48</v>
      </c>
      <c r="N1167" s="10" t="s">
        <v>49</v>
      </c>
      <c r="O1167" s="14" t="s">
        <v>4637</v>
      </c>
      <c r="P1167" s="10" t="s">
        <v>4085</v>
      </c>
      <c r="Q1167" s="10" t="s">
        <v>4091</v>
      </c>
      <c r="R1167" s="15">
        <v>505.0</v>
      </c>
    </row>
    <row r="1168">
      <c r="A1168" s="8" t="s">
        <v>4638</v>
      </c>
      <c r="B1168" s="9" t="s">
        <v>4639</v>
      </c>
      <c r="C1168" s="10">
        <v>24934.0</v>
      </c>
      <c r="D1168" s="11">
        <f t="array" ref="D1168">iferror(index('New Bench Data'!$C$36:$C$45,match(M1168,'New Bench Data'!$B$36:$B$45,0)))</f>
        <v>0.06148876404</v>
      </c>
      <c r="E1168" s="12">
        <f t="shared" si="95"/>
        <v>1533.160843</v>
      </c>
      <c r="F1168" s="12"/>
      <c r="G1168" s="10" t="s">
        <v>4640</v>
      </c>
      <c r="H1168" s="10" t="s">
        <v>69</v>
      </c>
      <c r="I1168" s="10" t="s">
        <v>114</v>
      </c>
      <c r="J1168" s="13">
        <v>6.4621374755E8</v>
      </c>
      <c r="K1168" s="13" t="s">
        <v>927</v>
      </c>
      <c r="L1168" s="10" t="s">
        <v>47</v>
      </c>
      <c r="M1168" s="10" t="s">
        <v>48</v>
      </c>
      <c r="N1168" s="10" t="s">
        <v>49</v>
      </c>
      <c r="O1168" s="14" t="s">
        <v>4641</v>
      </c>
      <c r="P1168" s="10" t="s">
        <v>4085</v>
      </c>
      <c r="Q1168" s="10" t="s">
        <v>4091</v>
      </c>
      <c r="R1168" s="15">
        <v>506.0</v>
      </c>
    </row>
    <row r="1169">
      <c r="A1169" s="8" t="s">
        <v>4642</v>
      </c>
      <c r="B1169" s="9" t="s">
        <v>4643</v>
      </c>
      <c r="C1169" s="10">
        <v>23371.0</v>
      </c>
      <c r="D1169" s="11">
        <f t="array" ref="D1169">iferror(index('New Bench Data'!$C$36:$C$45,match(M1169,'New Bench Data'!$B$36:$B$45,0)))</f>
        <v>0.06552507426</v>
      </c>
      <c r="E1169" s="12">
        <f t="shared" si="95"/>
        <v>1531.386511</v>
      </c>
      <c r="F1169" s="12"/>
      <c r="G1169" s="10" t="s">
        <v>4644</v>
      </c>
      <c r="H1169" s="10" t="s">
        <v>69</v>
      </c>
      <c r="I1169" s="10" t="s">
        <v>604</v>
      </c>
      <c r="J1169" s="13">
        <v>2.155376846502E10</v>
      </c>
      <c r="K1169" s="13" t="s">
        <v>927</v>
      </c>
      <c r="L1169" s="10" t="s">
        <v>24</v>
      </c>
      <c r="M1169" s="10" t="s">
        <v>115</v>
      </c>
      <c r="N1169" s="10" t="s">
        <v>115</v>
      </c>
      <c r="O1169" s="14" t="s">
        <v>4645</v>
      </c>
      <c r="P1169" s="10" t="s">
        <v>4085</v>
      </c>
      <c r="Q1169" s="10" t="s">
        <v>4091</v>
      </c>
      <c r="R1169" s="15">
        <v>507.0</v>
      </c>
    </row>
    <row r="1170">
      <c r="A1170" s="8" t="s">
        <v>4646</v>
      </c>
      <c r="B1170" s="9" t="s">
        <v>4647</v>
      </c>
      <c r="C1170" s="10">
        <v>35251.0</v>
      </c>
      <c r="D1170" s="11">
        <f t="array" ref="D1170">iferror(index('New Bench Data'!$C$36:$C$45,match(M1170,'New Bench Data'!$B$36:$B$45,0)))</f>
        <v>0.04285821343</v>
      </c>
      <c r="E1170" s="12">
        <f t="shared" si="95"/>
        <v>1510.794882</v>
      </c>
      <c r="F1170" s="12"/>
      <c r="G1170" s="10" t="s">
        <v>4648</v>
      </c>
      <c r="H1170" s="10" t="s">
        <v>69</v>
      </c>
      <c r="I1170" s="10" t="s">
        <v>70</v>
      </c>
      <c r="J1170" s="13">
        <v>4.32628732208E9</v>
      </c>
      <c r="K1170" s="13" t="s">
        <v>927</v>
      </c>
      <c r="L1170" s="10" t="s">
        <v>61</v>
      </c>
      <c r="M1170" s="10" t="s">
        <v>81</v>
      </c>
      <c r="N1170" s="10" t="s">
        <v>82</v>
      </c>
      <c r="O1170" s="14" t="s">
        <v>4649</v>
      </c>
      <c r="P1170" s="10" t="s">
        <v>4085</v>
      </c>
      <c r="Q1170" s="10" t="s">
        <v>4091</v>
      </c>
      <c r="R1170" s="15">
        <v>508.0</v>
      </c>
    </row>
    <row r="1171">
      <c r="A1171" s="17" t="s">
        <v>4650</v>
      </c>
      <c r="B1171" s="9" t="s">
        <v>4651</v>
      </c>
      <c r="C1171" s="10">
        <v>24358.0</v>
      </c>
      <c r="D1171" s="11">
        <f t="array" ref="D1171">iferror(index('New Bench Data'!$C$36:$C$45,match(M1171,'New Bench Data'!$B$36:$B$45,0)))</f>
        <v>0.06200183809</v>
      </c>
      <c r="E1171" s="12">
        <f t="shared" si="95"/>
        <v>1510.240772</v>
      </c>
      <c r="F1171" s="12"/>
      <c r="G1171" s="10" t="s">
        <v>4652</v>
      </c>
      <c r="H1171" s="10" t="s">
        <v>69</v>
      </c>
      <c r="I1171" s="10" t="s">
        <v>107</v>
      </c>
      <c r="J1171" s="13">
        <v>2.17212997682E9</v>
      </c>
      <c r="K1171" s="13" t="s">
        <v>927</v>
      </c>
      <c r="L1171" s="10" t="s">
        <v>24</v>
      </c>
      <c r="M1171" s="10" t="s">
        <v>25</v>
      </c>
      <c r="N1171" s="10" t="s">
        <v>26</v>
      </c>
      <c r="O1171" s="14" t="s">
        <v>4653</v>
      </c>
      <c r="P1171" s="10" t="s">
        <v>4085</v>
      </c>
      <c r="Q1171" s="10" t="s">
        <v>4091</v>
      </c>
      <c r="R1171" s="15">
        <v>509.0</v>
      </c>
    </row>
    <row r="1172">
      <c r="A1172" s="17" t="s">
        <v>4654</v>
      </c>
      <c r="B1172" s="9" t="s">
        <v>4655</v>
      </c>
      <c r="C1172" s="10">
        <v>24339.0</v>
      </c>
      <c r="D1172" s="11">
        <f t="array" ref="D1172">iferror(index('New Bench Data'!$C$36:$C$45,match(M1172,'New Bench Data'!$B$36:$B$45,0)))</f>
        <v>0.06200183809</v>
      </c>
      <c r="E1172" s="12">
        <f t="shared" si="95"/>
        <v>1509.062737</v>
      </c>
      <c r="F1172" s="12"/>
      <c r="G1172" s="10" t="s">
        <v>4656</v>
      </c>
      <c r="H1172" s="10" t="s">
        <v>69</v>
      </c>
      <c r="I1172" s="10" t="s">
        <v>107</v>
      </c>
      <c r="J1172" s="25"/>
      <c r="K1172" s="13" t="s">
        <v>927</v>
      </c>
      <c r="L1172" s="10" t="s">
        <v>24</v>
      </c>
      <c r="M1172" s="10" t="s">
        <v>25</v>
      </c>
      <c r="N1172" s="10" t="s">
        <v>26</v>
      </c>
      <c r="O1172" s="14" t="s">
        <v>4657</v>
      </c>
      <c r="P1172" s="10" t="s">
        <v>4085</v>
      </c>
      <c r="Q1172" s="10" t="s">
        <v>4091</v>
      </c>
      <c r="R1172" s="15">
        <v>510.0</v>
      </c>
    </row>
    <row r="1173">
      <c r="A1173" s="8" t="s">
        <v>4658</v>
      </c>
      <c r="B1173" s="9" t="s">
        <v>4659</v>
      </c>
      <c r="C1173" s="10">
        <v>35100.0</v>
      </c>
      <c r="D1173" s="11">
        <f t="array" ref="D1173">iferror(index('New Bench Data'!$C$36:$C$45,match(M1173,'New Bench Data'!$B$36:$B$45,0)))</f>
        <v>0.04285821343</v>
      </c>
      <c r="E1173" s="12">
        <f t="shared" si="95"/>
        <v>1504.323291</v>
      </c>
      <c r="F1173" s="12"/>
      <c r="G1173" s="10" t="s">
        <v>4660</v>
      </c>
      <c r="H1173" s="10" t="s">
        <v>21</v>
      </c>
      <c r="I1173" s="10" t="s">
        <v>40</v>
      </c>
      <c r="J1173" s="13">
        <v>5.994846E9</v>
      </c>
      <c r="K1173" s="13" t="s">
        <v>927</v>
      </c>
      <c r="L1173" s="10" t="s">
        <v>61</v>
      </c>
      <c r="M1173" s="10" t="s">
        <v>81</v>
      </c>
      <c r="N1173" s="10" t="s">
        <v>562</v>
      </c>
      <c r="O1173" s="14" t="s">
        <v>4661</v>
      </c>
      <c r="P1173" s="10" t="s">
        <v>4085</v>
      </c>
      <c r="Q1173" s="10" t="s">
        <v>4091</v>
      </c>
      <c r="R1173" s="15">
        <v>511.0</v>
      </c>
    </row>
    <row r="1174">
      <c r="A1174" s="8" t="s">
        <v>4662</v>
      </c>
      <c r="B1174" s="9" t="s">
        <v>4663</v>
      </c>
      <c r="C1174" s="10">
        <v>24452.0</v>
      </c>
      <c r="D1174" s="11">
        <f t="array" ref="D1174">iferror(index('New Bench Data'!$C$36:$C$45,match(M1174,'New Bench Data'!$B$36:$B$45,0)))</f>
        <v>0.06148876404</v>
      </c>
      <c r="E1174" s="12">
        <f t="shared" si="95"/>
        <v>1503.523258</v>
      </c>
      <c r="F1174" s="12"/>
      <c r="G1174" s="10" t="s">
        <v>4664</v>
      </c>
      <c r="H1174" s="10" t="s">
        <v>69</v>
      </c>
      <c r="I1174" s="10" t="s">
        <v>114</v>
      </c>
      <c r="J1174" s="13">
        <v>1.11228287402E9</v>
      </c>
      <c r="K1174" s="13" t="s">
        <v>927</v>
      </c>
      <c r="L1174" s="10" t="s">
        <v>47</v>
      </c>
      <c r="M1174" s="10" t="s">
        <v>48</v>
      </c>
      <c r="N1174" s="10" t="s">
        <v>49</v>
      </c>
      <c r="O1174" s="14" t="s">
        <v>4665</v>
      </c>
      <c r="P1174" s="10" t="s">
        <v>4085</v>
      </c>
      <c r="Q1174" s="10" t="s">
        <v>4091</v>
      </c>
      <c r="R1174" s="15">
        <v>512.0</v>
      </c>
    </row>
    <row r="1175">
      <c r="A1175" s="17" t="s">
        <v>4666</v>
      </c>
      <c r="B1175" s="9" t="s">
        <v>4667</v>
      </c>
      <c r="C1175" s="10">
        <v>22900.0</v>
      </c>
      <c r="D1175" s="11">
        <f t="array" ref="D1175">iferror(index('New Bench Data'!$C$36:$C$45,match(M1175,'New Bench Data'!$B$36:$B$45,0)))</f>
        <v>0.06552507426</v>
      </c>
      <c r="E1175" s="12">
        <f t="shared" si="95"/>
        <v>1500.524201</v>
      </c>
      <c r="F1175" s="12"/>
      <c r="G1175" s="10" t="s">
        <v>4668</v>
      </c>
      <c r="H1175" s="10" t="s">
        <v>69</v>
      </c>
      <c r="I1175" s="10" t="s">
        <v>2204</v>
      </c>
      <c r="J1175" s="13">
        <v>4.9088405221E9</v>
      </c>
      <c r="K1175" s="13" t="s">
        <v>927</v>
      </c>
      <c r="L1175" s="10" t="s">
        <v>24</v>
      </c>
      <c r="M1175" s="10" t="s">
        <v>115</v>
      </c>
      <c r="N1175" s="10" t="s">
        <v>115</v>
      </c>
      <c r="O1175" s="14" t="s">
        <v>4669</v>
      </c>
      <c r="P1175" s="10" t="s">
        <v>4085</v>
      </c>
      <c r="Q1175" s="10" t="s">
        <v>4091</v>
      </c>
      <c r="R1175" s="15">
        <v>513.0</v>
      </c>
    </row>
    <row r="1176">
      <c r="A1176" s="8" t="s">
        <v>4670</v>
      </c>
      <c r="B1176" s="9" t="s">
        <v>4671</v>
      </c>
      <c r="C1176" s="10">
        <v>7711.0</v>
      </c>
      <c r="D1176" s="11">
        <f t="array" ref="D1176">iferror(index('New Bench Data'!$C$36:$C$45,match(M1176,'New Bench Data'!$B$36:$B$45,0)))</f>
        <v>0.1943396226</v>
      </c>
      <c r="E1176" s="12">
        <f t="shared" si="95"/>
        <v>1498.55283</v>
      </c>
      <c r="F1176" s="12"/>
      <c r="G1176" s="10" t="s">
        <v>4672</v>
      </c>
      <c r="H1176" s="10" t="s">
        <v>226</v>
      </c>
      <c r="I1176" s="10" t="s">
        <v>227</v>
      </c>
      <c r="J1176" s="25"/>
      <c r="K1176" s="13" t="s">
        <v>927</v>
      </c>
      <c r="L1176" s="10" t="s">
        <v>24</v>
      </c>
      <c r="M1176" s="10" t="s">
        <v>35</v>
      </c>
      <c r="N1176" s="10" t="s">
        <v>35</v>
      </c>
      <c r="O1176" s="14" t="s">
        <v>4673</v>
      </c>
      <c r="P1176" s="10" t="s">
        <v>4085</v>
      </c>
      <c r="Q1176" s="10" t="s">
        <v>4091</v>
      </c>
      <c r="R1176" s="15">
        <v>514.0</v>
      </c>
    </row>
    <row r="1177">
      <c r="A1177" s="17" t="s">
        <v>4674</v>
      </c>
      <c r="B1177" s="9" t="s">
        <v>4675</v>
      </c>
      <c r="C1177" s="10">
        <v>24000.0</v>
      </c>
      <c r="D1177" s="11">
        <f t="array" ref="D1177">iferror(index('New Bench Data'!$C$36:$C$45,match(M1177,'New Bench Data'!$B$36:$B$45,0)))</f>
        <v>0.06200183809</v>
      </c>
      <c r="E1177" s="12">
        <f t="shared" si="95"/>
        <v>1488.044114</v>
      </c>
      <c r="F1177" s="12"/>
      <c r="G1177" s="10" t="s">
        <v>4676</v>
      </c>
      <c r="H1177" s="10" t="s">
        <v>69</v>
      </c>
      <c r="I1177" s="10" t="s">
        <v>2204</v>
      </c>
      <c r="J1177" s="13">
        <v>1.39989991861E9</v>
      </c>
      <c r="K1177" s="13" t="s">
        <v>927</v>
      </c>
      <c r="L1177" s="10" t="s">
        <v>24</v>
      </c>
      <c r="M1177" s="10" t="s">
        <v>25</v>
      </c>
      <c r="N1177" s="10" t="s">
        <v>71</v>
      </c>
      <c r="O1177" s="14" t="s">
        <v>4677</v>
      </c>
      <c r="P1177" s="10" t="s">
        <v>4085</v>
      </c>
      <c r="Q1177" s="10" t="s">
        <v>4091</v>
      </c>
      <c r="R1177" s="15">
        <v>515.0</v>
      </c>
    </row>
    <row r="1178">
      <c r="A1178" s="8" t="s">
        <v>4678</v>
      </c>
      <c r="B1178" s="9" t="s">
        <v>4679</v>
      </c>
      <c r="C1178" s="10">
        <v>33000.0</v>
      </c>
      <c r="D1178" s="11">
        <f t="array" ref="D1178">iferror(index('New Bench Data'!$C$36:$C$45,match(M1178,'New Bench Data'!$B$36:$B$45,0)))</f>
        <v>0.04450757576</v>
      </c>
      <c r="E1178" s="12">
        <f t="shared" si="95"/>
        <v>1468.75</v>
      </c>
      <c r="F1178" s="12"/>
      <c r="G1178" s="10" t="s">
        <v>4680</v>
      </c>
      <c r="H1178" s="10" t="s">
        <v>21</v>
      </c>
      <c r="I1178" s="10" t="s">
        <v>40</v>
      </c>
      <c r="J1178" s="13">
        <v>1.2472E10</v>
      </c>
      <c r="K1178" s="13" t="s">
        <v>927</v>
      </c>
      <c r="L1178" s="10" t="s">
        <v>126</v>
      </c>
      <c r="M1178" s="10" t="s">
        <v>737</v>
      </c>
      <c r="N1178" s="10" t="s">
        <v>738</v>
      </c>
      <c r="O1178" s="14" t="s">
        <v>4681</v>
      </c>
      <c r="P1178" s="10" t="s">
        <v>4085</v>
      </c>
      <c r="Q1178" s="10" t="s">
        <v>4091</v>
      </c>
      <c r="R1178" s="15">
        <v>516.0</v>
      </c>
    </row>
    <row r="1179">
      <c r="A1179" s="8" t="s">
        <v>4682</v>
      </c>
      <c r="B1179" s="9" t="s">
        <v>4683</v>
      </c>
      <c r="C1179" s="10">
        <v>7537.0</v>
      </c>
      <c r="D1179" s="11">
        <f t="array" ref="D1179">iferror(index('New Bench Data'!$C$36:$C$45,match(M1179,'New Bench Data'!$B$36:$B$45,0)))</f>
        <v>0.1943396226</v>
      </c>
      <c r="E1179" s="12">
        <f t="shared" si="95"/>
        <v>1464.737736</v>
      </c>
      <c r="F1179" s="12"/>
      <c r="G1179" s="10" t="s">
        <v>4684</v>
      </c>
      <c r="H1179" s="10" t="s">
        <v>69</v>
      </c>
      <c r="I1179" s="10" t="s">
        <v>70</v>
      </c>
      <c r="J1179" s="13">
        <v>3.17744803851E9</v>
      </c>
      <c r="K1179" s="13" t="s">
        <v>927</v>
      </c>
      <c r="L1179" s="10" t="s">
        <v>24</v>
      </c>
      <c r="M1179" s="10" t="s">
        <v>35</v>
      </c>
      <c r="N1179" s="10" t="s">
        <v>35</v>
      </c>
      <c r="O1179" s="14" t="s">
        <v>4685</v>
      </c>
      <c r="P1179" s="10" t="s">
        <v>4085</v>
      </c>
      <c r="Q1179" s="10" t="s">
        <v>4091</v>
      </c>
      <c r="R1179" s="15">
        <v>517.0</v>
      </c>
    </row>
    <row r="1180">
      <c r="A1180" s="17" t="s">
        <v>4686</v>
      </c>
      <c r="B1180" s="9" t="s">
        <v>4687</v>
      </c>
      <c r="C1180" s="10">
        <v>34133.0</v>
      </c>
      <c r="D1180" s="11">
        <f t="array" ref="D1180">iferror(index('New Bench Data'!$C$36:$C$45,match(M1180,'New Bench Data'!$B$36:$B$45,0)))</f>
        <v>0.04285821343</v>
      </c>
      <c r="E1180" s="12">
        <f t="shared" si="95"/>
        <v>1462.879399</v>
      </c>
      <c r="F1180" s="12"/>
      <c r="G1180" s="10" t="s">
        <v>4688</v>
      </c>
      <c r="H1180" s="10" t="s">
        <v>33</v>
      </c>
      <c r="I1180" s="10" t="s">
        <v>86</v>
      </c>
      <c r="J1180" s="25"/>
      <c r="K1180" s="13" t="s">
        <v>927</v>
      </c>
      <c r="L1180" s="10" t="s">
        <v>61</v>
      </c>
      <c r="M1180" s="10" t="s">
        <v>81</v>
      </c>
      <c r="N1180" s="10" t="s">
        <v>562</v>
      </c>
      <c r="O1180" s="14" t="s">
        <v>4689</v>
      </c>
      <c r="P1180" s="10" t="s">
        <v>4085</v>
      </c>
      <c r="Q1180" s="10" t="s">
        <v>4091</v>
      </c>
      <c r="R1180" s="15">
        <v>518.0</v>
      </c>
    </row>
    <row r="1181">
      <c r="A1181" s="8" t="s">
        <v>4690</v>
      </c>
      <c r="B1181" s="9" t="s">
        <v>4691</v>
      </c>
      <c r="C1181" s="10">
        <v>23579.0</v>
      </c>
      <c r="D1181" s="11">
        <f t="array" ref="D1181">iferror(index('New Bench Data'!$C$36:$C$45,match(M1181,'New Bench Data'!$B$36:$B$45,0)))</f>
        <v>0.06148876404</v>
      </c>
      <c r="E1181" s="12">
        <f t="shared" si="95"/>
        <v>1449.843567</v>
      </c>
      <c r="F1181" s="12"/>
      <c r="G1181" s="10" t="s">
        <v>4692</v>
      </c>
      <c r="H1181" s="10" t="s">
        <v>69</v>
      </c>
      <c r="I1181" s="10" t="s">
        <v>114</v>
      </c>
      <c r="J1181" s="13">
        <v>8.1323368785E8</v>
      </c>
      <c r="K1181" s="13" t="s">
        <v>927</v>
      </c>
      <c r="L1181" s="10" t="s">
        <v>47</v>
      </c>
      <c r="M1181" s="10" t="s">
        <v>48</v>
      </c>
      <c r="N1181" s="10" t="s">
        <v>49</v>
      </c>
      <c r="O1181" s="14" t="s">
        <v>4693</v>
      </c>
      <c r="P1181" s="10" t="s">
        <v>4085</v>
      </c>
      <c r="Q1181" s="10" t="s">
        <v>4091</v>
      </c>
      <c r="R1181" s="15">
        <v>519.0</v>
      </c>
    </row>
    <row r="1182">
      <c r="A1182" s="17" t="s">
        <v>4694</v>
      </c>
      <c r="B1182" s="9" t="s">
        <v>4695</v>
      </c>
      <c r="C1182" s="10">
        <v>23512.0</v>
      </c>
      <c r="D1182" s="11">
        <f t="array" ref="D1182">iferror(index('New Bench Data'!$C$36:$C$45,match(M1182,'New Bench Data'!$B$36:$B$45,0)))</f>
        <v>0.06148876404</v>
      </c>
      <c r="E1182" s="12">
        <f t="shared" si="95"/>
        <v>1445.72382</v>
      </c>
      <c r="F1182" s="12"/>
      <c r="G1182" s="10" t="s">
        <v>4696</v>
      </c>
      <c r="H1182" s="10" t="s">
        <v>21</v>
      </c>
      <c r="I1182" s="10" t="s">
        <v>302</v>
      </c>
      <c r="J1182" s="13">
        <v>3.86196702361E9</v>
      </c>
      <c r="K1182" s="13" t="s">
        <v>927</v>
      </c>
      <c r="L1182" s="10" t="s">
        <v>47</v>
      </c>
      <c r="M1182" s="10" t="s">
        <v>48</v>
      </c>
      <c r="N1182" s="10" t="s">
        <v>49</v>
      </c>
      <c r="O1182" s="14" t="s">
        <v>4697</v>
      </c>
      <c r="P1182" s="10" t="s">
        <v>4085</v>
      </c>
      <c r="Q1182" s="10" t="s">
        <v>4091</v>
      </c>
      <c r="R1182" s="15">
        <v>520.0</v>
      </c>
    </row>
    <row r="1183">
      <c r="A1183" s="8" t="s">
        <v>4698</v>
      </c>
      <c r="B1183" s="9" t="s">
        <v>4699</v>
      </c>
      <c r="C1183" s="10">
        <v>7362.0</v>
      </c>
      <c r="D1183" s="11">
        <f t="array" ref="D1183">iferror(index('New Bench Data'!$C$36:$C$45,match(M1183,'New Bench Data'!$B$36:$B$45,0)))</f>
        <v>0.1943396226</v>
      </c>
      <c r="E1183" s="12">
        <f t="shared" si="95"/>
        <v>1430.728302</v>
      </c>
      <c r="F1183" s="12"/>
      <c r="G1183" s="10" t="s">
        <v>4700</v>
      </c>
      <c r="H1183" s="10" t="s">
        <v>69</v>
      </c>
      <c r="I1183" s="10" t="s">
        <v>114</v>
      </c>
      <c r="J1183" s="13">
        <v>2.6781471994E8</v>
      </c>
      <c r="K1183" s="13" t="s">
        <v>927</v>
      </c>
      <c r="L1183" s="10" t="s">
        <v>24</v>
      </c>
      <c r="M1183" s="10" t="s">
        <v>35</v>
      </c>
      <c r="N1183" s="10" t="s">
        <v>35</v>
      </c>
      <c r="O1183" s="14" t="s">
        <v>4701</v>
      </c>
      <c r="P1183" s="10" t="s">
        <v>4085</v>
      </c>
      <c r="Q1183" s="10" t="s">
        <v>4091</v>
      </c>
      <c r="R1183" s="15">
        <v>521.0</v>
      </c>
    </row>
    <row r="1184">
      <c r="A1184" s="8" t="s">
        <v>4702</v>
      </c>
      <c r="B1184" s="9" t="s">
        <v>4703</v>
      </c>
      <c r="C1184" s="10">
        <v>23000.0</v>
      </c>
      <c r="D1184" s="11">
        <f t="array" ref="D1184">iferror(index('New Bench Data'!$C$36:$C$45,match(M1184,'New Bench Data'!$B$36:$B$45,0)))</f>
        <v>0.06200183809</v>
      </c>
      <c r="E1184" s="12">
        <f t="shared" si="95"/>
        <v>1426.042276</v>
      </c>
      <c r="F1184" s="12"/>
      <c r="G1184" s="10" t="s">
        <v>4704</v>
      </c>
      <c r="H1184" s="10" t="s">
        <v>21</v>
      </c>
      <c r="I1184" s="10" t="s">
        <v>40</v>
      </c>
      <c r="J1184" s="13">
        <v>3.105891E9</v>
      </c>
      <c r="K1184" s="13" t="s">
        <v>927</v>
      </c>
      <c r="L1184" s="10" t="s">
        <v>24</v>
      </c>
      <c r="M1184" s="10" t="s">
        <v>25</v>
      </c>
      <c r="N1184" s="10" t="s">
        <v>71</v>
      </c>
      <c r="O1184" s="14" t="s">
        <v>4705</v>
      </c>
      <c r="P1184" s="10" t="s">
        <v>4085</v>
      </c>
      <c r="Q1184" s="10" t="s">
        <v>4091</v>
      </c>
      <c r="R1184" s="15">
        <v>522.0</v>
      </c>
    </row>
    <row r="1185">
      <c r="A1185" s="17" t="s">
        <v>4706</v>
      </c>
      <c r="B1185" s="9" t="s">
        <v>4707</v>
      </c>
      <c r="C1185" s="10">
        <v>23111.0</v>
      </c>
      <c r="D1185" s="11">
        <f t="array" ref="D1185">iferror(index('New Bench Data'!$C$36:$C$45,match(M1185,'New Bench Data'!$B$36:$B$45,0)))</f>
        <v>0.06148876404</v>
      </c>
      <c r="E1185" s="12">
        <f t="shared" si="95"/>
        <v>1421.066826</v>
      </c>
      <c r="F1185" s="12"/>
      <c r="G1185" s="10" t="s">
        <v>4708</v>
      </c>
      <c r="H1185" s="10" t="s">
        <v>69</v>
      </c>
      <c r="I1185" s="10" t="s">
        <v>640</v>
      </c>
      <c r="J1185" s="13">
        <v>2.76901979895E9</v>
      </c>
      <c r="K1185" s="13" t="s">
        <v>927</v>
      </c>
      <c r="L1185" s="10" t="s">
        <v>47</v>
      </c>
      <c r="M1185" s="10" t="s">
        <v>48</v>
      </c>
      <c r="N1185" s="10" t="s">
        <v>49</v>
      </c>
      <c r="O1185" s="14" t="s">
        <v>4709</v>
      </c>
      <c r="P1185" s="10" t="s">
        <v>4085</v>
      </c>
      <c r="Q1185" s="10" t="s">
        <v>4091</v>
      </c>
      <c r="R1185" s="15">
        <v>523.0</v>
      </c>
    </row>
    <row r="1186">
      <c r="A1186" s="17" t="s">
        <v>4710</v>
      </c>
      <c r="B1186" s="9" t="s">
        <v>4711</v>
      </c>
      <c r="C1186" s="10">
        <v>7311.0</v>
      </c>
      <c r="D1186" s="11">
        <f t="array" ref="D1186">iferror(index('New Bench Data'!$C$36:$C$45,match(M1186,'New Bench Data'!$B$36:$B$45,0)))</f>
        <v>0.1943396226</v>
      </c>
      <c r="E1186" s="12">
        <f t="shared" si="95"/>
        <v>1420.816981</v>
      </c>
      <c r="F1186" s="12"/>
      <c r="G1186" s="10" t="s">
        <v>4712</v>
      </c>
      <c r="H1186" s="10" t="s">
        <v>33</v>
      </c>
      <c r="I1186" s="10" t="s">
        <v>1126</v>
      </c>
      <c r="J1186" s="25"/>
      <c r="K1186" s="13" t="s">
        <v>927</v>
      </c>
      <c r="L1186" s="10" t="s">
        <v>24</v>
      </c>
      <c r="M1186" s="10" t="s">
        <v>35</v>
      </c>
      <c r="N1186" s="10" t="s">
        <v>35</v>
      </c>
      <c r="O1186" s="14" t="s">
        <v>4713</v>
      </c>
      <c r="P1186" s="10" t="s">
        <v>4085</v>
      </c>
      <c r="Q1186" s="10" t="s">
        <v>4091</v>
      </c>
      <c r="R1186" s="15">
        <v>524.0</v>
      </c>
    </row>
    <row r="1187">
      <c r="A1187" s="8" t="s">
        <v>4714</v>
      </c>
      <c r="B1187" s="9" t="s">
        <v>4715</v>
      </c>
      <c r="C1187" s="10">
        <v>22370.0</v>
      </c>
      <c r="D1187" s="11">
        <f t="array" ref="D1187">iferror(index('New Bench Data'!$C$36:$C$45,match(M1187,'New Bench Data'!$B$36:$B$45,0)))</f>
        <v>0.06200183809</v>
      </c>
      <c r="E1187" s="12">
        <f t="shared" si="95"/>
        <v>1386.981118</v>
      </c>
      <c r="F1187" s="12"/>
      <c r="G1187" s="10" t="s">
        <v>4716</v>
      </c>
      <c r="H1187" s="10" t="s">
        <v>69</v>
      </c>
      <c r="I1187" s="10" t="s">
        <v>70</v>
      </c>
      <c r="J1187" s="13">
        <v>3.64230281025E9</v>
      </c>
      <c r="K1187" s="13" t="s">
        <v>927</v>
      </c>
      <c r="L1187" s="10" t="s">
        <v>24</v>
      </c>
      <c r="M1187" s="10" t="s">
        <v>25</v>
      </c>
      <c r="N1187" s="10" t="s">
        <v>26</v>
      </c>
      <c r="O1187" s="14" t="s">
        <v>4717</v>
      </c>
      <c r="P1187" s="10" t="s">
        <v>4085</v>
      </c>
      <c r="Q1187" s="10" t="s">
        <v>4091</v>
      </c>
      <c r="R1187" s="15">
        <v>525.0</v>
      </c>
    </row>
    <row r="1188">
      <c r="A1188" s="8" t="s">
        <v>4718</v>
      </c>
      <c r="B1188" s="9" t="s">
        <v>4719</v>
      </c>
      <c r="C1188" s="10">
        <v>22532.0</v>
      </c>
      <c r="D1188" s="11">
        <f t="array" ref="D1188">iferror(index('New Bench Data'!$C$36:$C$45,match(M1188,'New Bench Data'!$B$36:$B$45,0)))</f>
        <v>0.06148876404</v>
      </c>
      <c r="E1188" s="12">
        <f t="shared" si="95"/>
        <v>1385.464831</v>
      </c>
      <c r="F1188" s="12"/>
      <c r="G1188" s="10" t="s">
        <v>4720</v>
      </c>
      <c r="H1188" s="10" t="s">
        <v>69</v>
      </c>
      <c r="I1188" s="10" t="s">
        <v>114</v>
      </c>
      <c r="J1188" s="13">
        <v>9.7342341073E8</v>
      </c>
      <c r="K1188" s="13" t="s">
        <v>927</v>
      </c>
      <c r="L1188" s="10" t="s">
        <v>47</v>
      </c>
      <c r="M1188" s="10" t="s">
        <v>48</v>
      </c>
      <c r="N1188" s="10" t="s">
        <v>49</v>
      </c>
      <c r="O1188" s="14" t="s">
        <v>4721</v>
      </c>
      <c r="P1188" s="10" t="s">
        <v>4085</v>
      </c>
      <c r="Q1188" s="10" t="s">
        <v>4091</v>
      </c>
      <c r="R1188" s="15">
        <v>526.0</v>
      </c>
    </row>
    <row r="1189">
      <c r="A1189" s="8" t="s">
        <v>4722</v>
      </c>
      <c r="B1189" s="9" t="s">
        <v>4723</v>
      </c>
      <c r="C1189" s="10">
        <v>22484.0</v>
      </c>
      <c r="D1189" s="11">
        <f t="array" ref="D1189">iferror(index('New Bench Data'!$C$36:$C$45,match(M1189,'New Bench Data'!$B$36:$B$45,0)))</f>
        <v>0.06148876404</v>
      </c>
      <c r="E1189" s="12">
        <f t="shared" si="95"/>
        <v>1382.513371</v>
      </c>
      <c r="F1189" s="12"/>
      <c r="G1189" s="10" t="s">
        <v>4724</v>
      </c>
      <c r="H1189" s="10" t="s">
        <v>69</v>
      </c>
      <c r="I1189" s="10" t="s">
        <v>114</v>
      </c>
      <c r="J1189" s="13">
        <v>5.4005744944E8</v>
      </c>
      <c r="K1189" s="13" t="s">
        <v>927</v>
      </c>
      <c r="L1189" s="10" t="s">
        <v>47</v>
      </c>
      <c r="M1189" s="10" t="s">
        <v>48</v>
      </c>
      <c r="N1189" s="10" t="s">
        <v>49</v>
      </c>
      <c r="O1189" s="14" t="s">
        <v>4725</v>
      </c>
      <c r="P1189" s="10" t="s">
        <v>4085</v>
      </c>
      <c r="Q1189" s="10" t="s">
        <v>4091</v>
      </c>
      <c r="R1189" s="15">
        <v>527.0</v>
      </c>
    </row>
    <row r="1190">
      <c r="A1190" s="8" t="s">
        <v>4726</v>
      </c>
      <c r="B1190" s="9" t="s">
        <v>4727</v>
      </c>
      <c r="C1190" s="10">
        <v>20636.0</v>
      </c>
      <c r="D1190" s="11">
        <f t="array" ref="D1190">iferror(index('New Bench Data'!$C$36:$C$45,match(M1190,'New Bench Data'!$B$36:$B$45,0)))</f>
        <v>0.06674082314</v>
      </c>
      <c r="E1190" s="12">
        <f t="shared" si="95"/>
        <v>1377.263626</v>
      </c>
      <c r="F1190" s="12"/>
      <c r="G1190" s="10" t="s">
        <v>4728</v>
      </c>
      <c r="H1190" s="10" t="s">
        <v>69</v>
      </c>
      <c r="I1190" s="10" t="s">
        <v>114</v>
      </c>
      <c r="J1190" s="13">
        <v>9.67369885265E9</v>
      </c>
      <c r="K1190" s="13" t="s">
        <v>927</v>
      </c>
      <c r="L1190" s="10" t="s">
        <v>47</v>
      </c>
      <c r="M1190" s="10" t="s">
        <v>210</v>
      </c>
      <c r="N1190" s="10" t="s">
        <v>210</v>
      </c>
      <c r="O1190" s="14" t="s">
        <v>4729</v>
      </c>
      <c r="P1190" s="10" t="s">
        <v>4085</v>
      </c>
      <c r="Q1190" s="10" t="s">
        <v>4091</v>
      </c>
      <c r="R1190" s="15">
        <v>528.0</v>
      </c>
    </row>
    <row r="1191">
      <c r="A1191" s="8" t="s">
        <v>4730</v>
      </c>
      <c r="B1191" s="9" t="s">
        <v>4731</v>
      </c>
      <c r="C1191" s="10">
        <v>22139.0</v>
      </c>
      <c r="D1191" s="11">
        <f t="array" ref="D1191">iferror(index('New Bench Data'!$C$36:$C$45,match(M1191,'New Bench Data'!$B$36:$B$45,0)))</f>
        <v>0.06200183809</v>
      </c>
      <c r="E1191" s="12">
        <f t="shared" si="95"/>
        <v>1372.658693</v>
      </c>
      <c r="F1191" s="12"/>
      <c r="G1191" s="10" t="s">
        <v>4732</v>
      </c>
      <c r="H1191" s="10" t="s">
        <v>69</v>
      </c>
      <c r="I1191" s="10" t="s">
        <v>604</v>
      </c>
      <c r="J1191" s="13">
        <v>3.093187783706E10</v>
      </c>
      <c r="K1191" s="13" t="s">
        <v>927</v>
      </c>
      <c r="L1191" s="10" t="s">
        <v>24</v>
      </c>
      <c r="M1191" s="10" t="s">
        <v>25</v>
      </c>
      <c r="N1191" s="10" t="s">
        <v>26</v>
      </c>
      <c r="O1191" s="14" t="s">
        <v>4733</v>
      </c>
      <c r="P1191" s="10" t="s">
        <v>4085</v>
      </c>
      <c r="Q1191" s="10" t="s">
        <v>4091</v>
      </c>
      <c r="R1191" s="15">
        <v>529.0</v>
      </c>
    </row>
    <row r="1192">
      <c r="A1192" s="17" t="s">
        <v>4734</v>
      </c>
      <c r="B1192" s="9" t="s">
        <v>4735</v>
      </c>
      <c r="C1192" s="10">
        <v>12091.0</v>
      </c>
      <c r="D1192" s="11">
        <f t="array" ref="D1192">iferror(index('New Bench Data'!$C$36:$C$45,match(M1192,'New Bench Data'!$B$36:$B$45,0)))</f>
        <v>0.1130191421</v>
      </c>
      <c r="E1192" s="12">
        <f t="shared" si="95"/>
        <v>1366.514447</v>
      </c>
      <c r="F1192" s="12"/>
      <c r="G1192" s="10" t="s">
        <v>4736</v>
      </c>
      <c r="H1192" s="10" t="s">
        <v>33</v>
      </c>
      <c r="I1192" s="10" t="s">
        <v>86</v>
      </c>
      <c r="J1192" s="25"/>
      <c r="K1192" s="13" t="s">
        <v>927</v>
      </c>
      <c r="L1192" s="10" t="s">
        <v>126</v>
      </c>
      <c r="M1192" s="10" t="s">
        <v>151</v>
      </c>
      <c r="N1192" s="10" t="s">
        <v>152</v>
      </c>
      <c r="O1192" s="14" t="s">
        <v>4737</v>
      </c>
      <c r="P1192" s="10" t="s">
        <v>4085</v>
      </c>
      <c r="Q1192" s="10" t="s">
        <v>4091</v>
      </c>
      <c r="R1192" s="15">
        <v>530.0</v>
      </c>
    </row>
    <row r="1193">
      <c r="A1193" s="8" t="s">
        <v>4738</v>
      </c>
      <c r="B1193" s="9" t="s">
        <v>4739</v>
      </c>
      <c r="C1193" s="10">
        <v>12083.0</v>
      </c>
      <c r="D1193" s="11">
        <f t="array" ref="D1193">iferror(index('New Bench Data'!$C$36:$C$45,match(M1193,'New Bench Data'!$B$36:$B$45,0)))</f>
        <v>0.1130191421</v>
      </c>
      <c r="E1193" s="12">
        <f t="shared" si="95"/>
        <v>1365.610293</v>
      </c>
      <c r="F1193" s="12"/>
      <c r="G1193" s="10" t="s">
        <v>4740</v>
      </c>
      <c r="H1193" s="10" t="s">
        <v>69</v>
      </c>
      <c r="I1193" s="10" t="s">
        <v>604</v>
      </c>
      <c r="J1193" s="13">
        <v>2.882873669358E10</v>
      </c>
      <c r="K1193" s="13" t="s">
        <v>927</v>
      </c>
      <c r="L1193" s="10" t="s">
        <v>126</v>
      </c>
      <c r="M1193" s="10" t="s">
        <v>151</v>
      </c>
      <c r="N1193" s="10" t="s">
        <v>2005</v>
      </c>
      <c r="O1193" s="14" t="s">
        <v>4741</v>
      </c>
      <c r="P1193" s="10" t="s">
        <v>4085</v>
      </c>
      <c r="Q1193" s="10" t="s">
        <v>4091</v>
      </c>
      <c r="R1193" s="15">
        <v>531.0</v>
      </c>
    </row>
    <row r="1194">
      <c r="A1194" s="8" t="s">
        <v>4742</v>
      </c>
      <c r="B1194" s="9" t="s">
        <v>4743</v>
      </c>
      <c r="C1194" s="10">
        <v>22139.0</v>
      </c>
      <c r="D1194" s="11">
        <f t="array" ref="D1194">iferror(index('New Bench Data'!$C$36:$C$45,match(M1194,'New Bench Data'!$B$36:$B$45,0)))</f>
        <v>0.06148876404</v>
      </c>
      <c r="E1194" s="12">
        <f t="shared" si="95"/>
        <v>1361.299747</v>
      </c>
      <c r="F1194" s="12"/>
      <c r="G1194" s="10" t="s">
        <v>4744</v>
      </c>
      <c r="H1194" s="10" t="s">
        <v>69</v>
      </c>
      <c r="I1194" s="10" t="s">
        <v>70</v>
      </c>
      <c r="J1194" s="13">
        <v>1.04547378683E10</v>
      </c>
      <c r="K1194" s="13" t="s">
        <v>927</v>
      </c>
      <c r="L1194" s="10" t="s">
        <v>47</v>
      </c>
      <c r="M1194" s="10" t="s">
        <v>48</v>
      </c>
      <c r="N1194" s="10" t="s">
        <v>49</v>
      </c>
      <c r="O1194" s="14" t="s">
        <v>4745</v>
      </c>
      <c r="P1194" s="10" t="s">
        <v>4085</v>
      </c>
      <c r="Q1194" s="10" t="s">
        <v>4091</v>
      </c>
      <c r="R1194" s="15">
        <v>532.0</v>
      </c>
    </row>
    <row r="1195">
      <c r="A1195" s="8" t="s">
        <v>4746</v>
      </c>
      <c r="B1195" s="9" t="s">
        <v>4747</v>
      </c>
      <c r="C1195" s="10">
        <v>83500.0</v>
      </c>
      <c r="D1195" s="11">
        <f t="array" ref="D1195">iferror(index('New Bench Data'!$C$36:$C$45,match(M1195,'New Bench Data'!$B$36:$B$45,0)))</f>
        <v>0.04450757576</v>
      </c>
      <c r="E1195" s="12">
        <f t="shared" si="95"/>
        <v>3716.382576</v>
      </c>
      <c r="F1195" s="12"/>
      <c r="G1195" s="10" t="s">
        <v>4748</v>
      </c>
      <c r="H1195" s="10" t="s">
        <v>21</v>
      </c>
      <c r="I1195" s="10" t="s">
        <v>40</v>
      </c>
      <c r="J1195" s="13">
        <v>1.7847E10</v>
      </c>
      <c r="K1195" s="13" t="s">
        <v>927</v>
      </c>
      <c r="L1195" s="10" t="s">
        <v>126</v>
      </c>
      <c r="M1195" s="10" t="s">
        <v>737</v>
      </c>
      <c r="N1195" s="10" t="s">
        <v>2025</v>
      </c>
      <c r="O1195" s="14" t="s">
        <v>4749</v>
      </c>
      <c r="P1195" s="10" t="s">
        <v>4085</v>
      </c>
      <c r="Q1195" s="10" t="s">
        <v>4091</v>
      </c>
      <c r="R1195" s="15">
        <v>533.0</v>
      </c>
    </row>
    <row r="1196">
      <c r="A1196" s="8" t="s">
        <v>4750</v>
      </c>
      <c r="B1196" s="9" t="s">
        <v>4751</v>
      </c>
      <c r="C1196" s="10">
        <v>31653.0</v>
      </c>
      <c r="D1196" s="11">
        <f t="array" ref="D1196">iferror(index('New Bench Data'!$C$36:$C$45,match(M1196,'New Bench Data'!$B$36:$B$45,0)))</f>
        <v>0.04285821343</v>
      </c>
      <c r="E1196" s="12">
        <f t="shared" si="95"/>
        <v>1356.59103</v>
      </c>
      <c r="F1196" s="12"/>
      <c r="G1196" s="10" t="s">
        <v>4752</v>
      </c>
      <c r="H1196" s="10" t="s">
        <v>69</v>
      </c>
      <c r="I1196" s="10" t="s">
        <v>70</v>
      </c>
      <c r="J1196" s="13">
        <v>7.28531040517E9</v>
      </c>
      <c r="K1196" s="13" t="s">
        <v>927</v>
      </c>
      <c r="L1196" s="10" t="s">
        <v>61</v>
      </c>
      <c r="M1196" s="10" t="s">
        <v>81</v>
      </c>
      <c r="N1196" s="10" t="s">
        <v>82</v>
      </c>
      <c r="O1196" s="14" t="s">
        <v>4753</v>
      </c>
      <c r="P1196" s="10" t="s">
        <v>4085</v>
      </c>
      <c r="Q1196" s="10" t="s">
        <v>4091</v>
      </c>
      <c r="R1196" s="15">
        <v>534.0</v>
      </c>
    </row>
    <row r="1197">
      <c r="A1197" s="8" t="s">
        <v>4754</v>
      </c>
      <c r="B1197" s="9" t="s">
        <v>4755</v>
      </c>
      <c r="C1197" s="21">
        <v>3622.0</v>
      </c>
      <c r="D1197" s="11"/>
      <c r="E1197" s="12"/>
      <c r="F1197" s="16">
        <v>354.0</v>
      </c>
      <c r="G1197" s="10" t="s">
        <v>4756</v>
      </c>
      <c r="H1197" s="10" t="s">
        <v>21</v>
      </c>
      <c r="I1197" s="10" t="s">
        <v>40</v>
      </c>
      <c r="J1197" s="27">
        <v>4.0E9</v>
      </c>
      <c r="K1197" s="13" t="s">
        <v>927</v>
      </c>
      <c r="L1197" s="10" t="s">
        <v>126</v>
      </c>
      <c r="M1197" s="10" t="s">
        <v>151</v>
      </c>
      <c r="N1197" s="10" t="s">
        <v>152</v>
      </c>
      <c r="O1197" s="14" t="s">
        <v>4757</v>
      </c>
      <c r="P1197" s="10" t="s">
        <v>4085</v>
      </c>
      <c r="Q1197" s="10" t="s">
        <v>4091</v>
      </c>
      <c r="R1197" s="15">
        <v>535.0</v>
      </c>
    </row>
    <row r="1198">
      <c r="A1198" s="8" t="s">
        <v>4758</v>
      </c>
      <c r="B1198" s="9" t="s">
        <v>4759</v>
      </c>
      <c r="C1198" s="10">
        <v>2760.0</v>
      </c>
      <c r="D1198" s="11"/>
      <c r="E1198" s="12"/>
      <c r="F1198" s="16">
        <v>1000.0</v>
      </c>
      <c r="G1198" s="10" t="s">
        <v>4760</v>
      </c>
      <c r="H1198" s="10" t="s">
        <v>21</v>
      </c>
      <c r="I1198" s="10" t="s">
        <v>40</v>
      </c>
      <c r="J1198" s="27">
        <v>1.913E9</v>
      </c>
      <c r="K1198" s="13" t="s">
        <v>927</v>
      </c>
      <c r="L1198" s="10" t="s">
        <v>24</v>
      </c>
      <c r="M1198" s="10"/>
      <c r="N1198" s="10"/>
      <c r="O1198" s="14" t="s">
        <v>4761</v>
      </c>
      <c r="P1198" s="10" t="s">
        <v>4085</v>
      </c>
      <c r="Q1198" s="10" t="s">
        <v>4091</v>
      </c>
      <c r="R1198" s="15">
        <v>536.0</v>
      </c>
    </row>
    <row r="1199">
      <c r="A1199" s="8" t="s">
        <v>4762</v>
      </c>
      <c r="B1199" s="9" t="s">
        <v>4763</v>
      </c>
      <c r="C1199" s="10">
        <v>57825.0</v>
      </c>
      <c r="D1199" s="11"/>
      <c r="E1199" s="12"/>
      <c r="F1199" s="16">
        <v>3000.0</v>
      </c>
      <c r="G1199" s="10" t="s">
        <v>4764</v>
      </c>
      <c r="H1199" s="10" t="s">
        <v>21</v>
      </c>
      <c r="I1199" s="10" t="s">
        <v>40</v>
      </c>
      <c r="J1199" s="27">
        <v>1.9811E10</v>
      </c>
      <c r="K1199" s="13" t="s">
        <v>927</v>
      </c>
      <c r="L1199" s="10" t="s">
        <v>54</v>
      </c>
      <c r="M1199" s="10"/>
      <c r="N1199" s="10"/>
      <c r="O1199" s="14" t="s">
        <v>4765</v>
      </c>
      <c r="P1199" s="10" t="s">
        <v>4085</v>
      </c>
      <c r="Q1199" s="10" t="s">
        <v>4091</v>
      </c>
      <c r="R1199" s="15">
        <v>537.0</v>
      </c>
    </row>
    <row r="1200">
      <c r="A1200" s="8">
        <v>5.040232696E9</v>
      </c>
      <c r="B1200" s="9" t="s">
        <v>4766</v>
      </c>
      <c r="C1200" s="10">
        <v>727.0</v>
      </c>
      <c r="D1200" s="11"/>
      <c r="E1200" s="12"/>
      <c r="F1200" s="16">
        <v>393.0</v>
      </c>
      <c r="G1200" s="10" t="s">
        <v>4767</v>
      </c>
      <c r="H1200" s="10" t="s">
        <v>21</v>
      </c>
      <c r="I1200" s="10" t="s">
        <v>40</v>
      </c>
      <c r="J1200" s="27">
        <v>5.9056708E7</v>
      </c>
      <c r="K1200" s="13" t="s">
        <v>927</v>
      </c>
      <c r="L1200" s="10" t="s">
        <v>24</v>
      </c>
      <c r="M1200" s="10"/>
      <c r="N1200" s="10"/>
      <c r="O1200" s="14" t="s">
        <v>4768</v>
      </c>
      <c r="P1200" s="10" t="s">
        <v>4085</v>
      </c>
      <c r="Q1200" s="10" t="s">
        <v>4091</v>
      </c>
      <c r="R1200" s="15">
        <v>538.0</v>
      </c>
    </row>
    <row r="1201">
      <c r="A1201" s="8">
        <v>4.29590659E9</v>
      </c>
      <c r="B1201" s="9" t="s">
        <v>4769</v>
      </c>
      <c r="C1201" s="10">
        <v>1935.0</v>
      </c>
      <c r="D1201" s="11"/>
      <c r="E1201" s="12"/>
      <c r="F1201" s="16">
        <v>360.0</v>
      </c>
      <c r="G1201" s="10" t="s">
        <v>4770</v>
      </c>
      <c r="H1201" s="10" t="s">
        <v>21</v>
      </c>
      <c r="I1201" s="10" t="s">
        <v>40</v>
      </c>
      <c r="J1201" s="27">
        <v>8.57591E8</v>
      </c>
      <c r="K1201" s="13" t="s">
        <v>927</v>
      </c>
      <c r="L1201" s="10" t="s">
        <v>54</v>
      </c>
      <c r="M1201" s="10"/>
      <c r="N1201" s="10"/>
      <c r="O1201" s="14" t="s">
        <v>4771</v>
      </c>
      <c r="P1201" s="10" t="s">
        <v>4085</v>
      </c>
      <c r="Q1201" s="10" t="s">
        <v>4091</v>
      </c>
      <c r="R1201" s="15">
        <v>539.0</v>
      </c>
    </row>
    <row r="1202">
      <c r="A1202" s="8" t="s">
        <v>4772</v>
      </c>
      <c r="B1202" s="9" t="s">
        <v>4773</v>
      </c>
      <c r="C1202" s="10">
        <v>875.0</v>
      </c>
      <c r="D1202" s="11"/>
      <c r="E1202" s="12"/>
      <c r="F1202" s="16">
        <v>547.0</v>
      </c>
      <c r="G1202" s="10" t="s">
        <v>4774</v>
      </c>
      <c r="H1202" s="10" t="s">
        <v>21</v>
      </c>
      <c r="I1202" s="10" t="s">
        <v>40</v>
      </c>
      <c r="J1202" s="27">
        <v>2.541E9</v>
      </c>
      <c r="K1202" s="13" t="s">
        <v>927</v>
      </c>
      <c r="L1202" s="10" t="s">
        <v>24</v>
      </c>
      <c r="M1202" s="10"/>
      <c r="N1202" s="10"/>
      <c r="O1202" s="14" t="s">
        <v>4775</v>
      </c>
      <c r="P1202" s="10" t="s">
        <v>4085</v>
      </c>
      <c r="Q1202" s="10" t="s">
        <v>4091</v>
      </c>
      <c r="R1202" s="15">
        <v>540.0</v>
      </c>
    </row>
    <row r="1203">
      <c r="A1203" s="8">
        <v>5.001228788E9</v>
      </c>
      <c r="B1203" s="9" t="s">
        <v>4776</v>
      </c>
      <c r="C1203" s="10">
        <v>3000.0</v>
      </c>
      <c r="D1203" s="11"/>
      <c r="E1203" s="12"/>
      <c r="F1203" s="16">
        <v>450.0</v>
      </c>
      <c r="G1203" s="10" t="s">
        <v>4777</v>
      </c>
      <c r="H1203" s="10" t="s">
        <v>33</v>
      </c>
      <c r="I1203" s="10" t="s">
        <v>102</v>
      </c>
      <c r="J1203" s="25"/>
      <c r="K1203" s="13" t="s">
        <v>927</v>
      </c>
      <c r="L1203" s="10" t="s">
        <v>47</v>
      </c>
      <c r="M1203" s="10" t="s">
        <v>48</v>
      </c>
      <c r="N1203" s="10" t="s">
        <v>297</v>
      </c>
      <c r="O1203" s="14" t="s">
        <v>4778</v>
      </c>
      <c r="P1203" s="10" t="s">
        <v>4085</v>
      </c>
      <c r="Q1203" s="10" t="s">
        <v>4091</v>
      </c>
      <c r="R1203" s="15">
        <v>541.0</v>
      </c>
    </row>
    <row r="1204">
      <c r="A1204" s="10" t="s">
        <v>4779</v>
      </c>
      <c r="B1204" s="9" t="s">
        <v>4780</v>
      </c>
      <c r="C1204" s="10">
        <v>55000.0</v>
      </c>
      <c r="D1204" s="11"/>
      <c r="E1204" s="12"/>
      <c r="F1204" s="16">
        <v>3617.0</v>
      </c>
      <c r="G1204" s="10" t="s">
        <v>4781</v>
      </c>
      <c r="H1204" s="10" t="s">
        <v>21</v>
      </c>
      <c r="I1204" s="10" t="s">
        <v>40</v>
      </c>
      <c r="J1204" s="13">
        <v>1.4025834E10</v>
      </c>
      <c r="K1204" s="13" t="s">
        <v>4782</v>
      </c>
      <c r="L1204" s="10" t="s">
        <v>126</v>
      </c>
      <c r="M1204" s="10" t="s">
        <v>151</v>
      </c>
      <c r="N1204" s="10" t="s">
        <v>2604</v>
      </c>
      <c r="O1204" s="14" t="s">
        <v>4783</v>
      </c>
      <c r="P1204" s="10" t="s">
        <v>4085</v>
      </c>
      <c r="Q1204" s="10" t="s">
        <v>4091</v>
      </c>
      <c r="R1204" s="15">
        <v>542.0</v>
      </c>
    </row>
    <row r="1205">
      <c r="A1205" s="10" t="s">
        <v>4784</v>
      </c>
      <c r="B1205" s="9" t="s">
        <v>3571</v>
      </c>
      <c r="C1205" s="10">
        <v>102700.0</v>
      </c>
      <c r="D1205" s="11" t="str">
        <f t="array" ref="D1205">iferror(index('New Bench Data'!$C$36:$C$45,match(M1205,'New Bench Data'!$B$36:$B$45,0)))</f>
        <v/>
      </c>
      <c r="E1205" s="12"/>
      <c r="F1205" s="16">
        <v>2276.0</v>
      </c>
      <c r="G1205" s="10" t="s">
        <v>4785</v>
      </c>
      <c r="H1205" s="10" t="s">
        <v>21</v>
      </c>
      <c r="I1205" s="10" t="s">
        <v>40</v>
      </c>
      <c r="J1205" s="13">
        <v>1.8686E10</v>
      </c>
      <c r="K1205" s="13" t="s">
        <v>4782</v>
      </c>
      <c r="L1205" s="10" t="s">
        <v>126</v>
      </c>
      <c r="M1205" s="10" t="s">
        <v>137</v>
      </c>
      <c r="N1205" s="10" t="s">
        <v>3213</v>
      </c>
      <c r="O1205" s="14" t="s">
        <v>4786</v>
      </c>
      <c r="P1205" s="10" t="s">
        <v>4085</v>
      </c>
      <c r="Q1205" s="10" t="s">
        <v>4091</v>
      </c>
      <c r="R1205" s="15">
        <v>543.0</v>
      </c>
    </row>
    <row r="1206">
      <c r="A1206" s="26" t="s">
        <v>4787</v>
      </c>
      <c r="B1206" s="9" t="s">
        <v>4788</v>
      </c>
      <c r="C1206" s="10">
        <v>84394.0</v>
      </c>
      <c r="D1206" s="11" t="str">
        <f t="array" ref="D1206">iferror(index('New Bench Data'!$C$36:$C$45,match(M1206,'New Bench Data'!$B$36:$B$45,0)))</f>
        <v/>
      </c>
      <c r="E1206" s="12"/>
      <c r="F1206" s="16">
        <v>566.0</v>
      </c>
      <c r="G1206" s="10" t="s">
        <v>4789</v>
      </c>
      <c r="H1206" s="10" t="s">
        <v>33</v>
      </c>
      <c r="I1206" s="10" t="s">
        <v>384</v>
      </c>
      <c r="J1206" s="25"/>
      <c r="K1206" s="13" t="s">
        <v>4782</v>
      </c>
      <c r="L1206" s="10" t="s">
        <v>242</v>
      </c>
      <c r="M1206" s="10" t="s">
        <v>367</v>
      </c>
      <c r="N1206" s="10" t="s">
        <v>368</v>
      </c>
      <c r="O1206" s="14" t="s">
        <v>4790</v>
      </c>
      <c r="P1206" s="10" t="s">
        <v>4085</v>
      </c>
      <c r="Q1206" s="10" t="s">
        <v>4091</v>
      </c>
      <c r="R1206" s="15">
        <v>544.0</v>
      </c>
    </row>
    <row r="1207">
      <c r="A1207" s="10" t="s">
        <v>4791</v>
      </c>
      <c r="B1207" s="9" t="s">
        <v>4792</v>
      </c>
      <c r="C1207" s="10">
        <v>158592.0</v>
      </c>
      <c r="D1207" s="11"/>
      <c r="E1207" s="12"/>
      <c r="F1207" s="16">
        <v>805.0</v>
      </c>
      <c r="G1207" s="10" t="s">
        <v>4793</v>
      </c>
      <c r="H1207" s="10" t="s">
        <v>33</v>
      </c>
      <c r="I1207" s="10" t="s">
        <v>102</v>
      </c>
      <c r="J1207" s="27">
        <v>1.740581706643E10</v>
      </c>
      <c r="K1207" s="13" t="s">
        <v>4782</v>
      </c>
      <c r="L1207" s="10" t="s">
        <v>126</v>
      </c>
      <c r="M1207" s="10" t="s">
        <v>137</v>
      </c>
      <c r="N1207" s="10" t="s">
        <v>1176</v>
      </c>
      <c r="O1207" s="22" t="s">
        <v>4794</v>
      </c>
      <c r="P1207" s="10" t="s">
        <v>4085</v>
      </c>
      <c r="Q1207" s="10" t="s">
        <v>4091</v>
      </c>
      <c r="R1207" s="15">
        <v>545.0</v>
      </c>
    </row>
    <row r="1208">
      <c r="A1208" s="10" t="s">
        <v>4795</v>
      </c>
      <c r="B1208" s="9" t="s">
        <v>4796</v>
      </c>
      <c r="C1208" s="10">
        <v>5726.0</v>
      </c>
      <c r="D1208" s="11">
        <v>0.0430823290688179</v>
      </c>
      <c r="E1208" s="12">
        <v>246.6894162480513</v>
      </c>
      <c r="F1208" s="16">
        <v>1221.0</v>
      </c>
      <c r="G1208" s="16" t="s">
        <v>4797</v>
      </c>
      <c r="H1208" s="10" t="s">
        <v>21</v>
      </c>
      <c r="I1208" s="10" t="s">
        <v>40</v>
      </c>
      <c r="J1208" s="13">
        <v>8.431E9</v>
      </c>
      <c r="K1208" s="13" t="s">
        <v>4782</v>
      </c>
      <c r="L1208" s="10" t="s">
        <v>143</v>
      </c>
      <c r="M1208" s="10" t="s">
        <v>236</v>
      </c>
      <c r="N1208" s="10" t="s">
        <v>4798</v>
      </c>
      <c r="O1208" s="22" t="s">
        <v>4799</v>
      </c>
      <c r="P1208" s="10" t="s">
        <v>4085</v>
      </c>
      <c r="Q1208" s="10" t="s">
        <v>4091</v>
      </c>
      <c r="R1208" s="15">
        <v>546.0</v>
      </c>
    </row>
    <row r="1209">
      <c r="A1209" s="8" t="s">
        <v>4800</v>
      </c>
      <c r="B1209" s="9" t="s">
        <v>4801</v>
      </c>
      <c r="C1209" s="10">
        <v>22012.0</v>
      </c>
      <c r="D1209" s="11">
        <f t="array" ref="D1209">iferror(index('New Bench Data'!$C$36:$C$45,match(M1209,'New Bench Data'!$B$36:$B$45,0)))</f>
        <v>0.06148876404</v>
      </c>
      <c r="E1209" s="12">
        <f t="shared" ref="E1209:E1216" si="96">iferror(C1209*D1209,"")</f>
        <v>1353.490674</v>
      </c>
      <c r="F1209" s="12"/>
      <c r="G1209" s="10" t="s">
        <v>4802</v>
      </c>
      <c r="H1209" s="10" t="s">
        <v>69</v>
      </c>
      <c r="I1209" s="10" t="s">
        <v>114</v>
      </c>
      <c r="J1209" s="25"/>
      <c r="K1209" s="13" t="s">
        <v>4782</v>
      </c>
      <c r="L1209" s="10" t="s">
        <v>47</v>
      </c>
      <c r="M1209" s="10" t="s">
        <v>48</v>
      </c>
      <c r="N1209" s="10" t="s">
        <v>49</v>
      </c>
      <c r="O1209" s="14" t="s">
        <v>4803</v>
      </c>
      <c r="P1209" s="10" t="s">
        <v>4085</v>
      </c>
      <c r="Q1209" s="10" t="s">
        <v>4091</v>
      </c>
      <c r="R1209" s="15">
        <v>547.0</v>
      </c>
    </row>
    <row r="1210">
      <c r="A1210" s="8" t="s">
        <v>4804</v>
      </c>
      <c r="B1210" s="9" t="s">
        <v>4805</v>
      </c>
      <c r="C1210" s="10">
        <v>52437.0</v>
      </c>
      <c r="D1210" s="11">
        <f t="array" ref="D1210">iferror(index('New Bench Data'!$C$36:$C$45,match(M1210,'New Bench Data'!$B$36:$B$45,0)))</f>
        <v>0.02579239119</v>
      </c>
      <c r="E1210" s="12">
        <f t="shared" si="96"/>
        <v>1352.475617</v>
      </c>
      <c r="F1210" s="12"/>
      <c r="G1210" s="10" t="s">
        <v>4806</v>
      </c>
      <c r="H1210" s="10" t="s">
        <v>69</v>
      </c>
      <c r="I1210" s="10" t="s">
        <v>70</v>
      </c>
      <c r="J1210" s="13">
        <v>1.587269075148E10</v>
      </c>
      <c r="K1210" s="13" t="s">
        <v>4782</v>
      </c>
      <c r="L1210" s="10" t="s">
        <v>54</v>
      </c>
      <c r="M1210" s="10" t="s">
        <v>97</v>
      </c>
      <c r="N1210" s="10" t="s">
        <v>97</v>
      </c>
      <c r="O1210" s="14" t="s">
        <v>4807</v>
      </c>
      <c r="P1210" s="10" t="s">
        <v>4085</v>
      </c>
      <c r="Q1210" s="10" t="s">
        <v>4091</v>
      </c>
      <c r="R1210" s="15">
        <v>548.0</v>
      </c>
    </row>
    <row r="1211">
      <c r="A1211" s="8" t="s">
        <v>4808</v>
      </c>
      <c r="B1211" s="9" t="s">
        <v>4809</v>
      </c>
      <c r="C1211" s="10">
        <v>6958.0</v>
      </c>
      <c r="D1211" s="11">
        <f t="array" ref="D1211">iferror(index('New Bench Data'!$C$36:$C$45,match(M1211,'New Bench Data'!$B$36:$B$45,0)))</f>
        <v>0.1943396226</v>
      </c>
      <c r="E1211" s="12">
        <f t="shared" si="96"/>
        <v>1352.215094</v>
      </c>
      <c r="F1211" s="12"/>
      <c r="G1211" s="10" t="s">
        <v>4810</v>
      </c>
      <c r="H1211" s="10" t="s">
        <v>69</v>
      </c>
      <c r="I1211" s="10" t="s">
        <v>70</v>
      </c>
      <c r="J1211" s="13">
        <v>2.44023017587E9</v>
      </c>
      <c r="K1211" s="13" t="s">
        <v>4782</v>
      </c>
      <c r="L1211" s="10" t="s">
        <v>24</v>
      </c>
      <c r="M1211" s="10" t="s">
        <v>35</v>
      </c>
      <c r="N1211" s="10" t="s">
        <v>35</v>
      </c>
      <c r="O1211" s="14" t="s">
        <v>4811</v>
      </c>
      <c r="P1211" s="10" t="s">
        <v>4085</v>
      </c>
      <c r="Q1211" s="10" t="s">
        <v>4091</v>
      </c>
      <c r="R1211" s="15">
        <v>549.0</v>
      </c>
    </row>
    <row r="1212">
      <c r="A1212" s="17" t="s">
        <v>4812</v>
      </c>
      <c r="B1212" s="9" t="s">
        <v>4813</v>
      </c>
      <c r="C1212" s="10">
        <v>11899.0</v>
      </c>
      <c r="D1212" s="11">
        <f t="array" ref="D1212">iferror(index('New Bench Data'!$C$36:$C$45,match(M1212,'New Bench Data'!$B$36:$B$45,0)))</f>
        <v>0.1130191421</v>
      </c>
      <c r="E1212" s="12">
        <f t="shared" si="96"/>
        <v>1344.814771</v>
      </c>
      <c r="F1212" s="12"/>
      <c r="G1212" s="10" t="s">
        <v>4814</v>
      </c>
      <c r="H1212" s="10" t="s">
        <v>33</v>
      </c>
      <c r="I1212" s="10" t="s">
        <v>165</v>
      </c>
      <c r="J1212" s="13">
        <v>1.00481339274E9</v>
      </c>
      <c r="K1212" s="13" t="s">
        <v>4782</v>
      </c>
      <c r="L1212" s="10" t="s">
        <v>126</v>
      </c>
      <c r="M1212" s="10" t="s">
        <v>151</v>
      </c>
      <c r="N1212" s="10" t="s">
        <v>152</v>
      </c>
      <c r="O1212" s="14" t="s">
        <v>4815</v>
      </c>
      <c r="P1212" s="10" t="s">
        <v>4085</v>
      </c>
      <c r="Q1212" s="10" t="s">
        <v>4091</v>
      </c>
      <c r="R1212" s="15">
        <v>550.0</v>
      </c>
    </row>
    <row r="1213">
      <c r="A1213" s="8" t="s">
        <v>4816</v>
      </c>
      <c r="B1213" s="9" t="s">
        <v>4817</v>
      </c>
      <c r="C1213" s="10">
        <v>21600.0</v>
      </c>
      <c r="D1213" s="11">
        <f t="array" ref="D1213">iferror(index('New Bench Data'!$C$36:$C$45,match(M1213,'New Bench Data'!$B$36:$B$45,0)))</f>
        <v>0.06200183809</v>
      </c>
      <c r="E1213" s="12">
        <f t="shared" si="96"/>
        <v>1339.239703</v>
      </c>
      <c r="F1213" s="12"/>
      <c r="G1213" s="10" t="s">
        <v>4818</v>
      </c>
      <c r="H1213" s="10" t="s">
        <v>21</v>
      </c>
      <c r="I1213" s="10" t="s">
        <v>40</v>
      </c>
      <c r="J1213" s="13">
        <v>2.891092E9</v>
      </c>
      <c r="K1213" s="13" t="s">
        <v>4782</v>
      </c>
      <c r="L1213" s="10" t="s">
        <v>24</v>
      </c>
      <c r="M1213" s="10" t="s">
        <v>25</v>
      </c>
      <c r="N1213" s="10" t="s">
        <v>26</v>
      </c>
      <c r="O1213" s="14" t="s">
        <v>4819</v>
      </c>
      <c r="P1213" s="10" t="s">
        <v>4085</v>
      </c>
      <c r="Q1213" s="10" t="s">
        <v>4091</v>
      </c>
      <c r="R1213" s="15">
        <v>551.0</v>
      </c>
    </row>
    <row r="1214">
      <c r="A1214" s="17" t="s">
        <v>4820</v>
      </c>
      <c r="B1214" s="9" t="s">
        <v>4821</v>
      </c>
      <c r="C1214" s="10">
        <v>21672.0</v>
      </c>
      <c r="D1214" s="11">
        <f t="array" ref="D1214">iferror(index('New Bench Data'!$C$36:$C$45,match(M1214,'New Bench Data'!$B$36:$B$45,0)))</f>
        <v>0.06148876404</v>
      </c>
      <c r="E1214" s="12">
        <f t="shared" si="96"/>
        <v>1332.584494</v>
      </c>
      <c r="F1214" s="12"/>
      <c r="G1214" s="10" t="s">
        <v>4822</v>
      </c>
      <c r="H1214" s="10" t="s">
        <v>69</v>
      </c>
      <c r="I1214" s="10" t="s">
        <v>2204</v>
      </c>
      <c r="J1214" s="37"/>
      <c r="K1214" s="13" t="s">
        <v>4782</v>
      </c>
      <c r="L1214" s="10" t="s">
        <v>47</v>
      </c>
      <c r="M1214" s="10" t="s">
        <v>48</v>
      </c>
      <c r="N1214" s="10" t="s">
        <v>49</v>
      </c>
      <c r="O1214" s="14" t="s">
        <v>4823</v>
      </c>
      <c r="P1214" s="10" t="s">
        <v>4085</v>
      </c>
      <c r="Q1214" s="10" t="s">
        <v>4091</v>
      </c>
      <c r="R1214" s="15">
        <v>552.0</v>
      </c>
    </row>
    <row r="1215">
      <c r="A1215" s="17" t="s">
        <v>4824</v>
      </c>
      <c r="B1215" s="9" t="s">
        <v>4825</v>
      </c>
      <c r="C1215" s="10">
        <v>21663.0</v>
      </c>
      <c r="D1215" s="11">
        <f t="array" ref="D1215">iferror(index('New Bench Data'!$C$36:$C$45,match(M1215,'New Bench Data'!$B$36:$B$45,0)))</f>
        <v>0.06148876404</v>
      </c>
      <c r="E1215" s="12">
        <f t="shared" si="96"/>
        <v>1332.031096</v>
      </c>
      <c r="F1215" s="12"/>
      <c r="G1215" s="10" t="s">
        <v>4826</v>
      </c>
      <c r="H1215" s="10" t="s">
        <v>21</v>
      </c>
      <c r="I1215" s="10" t="s">
        <v>302</v>
      </c>
      <c r="J1215" s="13">
        <v>9.2300098577E8</v>
      </c>
      <c r="K1215" s="13" t="s">
        <v>4782</v>
      </c>
      <c r="L1215" s="10" t="s">
        <v>47</v>
      </c>
      <c r="M1215" s="10" t="s">
        <v>48</v>
      </c>
      <c r="N1215" s="10" t="s">
        <v>49</v>
      </c>
      <c r="O1215" s="14" t="s">
        <v>4827</v>
      </c>
      <c r="P1215" s="10" t="s">
        <v>4085</v>
      </c>
      <c r="Q1215" s="10" t="s">
        <v>4091</v>
      </c>
      <c r="R1215" s="15">
        <v>553.0</v>
      </c>
    </row>
    <row r="1216">
      <c r="A1216" s="8" t="s">
        <v>4828</v>
      </c>
      <c r="B1216" s="9" t="s">
        <v>4829</v>
      </c>
      <c r="C1216" s="10">
        <v>51357.0</v>
      </c>
      <c r="D1216" s="11">
        <f t="array" ref="D1216">iferror(index('New Bench Data'!$C$36:$C$45,match(M1216,'New Bench Data'!$B$36:$B$45,0)))</f>
        <v>0.02579239119</v>
      </c>
      <c r="E1216" s="12">
        <f t="shared" si="96"/>
        <v>1324.619834</v>
      </c>
      <c r="F1216" s="12"/>
      <c r="G1216" s="10" t="s">
        <v>4830</v>
      </c>
      <c r="H1216" s="10" t="s">
        <v>69</v>
      </c>
      <c r="I1216" s="10" t="s">
        <v>604</v>
      </c>
      <c r="J1216" s="13">
        <v>6.043084423444E10</v>
      </c>
      <c r="K1216" s="13" t="s">
        <v>4782</v>
      </c>
      <c r="L1216" s="10" t="s">
        <v>54</v>
      </c>
      <c r="M1216" s="10" t="s">
        <v>97</v>
      </c>
      <c r="N1216" s="10" t="s">
        <v>97</v>
      </c>
      <c r="O1216" s="14" t="s">
        <v>4831</v>
      </c>
      <c r="P1216" s="10" t="s">
        <v>4085</v>
      </c>
      <c r="Q1216" s="10" t="s">
        <v>4091</v>
      </c>
      <c r="R1216" s="15">
        <v>554.0</v>
      </c>
    </row>
    <row r="1217">
      <c r="A1217" s="8" t="s">
        <v>4832</v>
      </c>
      <c r="B1217" s="9" t="s">
        <v>4833</v>
      </c>
      <c r="C1217" s="10">
        <v>59000.0</v>
      </c>
      <c r="D1217" s="11"/>
      <c r="E1217" s="12"/>
      <c r="F1217" s="16">
        <v>2000.0</v>
      </c>
      <c r="G1217" s="10" t="s">
        <v>4834</v>
      </c>
      <c r="H1217" s="10" t="s">
        <v>69</v>
      </c>
      <c r="I1217" s="10" t="s">
        <v>114</v>
      </c>
      <c r="J1217" s="13">
        <v>4.863E9</v>
      </c>
      <c r="K1217" s="13" t="s">
        <v>4782</v>
      </c>
      <c r="L1217" s="10" t="s">
        <v>248</v>
      </c>
      <c r="M1217" s="10"/>
      <c r="N1217" s="10"/>
      <c r="O1217" s="14" t="s">
        <v>4835</v>
      </c>
      <c r="P1217" s="10" t="s">
        <v>4085</v>
      </c>
      <c r="Q1217" s="10" t="s">
        <v>4091</v>
      </c>
      <c r="R1217" s="15">
        <v>555.0</v>
      </c>
    </row>
    <row r="1218">
      <c r="A1218" s="8" t="s">
        <v>4836</v>
      </c>
      <c r="B1218" s="9" t="s">
        <v>4837</v>
      </c>
      <c r="C1218" s="10">
        <v>1669.0</v>
      </c>
      <c r="D1218" s="11"/>
      <c r="E1218" s="12"/>
      <c r="F1218" s="16">
        <v>320.0</v>
      </c>
      <c r="G1218" s="10" t="s">
        <v>4838</v>
      </c>
      <c r="H1218" s="10" t="s">
        <v>33</v>
      </c>
      <c r="I1218" s="10" t="s">
        <v>4839</v>
      </c>
      <c r="J1218" s="13">
        <v>8.49E8</v>
      </c>
      <c r="K1218" s="13" t="s">
        <v>4782</v>
      </c>
      <c r="L1218" s="10" t="s">
        <v>54</v>
      </c>
      <c r="M1218" s="10"/>
      <c r="N1218" s="10"/>
      <c r="O1218" s="14" t="s">
        <v>4840</v>
      </c>
      <c r="P1218" s="10" t="s">
        <v>4085</v>
      </c>
      <c r="Q1218" s="10" t="s">
        <v>4091</v>
      </c>
      <c r="R1218" s="15">
        <v>556.0</v>
      </c>
    </row>
    <row r="1219">
      <c r="A1219" s="17" t="s">
        <v>4841</v>
      </c>
      <c r="B1219" s="9" t="s">
        <v>4842</v>
      </c>
      <c r="C1219" s="10">
        <v>6806.0</v>
      </c>
      <c r="D1219" s="11">
        <f t="array" ref="D1219">iferror(index('New Bench Data'!$C$36:$C$45,match(M1219,'New Bench Data'!$B$36:$B$45,0)))</f>
        <v>0.1943396226</v>
      </c>
      <c r="E1219" s="12">
        <f t="shared" ref="E1219:E1259" si="97">iferror(C1219*D1219,"")</f>
        <v>1322.675472</v>
      </c>
      <c r="F1219" s="12"/>
      <c r="G1219" s="10" t="s">
        <v>4843</v>
      </c>
      <c r="H1219" s="10" t="s">
        <v>33</v>
      </c>
      <c r="I1219" s="10" t="s">
        <v>165</v>
      </c>
      <c r="J1219" s="25"/>
      <c r="K1219" s="13" t="s">
        <v>4782</v>
      </c>
      <c r="L1219" s="10" t="s">
        <v>24</v>
      </c>
      <c r="M1219" s="10" t="s">
        <v>35</v>
      </c>
      <c r="N1219" s="10" t="s">
        <v>35</v>
      </c>
      <c r="O1219" s="14" t="s">
        <v>4844</v>
      </c>
      <c r="P1219" s="10" t="s">
        <v>4085</v>
      </c>
      <c r="Q1219" s="10" t="s">
        <v>4091</v>
      </c>
      <c r="R1219" s="15">
        <v>557.0</v>
      </c>
    </row>
    <row r="1220">
      <c r="A1220" s="8" t="s">
        <v>4845</v>
      </c>
      <c r="B1220" s="9" t="s">
        <v>4846</v>
      </c>
      <c r="C1220" s="10">
        <v>19615.0</v>
      </c>
      <c r="D1220" s="11">
        <f t="array" ref="D1220">iferror(index('New Bench Data'!$C$36:$C$45,match(M1220,'New Bench Data'!$B$36:$B$45,0)))</f>
        <v>0.06674082314</v>
      </c>
      <c r="E1220" s="12">
        <f t="shared" si="97"/>
        <v>1309.121246</v>
      </c>
      <c r="F1220" s="12"/>
      <c r="G1220" s="10" t="s">
        <v>4847</v>
      </c>
      <c r="H1220" s="10" t="s">
        <v>69</v>
      </c>
      <c r="I1220" s="10" t="s">
        <v>70</v>
      </c>
      <c r="J1220" s="13">
        <v>2.079702931902E10</v>
      </c>
      <c r="K1220" s="13" t="s">
        <v>4782</v>
      </c>
      <c r="L1220" s="10" t="s">
        <v>47</v>
      </c>
      <c r="M1220" s="10" t="s">
        <v>210</v>
      </c>
      <c r="N1220" s="10" t="s">
        <v>210</v>
      </c>
      <c r="O1220" s="14" t="s">
        <v>4848</v>
      </c>
      <c r="P1220" s="10" t="s">
        <v>4085</v>
      </c>
      <c r="Q1220" s="10" t="s">
        <v>4091</v>
      </c>
      <c r="R1220" s="15">
        <v>558.0</v>
      </c>
    </row>
    <row r="1221">
      <c r="A1221" s="8" t="s">
        <v>4849</v>
      </c>
      <c r="B1221" s="9" t="s">
        <v>4850</v>
      </c>
      <c r="C1221" s="10">
        <v>29838.0</v>
      </c>
      <c r="D1221" s="11">
        <f t="array" ref="D1221">iferror(index('New Bench Data'!$C$36:$C$45,match(M1221,'New Bench Data'!$B$36:$B$45,0)))</f>
        <v>0.04285821343</v>
      </c>
      <c r="E1221" s="12">
        <f t="shared" si="97"/>
        <v>1278.803372</v>
      </c>
      <c r="F1221" s="12"/>
      <c r="G1221" s="10" t="s">
        <v>4851</v>
      </c>
      <c r="H1221" s="10" t="s">
        <v>69</v>
      </c>
      <c r="I1221" s="10" t="s">
        <v>70</v>
      </c>
      <c r="J1221" s="13">
        <v>1.02666136571E9</v>
      </c>
      <c r="K1221" s="13" t="s">
        <v>4782</v>
      </c>
      <c r="L1221" s="10" t="s">
        <v>61</v>
      </c>
      <c r="M1221" s="10" t="s">
        <v>81</v>
      </c>
      <c r="N1221" s="10" t="s">
        <v>562</v>
      </c>
      <c r="O1221" s="14" t="s">
        <v>4852</v>
      </c>
      <c r="P1221" s="10" t="s">
        <v>4085</v>
      </c>
      <c r="Q1221" s="10" t="s">
        <v>4091</v>
      </c>
      <c r="R1221" s="15">
        <v>559.0</v>
      </c>
    </row>
    <row r="1222">
      <c r="A1222" s="17" t="s">
        <v>4853</v>
      </c>
      <c r="B1222" s="9" t="s">
        <v>4854</v>
      </c>
      <c r="C1222" s="10">
        <v>20709.0</v>
      </c>
      <c r="D1222" s="11">
        <f t="array" ref="D1222">iferror(index('New Bench Data'!$C$36:$C$45,match(M1222,'New Bench Data'!$B$36:$B$45,0)))</f>
        <v>0.06148876404</v>
      </c>
      <c r="E1222" s="12">
        <f t="shared" si="97"/>
        <v>1273.370815</v>
      </c>
      <c r="F1222" s="12"/>
      <c r="G1222" s="10" t="s">
        <v>4855</v>
      </c>
      <c r="H1222" s="10" t="s">
        <v>69</v>
      </c>
      <c r="I1222" s="10" t="s">
        <v>107</v>
      </c>
      <c r="J1222" s="13">
        <v>5.39556240203E9</v>
      </c>
      <c r="K1222" s="13" t="s">
        <v>4782</v>
      </c>
      <c r="L1222" s="10" t="s">
        <v>47</v>
      </c>
      <c r="M1222" s="10" t="s">
        <v>48</v>
      </c>
      <c r="N1222" s="10" t="s">
        <v>49</v>
      </c>
      <c r="O1222" s="14" t="s">
        <v>4856</v>
      </c>
      <c r="P1222" s="10" t="s">
        <v>4085</v>
      </c>
      <c r="Q1222" s="10" t="s">
        <v>4091</v>
      </c>
      <c r="R1222" s="15">
        <v>560.0</v>
      </c>
    </row>
    <row r="1223">
      <c r="A1223" s="8" t="s">
        <v>4857</v>
      </c>
      <c r="B1223" s="9" t="s">
        <v>4858</v>
      </c>
      <c r="C1223" s="10">
        <v>263284.0</v>
      </c>
      <c r="D1223" s="11">
        <f t="array" ref="D1223">iferror(index('New Bench Data'!$C$36:$C$45,match(M1223,'New Bench Data'!$B$36:$B$45,0)))</f>
        <v>0.02579239119</v>
      </c>
      <c r="E1223" s="12">
        <f t="shared" si="97"/>
        <v>6790.723922</v>
      </c>
      <c r="F1223" s="12"/>
      <c r="G1223" s="10" t="s">
        <v>4859</v>
      </c>
      <c r="H1223" s="10" t="s">
        <v>33</v>
      </c>
      <c r="I1223" s="10" t="s">
        <v>384</v>
      </c>
      <c r="J1223" s="25"/>
      <c r="K1223" s="13" t="s">
        <v>4782</v>
      </c>
      <c r="L1223" s="10" t="s">
        <v>54</v>
      </c>
      <c r="M1223" s="10" t="s">
        <v>97</v>
      </c>
      <c r="N1223" s="10" t="s">
        <v>97</v>
      </c>
      <c r="O1223" s="14" t="s">
        <v>4860</v>
      </c>
      <c r="P1223" s="10" t="s">
        <v>4085</v>
      </c>
      <c r="Q1223" s="10" t="s">
        <v>4091</v>
      </c>
      <c r="R1223" s="15">
        <v>561.0</v>
      </c>
    </row>
    <row r="1224">
      <c r="A1224" s="17" t="s">
        <v>4861</v>
      </c>
      <c r="B1224" s="9" t="s">
        <v>4862</v>
      </c>
      <c r="C1224" s="10">
        <v>11246.0</v>
      </c>
      <c r="D1224" s="11">
        <f t="array" ref="D1224">iferror(index('New Bench Data'!$C$36:$C$45,match(M1224,'New Bench Data'!$B$36:$B$45,0)))</f>
        <v>0.1130191421</v>
      </c>
      <c r="E1224" s="12">
        <f t="shared" si="97"/>
        <v>1271.013272</v>
      </c>
      <c r="F1224" s="12"/>
      <c r="G1224" s="10" t="s">
        <v>4863</v>
      </c>
      <c r="H1224" s="10" t="s">
        <v>33</v>
      </c>
      <c r="I1224" s="10" t="s">
        <v>86</v>
      </c>
      <c r="J1224" s="13">
        <v>2.10831361028E9</v>
      </c>
      <c r="K1224" s="13" t="s">
        <v>4782</v>
      </c>
      <c r="L1224" s="10" t="s">
        <v>126</v>
      </c>
      <c r="M1224" s="10" t="s">
        <v>151</v>
      </c>
      <c r="N1224" s="10" t="s">
        <v>152</v>
      </c>
      <c r="O1224" s="14" t="s">
        <v>4864</v>
      </c>
      <c r="P1224" s="10" t="s">
        <v>4085</v>
      </c>
      <c r="Q1224" s="10" t="s">
        <v>4091</v>
      </c>
      <c r="R1224" s="15">
        <v>562.0</v>
      </c>
    </row>
    <row r="1225">
      <c r="A1225" s="8" t="s">
        <v>4865</v>
      </c>
      <c r="B1225" s="9" t="s">
        <v>4866</v>
      </c>
      <c r="C1225" s="10">
        <v>11100.0</v>
      </c>
      <c r="D1225" s="11">
        <f t="array" ref="D1225">iferror(index('New Bench Data'!$C$36:$C$45,match(M1225,'New Bench Data'!$B$36:$B$45,0)))</f>
        <v>0.1130191421</v>
      </c>
      <c r="E1225" s="12">
        <f t="shared" si="97"/>
        <v>1254.512477</v>
      </c>
      <c r="F1225" s="12"/>
      <c r="G1225" s="10" t="s">
        <v>4867</v>
      </c>
      <c r="H1225" s="10" t="s">
        <v>21</v>
      </c>
      <c r="I1225" s="10" t="s">
        <v>40</v>
      </c>
      <c r="J1225" s="13">
        <v>2.67E9</v>
      </c>
      <c r="K1225" s="13" t="s">
        <v>4782</v>
      </c>
      <c r="L1225" s="10" t="s">
        <v>126</v>
      </c>
      <c r="M1225" s="10" t="s">
        <v>151</v>
      </c>
      <c r="N1225" s="10" t="s">
        <v>152</v>
      </c>
      <c r="O1225" s="14" t="s">
        <v>4868</v>
      </c>
      <c r="P1225" s="10" t="s">
        <v>4085</v>
      </c>
      <c r="Q1225" s="10" t="s">
        <v>4091</v>
      </c>
      <c r="R1225" s="15">
        <v>563.0</v>
      </c>
    </row>
    <row r="1226">
      <c r="A1226" s="8" t="s">
        <v>4869</v>
      </c>
      <c r="B1226" s="9" t="s">
        <v>4870</v>
      </c>
      <c r="C1226" s="10">
        <v>20308.0</v>
      </c>
      <c r="D1226" s="11">
        <f t="array" ref="D1226">iferror(index('New Bench Data'!$C$36:$C$45,match(M1226,'New Bench Data'!$B$36:$B$45,0)))</f>
        <v>0.06148876404</v>
      </c>
      <c r="E1226" s="12">
        <f t="shared" si="97"/>
        <v>1248.71382</v>
      </c>
      <c r="F1226" s="12"/>
      <c r="G1226" s="10" t="s">
        <v>4871</v>
      </c>
      <c r="H1226" s="10" t="s">
        <v>69</v>
      </c>
      <c r="I1226" s="10" t="s">
        <v>70</v>
      </c>
      <c r="J1226" s="13">
        <v>7.10760853506E9</v>
      </c>
      <c r="K1226" s="13" t="s">
        <v>4782</v>
      </c>
      <c r="L1226" s="10" t="s">
        <v>47</v>
      </c>
      <c r="M1226" s="10" t="s">
        <v>48</v>
      </c>
      <c r="N1226" s="10" t="s">
        <v>49</v>
      </c>
      <c r="O1226" s="14" t="s">
        <v>4872</v>
      </c>
      <c r="P1226" s="10" t="s">
        <v>4085</v>
      </c>
      <c r="Q1226" s="10" t="s">
        <v>4091</v>
      </c>
      <c r="R1226" s="15">
        <v>564.0</v>
      </c>
    </row>
    <row r="1227">
      <c r="A1227" s="17" t="s">
        <v>4873</v>
      </c>
      <c r="B1227" s="9" t="s">
        <v>4874</v>
      </c>
      <c r="C1227" s="10">
        <v>18999.0</v>
      </c>
      <c r="D1227" s="11">
        <f t="array" ref="D1227">iferror(index('New Bench Data'!$C$36:$C$45,match(M1227,'New Bench Data'!$B$36:$B$45,0)))</f>
        <v>0.06552507426</v>
      </c>
      <c r="E1227" s="12">
        <f t="shared" si="97"/>
        <v>1244.910886</v>
      </c>
      <c r="F1227" s="12"/>
      <c r="G1227" s="10" t="s">
        <v>4875</v>
      </c>
      <c r="H1227" s="10" t="s">
        <v>69</v>
      </c>
      <c r="I1227" s="10" t="s">
        <v>640</v>
      </c>
      <c r="J1227" s="13">
        <v>3.73594904082E9</v>
      </c>
      <c r="K1227" s="13" t="s">
        <v>4782</v>
      </c>
      <c r="L1227" s="10" t="s">
        <v>24</v>
      </c>
      <c r="M1227" s="10" t="s">
        <v>115</v>
      </c>
      <c r="N1227" s="10" t="s">
        <v>115</v>
      </c>
      <c r="O1227" s="14" t="s">
        <v>4876</v>
      </c>
      <c r="P1227" s="10" t="s">
        <v>4085</v>
      </c>
      <c r="Q1227" s="10" t="s">
        <v>4091</v>
      </c>
      <c r="R1227" s="15">
        <v>565.0</v>
      </c>
    </row>
    <row r="1228">
      <c r="A1228" s="17" t="s">
        <v>4877</v>
      </c>
      <c r="B1228" s="9" t="s">
        <v>4878</v>
      </c>
      <c r="C1228" s="10">
        <v>19929.0</v>
      </c>
      <c r="D1228" s="11">
        <f t="array" ref="D1228">iferror(index('New Bench Data'!$C$36:$C$45,match(M1228,'New Bench Data'!$B$36:$B$45,0)))</f>
        <v>0.06200183809</v>
      </c>
      <c r="E1228" s="12">
        <f t="shared" si="97"/>
        <v>1235.634631</v>
      </c>
      <c r="F1228" s="12"/>
      <c r="G1228" s="10" t="s">
        <v>4879</v>
      </c>
      <c r="H1228" s="10" t="s">
        <v>69</v>
      </c>
      <c r="I1228" s="10" t="s">
        <v>107</v>
      </c>
      <c r="J1228" s="13">
        <v>6.7013115463E9</v>
      </c>
      <c r="K1228" s="13" t="s">
        <v>4782</v>
      </c>
      <c r="L1228" s="10" t="s">
        <v>24</v>
      </c>
      <c r="M1228" s="10" t="s">
        <v>25</v>
      </c>
      <c r="N1228" s="10" t="s">
        <v>26</v>
      </c>
      <c r="O1228" s="14" t="s">
        <v>4880</v>
      </c>
      <c r="P1228" s="10" t="s">
        <v>4085</v>
      </c>
      <c r="Q1228" s="10" t="s">
        <v>4091</v>
      </c>
      <c r="R1228" s="15">
        <v>566.0</v>
      </c>
    </row>
    <row r="1229">
      <c r="A1229" s="8" t="s">
        <v>4881</v>
      </c>
      <c r="B1229" s="9" t="s">
        <v>4882</v>
      </c>
      <c r="C1229" s="10">
        <v>19952.0</v>
      </c>
      <c r="D1229" s="11">
        <f t="array" ref="D1229">iferror(index('New Bench Data'!$C$36:$C$45,match(M1229,'New Bench Data'!$B$36:$B$45,0)))</f>
        <v>0.06148876404</v>
      </c>
      <c r="E1229" s="12">
        <f t="shared" si="97"/>
        <v>1226.82382</v>
      </c>
      <c r="F1229" s="12"/>
      <c r="G1229" s="10" t="s">
        <v>4883</v>
      </c>
      <c r="H1229" s="10" t="s">
        <v>69</v>
      </c>
      <c r="I1229" s="10" t="s">
        <v>114</v>
      </c>
      <c r="J1229" s="13">
        <v>9.0446494998E8</v>
      </c>
      <c r="K1229" s="13" t="s">
        <v>4782</v>
      </c>
      <c r="L1229" s="10" t="s">
        <v>47</v>
      </c>
      <c r="M1229" s="10" t="s">
        <v>48</v>
      </c>
      <c r="N1229" s="10" t="s">
        <v>49</v>
      </c>
      <c r="O1229" s="14" t="s">
        <v>4884</v>
      </c>
      <c r="P1229" s="10" t="s">
        <v>4085</v>
      </c>
      <c r="Q1229" s="10" t="s">
        <v>4091</v>
      </c>
      <c r="R1229" s="15">
        <v>567.0</v>
      </c>
    </row>
    <row r="1230">
      <c r="A1230" s="8" t="s">
        <v>4885</v>
      </c>
      <c r="B1230" s="9" t="s">
        <v>4886</v>
      </c>
      <c r="C1230" s="10">
        <v>5685.0</v>
      </c>
      <c r="D1230" s="11">
        <f t="array" ref="D1230">iferror(index('New Bench Data'!$C$36:$C$45,match(M1230,'New Bench Data'!$B$36:$B$45,0)))</f>
        <v>0.1130191421</v>
      </c>
      <c r="E1230" s="12">
        <f t="shared" si="97"/>
        <v>642.5138226</v>
      </c>
      <c r="F1230" s="12"/>
      <c r="G1230" s="10" t="s">
        <v>4887</v>
      </c>
      <c r="H1230" s="10" t="s">
        <v>33</v>
      </c>
      <c r="I1230" s="10" t="s">
        <v>165</v>
      </c>
      <c r="J1230" s="13">
        <v>2.79969697338E9</v>
      </c>
      <c r="K1230" s="13" t="s">
        <v>4782</v>
      </c>
      <c r="L1230" s="10" t="s">
        <v>126</v>
      </c>
      <c r="M1230" s="10" t="s">
        <v>151</v>
      </c>
      <c r="N1230" s="10" t="s">
        <v>152</v>
      </c>
      <c r="O1230" s="14" t="s">
        <v>4888</v>
      </c>
      <c r="P1230" s="10" t="s">
        <v>4085</v>
      </c>
      <c r="Q1230" s="10" t="s">
        <v>4091</v>
      </c>
      <c r="R1230" s="15">
        <v>568.0</v>
      </c>
    </row>
    <row r="1231">
      <c r="A1231" s="17" t="s">
        <v>4889</v>
      </c>
      <c r="B1231" s="9" t="s">
        <v>4890</v>
      </c>
      <c r="C1231" s="10">
        <v>19753.0</v>
      </c>
      <c r="D1231" s="11">
        <f t="array" ref="D1231">iferror(index('New Bench Data'!$C$36:$C$45,match(M1231,'New Bench Data'!$B$36:$B$45,0)))</f>
        <v>0.06200183809</v>
      </c>
      <c r="E1231" s="12">
        <f t="shared" si="97"/>
        <v>1224.722308</v>
      </c>
      <c r="F1231" s="12"/>
      <c r="G1231" s="10" t="s">
        <v>4891</v>
      </c>
      <c r="H1231" s="10" t="s">
        <v>69</v>
      </c>
      <c r="I1231" s="10" t="s">
        <v>640</v>
      </c>
      <c r="J1231" s="13">
        <v>3.33910370938E9</v>
      </c>
      <c r="K1231" s="13" t="s">
        <v>4782</v>
      </c>
      <c r="L1231" s="10" t="s">
        <v>24</v>
      </c>
      <c r="M1231" s="10" t="s">
        <v>25</v>
      </c>
      <c r="N1231" s="10" t="s">
        <v>108</v>
      </c>
      <c r="O1231" s="14" t="s">
        <v>4892</v>
      </c>
      <c r="P1231" s="10" t="s">
        <v>4085</v>
      </c>
      <c r="Q1231" s="10" t="s">
        <v>4091</v>
      </c>
      <c r="R1231" s="15">
        <v>569.0</v>
      </c>
    </row>
    <row r="1232">
      <c r="A1232" s="8" t="s">
        <v>4893</v>
      </c>
      <c r="B1232" s="9" t="s">
        <v>4894</v>
      </c>
      <c r="C1232" s="10">
        <v>19825.0</v>
      </c>
      <c r="D1232" s="11">
        <f t="array" ref="D1232">iferror(index('New Bench Data'!$C$36:$C$45,match(M1232,'New Bench Data'!$B$36:$B$45,0)))</f>
        <v>0.06148876404</v>
      </c>
      <c r="E1232" s="12">
        <f t="shared" si="97"/>
        <v>1219.014747</v>
      </c>
      <c r="F1232" s="12"/>
      <c r="G1232" s="10" t="s">
        <v>4895</v>
      </c>
      <c r="H1232" s="10" t="s">
        <v>69</v>
      </c>
      <c r="I1232" s="10" t="s">
        <v>114</v>
      </c>
      <c r="J1232" s="13">
        <v>7.5740649654E8</v>
      </c>
      <c r="K1232" s="13" t="s">
        <v>4782</v>
      </c>
      <c r="L1232" s="10" t="s">
        <v>47</v>
      </c>
      <c r="M1232" s="10" t="s">
        <v>48</v>
      </c>
      <c r="N1232" s="10" t="s">
        <v>49</v>
      </c>
      <c r="O1232" s="14" t="s">
        <v>4896</v>
      </c>
      <c r="P1232" s="10" t="s">
        <v>4085</v>
      </c>
      <c r="Q1232" s="10" t="s">
        <v>4091</v>
      </c>
      <c r="R1232" s="15">
        <v>570.0</v>
      </c>
    </row>
    <row r="1233">
      <c r="A1233" s="8" t="s">
        <v>4897</v>
      </c>
      <c r="B1233" s="9" t="s">
        <v>4898</v>
      </c>
      <c r="C1233" s="10">
        <v>27384.0</v>
      </c>
      <c r="D1233" s="11">
        <f t="array" ref="D1233">iferror(index('New Bench Data'!$C$36:$C$45,match(M1233,'New Bench Data'!$B$36:$B$45,0)))</f>
        <v>0.04450757576</v>
      </c>
      <c r="E1233" s="12">
        <f t="shared" si="97"/>
        <v>1218.795455</v>
      </c>
      <c r="F1233" s="12"/>
      <c r="G1233" s="10" t="s">
        <v>4899</v>
      </c>
      <c r="H1233" s="10" t="s">
        <v>69</v>
      </c>
      <c r="I1233" s="10" t="s">
        <v>114</v>
      </c>
      <c r="J1233" s="13">
        <v>3.06202583603E9</v>
      </c>
      <c r="K1233" s="13" t="s">
        <v>4782</v>
      </c>
      <c r="L1233" s="10" t="s">
        <v>126</v>
      </c>
      <c r="M1233" s="10" t="s">
        <v>737</v>
      </c>
      <c r="N1233" s="10" t="s">
        <v>738</v>
      </c>
      <c r="O1233" s="14" t="s">
        <v>4900</v>
      </c>
      <c r="P1233" s="10" t="s">
        <v>4085</v>
      </c>
      <c r="Q1233" s="10" t="s">
        <v>4091</v>
      </c>
      <c r="R1233" s="15">
        <v>571.0</v>
      </c>
    </row>
    <row r="1234">
      <c r="A1234" s="8" t="s">
        <v>4901</v>
      </c>
      <c r="B1234" s="9" t="s">
        <v>4902</v>
      </c>
      <c r="C1234" s="10">
        <v>5974.0</v>
      </c>
      <c r="D1234" s="11">
        <f t="array" ref="D1234">iferror(index('New Bench Data'!$C$36:$C$45,match(M1234,'New Bench Data'!$B$36:$B$45,0)))</f>
        <v>0.1943396226</v>
      </c>
      <c r="E1234" s="12">
        <f t="shared" si="97"/>
        <v>1160.984906</v>
      </c>
      <c r="F1234" s="12"/>
      <c r="G1234" s="10" t="s">
        <v>4903</v>
      </c>
      <c r="H1234" s="10" t="s">
        <v>21</v>
      </c>
      <c r="I1234" s="10" t="s">
        <v>40</v>
      </c>
      <c r="J1234" s="13">
        <v>9.121E8</v>
      </c>
      <c r="K1234" s="13" t="s">
        <v>4782</v>
      </c>
      <c r="L1234" s="10" t="s">
        <v>24</v>
      </c>
      <c r="M1234" s="10" t="s">
        <v>35</v>
      </c>
      <c r="N1234" s="10" t="s">
        <v>35</v>
      </c>
      <c r="O1234" s="28"/>
      <c r="P1234" s="10" t="s">
        <v>4085</v>
      </c>
      <c r="Q1234" s="10" t="s">
        <v>4091</v>
      </c>
      <c r="R1234" s="15">
        <v>572.0</v>
      </c>
    </row>
    <row r="1235">
      <c r="A1235" s="17" t="s">
        <v>4904</v>
      </c>
      <c r="B1235" s="9" t="s">
        <v>4905</v>
      </c>
      <c r="C1235" s="10">
        <v>17301.0</v>
      </c>
      <c r="D1235" s="11">
        <f t="array" ref="D1235">iferror(index('New Bench Data'!$C$36:$C$45,match(M1235,'New Bench Data'!$B$36:$B$45,0)))</f>
        <v>0.06674082314</v>
      </c>
      <c r="E1235" s="12">
        <f t="shared" si="97"/>
        <v>1154.682981</v>
      </c>
      <c r="F1235" s="12"/>
      <c r="G1235" s="10" t="s">
        <v>4906</v>
      </c>
      <c r="H1235" s="10" t="s">
        <v>69</v>
      </c>
      <c r="I1235" s="10" t="s">
        <v>107</v>
      </c>
      <c r="J1235" s="25"/>
      <c r="K1235" s="13" t="s">
        <v>4782</v>
      </c>
      <c r="L1235" s="10" t="s">
        <v>47</v>
      </c>
      <c r="M1235" s="10" t="s">
        <v>210</v>
      </c>
      <c r="N1235" s="10" t="s">
        <v>210</v>
      </c>
      <c r="O1235" s="14" t="s">
        <v>4907</v>
      </c>
      <c r="P1235" s="10" t="s">
        <v>4085</v>
      </c>
      <c r="Q1235" s="10" t="s">
        <v>4091</v>
      </c>
      <c r="R1235" s="15">
        <v>573.0</v>
      </c>
    </row>
    <row r="1236">
      <c r="A1236" s="8" t="s">
        <v>4908</v>
      </c>
      <c r="B1236" s="9" t="s">
        <v>4909</v>
      </c>
      <c r="C1236" s="10">
        <v>6065.0</v>
      </c>
      <c r="D1236" s="11">
        <f t="array" ref="D1236">iferror(index('New Bench Data'!$C$36:$C$45,match(M1236,'New Bench Data'!$B$36:$B$45,0)))</f>
        <v>0.06148876404</v>
      </c>
      <c r="E1236" s="12">
        <f t="shared" si="97"/>
        <v>372.9293539</v>
      </c>
      <c r="F1236" s="12"/>
      <c r="G1236" s="10" t="s">
        <v>4910</v>
      </c>
      <c r="H1236" s="10" t="s">
        <v>21</v>
      </c>
      <c r="I1236" s="10" t="s">
        <v>40</v>
      </c>
      <c r="J1236" s="13">
        <v>4.446734E9</v>
      </c>
      <c r="K1236" s="13" t="s">
        <v>4782</v>
      </c>
      <c r="L1236" s="10" t="s">
        <v>47</v>
      </c>
      <c r="M1236" s="10" t="s">
        <v>48</v>
      </c>
      <c r="N1236" s="10" t="s">
        <v>49</v>
      </c>
      <c r="O1236" s="14" t="s">
        <v>4911</v>
      </c>
      <c r="P1236" s="10" t="s">
        <v>4085</v>
      </c>
      <c r="Q1236" s="10" t="s">
        <v>4091</v>
      </c>
      <c r="R1236" s="15">
        <v>574.0</v>
      </c>
    </row>
    <row r="1237">
      <c r="A1237" s="8" t="s">
        <v>4912</v>
      </c>
      <c r="B1237" s="9" t="s">
        <v>4913</v>
      </c>
      <c r="C1237" s="10">
        <v>44000.0</v>
      </c>
      <c r="D1237" s="11">
        <f t="array" ref="D1237">iferror(index('New Bench Data'!$C$36:$C$45,match(M1237,'New Bench Data'!$B$36:$B$45,0)))</f>
        <v>0.1130191421</v>
      </c>
      <c r="E1237" s="12">
        <f t="shared" si="97"/>
        <v>4972.842251</v>
      </c>
      <c r="F1237" s="12"/>
      <c r="G1237" s="10" t="s">
        <v>4914</v>
      </c>
      <c r="H1237" s="10" t="s">
        <v>21</v>
      </c>
      <c r="I1237" s="10" t="s">
        <v>40</v>
      </c>
      <c r="J1237" s="13">
        <v>1.4622E10</v>
      </c>
      <c r="K1237" s="13" t="s">
        <v>4782</v>
      </c>
      <c r="L1237" s="10" t="s">
        <v>126</v>
      </c>
      <c r="M1237" s="10" t="s">
        <v>151</v>
      </c>
      <c r="N1237" s="10" t="s">
        <v>152</v>
      </c>
      <c r="O1237" s="14" t="s">
        <v>4915</v>
      </c>
      <c r="P1237" s="10" t="s">
        <v>4085</v>
      </c>
      <c r="Q1237" s="10" t="s">
        <v>4091</v>
      </c>
      <c r="R1237" s="15">
        <v>575.0</v>
      </c>
    </row>
    <row r="1238">
      <c r="A1238" s="8" t="s">
        <v>4916</v>
      </c>
      <c r="B1238" s="9" t="s">
        <v>4917</v>
      </c>
      <c r="C1238" s="10">
        <v>18611.0</v>
      </c>
      <c r="D1238" s="11">
        <f t="array" ref="D1238">iferror(index('New Bench Data'!$C$36:$C$45,match(M1238,'New Bench Data'!$B$36:$B$45,0)))</f>
        <v>0.06200183809</v>
      </c>
      <c r="E1238" s="12">
        <f t="shared" si="97"/>
        <v>1153.916209</v>
      </c>
      <c r="F1238" s="12"/>
      <c r="G1238" s="10" t="s">
        <v>4918</v>
      </c>
      <c r="H1238" s="10" t="s">
        <v>69</v>
      </c>
      <c r="I1238" s="10" t="s">
        <v>70</v>
      </c>
      <c r="J1238" s="13">
        <v>8.2783475992E8</v>
      </c>
      <c r="K1238" s="13" t="s">
        <v>4782</v>
      </c>
      <c r="L1238" s="10" t="s">
        <v>24</v>
      </c>
      <c r="M1238" s="10" t="s">
        <v>25</v>
      </c>
      <c r="N1238" s="10" t="s">
        <v>108</v>
      </c>
      <c r="O1238" s="14" t="s">
        <v>4919</v>
      </c>
      <c r="P1238" s="10" t="s">
        <v>4085</v>
      </c>
      <c r="Q1238" s="10" t="s">
        <v>4091</v>
      </c>
      <c r="R1238" s="15">
        <v>576.0</v>
      </c>
    </row>
    <row r="1239">
      <c r="A1239" s="8" t="s">
        <v>4920</v>
      </c>
      <c r="B1239" s="9" t="s">
        <v>4921</v>
      </c>
      <c r="C1239" s="10">
        <v>10079.0</v>
      </c>
      <c r="D1239" s="11">
        <f t="array" ref="D1239">iferror(index('New Bench Data'!$C$36:$C$45,match(M1239,'New Bench Data'!$B$36:$B$45,0)))</f>
        <v>0.1130191421</v>
      </c>
      <c r="E1239" s="12">
        <f t="shared" si="97"/>
        <v>1139.119933</v>
      </c>
      <c r="F1239" s="12"/>
      <c r="G1239" s="10" t="s">
        <v>4922</v>
      </c>
      <c r="H1239" s="10" t="s">
        <v>69</v>
      </c>
      <c r="I1239" s="10" t="s">
        <v>70</v>
      </c>
      <c r="J1239" s="13">
        <v>9.7008565475E8</v>
      </c>
      <c r="K1239" s="13" t="s">
        <v>4782</v>
      </c>
      <c r="L1239" s="10" t="s">
        <v>126</v>
      </c>
      <c r="M1239" s="10" t="s">
        <v>151</v>
      </c>
      <c r="N1239" s="10" t="s">
        <v>152</v>
      </c>
      <c r="O1239" s="14" t="s">
        <v>4923</v>
      </c>
      <c r="P1239" s="10" t="s">
        <v>4085</v>
      </c>
      <c r="Q1239" s="10" t="s">
        <v>4091</v>
      </c>
      <c r="R1239" s="15">
        <v>577.0</v>
      </c>
    </row>
    <row r="1240">
      <c r="A1240" s="8" t="s">
        <v>4924</v>
      </c>
      <c r="B1240" s="9" t="s">
        <v>4925</v>
      </c>
      <c r="C1240" s="10">
        <v>26482.0</v>
      </c>
      <c r="D1240" s="11">
        <f t="array" ref="D1240">iferror(index('New Bench Data'!$C$36:$C$45,match(M1240,'New Bench Data'!$B$36:$B$45,0)))</f>
        <v>0.04285821343</v>
      </c>
      <c r="E1240" s="12">
        <f t="shared" si="97"/>
        <v>1134.971208</v>
      </c>
      <c r="F1240" s="12"/>
      <c r="G1240" s="10" t="s">
        <v>4926</v>
      </c>
      <c r="H1240" s="10" t="s">
        <v>69</v>
      </c>
      <c r="I1240" s="10" t="s">
        <v>70</v>
      </c>
      <c r="J1240" s="13">
        <v>6.11089155569E9</v>
      </c>
      <c r="K1240" s="13" t="s">
        <v>4782</v>
      </c>
      <c r="L1240" s="10" t="s">
        <v>61</v>
      </c>
      <c r="M1240" s="10" t="s">
        <v>81</v>
      </c>
      <c r="N1240" s="10" t="s">
        <v>82</v>
      </c>
      <c r="O1240" s="14" t="s">
        <v>4927</v>
      </c>
      <c r="P1240" s="10" t="s">
        <v>4085</v>
      </c>
      <c r="Q1240" s="10" t="s">
        <v>4091</v>
      </c>
      <c r="R1240" s="15">
        <v>578.0</v>
      </c>
    </row>
    <row r="1241">
      <c r="A1241" s="8" t="s">
        <v>4928</v>
      </c>
      <c r="B1241" s="9" t="s">
        <v>4929</v>
      </c>
      <c r="C1241" s="10">
        <v>18406.0</v>
      </c>
      <c r="D1241" s="11">
        <f t="array" ref="D1241">iferror(index('New Bench Data'!$C$36:$C$45,match(M1241,'New Bench Data'!$B$36:$B$45,0)))</f>
        <v>0.06148876404</v>
      </c>
      <c r="E1241" s="12">
        <f t="shared" si="97"/>
        <v>1131.762191</v>
      </c>
      <c r="F1241" s="12"/>
      <c r="G1241" s="10" t="s">
        <v>4930</v>
      </c>
      <c r="H1241" s="10" t="s">
        <v>69</v>
      </c>
      <c r="I1241" s="10" t="s">
        <v>114</v>
      </c>
      <c r="J1241" s="25"/>
      <c r="K1241" s="13" t="s">
        <v>4782</v>
      </c>
      <c r="L1241" s="10" t="s">
        <v>47</v>
      </c>
      <c r="M1241" s="10" t="s">
        <v>48</v>
      </c>
      <c r="N1241" s="10" t="s">
        <v>297</v>
      </c>
      <c r="O1241" s="14" t="s">
        <v>4931</v>
      </c>
      <c r="P1241" s="10" t="s">
        <v>4085</v>
      </c>
      <c r="Q1241" s="10" t="s">
        <v>4091</v>
      </c>
      <c r="R1241" s="15">
        <v>579.0</v>
      </c>
    </row>
    <row r="1242">
      <c r="A1242" s="8" t="s">
        <v>4932</v>
      </c>
      <c r="B1242" s="9" t="s">
        <v>4933</v>
      </c>
      <c r="C1242" s="10">
        <v>5792.0</v>
      </c>
      <c r="D1242" s="11">
        <f t="array" ref="D1242">iferror(index('New Bench Data'!$C$36:$C$45,match(M1242,'New Bench Data'!$B$36:$B$45,0)))</f>
        <v>0.1943396226</v>
      </c>
      <c r="E1242" s="12">
        <f t="shared" si="97"/>
        <v>1125.615094</v>
      </c>
      <c r="F1242" s="12"/>
      <c r="G1242" s="10" t="s">
        <v>4934</v>
      </c>
      <c r="H1242" s="10" t="s">
        <v>69</v>
      </c>
      <c r="I1242" s="10" t="s">
        <v>70</v>
      </c>
      <c r="J1242" s="13">
        <v>8.5794042089E8</v>
      </c>
      <c r="K1242" s="13" t="s">
        <v>4782</v>
      </c>
      <c r="L1242" s="10" t="s">
        <v>24</v>
      </c>
      <c r="M1242" s="10" t="s">
        <v>35</v>
      </c>
      <c r="N1242" s="10" t="s">
        <v>35</v>
      </c>
      <c r="O1242" s="14" t="s">
        <v>4935</v>
      </c>
      <c r="P1242" s="10" t="s">
        <v>4085</v>
      </c>
      <c r="Q1242" s="10" t="s">
        <v>4091</v>
      </c>
      <c r="R1242" s="15">
        <v>580.0</v>
      </c>
    </row>
    <row r="1243">
      <c r="A1243" s="17" t="s">
        <v>4936</v>
      </c>
      <c r="B1243" s="9" t="s">
        <v>4937</v>
      </c>
      <c r="C1243" s="10">
        <v>5728.0</v>
      </c>
      <c r="D1243" s="11">
        <f t="array" ref="D1243">iferror(index('New Bench Data'!$C$36:$C$45,match(M1243,'New Bench Data'!$B$36:$B$45,0)))</f>
        <v>0.1943396226</v>
      </c>
      <c r="E1243" s="12">
        <f t="shared" si="97"/>
        <v>1113.177358</v>
      </c>
      <c r="F1243" s="12"/>
      <c r="G1243" s="10" t="s">
        <v>4938</v>
      </c>
      <c r="H1243" s="10" t="s">
        <v>69</v>
      </c>
      <c r="I1243" s="10" t="s">
        <v>2204</v>
      </c>
      <c r="J1243" s="37"/>
      <c r="K1243" s="13" t="s">
        <v>4782</v>
      </c>
      <c r="L1243" s="10" t="s">
        <v>24</v>
      </c>
      <c r="M1243" s="10" t="s">
        <v>35</v>
      </c>
      <c r="N1243" s="10" t="s">
        <v>35</v>
      </c>
      <c r="O1243" s="14" t="s">
        <v>4939</v>
      </c>
      <c r="P1243" s="10" t="s">
        <v>4085</v>
      </c>
      <c r="Q1243" s="10" t="s">
        <v>4091</v>
      </c>
      <c r="R1243" s="15">
        <v>581.0</v>
      </c>
    </row>
    <row r="1244">
      <c r="A1244" s="8" t="s">
        <v>4940</v>
      </c>
      <c r="B1244" s="9" t="s">
        <v>4941</v>
      </c>
      <c r="C1244" s="10">
        <v>9791.0</v>
      </c>
      <c r="D1244" s="11">
        <f t="array" ref="D1244">iferror(index('New Bench Data'!$C$36:$C$45,match(M1244,'New Bench Data'!$B$36:$B$45,0)))</f>
        <v>0.1130191421</v>
      </c>
      <c r="E1244" s="12">
        <f t="shared" si="97"/>
        <v>1106.57042</v>
      </c>
      <c r="F1244" s="12"/>
      <c r="G1244" s="10" t="s">
        <v>4942</v>
      </c>
      <c r="H1244" s="10" t="s">
        <v>69</v>
      </c>
      <c r="I1244" s="10" t="s">
        <v>70</v>
      </c>
      <c r="J1244" s="13">
        <v>1.30032754754E9</v>
      </c>
      <c r="K1244" s="13" t="s">
        <v>4782</v>
      </c>
      <c r="L1244" s="10" t="s">
        <v>126</v>
      </c>
      <c r="M1244" s="10" t="s">
        <v>151</v>
      </c>
      <c r="N1244" s="10" t="s">
        <v>152</v>
      </c>
      <c r="O1244" s="14" t="s">
        <v>4943</v>
      </c>
      <c r="P1244" s="10" t="s">
        <v>4085</v>
      </c>
      <c r="Q1244" s="10" t="s">
        <v>4091</v>
      </c>
      <c r="R1244" s="15">
        <v>582.0</v>
      </c>
    </row>
    <row r="1245">
      <c r="A1245" s="8" t="s">
        <v>4944</v>
      </c>
      <c r="B1245" s="9" t="s">
        <v>4945</v>
      </c>
      <c r="C1245" s="10">
        <v>17841.0</v>
      </c>
      <c r="D1245" s="11">
        <f t="array" ref="D1245">iferror(index('New Bench Data'!$C$36:$C$45,match(M1245,'New Bench Data'!$B$36:$B$45,0)))</f>
        <v>0.06148876404</v>
      </c>
      <c r="E1245" s="12">
        <f t="shared" si="97"/>
        <v>1097.021039</v>
      </c>
      <c r="F1245" s="12"/>
      <c r="G1245" s="10" t="s">
        <v>4946</v>
      </c>
      <c r="H1245" s="10" t="s">
        <v>69</v>
      </c>
      <c r="I1245" s="10" t="s">
        <v>114</v>
      </c>
      <c r="J1245" s="13">
        <v>4.0589774396E8</v>
      </c>
      <c r="K1245" s="13" t="s">
        <v>4782</v>
      </c>
      <c r="L1245" s="10" t="s">
        <v>47</v>
      </c>
      <c r="M1245" s="10" t="s">
        <v>48</v>
      </c>
      <c r="N1245" s="10" t="s">
        <v>49</v>
      </c>
      <c r="O1245" s="14" t="s">
        <v>4947</v>
      </c>
      <c r="P1245" s="10" t="s">
        <v>4085</v>
      </c>
      <c r="Q1245" s="10" t="s">
        <v>4091</v>
      </c>
      <c r="R1245" s="15">
        <v>583.0</v>
      </c>
    </row>
    <row r="1246">
      <c r="A1246" s="17" t="s">
        <v>4948</v>
      </c>
      <c r="B1246" s="9" t="s">
        <v>4949</v>
      </c>
      <c r="C1246" s="10">
        <v>5589.0</v>
      </c>
      <c r="D1246" s="11">
        <f t="array" ref="D1246">iferror(index('New Bench Data'!$C$36:$C$45,match(M1246,'New Bench Data'!$B$36:$B$45,0)))</f>
        <v>0.1943396226</v>
      </c>
      <c r="E1246" s="12">
        <f t="shared" si="97"/>
        <v>1086.164151</v>
      </c>
      <c r="F1246" s="12"/>
      <c r="G1246" s="10" t="s">
        <v>4950</v>
      </c>
      <c r="H1246" s="10" t="s">
        <v>33</v>
      </c>
      <c r="I1246" s="10" t="s">
        <v>86</v>
      </c>
      <c r="J1246" s="13">
        <v>6.6661514531E8</v>
      </c>
      <c r="K1246" s="13" t="s">
        <v>4782</v>
      </c>
      <c r="L1246" s="10" t="s">
        <v>24</v>
      </c>
      <c r="M1246" s="10" t="s">
        <v>35</v>
      </c>
      <c r="N1246" s="10" t="s">
        <v>35</v>
      </c>
      <c r="O1246" s="14" t="s">
        <v>4951</v>
      </c>
      <c r="P1246" s="10" t="s">
        <v>4085</v>
      </c>
      <c r="Q1246" s="10" t="s">
        <v>4091</v>
      </c>
      <c r="R1246" s="15">
        <v>584.0</v>
      </c>
    </row>
    <row r="1247">
      <c r="A1247" s="8" t="s">
        <v>4952</v>
      </c>
      <c r="B1247" s="9" t="s">
        <v>4953</v>
      </c>
      <c r="C1247" s="10">
        <v>17611.0</v>
      </c>
      <c r="D1247" s="11">
        <f t="array" ref="D1247">iferror(index('New Bench Data'!$C$36:$C$45,match(M1247,'New Bench Data'!$B$36:$B$45,0)))</f>
        <v>0.06148876404</v>
      </c>
      <c r="E1247" s="12">
        <f t="shared" si="97"/>
        <v>1082.878624</v>
      </c>
      <c r="F1247" s="12"/>
      <c r="G1247" s="10" t="s">
        <v>4954</v>
      </c>
      <c r="H1247" s="10" t="s">
        <v>69</v>
      </c>
      <c r="I1247" s="10" t="s">
        <v>70</v>
      </c>
      <c r="J1247" s="13">
        <v>4.65083624034E9</v>
      </c>
      <c r="K1247" s="13" t="s">
        <v>4782</v>
      </c>
      <c r="L1247" s="10" t="s">
        <v>47</v>
      </c>
      <c r="M1247" s="10" t="s">
        <v>48</v>
      </c>
      <c r="N1247" s="10" t="s">
        <v>49</v>
      </c>
      <c r="O1247" s="14" t="s">
        <v>4955</v>
      </c>
      <c r="P1247" s="10" t="s">
        <v>4085</v>
      </c>
      <c r="Q1247" s="10" t="s">
        <v>4091</v>
      </c>
      <c r="R1247" s="15">
        <v>585.0</v>
      </c>
    </row>
    <row r="1248">
      <c r="A1248" s="8" t="s">
        <v>4956</v>
      </c>
      <c r="B1248" s="9" t="s">
        <v>4957</v>
      </c>
      <c r="C1248" s="10">
        <v>5500.0</v>
      </c>
      <c r="D1248" s="11">
        <f t="array" ref="D1248">iferror(index('New Bench Data'!$C$36:$C$45,match(M1248,'New Bench Data'!$B$36:$B$45,0)))</f>
        <v>0.1943396226</v>
      </c>
      <c r="E1248" s="12">
        <f t="shared" si="97"/>
        <v>1068.867925</v>
      </c>
      <c r="F1248" s="12"/>
      <c r="G1248" s="10" t="s">
        <v>4958</v>
      </c>
      <c r="H1248" s="10" t="s">
        <v>21</v>
      </c>
      <c r="I1248" s="10" t="s">
        <v>40</v>
      </c>
      <c r="J1248" s="13">
        <v>4.451719E9</v>
      </c>
      <c r="K1248" s="13" t="s">
        <v>4782</v>
      </c>
      <c r="L1248" s="10" t="s">
        <v>24</v>
      </c>
      <c r="M1248" s="10" t="s">
        <v>35</v>
      </c>
      <c r="N1248" s="10" t="s">
        <v>35</v>
      </c>
      <c r="O1248" s="14" t="s">
        <v>4959</v>
      </c>
      <c r="P1248" s="10" t="s">
        <v>4085</v>
      </c>
      <c r="Q1248" s="10" t="s">
        <v>4091</v>
      </c>
      <c r="R1248" s="15">
        <v>586.0</v>
      </c>
    </row>
    <row r="1249">
      <c r="A1249" s="17" t="s">
        <v>4960</v>
      </c>
      <c r="B1249" s="9" t="s">
        <v>4961</v>
      </c>
      <c r="C1249" s="10">
        <v>16300.0</v>
      </c>
      <c r="D1249" s="11">
        <f t="array" ref="D1249">iferror(index('New Bench Data'!$C$36:$C$45,match(M1249,'New Bench Data'!$B$36:$B$45,0)))</f>
        <v>0.06552507426</v>
      </c>
      <c r="E1249" s="12">
        <f t="shared" si="97"/>
        <v>1068.05871</v>
      </c>
      <c r="F1249" s="12"/>
      <c r="G1249" s="10" t="s">
        <v>4962</v>
      </c>
      <c r="H1249" s="10" t="s">
        <v>69</v>
      </c>
      <c r="I1249" s="10" t="s">
        <v>2204</v>
      </c>
      <c r="J1249" s="13">
        <v>4.30525138716E9</v>
      </c>
      <c r="K1249" s="13" t="s">
        <v>4782</v>
      </c>
      <c r="L1249" s="10" t="s">
        <v>24</v>
      </c>
      <c r="M1249" s="10" t="s">
        <v>115</v>
      </c>
      <c r="N1249" s="10" t="s">
        <v>115</v>
      </c>
      <c r="O1249" s="14" t="s">
        <v>4963</v>
      </c>
      <c r="P1249" s="10" t="s">
        <v>4085</v>
      </c>
      <c r="Q1249" s="10" t="s">
        <v>4091</v>
      </c>
      <c r="R1249" s="15">
        <v>587.0</v>
      </c>
    </row>
    <row r="1250">
      <c r="A1250" s="8" t="s">
        <v>4964</v>
      </c>
      <c r="B1250" s="9" t="s">
        <v>4965</v>
      </c>
      <c r="C1250" s="10">
        <v>24775.0</v>
      </c>
      <c r="D1250" s="11">
        <f t="array" ref="D1250">iferror(index('New Bench Data'!$C$36:$C$45,match(M1250,'New Bench Data'!$B$36:$B$45,0)))</f>
        <v>0.04308232907</v>
      </c>
      <c r="E1250" s="12">
        <f t="shared" si="97"/>
        <v>1067.364703</v>
      </c>
      <c r="F1250" s="12"/>
      <c r="G1250" s="10" t="s">
        <v>4966</v>
      </c>
      <c r="H1250" s="10" t="s">
        <v>69</v>
      </c>
      <c r="I1250" s="10" t="s">
        <v>70</v>
      </c>
      <c r="J1250" s="13">
        <v>1.128902414028E10</v>
      </c>
      <c r="K1250" s="13" t="s">
        <v>4782</v>
      </c>
      <c r="L1250" s="10" t="s">
        <v>54</v>
      </c>
      <c r="M1250" s="10" t="s">
        <v>143</v>
      </c>
      <c r="N1250" s="10" t="s">
        <v>236</v>
      </c>
      <c r="O1250" s="14" t="s">
        <v>4967</v>
      </c>
      <c r="P1250" s="10" t="s">
        <v>4085</v>
      </c>
      <c r="Q1250" s="10" t="s">
        <v>4091</v>
      </c>
      <c r="R1250" s="15">
        <v>588.0</v>
      </c>
    </row>
    <row r="1251">
      <c r="A1251" s="17" t="s">
        <v>4968</v>
      </c>
      <c r="B1251" s="9" t="s">
        <v>4969</v>
      </c>
      <c r="C1251" s="10">
        <v>17065.0</v>
      </c>
      <c r="D1251" s="11">
        <f t="array" ref="D1251">iferror(index('New Bench Data'!$C$36:$C$45,match(M1251,'New Bench Data'!$B$36:$B$45,0)))</f>
        <v>0.06200183809</v>
      </c>
      <c r="E1251" s="12">
        <f t="shared" si="97"/>
        <v>1058.061367</v>
      </c>
      <c r="F1251" s="12"/>
      <c r="G1251" s="10" t="s">
        <v>4970</v>
      </c>
      <c r="H1251" s="10" t="s">
        <v>69</v>
      </c>
      <c r="I1251" s="10" t="s">
        <v>107</v>
      </c>
      <c r="J1251" s="13">
        <v>9.2573705523E8</v>
      </c>
      <c r="K1251" s="13" t="s">
        <v>4782</v>
      </c>
      <c r="L1251" s="10" t="s">
        <v>24</v>
      </c>
      <c r="M1251" s="10" t="s">
        <v>25</v>
      </c>
      <c r="N1251" s="10" t="s">
        <v>108</v>
      </c>
      <c r="O1251" s="14" t="s">
        <v>4971</v>
      </c>
      <c r="P1251" s="10" t="s">
        <v>4085</v>
      </c>
      <c r="Q1251" s="10" t="s">
        <v>4091</v>
      </c>
      <c r="R1251" s="15">
        <v>589.0</v>
      </c>
    </row>
    <row r="1252">
      <c r="A1252" s="17" t="s">
        <v>4972</v>
      </c>
      <c r="B1252" s="9" t="s">
        <v>4973</v>
      </c>
      <c r="C1252" s="10">
        <v>5418.0</v>
      </c>
      <c r="D1252" s="11">
        <f t="array" ref="D1252">iferror(index('New Bench Data'!$C$36:$C$45,match(M1252,'New Bench Data'!$B$36:$B$45,0)))</f>
        <v>0.1943396226</v>
      </c>
      <c r="E1252" s="12">
        <f t="shared" si="97"/>
        <v>1052.932075</v>
      </c>
      <c r="F1252" s="12"/>
      <c r="G1252" s="10" t="s">
        <v>4974</v>
      </c>
      <c r="H1252" s="10" t="s">
        <v>69</v>
      </c>
      <c r="I1252" s="10" t="s">
        <v>2204</v>
      </c>
      <c r="J1252" s="37"/>
      <c r="K1252" s="13" t="s">
        <v>4782</v>
      </c>
      <c r="L1252" s="10" t="s">
        <v>24</v>
      </c>
      <c r="M1252" s="10" t="s">
        <v>35</v>
      </c>
      <c r="N1252" s="10" t="s">
        <v>35</v>
      </c>
      <c r="O1252" s="14" t="s">
        <v>4975</v>
      </c>
      <c r="P1252" s="10" t="s">
        <v>4085</v>
      </c>
      <c r="Q1252" s="10" t="s">
        <v>4091</v>
      </c>
      <c r="R1252" s="15">
        <v>590.0</v>
      </c>
    </row>
    <row r="1253">
      <c r="A1253" s="8" t="s">
        <v>4976</v>
      </c>
      <c r="B1253" s="9" t="s">
        <v>4977</v>
      </c>
      <c r="C1253" s="10">
        <v>16900.0</v>
      </c>
      <c r="D1253" s="11">
        <f t="array" ref="D1253">iferror(index('New Bench Data'!$C$36:$C$45,match(M1253,'New Bench Data'!$B$36:$B$45,0)))</f>
        <v>0.06148876404</v>
      </c>
      <c r="E1253" s="12">
        <f t="shared" si="97"/>
        <v>1039.160112</v>
      </c>
      <c r="F1253" s="12"/>
      <c r="G1253" s="10" t="s">
        <v>4978</v>
      </c>
      <c r="H1253" s="10" t="s">
        <v>21</v>
      </c>
      <c r="I1253" s="10" t="s">
        <v>40</v>
      </c>
      <c r="J1253" s="13">
        <v>1.8065E10</v>
      </c>
      <c r="K1253" s="13" t="s">
        <v>4782</v>
      </c>
      <c r="L1253" s="10" t="s">
        <v>47</v>
      </c>
      <c r="M1253" s="10" t="s">
        <v>48</v>
      </c>
      <c r="N1253" s="10" t="s">
        <v>297</v>
      </c>
      <c r="O1253" s="14" t="s">
        <v>4979</v>
      </c>
      <c r="P1253" s="10" t="s">
        <v>4085</v>
      </c>
      <c r="Q1253" s="10" t="s">
        <v>4091</v>
      </c>
      <c r="R1253" s="15">
        <v>591.0</v>
      </c>
    </row>
    <row r="1254">
      <c r="A1254" s="17" t="s">
        <v>4980</v>
      </c>
      <c r="B1254" s="9" t="s">
        <v>4981</v>
      </c>
      <c r="C1254" s="10">
        <v>16673.0</v>
      </c>
      <c r="D1254" s="11">
        <f t="array" ref="D1254">iferror(index('New Bench Data'!$C$36:$C$45,match(M1254,'New Bench Data'!$B$36:$B$45,0)))</f>
        <v>0.06148876404</v>
      </c>
      <c r="E1254" s="12">
        <f t="shared" si="97"/>
        <v>1025.202163</v>
      </c>
      <c r="F1254" s="12"/>
      <c r="G1254" s="10" t="s">
        <v>4982</v>
      </c>
      <c r="H1254" s="10" t="s">
        <v>69</v>
      </c>
      <c r="I1254" s="10" t="s">
        <v>640</v>
      </c>
      <c r="J1254" s="13">
        <v>2.70942014731E9</v>
      </c>
      <c r="K1254" s="13" t="s">
        <v>4782</v>
      </c>
      <c r="L1254" s="10" t="s">
        <v>47</v>
      </c>
      <c r="M1254" s="10" t="s">
        <v>48</v>
      </c>
      <c r="N1254" s="10" t="s">
        <v>49</v>
      </c>
      <c r="O1254" s="14" t="s">
        <v>4983</v>
      </c>
      <c r="P1254" s="10" t="s">
        <v>4085</v>
      </c>
      <c r="Q1254" s="10" t="s">
        <v>4091</v>
      </c>
      <c r="R1254" s="15">
        <v>592.0</v>
      </c>
    </row>
    <row r="1255">
      <c r="A1255" s="8" t="s">
        <v>4984</v>
      </c>
      <c r="B1255" s="9" t="s">
        <v>4985</v>
      </c>
      <c r="C1255" s="10">
        <v>174000.0</v>
      </c>
      <c r="D1255" s="11" t="str">
        <f t="array" ref="D1255">iferror(index('New Bench Data'!$C$36:$C$45,match(M1255,'New Bench Data'!$B$36:$B$45,0)))</f>
        <v/>
      </c>
      <c r="E1255" s="12">
        <f t="shared" si="97"/>
        <v>0</v>
      </c>
      <c r="F1255" s="12"/>
      <c r="G1255" s="10" t="s">
        <v>4986</v>
      </c>
      <c r="H1255" s="10" t="s">
        <v>21</v>
      </c>
      <c r="I1255" s="10" t="s">
        <v>40</v>
      </c>
      <c r="J1255" s="13">
        <v>7.6742E10</v>
      </c>
      <c r="K1255" s="13" t="s">
        <v>4782</v>
      </c>
      <c r="L1255" s="10" t="s">
        <v>242</v>
      </c>
      <c r="M1255" s="10" t="s">
        <v>243</v>
      </c>
      <c r="N1255" s="10" t="s">
        <v>243</v>
      </c>
      <c r="O1255" s="14" t="s">
        <v>4987</v>
      </c>
      <c r="P1255" s="10" t="s">
        <v>4085</v>
      </c>
      <c r="Q1255" s="10" t="s">
        <v>4091</v>
      </c>
      <c r="R1255" s="15">
        <v>593.0</v>
      </c>
    </row>
    <row r="1256">
      <c r="A1256" s="8" t="s">
        <v>4988</v>
      </c>
      <c r="B1256" s="9" t="s">
        <v>4989</v>
      </c>
      <c r="C1256" s="10">
        <v>16500.0</v>
      </c>
      <c r="D1256" s="11">
        <f t="array" ref="D1256">iferror(index('New Bench Data'!$C$36:$C$45,match(M1256,'New Bench Data'!$B$36:$B$45,0)))</f>
        <v>0.06200183809</v>
      </c>
      <c r="E1256" s="12">
        <f t="shared" si="97"/>
        <v>1023.030328</v>
      </c>
      <c r="F1256" s="12"/>
      <c r="G1256" s="10" t="s">
        <v>4990</v>
      </c>
      <c r="H1256" s="10" t="s">
        <v>21</v>
      </c>
      <c r="I1256" s="10" t="s">
        <v>40</v>
      </c>
      <c r="J1256" s="13">
        <v>3.474083E9</v>
      </c>
      <c r="K1256" s="13" t="s">
        <v>4782</v>
      </c>
      <c r="L1256" s="10" t="s">
        <v>24</v>
      </c>
      <c r="M1256" s="10" t="s">
        <v>25</v>
      </c>
      <c r="N1256" s="10" t="s">
        <v>1709</v>
      </c>
      <c r="O1256" s="14" t="s">
        <v>4991</v>
      </c>
      <c r="P1256" s="10" t="s">
        <v>4085</v>
      </c>
      <c r="Q1256" s="10" t="s">
        <v>4091</v>
      </c>
      <c r="R1256" s="15">
        <v>594.0</v>
      </c>
    </row>
    <row r="1257">
      <c r="A1257" s="17" t="s">
        <v>4992</v>
      </c>
      <c r="B1257" s="9" t="s">
        <v>4993</v>
      </c>
      <c r="C1257" s="10">
        <v>9051.0</v>
      </c>
      <c r="D1257" s="11">
        <f t="array" ref="D1257">iferror(index('New Bench Data'!$C$36:$C$45,match(M1257,'New Bench Data'!$B$36:$B$45,0)))</f>
        <v>0.1130191421</v>
      </c>
      <c r="E1257" s="12">
        <f t="shared" si="97"/>
        <v>1022.936255</v>
      </c>
      <c r="F1257" s="12"/>
      <c r="G1257" s="10" t="s">
        <v>4994</v>
      </c>
      <c r="H1257" s="10" t="s">
        <v>33</v>
      </c>
      <c r="I1257" s="10" t="s">
        <v>430</v>
      </c>
      <c r="J1257" s="13">
        <v>1.12115479072E9</v>
      </c>
      <c r="K1257" s="13" t="s">
        <v>4782</v>
      </c>
      <c r="L1257" s="10" t="s">
        <v>126</v>
      </c>
      <c r="M1257" s="10" t="s">
        <v>151</v>
      </c>
      <c r="N1257" s="10" t="s">
        <v>152</v>
      </c>
      <c r="O1257" s="14" t="s">
        <v>4995</v>
      </c>
      <c r="P1257" s="10" t="s">
        <v>4085</v>
      </c>
      <c r="Q1257" s="10" t="s">
        <v>4091</v>
      </c>
      <c r="R1257" s="15">
        <v>595.0</v>
      </c>
    </row>
    <row r="1258">
      <c r="A1258" s="8" t="s">
        <v>4996</v>
      </c>
      <c r="B1258" s="9" t="s">
        <v>4997</v>
      </c>
      <c r="C1258" s="10">
        <v>5225.0</v>
      </c>
      <c r="D1258" s="11">
        <f t="array" ref="D1258">iferror(index('New Bench Data'!$C$36:$C$45,match(M1258,'New Bench Data'!$B$36:$B$45,0)))</f>
        <v>0.1943396226</v>
      </c>
      <c r="E1258" s="12">
        <f t="shared" si="97"/>
        <v>1015.424528</v>
      </c>
      <c r="F1258" s="12"/>
      <c r="G1258" s="10" t="s">
        <v>4998</v>
      </c>
      <c r="H1258" s="10" t="s">
        <v>69</v>
      </c>
      <c r="I1258" s="10" t="s">
        <v>70</v>
      </c>
      <c r="J1258" s="13">
        <v>2.08377089588E9</v>
      </c>
      <c r="K1258" s="13" t="s">
        <v>4782</v>
      </c>
      <c r="L1258" s="10" t="s">
        <v>24</v>
      </c>
      <c r="M1258" s="10" t="s">
        <v>35</v>
      </c>
      <c r="N1258" s="10" t="s">
        <v>35</v>
      </c>
      <c r="O1258" s="14" t="s">
        <v>4999</v>
      </c>
      <c r="P1258" s="10" t="s">
        <v>4085</v>
      </c>
      <c r="Q1258" s="10" t="s">
        <v>4091</v>
      </c>
      <c r="R1258" s="15">
        <v>596.0</v>
      </c>
    </row>
    <row r="1259">
      <c r="A1259" s="17" t="s">
        <v>5000</v>
      </c>
      <c r="B1259" s="9" t="s">
        <v>5001</v>
      </c>
      <c r="C1259" s="10">
        <v>23186.0</v>
      </c>
      <c r="D1259" s="11">
        <f t="array" ref="D1259">iferror(index('New Bench Data'!$C$36:$C$45,match(M1259,'New Bench Data'!$B$36:$B$45,0)))</f>
        <v>0.04308232907</v>
      </c>
      <c r="E1259" s="12">
        <f t="shared" si="97"/>
        <v>998.9068818</v>
      </c>
      <c r="F1259" s="12"/>
      <c r="G1259" s="10" t="s">
        <v>5002</v>
      </c>
      <c r="H1259" s="10" t="s">
        <v>21</v>
      </c>
      <c r="I1259" s="10" t="s">
        <v>302</v>
      </c>
      <c r="J1259" s="13">
        <v>1.14483294057E9</v>
      </c>
      <c r="K1259" s="13" t="s">
        <v>4782</v>
      </c>
      <c r="L1259" s="10" t="s">
        <v>54</v>
      </c>
      <c r="M1259" s="10" t="s">
        <v>143</v>
      </c>
      <c r="N1259" s="10" t="s">
        <v>236</v>
      </c>
      <c r="O1259" s="14" t="s">
        <v>5003</v>
      </c>
      <c r="P1259" s="10" t="s">
        <v>4085</v>
      </c>
      <c r="Q1259" s="10" t="s">
        <v>4091</v>
      </c>
      <c r="R1259" s="15">
        <v>597.0</v>
      </c>
    </row>
    <row r="1260">
      <c r="A1260" s="8">
        <v>5.000050959E9</v>
      </c>
      <c r="B1260" s="9" t="s">
        <v>5004</v>
      </c>
      <c r="C1260" s="10">
        <v>11500.0</v>
      </c>
      <c r="D1260" s="11" t="str">
        <f t="array" ref="D1260">iferror(index('New Bench Data'!$C$36:$C$45,match(M1260,'New Bench Data'!$B$36:$B$45,0)))</f>
        <v/>
      </c>
      <c r="E1260" s="12"/>
      <c r="F1260" s="16">
        <v>1500.0</v>
      </c>
      <c r="G1260" s="10" t="s">
        <v>5005</v>
      </c>
      <c r="H1260" s="10" t="s">
        <v>33</v>
      </c>
      <c r="I1260" s="10" t="s">
        <v>165</v>
      </c>
      <c r="J1260" s="13">
        <v>2.3128E9</v>
      </c>
      <c r="K1260" s="13" t="s">
        <v>4782</v>
      </c>
      <c r="L1260" s="10" t="s">
        <v>242</v>
      </c>
      <c r="M1260" s="10"/>
      <c r="N1260" s="10"/>
      <c r="O1260" s="14" t="s">
        <v>5006</v>
      </c>
      <c r="P1260" s="10" t="s">
        <v>4085</v>
      </c>
      <c r="Q1260" s="10" t="s">
        <v>4091</v>
      </c>
      <c r="R1260" s="15">
        <v>598.0</v>
      </c>
    </row>
    <row r="1261">
      <c r="A1261" s="17" t="s">
        <v>5007</v>
      </c>
      <c r="B1261" s="9" t="s">
        <v>5008</v>
      </c>
      <c r="C1261" s="10">
        <v>16100.0</v>
      </c>
      <c r="D1261" s="11">
        <f t="array" ref="D1261">iferror(index('New Bench Data'!$C$36:$C$45,match(M1261,'New Bench Data'!$B$36:$B$45,0)))</f>
        <v>0.06200183809</v>
      </c>
      <c r="E1261" s="12">
        <f t="shared" ref="E1261:E1266" si="98">iferror(C1261*D1261,"")</f>
        <v>998.2295932</v>
      </c>
      <c r="F1261" s="12"/>
      <c r="G1261" s="10" t="s">
        <v>5009</v>
      </c>
      <c r="H1261" s="10" t="s">
        <v>69</v>
      </c>
      <c r="I1261" s="10" t="s">
        <v>2204</v>
      </c>
      <c r="J1261" s="37"/>
      <c r="K1261" s="13" t="s">
        <v>4782</v>
      </c>
      <c r="L1261" s="10" t="s">
        <v>24</v>
      </c>
      <c r="M1261" s="10" t="s">
        <v>25</v>
      </c>
      <c r="N1261" s="10" t="s">
        <v>71</v>
      </c>
      <c r="O1261" s="14" t="s">
        <v>5010</v>
      </c>
      <c r="P1261" s="10" t="s">
        <v>4085</v>
      </c>
      <c r="Q1261" s="10" t="s">
        <v>4091</v>
      </c>
      <c r="R1261" s="15">
        <v>599.0</v>
      </c>
    </row>
    <row r="1262">
      <c r="A1262" s="17" t="s">
        <v>5011</v>
      </c>
      <c r="B1262" s="9" t="s">
        <v>5012</v>
      </c>
      <c r="C1262" s="10">
        <v>23000.0</v>
      </c>
      <c r="D1262" s="11">
        <f t="array" ref="D1262">iferror(index('New Bench Data'!$C$36:$C$45,match(M1262,'New Bench Data'!$B$36:$B$45,0)))</f>
        <v>0.04285821343</v>
      </c>
      <c r="E1262" s="12">
        <f t="shared" si="98"/>
        <v>985.7389089</v>
      </c>
      <c r="F1262" s="12"/>
      <c r="G1262" s="10" t="s">
        <v>5013</v>
      </c>
      <c r="H1262" s="10" t="s">
        <v>21</v>
      </c>
      <c r="I1262" s="10" t="s">
        <v>288</v>
      </c>
      <c r="J1262" s="13">
        <v>9.8171206637E8</v>
      </c>
      <c r="K1262" s="13" t="s">
        <v>4782</v>
      </c>
      <c r="L1262" s="10" t="s">
        <v>61</v>
      </c>
      <c r="M1262" s="10" t="s">
        <v>81</v>
      </c>
      <c r="N1262" s="10" t="s">
        <v>562</v>
      </c>
      <c r="O1262" s="14" t="s">
        <v>5014</v>
      </c>
      <c r="P1262" s="10" t="s">
        <v>4085</v>
      </c>
      <c r="Q1262" s="10" t="s">
        <v>4091</v>
      </c>
      <c r="R1262" s="15">
        <v>600.0</v>
      </c>
    </row>
    <row r="1263">
      <c r="A1263" s="8" t="s">
        <v>5015</v>
      </c>
      <c r="B1263" s="9" t="s">
        <v>5016</v>
      </c>
      <c r="C1263" s="10">
        <v>24000.0</v>
      </c>
      <c r="D1263" s="11">
        <f t="array" ref="D1263">iferror(index('New Bench Data'!$C$36:$C$45,match(M1263,'New Bench Data'!$B$36:$B$45,0)))</f>
        <v>0.1130191421</v>
      </c>
      <c r="E1263" s="12">
        <f t="shared" si="98"/>
        <v>2712.459409</v>
      </c>
      <c r="F1263" s="12"/>
      <c r="G1263" s="10" t="s">
        <v>5017</v>
      </c>
      <c r="H1263" s="10" t="s">
        <v>21</v>
      </c>
      <c r="I1263" s="10" t="s">
        <v>40</v>
      </c>
      <c r="J1263" s="13">
        <v>7.251029E9</v>
      </c>
      <c r="K1263" s="13" t="s">
        <v>4782</v>
      </c>
      <c r="L1263" s="10" t="s">
        <v>126</v>
      </c>
      <c r="M1263" s="10" t="s">
        <v>151</v>
      </c>
      <c r="N1263" s="10" t="s">
        <v>152</v>
      </c>
      <c r="O1263" s="14" t="s">
        <v>5018</v>
      </c>
      <c r="P1263" s="10" t="s">
        <v>4085</v>
      </c>
      <c r="Q1263" s="10" t="s">
        <v>4091</v>
      </c>
      <c r="R1263" s="15">
        <v>601.0</v>
      </c>
    </row>
    <row r="1264">
      <c r="A1264" s="17" t="s">
        <v>5019</v>
      </c>
      <c r="B1264" s="9" t="s">
        <v>5020</v>
      </c>
      <c r="C1264" s="10">
        <v>37874.0</v>
      </c>
      <c r="D1264" s="11">
        <f t="array" ref="D1264">iferror(index('New Bench Data'!$C$36:$C$45,match(M1264,'New Bench Data'!$B$36:$B$45,0)))</f>
        <v>0.02579239119</v>
      </c>
      <c r="E1264" s="12">
        <f t="shared" si="98"/>
        <v>976.8610239</v>
      </c>
      <c r="F1264" s="12"/>
      <c r="G1264" s="10" t="s">
        <v>5021</v>
      </c>
      <c r="H1264" s="10" t="s">
        <v>33</v>
      </c>
      <c r="I1264" s="10" t="s">
        <v>185</v>
      </c>
      <c r="J1264" s="25"/>
      <c r="K1264" s="13" t="s">
        <v>4782</v>
      </c>
      <c r="L1264" s="10" t="s">
        <v>54</v>
      </c>
      <c r="M1264" s="10" t="s">
        <v>97</v>
      </c>
      <c r="N1264" s="10" t="s">
        <v>97</v>
      </c>
      <c r="O1264" s="14" t="s">
        <v>5022</v>
      </c>
      <c r="P1264" s="10" t="s">
        <v>4085</v>
      </c>
      <c r="Q1264" s="10" t="s">
        <v>4091</v>
      </c>
      <c r="R1264" s="15">
        <v>602.0</v>
      </c>
    </row>
    <row r="1265">
      <c r="A1265" s="8" t="s">
        <v>5023</v>
      </c>
      <c r="B1265" s="9" t="s">
        <v>5024</v>
      </c>
      <c r="C1265" s="10">
        <v>15639.0</v>
      </c>
      <c r="D1265" s="11">
        <f t="array" ref="D1265">iferror(index('New Bench Data'!$C$36:$C$45,match(M1265,'New Bench Data'!$B$36:$B$45,0)))</f>
        <v>0.06200183809</v>
      </c>
      <c r="E1265" s="12">
        <f t="shared" si="98"/>
        <v>969.6467458</v>
      </c>
      <c r="F1265" s="12"/>
      <c r="G1265" s="10" t="s">
        <v>5025</v>
      </c>
      <c r="H1265" s="10" t="s">
        <v>69</v>
      </c>
      <c r="I1265" s="10" t="s">
        <v>70</v>
      </c>
      <c r="J1265" s="13">
        <v>3.64720389865E9</v>
      </c>
      <c r="K1265" s="13" t="s">
        <v>4782</v>
      </c>
      <c r="L1265" s="10" t="s">
        <v>24</v>
      </c>
      <c r="M1265" s="10" t="s">
        <v>25</v>
      </c>
      <c r="N1265" s="10" t="s">
        <v>120</v>
      </c>
      <c r="O1265" s="14" t="s">
        <v>5026</v>
      </c>
      <c r="P1265" s="10" t="s">
        <v>4085</v>
      </c>
      <c r="Q1265" s="10" t="s">
        <v>4091</v>
      </c>
      <c r="R1265" s="15">
        <v>603.0</v>
      </c>
    </row>
    <row r="1266">
      <c r="A1266" s="8" t="s">
        <v>5027</v>
      </c>
      <c r="B1266" s="9" t="s">
        <v>5028</v>
      </c>
      <c r="C1266" s="10">
        <v>8554.0</v>
      </c>
      <c r="D1266" s="11">
        <f t="array" ref="D1266">iferror(index('New Bench Data'!$C$36:$C$45,match(M1266,'New Bench Data'!$B$36:$B$45,0)))</f>
        <v>0.1130191421</v>
      </c>
      <c r="E1266" s="12">
        <f t="shared" si="98"/>
        <v>966.7657412</v>
      </c>
      <c r="F1266" s="12"/>
      <c r="G1266" s="10" t="s">
        <v>5029</v>
      </c>
      <c r="H1266" s="10" t="s">
        <v>33</v>
      </c>
      <c r="I1266" s="10" t="s">
        <v>34</v>
      </c>
      <c r="J1266" s="13">
        <v>3.08459569013E9</v>
      </c>
      <c r="K1266" s="13" t="s">
        <v>4782</v>
      </c>
      <c r="L1266" s="10" t="s">
        <v>126</v>
      </c>
      <c r="M1266" s="10" t="s">
        <v>151</v>
      </c>
      <c r="N1266" s="10" t="s">
        <v>152</v>
      </c>
      <c r="O1266" s="14" t="s">
        <v>5030</v>
      </c>
      <c r="P1266" s="10" t="s">
        <v>4085</v>
      </c>
      <c r="Q1266" s="10" t="s">
        <v>4091</v>
      </c>
      <c r="R1266" s="15">
        <v>604.0</v>
      </c>
    </row>
    <row r="1267">
      <c r="A1267" s="8">
        <v>5.037246485E9</v>
      </c>
      <c r="B1267" s="9" t="s">
        <v>5031</v>
      </c>
      <c r="C1267" s="10">
        <v>1090.0</v>
      </c>
      <c r="D1267" s="11" t="str">
        <f t="array" ref="D1267">iferror(index('New Bench Data'!$C$36:$C$45,match(M1267,'New Bench Data'!$B$36:$B$45,0)))</f>
        <v/>
      </c>
      <c r="E1267" s="12"/>
      <c r="F1267" s="16">
        <v>735.0</v>
      </c>
      <c r="G1267" s="10" t="s">
        <v>5032</v>
      </c>
      <c r="H1267" s="10" t="s">
        <v>21</v>
      </c>
      <c r="I1267" s="10" t="s">
        <v>40</v>
      </c>
      <c r="J1267" s="13">
        <v>1.34844E8</v>
      </c>
      <c r="K1267" s="13" t="s">
        <v>4782</v>
      </c>
      <c r="L1267" s="10" t="s">
        <v>61</v>
      </c>
      <c r="M1267" s="10"/>
      <c r="N1267" s="10"/>
      <c r="O1267" s="14" t="s">
        <v>5033</v>
      </c>
      <c r="P1267" s="10" t="s">
        <v>4085</v>
      </c>
      <c r="Q1267" s="10" t="s">
        <v>4091</v>
      </c>
      <c r="R1267" s="15">
        <v>605.0</v>
      </c>
    </row>
    <row r="1268">
      <c r="A1268" s="17" t="s">
        <v>5034</v>
      </c>
      <c r="B1268" s="9" t="s">
        <v>5035</v>
      </c>
      <c r="C1268" s="10">
        <v>14722.0</v>
      </c>
      <c r="D1268" s="11">
        <f t="array" ref="D1268">iferror(index('New Bench Data'!$C$36:$C$45,match(M1268,'New Bench Data'!$B$36:$B$45,0)))</f>
        <v>0.06552507426</v>
      </c>
      <c r="E1268" s="12">
        <f t="shared" ref="E1268:E1297" si="99">iferror(C1268*D1268,"")</f>
        <v>964.6601433</v>
      </c>
      <c r="F1268" s="12"/>
      <c r="G1268" s="10" t="s">
        <v>5036</v>
      </c>
      <c r="H1268" s="10" t="s">
        <v>33</v>
      </c>
      <c r="I1268" s="10" t="s">
        <v>86</v>
      </c>
      <c r="J1268" s="13">
        <v>8.09152701348E9</v>
      </c>
      <c r="K1268" s="13" t="s">
        <v>4782</v>
      </c>
      <c r="L1268" s="10" t="s">
        <v>24</v>
      </c>
      <c r="M1268" s="10" t="s">
        <v>115</v>
      </c>
      <c r="N1268" s="10" t="s">
        <v>115</v>
      </c>
      <c r="O1268" s="14" t="s">
        <v>5037</v>
      </c>
      <c r="P1268" s="10" t="s">
        <v>4085</v>
      </c>
      <c r="Q1268" s="10" t="s">
        <v>4091</v>
      </c>
      <c r="R1268" s="15">
        <v>606.0</v>
      </c>
    </row>
    <row r="1269">
      <c r="A1269" s="8" t="s">
        <v>5038</v>
      </c>
      <c r="B1269" s="9" t="s">
        <v>5039</v>
      </c>
      <c r="C1269" s="10">
        <v>14413.0</v>
      </c>
      <c r="D1269" s="11">
        <f t="array" ref="D1269">iferror(index('New Bench Data'!$C$36:$C$45,match(M1269,'New Bench Data'!$B$36:$B$45,0)))</f>
        <v>0.06674082314</v>
      </c>
      <c r="E1269" s="12">
        <f t="shared" si="99"/>
        <v>961.9354839</v>
      </c>
      <c r="F1269" s="12"/>
      <c r="G1269" s="10" t="s">
        <v>5040</v>
      </c>
      <c r="H1269" s="10" t="s">
        <v>69</v>
      </c>
      <c r="I1269" s="10" t="s">
        <v>114</v>
      </c>
      <c r="J1269" s="13">
        <v>4.86510049115E9</v>
      </c>
      <c r="K1269" s="13" t="s">
        <v>4782</v>
      </c>
      <c r="L1269" s="10" t="s">
        <v>47</v>
      </c>
      <c r="M1269" s="10" t="s">
        <v>210</v>
      </c>
      <c r="N1269" s="10" t="s">
        <v>210</v>
      </c>
      <c r="O1269" s="14" t="s">
        <v>5041</v>
      </c>
      <c r="P1269" s="10" t="s">
        <v>4085</v>
      </c>
      <c r="Q1269" s="10" t="s">
        <v>4091</v>
      </c>
      <c r="R1269" s="15">
        <v>607.0</v>
      </c>
    </row>
    <row r="1270">
      <c r="A1270" s="17" t="s">
        <v>5042</v>
      </c>
      <c r="B1270" s="9" t="s">
        <v>5043</v>
      </c>
      <c r="C1270" s="10">
        <v>15432.0</v>
      </c>
      <c r="D1270" s="11">
        <f t="array" ref="D1270">iferror(index('New Bench Data'!$C$36:$C$45,match(M1270,'New Bench Data'!$B$36:$B$45,0)))</f>
        <v>0.06200183809</v>
      </c>
      <c r="E1270" s="12">
        <f t="shared" si="99"/>
        <v>956.8123653</v>
      </c>
      <c r="F1270" s="12"/>
      <c r="G1270" s="10" t="s">
        <v>5044</v>
      </c>
      <c r="H1270" s="10" t="s">
        <v>69</v>
      </c>
      <c r="I1270" s="10" t="s">
        <v>107</v>
      </c>
      <c r="J1270" s="13">
        <v>2.16209112614E9</v>
      </c>
      <c r="K1270" s="13" t="s">
        <v>4782</v>
      </c>
      <c r="L1270" s="10" t="s">
        <v>24</v>
      </c>
      <c r="M1270" s="10" t="s">
        <v>25</v>
      </c>
      <c r="N1270" s="10" t="s">
        <v>26</v>
      </c>
      <c r="O1270" s="14" t="s">
        <v>5045</v>
      </c>
      <c r="P1270" s="10" t="s">
        <v>4085</v>
      </c>
      <c r="Q1270" s="10" t="s">
        <v>4091</v>
      </c>
      <c r="R1270" s="15">
        <v>608.0</v>
      </c>
    </row>
    <row r="1271">
      <c r="A1271" s="8" t="s">
        <v>5046</v>
      </c>
      <c r="B1271" s="9" t="s">
        <v>5047</v>
      </c>
      <c r="C1271" s="10">
        <v>22109.0</v>
      </c>
      <c r="D1271" s="11">
        <f t="array" ref="D1271">iferror(index('New Bench Data'!$C$36:$C$45,match(M1271,'New Bench Data'!$B$36:$B$45,0)))</f>
        <v>0.04308232907</v>
      </c>
      <c r="E1271" s="12">
        <f t="shared" si="99"/>
        <v>952.5072134</v>
      </c>
      <c r="F1271" s="12"/>
      <c r="G1271" s="10" t="s">
        <v>5048</v>
      </c>
      <c r="H1271" s="10" t="s">
        <v>21</v>
      </c>
      <c r="I1271" s="10" t="s">
        <v>40</v>
      </c>
      <c r="J1271" s="13">
        <v>2.6966E10</v>
      </c>
      <c r="K1271" s="13" t="s">
        <v>4782</v>
      </c>
      <c r="L1271" s="10" t="s">
        <v>54</v>
      </c>
      <c r="M1271" s="10" t="s">
        <v>143</v>
      </c>
      <c r="N1271" s="10" t="s">
        <v>236</v>
      </c>
      <c r="O1271" s="14" t="s">
        <v>5049</v>
      </c>
      <c r="P1271" s="10" t="s">
        <v>4085</v>
      </c>
      <c r="Q1271" s="10" t="s">
        <v>4091</v>
      </c>
      <c r="R1271" s="15">
        <v>609.0</v>
      </c>
    </row>
    <row r="1272">
      <c r="A1272" s="8" t="s">
        <v>5050</v>
      </c>
      <c r="B1272" s="9" t="s">
        <v>5051</v>
      </c>
      <c r="C1272" s="10">
        <v>21933.0</v>
      </c>
      <c r="D1272" s="11">
        <f t="array" ref="D1272">iferror(index('New Bench Data'!$C$36:$C$45,match(M1272,'New Bench Data'!$B$36:$B$45,0)))</f>
        <v>0.04285821343</v>
      </c>
      <c r="E1272" s="12">
        <f t="shared" si="99"/>
        <v>940.0091951</v>
      </c>
      <c r="F1272" s="12"/>
      <c r="G1272" s="10" t="s">
        <v>5052</v>
      </c>
      <c r="H1272" s="10" t="s">
        <v>69</v>
      </c>
      <c r="I1272" s="10" t="s">
        <v>114</v>
      </c>
      <c r="J1272" s="13">
        <v>1.2563971224E9</v>
      </c>
      <c r="K1272" s="13" t="s">
        <v>4782</v>
      </c>
      <c r="L1272" s="10" t="s">
        <v>61</v>
      </c>
      <c r="M1272" s="10" t="s">
        <v>81</v>
      </c>
      <c r="N1272" s="10" t="s">
        <v>562</v>
      </c>
      <c r="O1272" s="14" t="s">
        <v>5053</v>
      </c>
      <c r="P1272" s="10" t="s">
        <v>4085</v>
      </c>
      <c r="Q1272" s="10" t="s">
        <v>4091</v>
      </c>
      <c r="R1272" s="15">
        <v>610.0</v>
      </c>
    </row>
    <row r="1273">
      <c r="A1273" s="8" t="s">
        <v>5054</v>
      </c>
      <c r="B1273" s="9" t="s">
        <v>5055</v>
      </c>
      <c r="C1273" s="10">
        <v>36224.0</v>
      </c>
      <c r="D1273" s="11">
        <f t="array" ref="D1273">iferror(index('New Bench Data'!$C$36:$C$45,match(M1273,'New Bench Data'!$B$36:$B$45,0)))</f>
        <v>0.02579239119</v>
      </c>
      <c r="E1273" s="12">
        <f t="shared" si="99"/>
        <v>934.3035785</v>
      </c>
      <c r="F1273" s="12"/>
      <c r="G1273" s="10" t="s">
        <v>5056</v>
      </c>
      <c r="H1273" s="10" t="s">
        <v>69</v>
      </c>
      <c r="I1273" s="10" t="s">
        <v>70</v>
      </c>
      <c r="J1273" s="13">
        <v>1.972131346197E10</v>
      </c>
      <c r="K1273" s="13" t="s">
        <v>4782</v>
      </c>
      <c r="L1273" s="10" t="s">
        <v>54</v>
      </c>
      <c r="M1273" s="10" t="s">
        <v>97</v>
      </c>
      <c r="N1273" s="10" t="s">
        <v>97</v>
      </c>
      <c r="O1273" s="14" t="s">
        <v>5057</v>
      </c>
      <c r="P1273" s="10" t="s">
        <v>4085</v>
      </c>
      <c r="Q1273" s="10" t="s">
        <v>4091</v>
      </c>
      <c r="R1273" s="15">
        <v>611.0</v>
      </c>
    </row>
    <row r="1274">
      <c r="A1274" s="8" t="s">
        <v>5058</v>
      </c>
      <c r="B1274" s="9" t="s">
        <v>5059</v>
      </c>
      <c r="C1274" s="10">
        <v>15096.0</v>
      </c>
      <c r="D1274" s="11">
        <f t="array" ref="D1274">iferror(index('New Bench Data'!$C$36:$C$45,match(M1274,'New Bench Data'!$B$36:$B$45,0)))</f>
        <v>0.06148876404</v>
      </c>
      <c r="E1274" s="12">
        <f t="shared" si="99"/>
        <v>928.234382</v>
      </c>
      <c r="F1274" s="12"/>
      <c r="G1274" s="10" t="s">
        <v>5060</v>
      </c>
      <c r="H1274" s="10" t="s">
        <v>69</v>
      </c>
      <c r="I1274" s="10" t="s">
        <v>70</v>
      </c>
      <c r="J1274" s="13">
        <v>5.5941425749E9</v>
      </c>
      <c r="K1274" s="13" t="s">
        <v>4782</v>
      </c>
      <c r="L1274" s="10" t="s">
        <v>47</v>
      </c>
      <c r="M1274" s="10" t="s">
        <v>48</v>
      </c>
      <c r="N1274" s="10" t="s">
        <v>297</v>
      </c>
      <c r="O1274" s="14" t="s">
        <v>5061</v>
      </c>
      <c r="P1274" s="10" t="s">
        <v>4085</v>
      </c>
      <c r="Q1274" s="10" t="s">
        <v>4091</v>
      </c>
      <c r="R1274" s="15">
        <v>612.0</v>
      </c>
    </row>
    <row r="1275">
      <c r="A1275" s="8" t="s">
        <v>5062</v>
      </c>
      <c r="B1275" s="9" t="s">
        <v>5063</v>
      </c>
      <c r="C1275" s="10">
        <v>8200.0</v>
      </c>
      <c r="D1275" s="11">
        <f t="array" ref="D1275">iferror(index('New Bench Data'!$C$36:$C$45,match(M1275,'New Bench Data'!$B$36:$B$45,0)))</f>
        <v>0.1130191421</v>
      </c>
      <c r="E1275" s="12">
        <f t="shared" si="99"/>
        <v>926.7569649</v>
      </c>
      <c r="F1275" s="12"/>
      <c r="G1275" s="10" t="s">
        <v>5064</v>
      </c>
      <c r="H1275" s="10" t="s">
        <v>21</v>
      </c>
      <c r="I1275" s="10" t="s">
        <v>40</v>
      </c>
      <c r="J1275" s="13">
        <v>2.914E9</v>
      </c>
      <c r="K1275" s="13" t="s">
        <v>4782</v>
      </c>
      <c r="L1275" s="10" t="s">
        <v>126</v>
      </c>
      <c r="M1275" s="10" t="s">
        <v>151</v>
      </c>
      <c r="N1275" s="10" t="s">
        <v>152</v>
      </c>
      <c r="O1275" s="28"/>
      <c r="P1275" s="10" t="s">
        <v>4085</v>
      </c>
      <c r="Q1275" s="10" t="s">
        <v>4091</v>
      </c>
      <c r="R1275" s="15">
        <v>613.0</v>
      </c>
    </row>
    <row r="1276">
      <c r="A1276" s="17" t="s">
        <v>5065</v>
      </c>
      <c r="B1276" s="9" t="s">
        <v>5066</v>
      </c>
      <c r="C1276" s="10">
        <v>14919.0</v>
      </c>
      <c r="D1276" s="11">
        <f t="array" ref="D1276">iferror(index('New Bench Data'!$C$36:$C$45,match(M1276,'New Bench Data'!$B$36:$B$45,0)))</f>
        <v>0.06200183809</v>
      </c>
      <c r="E1276" s="12">
        <f t="shared" si="99"/>
        <v>925.0054224</v>
      </c>
      <c r="F1276" s="12"/>
      <c r="G1276" s="10" t="s">
        <v>5067</v>
      </c>
      <c r="H1276" s="10" t="s">
        <v>21</v>
      </c>
      <c r="I1276" s="10" t="s">
        <v>3208</v>
      </c>
      <c r="J1276" s="13">
        <v>5.12036740115E9</v>
      </c>
      <c r="K1276" s="13" t="s">
        <v>4782</v>
      </c>
      <c r="L1276" s="10" t="s">
        <v>24</v>
      </c>
      <c r="M1276" s="10" t="s">
        <v>25</v>
      </c>
      <c r="N1276" s="10" t="s">
        <v>26</v>
      </c>
      <c r="O1276" s="14" t="s">
        <v>5068</v>
      </c>
      <c r="P1276" s="10" t="s">
        <v>4085</v>
      </c>
      <c r="Q1276" s="10" t="s">
        <v>4091</v>
      </c>
      <c r="R1276" s="15">
        <v>614.0</v>
      </c>
    </row>
    <row r="1277">
      <c r="A1277" s="17" t="s">
        <v>5069</v>
      </c>
      <c r="B1277" s="9" t="s">
        <v>5070</v>
      </c>
      <c r="C1277" s="10">
        <v>14878.0</v>
      </c>
      <c r="D1277" s="11">
        <f t="array" ref="D1277">iferror(index('New Bench Data'!$C$36:$C$45,match(M1277,'New Bench Data'!$B$36:$B$45,0)))</f>
        <v>0.06200183809</v>
      </c>
      <c r="E1277" s="12">
        <f t="shared" si="99"/>
        <v>922.463347</v>
      </c>
      <c r="F1277" s="12"/>
      <c r="G1277" s="10" t="s">
        <v>5071</v>
      </c>
      <c r="H1277" s="10" t="s">
        <v>69</v>
      </c>
      <c r="I1277" s="10" t="s">
        <v>107</v>
      </c>
      <c r="J1277" s="13">
        <v>2.56582463386E9</v>
      </c>
      <c r="K1277" s="13" t="s">
        <v>4782</v>
      </c>
      <c r="L1277" s="10" t="s">
        <v>24</v>
      </c>
      <c r="M1277" s="10" t="s">
        <v>25</v>
      </c>
      <c r="N1277" s="10" t="s">
        <v>108</v>
      </c>
      <c r="O1277" s="14" t="s">
        <v>5072</v>
      </c>
      <c r="P1277" s="10" t="s">
        <v>4085</v>
      </c>
      <c r="Q1277" s="10" t="s">
        <v>4091</v>
      </c>
      <c r="R1277" s="15">
        <v>615.0</v>
      </c>
    </row>
    <row r="1278">
      <c r="A1278" s="8" t="s">
        <v>5073</v>
      </c>
      <c r="B1278" s="9" t="s">
        <v>5074</v>
      </c>
      <c r="C1278" s="10">
        <v>176499.0</v>
      </c>
      <c r="D1278" s="11">
        <f t="array" ref="D1278">iferror(index('New Bench Data'!$C$36:$C$45,match(M1278,'New Bench Data'!$B$36:$B$45,0)))</f>
        <v>0.1943396226</v>
      </c>
      <c r="E1278" s="12">
        <f t="shared" si="99"/>
        <v>34300.74906</v>
      </c>
      <c r="F1278" s="12"/>
      <c r="G1278" s="10" t="s">
        <v>5075</v>
      </c>
      <c r="H1278" s="10" t="s">
        <v>69</v>
      </c>
      <c r="I1278" s="10" t="s">
        <v>114</v>
      </c>
      <c r="J1278" s="13">
        <v>1.047422011191E10</v>
      </c>
      <c r="K1278" s="13" t="s">
        <v>4782</v>
      </c>
      <c r="L1278" s="10" t="s">
        <v>24</v>
      </c>
      <c r="M1278" s="10" t="s">
        <v>35</v>
      </c>
      <c r="N1278" s="10" t="s">
        <v>35</v>
      </c>
      <c r="O1278" s="14" t="s">
        <v>5076</v>
      </c>
      <c r="P1278" s="10" t="s">
        <v>4085</v>
      </c>
      <c r="Q1278" s="10" t="s">
        <v>4091</v>
      </c>
      <c r="R1278" s="15">
        <v>616.0</v>
      </c>
    </row>
    <row r="1279">
      <c r="A1279" s="17" t="s">
        <v>5077</v>
      </c>
      <c r="B1279" s="9" t="s">
        <v>5078</v>
      </c>
      <c r="C1279" s="10">
        <v>13700.0</v>
      </c>
      <c r="D1279" s="11">
        <f t="array" ref="D1279">iferror(index('New Bench Data'!$C$36:$C$45,match(M1279,'New Bench Data'!$B$36:$B$45,0)))</f>
        <v>0.06674082314</v>
      </c>
      <c r="E1279" s="12">
        <f t="shared" si="99"/>
        <v>914.349277</v>
      </c>
      <c r="F1279" s="12"/>
      <c r="G1279" s="10" t="s">
        <v>5079</v>
      </c>
      <c r="H1279" s="10" t="s">
        <v>21</v>
      </c>
      <c r="I1279" s="10" t="s">
        <v>958</v>
      </c>
      <c r="J1279" s="13">
        <v>3.70563515669E9</v>
      </c>
      <c r="K1279" s="13" t="s">
        <v>4782</v>
      </c>
      <c r="L1279" s="10" t="s">
        <v>47</v>
      </c>
      <c r="M1279" s="10" t="s">
        <v>210</v>
      </c>
      <c r="N1279" s="10" t="s">
        <v>210</v>
      </c>
      <c r="O1279" s="14" t="s">
        <v>5080</v>
      </c>
      <c r="P1279" s="10" t="s">
        <v>4085</v>
      </c>
      <c r="Q1279" s="10" t="s">
        <v>4091</v>
      </c>
      <c r="R1279" s="15">
        <v>617.0</v>
      </c>
    </row>
    <row r="1280">
      <c r="A1280" s="17" t="s">
        <v>5081</v>
      </c>
      <c r="B1280" s="9" t="s">
        <v>5082</v>
      </c>
      <c r="C1280" s="10">
        <v>20935.0</v>
      </c>
      <c r="D1280" s="11">
        <f t="array" ref="D1280">iferror(index('New Bench Data'!$C$36:$C$45,match(M1280,'New Bench Data'!$B$36:$B$45,0)))</f>
        <v>0.04308232907</v>
      </c>
      <c r="E1280" s="12">
        <f t="shared" si="99"/>
        <v>901.9285591</v>
      </c>
      <c r="F1280" s="12"/>
      <c r="G1280" s="10" t="s">
        <v>5083</v>
      </c>
      <c r="H1280" s="10" t="s">
        <v>33</v>
      </c>
      <c r="I1280" s="10" t="s">
        <v>86</v>
      </c>
      <c r="J1280" s="13">
        <v>5.3120406748E9</v>
      </c>
      <c r="K1280" s="13" t="s">
        <v>4782</v>
      </c>
      <c r="L1280" s="10" t="s">
        <v>54</v>
      </c>
      <c r="M1280" s="10" t="s">
        <v>143</v>
      </c>
      <c r="N1280" s="10" t="s">
        <v>236</v>
      </c>
      <c r="O1280" s="14" t="s">
        <v>5084</v>
      </c>
      <c r="P1280" s="10" t="s">
        <v>4085</v>
      </c>
      <c r="Q1280" s="10" t="s">
        <v>4091</v>
      </c>
      <c r="R1280" s="15">
        <v>618.0</v>
      </c>
    </row>
    <row r="1281">
      <c r="A1281" s="8" t="s">
        <v>5085</v>
      </c>
      <c r="B1281" s="9" t="s">
        <v>5086</v>
      </c>
      <c r="C1281" s="10">
        <v>21000.0</v>
      </c>
      <c r="D1281" s="11">
        <f t="array" ref="D1281">iferror(index('New Bench Data'!$C$36:$C$45,match(M1281,'New Bench Data'!$B$36:$B$45,0)))</f>
        <v>0.04285821343</v>
      </c>
      <c r="E1281" s="12">
        <f t="shared" si="99"/>
        <v>900.022482</v>
      </c>
      <c r="F1281" s="12"/>
      <c r="G1281" s="10" t="s">
        <v>5087</v>
      </c>
      <c r="H1281" s="10" t="s">
        <v>21</v>
      </c>
      <c r="I1281" s="10" t="s">
        <v>40</v>
      </c>
      <c r="J1281" s="13">
        <v>2.196085E9</v>
      </c>
      <c r="K1281" s="13" t="s">
        <v>4782</v>
      </c>
      <c r="L1281" s="10" t="s">
        <v>61</v>
      </c>
      <c r="M1281" s="10" t="s">
        <v>81</v>
      </c>
      <c r="N1281" s="10" t="s">
        <v>562</v>
      </c>
      <c r="O1281" s="14" t="s">
        <v>5088</v>
      </c>
      <c r="P1281" s="10" t="s">
        <v>4085</v>
      </c>
      <c r="Q1281" s="10" t="s">
        <v>4091</v>
      </c>
      <c r="R1281" s="15">
        <v>619.0</v>
      </c>
    </row>
    <row r="1282">
      <c r="A1282" s="8" t="s">
        <v>5089</v>
      </c>
      <c r="B1282" s="9" t="s">
        <v>5090</v>
      </c>
      <c r="C1282" s="10">
        <v>34527.0</v>
      </c>
      <c r="D1282" s="11">
        <f t="array" ref="D1282">iferror(index('New Bench Data'!$C$36:$C$45,match(M1282,'New Bench Data'!$B$36:$B$45,0)))</f>
        <v>0.02579239119</v>
      </c>
      <c r="E1282" s="12">
        <f t="shared" si="99"/>
        <v>890.5338906</v>
      </c>
      <c r="F1282" s="12"/>
      <c r="G1282" s="10" t="s">
        <v>5091</v>
      </c>
      <c r="H1282" s="10" t="s">
        <v>69</v>
      </c>
      <c r="I1282" s="10" t="s">
        <v>70</v>
      </c>
      <c r="J1282" s="13">
        <v>1.44588029196E10</v>
      </c>
      <c r="K1282" s="13" t="s">
        <v>4782</v>
      </c>
      <c r="L1282" s="10" t="s">
        <v>54</v>
      </c>
      <c r="M1282" s="10" t="s">
        <v>97</v>
      </c>
      <c r="N1282" s="10" t="s">
        <v>97</v>
      </c>
      <c r="O1282" s="14" t="s">
        <v>5092</v>
      </c>
      <c r="P1282" s="10" t="s">
        <v>4085</v>
      </c>
      <c r="Q1282" s="10" t="s">
        <v>4091</v>
      </c>
      <c r="R1282" s="15">
        <v>620.0</v>
      </c>
    </row>
    <row r="1283">
      <c r="A1283" s="8" t="s">
        <v>5093</v>
      </c>
      <c r="B1283" s="9" t="s">
        <v>5094</v>
      </c>
      <c r="C1283" s="10">
        <v>20000.0</v>
      </c>
      <c r="D1283" s="11">
        <f t="array" ref="D1283">iferror(index('New Bench Data'!$C$36:$C$45,match(M1283,'New Bench Data'!$B$36:$B$45,0)))</f>
        <v>0.04450757576</v>
      </c>
      <c r="E1283" s="12">
        <f t="shared" si="99"/>
        <v>890.1515152</v>
      </c>
      <c r="F1283" s="12"/>
      <c r="G1283" s="10" t="s">
        <v>5095</v>
      </c>
      <c r="H1283" s="10" t="s">
        <v>21</v>
      </c>
      <c r="I1283" s="10" t="s">
        <v>40</v>
      </c>
      <c r="J1283" s="13">
        <v>2.949838E9</v>
      </c>
      <c r="K1283" s="13" t="s">
        <v>4782</v>
      </c>
      <c r="L1283" s="10" t="s">
        <v>126</v>
      </c>
      <c r="M1283" s="10" t="s">
        <v>737</v>
      </c>
      <c r="N1283" s="10" t="s">
        <v>738</v>
      </c>
      <c r="O1283" s="28"/>
      <c r="P1283" s="10" t="s">
        <v>4085</v>
      </c>
      <c r="Q1283" s="10" t="s">
        <v>4091</v>
      </c>
      <c r="R1283" s="15">
        <v>621.0</v>
      </c>
    </row>
    <row r="1284">
      <c r="A1284" s="17" t="s">
        <v>5096</v>
      </c>
      <c r="B1284" s="9" t="s">
        <v>5097</v>
      </c>
      <c r="C1284" s="10">
        <v>14462.0</v>
      </c>
      <c r="D1284" s="11">
        <f t="array" ref="D1284">iferror(index('New Bench Data'!$C$36:$C$45,match(M1284,'New Bench Data'!$B$36:$B$45,0)))</f>
        <v>0.06148876404</v>
      </c>
      <c r="E1284" s="12">
        <f t="shared" si="99"/>
        <v>889.2505056</v>
      </c>
      <c r="F1284" s="12"/>
      <c r="G1284" s="10" t="s">
        <v>5098</v>
      </c>
      <c r="H1284" s="10" t="s">
        <v>69</v>
      </c>
      <c r="I1284" s="10" t="s">
        <v>2204</v>
      </c>
      <c r="J1284" s="13">
        <v>6.52689420321E9</v>
      </c>
      <c r="K1284" s="13" t="s">
        <v>4782</v>
      </c>
      <c r="L1284" s="10" t="s">
        <v>47</v>
      </c>
      <c r="M1284" s="10" t="s">
        <v>48</v>
      </c>
      <c r="N1284" s="10" t="s">
        <v>49</v>
      </c>
      <c r="O1284" s="14" t="s">
        <v>5099</v>
      </c>
      <c r="P1284" s="10" t="s">
        <v>4085</v>
      </c>
      <c r="Q1284" s="10" t="s">
        <v>4091</v>
      </c>
      <c r="R1284" s="15">
        <v>622.0</v>
      </c>
    </row>
    <row r="1285">
      <c r="A1285" s="8" t="s">
        <v>5100</v>
      </c>
      <c r="B1285" s="9" t="s">
        <v>5101</v>
      </c>
      <c r="C1285" s="10">
        <v>14399.0</v>
      </c>
      <c r="D1285" s="11">
        <f t="array" ref="D1285">iferror(index('New Bench Data'!$C$36:$C$45,match(M1285,'New Bench Data'!$B$36:$B$45,0)))</f>
        <v>0.06148876404</v>
      </c>
      <c r="E1285" s="12">
        <f t="shared" si="99"/>
        <v>885.3767135</v>
      </c>
      <c r="F1285" s="12"/>
      <c r="G1285" s="10" t="s">
        <v>5102</v>
      </c>
      <c r="H1285" s="10" t="s">
        <v>69</v>
      </c>
      <c r="I1285" s="10" t="s">
        <v>114</v>
      </c>
      <c r="J1285" s="13">
        <v>3.3289606118E8</v>
      </c>
      <c r="K1285" s="13" t="s">
        <v>4782</v>
      </c>
      <c r="L1285" s="10" t="s">
        <v>47</v>
      </c>
      <c r="M1285" s="10" t="s">
        <v>48</v>
      </c>
      <c r="N1285" s="10" t="s">
        <v>49</v>
      </c>
      <c r="O1285" s="14" t="s">
        <v>5103</v>
      </c>
      <c r="P1285" s="10" t="s">
        <v>4085</v>
      </c>
      <c r="Q1285" s="10" t="s">
        <v>4091</v>
      </c>
      <c r="R1285" s="15">
        <v>623.0</v>
      </c>
    </row>
    <row r="1286">
      <c r="A1286" s="17" t="s">
        <v>5104</v>
      </c>
      <c r="B1286" s="9" t="s">
        <v>5105</v>
      </c>
      <c r="C1286" s="10">
        <v>14346.0</v>
      </c>
      <c r="D1286" s="11">
        <f t="array" ref="D1286">iferror(index('New Bench Data'!$C$36:$C$45,match(M1286,'New Bench Data'!$B$36:$B$45,0)))</f>
        <v>0.06148876404</v>
      </c>
      <c r="E1286" s="12">
        <f t="shared" si="99"/>
        <v>882.117809</v>
      </c>
      <c r="F1286" s="12"/>
      <c r="G1286" s="10" t="s">
        <v>5106</v>
      </c>
      <c r="H1286" s="10" t="s">
        <v>69</v>
      </c>
      <c r="I1286" s="10" t="s">
        <v>107</v>
      </c>
      <c r="J1286" s="13">
        <v>4.24036801662E9</v>
      </c>
      <c r="K1286" s="13" t="s">
        <v>4782</v>
      </c>
      <c r="L1286" s="10" t="s">
        <v>47</v>
      </c>
      <c r="M1286" s="10" t="s">
        <v>48</v>
      </c>
      <c r="N1286" s="10" t="s">
        <v>297</v>
      </c>
      <c r="O1286" s="14" t="s">
        <v>5107</v>
      </c>
      <c r="P1286" s="10" t="s">
        <v>4085</v>
      </c>
      <c r="Q1286" s="10" t="s">
        <v>4091</v>
      </c>
      <c r="R1286" s="15">
        <v>624.0</v>
      </c>
    </row>
    <row r="1287">
      <c r="A1287" s="17" t="s">
        <v>5108</v>
      </c>
      <c r="B1287" s="9" t="s">
        <v>5109</v>
      </c>
      <c r="C1287" s="10">
        <v>13460.0</v>
      </c>
      <c r="D1287" s="11">
        <f t="array" ref="D1287">iferror(index('New Bench Data'!$C$36:$C$45,match(M1287,'New Bench Data'!$B$36:$B$45,0)))</f>
        <v>0.06552507426</v>
      </c>
      <c r="E1287" s="12">
        <f t="shared" si="99"/>
        <v>881.9674996</v>
      </c>
      <c r="F1287" s="12"/>
      <c r="G1287" s="10" t="s">
        <v>5110</v>
      </c>
      <c r="H1287" s="10" t="s">
        <v>21</v>
      </c>
      <c r="I1287" s="10" t="s">
        <v>958</v>
      </c>
      <c r="J1287" s="25"/>
      <c r="K1287" s="13" t="s">
        <v>4782</v>
      </c>
      <c r="L1287" s="10" t="s">
        <v>24</v>
      </c>
      <c r="M1287" s="10" t="s">
        <v>115</v>
      </c>
      <c r="N1287" s="10" t="s">
        <v>115</v>
      </c>
      <c r="O1287" s="14" t="s">
        <v>5111</v>
      </c>
      <c r="P1287" s="10" t="s">
        <v>4085</v>
      </c>
      <c r="Q1287" s="10" t="s">
        <v>4091</v>
      </c>
      <c r="R1287" s="15">
        <v>625.0</v>
      </c>
    </row>
    <row r="1288">
      <c r="A1288" s="17" t="s">
        <v>5112</v>
      </c>
      <c r="B1288" s="9" t="s">
        <v>5113</v>
      </c>
      <c r="C1288" s="10">
        <v>7778.0</v>
      </c>
      <c r="D1288" s="11">
        <f t="array" ref="D1288">iferror(index('New Bench Data'!$C$36:$C$45,match(M1288,'New Bench Data'!$B$36:$B$45,0)))</f>
        <v>0.1130191421</v>
      </c>
      <c r="E1288" s="12">
        <f t="shared" si="99"/>
        <v>879.0628869</v>
      </c>
      <c r="F1288" s="12"/>
      <c r="G1288" s="10" t="s">
        <v>5114</v>
      </c>
      <c r="H1288" s="10" t="s">
        <v>69</v>
      </c>
      <c r="I1288" s="10" t="s">
        <v>107</v>
      </c>
      <c r="J1288" s="25"/>
      <c r="K1288" s="13" t="s">
        <v>4782</v>
      </c>
      <c r="L1288" s="10" t="s">
        <v>126</v>
      </c>
      <c r="M1288" s="10" t="s">
        <v>151</v>
      </c>
      <c r="N1288" s="10" t="s">
        <v>152</v>
      </c>
      <c r="O1288" s="14" t="s">
        <v>5115</v>
      </c>
      <c r="P1288" s="10" t="s">
        <v>4085</v>
      </c>
      <c r="Q1288" s="10" t="s">
        <v>4091</v>
      </c>
      <c r="R1288" s="15">
        <v>626.0</v>
      </c>
    </row>
    <row r="1289">
      <c r="A1289" s="17" t="s">
        <v>5116</v>
      </c>
      <c r="B1289" s="9" t="s">
        <v>5117</v>
      </c>
      <c r="C1289" s="10">
        <v>34000.0</v>
      </c>
      <c r="D1289" s="11">
        <f t="array" ref="D1289">iferror(index('New Bench Data'!$C$36:$C$45,match(M1289,'New Bench Data'!$B$36:$B$45,0)))</f>
        <v>0.02579239119</v>
      </c>
      <c r="E1289" s="12">
        <f t="shared" si="99"/>
        <v>876.9413005</v>
      </c>
      <c r="F1289" s="12"/>
      <c r="G1289" s="10" t="s">
        <v>5118</v>
      </c>
      <c r="H1289" s="10" t="s">
        <v>69</v>
      </c>
      <c r="I1289" s="10" t="s">
        <v>2204</v>
      </c>
      <c r="J1289" s="13">
        <v>1.543089926046E10</v>
      </c>
      <c r="K1289" s="13" t="s">
        <v>4782</v>
      </c>
      <c r="L1289" s="10" t="s">
        <v>54</v>
      </c>
      <c r="M1289" s="10" t="s">
        <v>97</v>
      </c>
      <c r="N1289" s="10" t="s">
        <v>97</v>
      </c>
      <c r="O1289" s="14" t="s">
        <v>5119</v>
      </c>
      <c r="P1289" s="10" t="s">
        <v>4085</v>
      </c>
      <c r="Q1289" s="10" t="s">
        <v>4091</v>
      </c>
      <c r="R1289" s="15">
        <v>627.0</v>
      </c>
    </row>
    <row r="1290">
      <c r="A1290" s="17" t="s">
        <v>5120</v>
      </c>
      <c r="B1290" s="9" t="s">
        <v>5121</v>
      </c>
      <c r="C1290" s="10">
        <v>11106.0</v>
      </c>
      <c r="D1290" s="11">
        <f t="array" ref="D1290">iferror(index('New Bench Data'!$C$36:$C$45,match(M1290,'New Bench Data'!$B$36:$B$45,0)))</f>
        <v>0.04285821343</v>
      </c>
      <c r="E1290" s="12">
        <f t="shared" si="99"/>
        <v>475.9833183</v>
      </c>
      <c r="F1290" s="12"/>
      <c r="G1290" s="10" t="s">
        <v>5122</v>
      </c>
      <c r="H1290" s="10" t="s">
        <v>33</v>
      </c>
      <c r="I1290" s="10" t="s">
        <v>430</v>
      </c>
      <c r="J1290" s="13">
        <v>9.2657997218E8</v>
      </c>
      <c r="K1290" s="13" t="s">
        <v>4782</v>
      </c>
      <c r="L1290" s="10" t="s">
        <v>61</v>
      </c>
      <c r="M1290" s="10" t="s">
        <v>81</v>
      </c>
      <c r="N1290" s="10" t="s">
        <v>562</v>
      </c>
      <c r="O1290" s="14" t="s">
        <v>5123</v>
      </c>
      <c r="P1290" s="10" t="s">
        <v>4085</v>
      </c>
      <c r="Q1290" s="10" t="s">
        <v>4091</v>
      </c>
      <c r="R1290" s="15">
        <v>628.0</v>
      </c>
    </row>
    <row r="1291">
      <c r="A1291" s="8" t="s">
        <v>5124</v>
      </c>
      <c r="B1291" s="9" t="s">
        <v>5125</v>
      </c>
      <c r="C1291" s="10">
        <v>48700.0</v>
      </c>
      <c r="D1291" s="11">
        <f t="array" ref="D1291">iferror(index('New Bench Data'!$C$36:$C$45,match(M1291,'New Bench Data'!$B$36:$B$45,0)))</f>
        <v>0.04285821343</v>
      </c>
      <c r="E1291" s="12">
        <f t="shared" si="99"/>
        <v>2087.194994</v>
      </c>
      <c r="F1291" s="12"/>
      <c r="G1291" s="10" t="s">
        <v>5126</v>
      </c>
      <c r="H1291" s="10" t="s">
        <v>21</v>
      </c>
      <c r="I1291" s="10" t="s">
        <v>40</v>
      </c>
      <c r="J1291" s="13">
        <v>8.037E10</v>
      </c>
      <c r="K1291" s="13" t="s">
        <v>4782</v>
      </c>
      <c r="L1291" s="10" t="s">
        <v>61</v>
      </c>
      <c r="M1291" s="10" t="s">
        <v>81</v>
      </c>
      <c r="N1291" s="10" t="s">
        <v>562</v>
      </c>
      <c r="O1291" s="14" t="s">
        <v>5127</v>
      </c>
      <c r="P1291" s="10" t="s">
        <v>4085</v>
      </c>
      <c r="Q1291" s="10" t="s">
        <v>4091</v>
      </c>
      <c r="R1291" s="15">
        <v>629.0</v>
      </c>
    </row>
    <row r="1292">
      <c r="A1292" s="8" t="s">
        <v>5128</v>
      </c>
      <c r="B1292" s="9" t="s">
        <v>5129</v>
      </c>
      <c r="C1292" s="10">
        <v>19700.0</v>
      </c>
      <c r="D1292" s="11">
        <f t="array" ref="D1292">iferror(index('New Bench Data'!$C$36:$C$45,match(M1292,'New Bench Data'!$B$36:$B$45,0)))</f>
        <v>0.04450757576</v>
      </c>
      <c r="E1292" s="12">
        <f t="shared" si="99"/>
        <v>876.7992424</v>
      </c>
      <c r="F1292" s="12"/>
      <c r="G1292" s="10" t="s">
        <v>5130</v>
      </c>
      <c r="H1292" s="10" t="s">
        <v>21</v>
      </c>
      <c r="I1292" s="10" t="s">
        <v>40</v>
      </c>
      <c r="J1292" s="13">
        <v>4.776E9</v>
      </c>
      <c r="K1292" s="13" t="s">
        <v>4782</v>
      </c>
      <c r="L1292" s="10" t="s">
        <v>126</v>
      </c>
      <c r="M1292" s="10" t="s">
        <v>737</v>
      </c>
      <c r="N1292" s="10" t="s">
        <v>738</v>
      </c>
      <c r="O1292" s="14" t="s">
        <v>5131</v>
      </c>
      <c r="P1292" s="10" t="s">
        <v>4085</v>
      </c>
      <c r="Q1292" s="10" t="s">
        <v>4091</v>
      </c>
      <c r="R1292" s="15">
        <v>12.0</v>
      </c>
    </row>
    <row r="1293">
      <c r="A1293" s="8" t="s">
        <v>5132</v>
      </c>
      <c r="B1293" s="9" t="s">
        <v>5133</v>
      </c>
      <c r="C1293" s="10">
        <v>7743.0</v>
      </c>
      <c r="D1293" s="11">
        <f t="array" ref="D1293">iferror(index('New Bench Data'!$C$36:$C$45,match(M1293,'New Bench Data'!$B$36:$B$45,0)))</f>
        <v>0.1130191421</v>
      </c>
      <c r="E1293" s="12">
        <f t="shared" si="99"/>
        <v>875.107217</v>
      </c>
      <c r="F1293" s="12"/>
      <c r="G1293" s="10" t="s">
        <v>5134</v>
      </c>
      <c r="H1293" s="10" t="s">
        <v>21</v>
      </c>
      <c r="I1293" s="10" t="s">
        <v>40</v>
      </c>
      <c r="J1293" s="25"/>
      <c r="K1293" s="13" t="s">
        <v>4782</v>
      </c>
      <c r="L1293" s="10" t="s">
        <v>126</v>
      </c>
      <c r="M1293" s="10" t="s">
        <v>151</v>
      </c>
      <c r="N1293" s="10" t="s">
        <v>152</v>
      </c>
      <c r="O1293" s="14" t="s">
        <v>5135</v>
      </c>
      <c r="P1293" s="10" t="s">
        <v>4085</v>
      </c>
      <c r="Q1293" s="10" t="s">
        <v>4091</v>
      </c>
      <c r="R1293" s="15">
        <v>21.0</v>
      </c>
    </row>
    <row r="1294">
      <c r="A1294" s="17" t="s">
        <v>5136</v>
      </c>
      <c r="B1294" s="9" t="s">
        <v>5137</v>
      </c>
      <c r="C1294" s="10">
        <v>14107.0</v>
      </c>
      <c r="D1294" s="11">
        <f t="array" ref="D1294">iferror(index('New Bench Data'!$C$36:$C$45,match(M1294,'New Bench Data'!$B$36:$B$45,0)))</f>
        <v>0.06200183809</v>
      </c>
      <c r="E1294" s="12">
        <f t="shared" si="99"/>
        <v>874.6599299</v>
      </c>
      <c r="F1294" s="12"/>
      <c r="G1294" s="10" t="s">
        <v>5138</v>
      </c>
      <c r="H1294" s="10" t="s">
        <v>69</v>
      </c>
      <c r="I1294" s="10" t="s">
        <v>107</v>
      </c>
      <c r="J1294" s="13">
        <v>7.64898828251E9</v>
      </c>
      <c r="K1294" s="13" t="s">
        <v>4782</v>
      </c>
      <c r="L1294" s="10" t="s">
        <v>24</v>
      </c>
      <c r="M1294" s="10" t="s">
        <v>25</v>
      </c>
      <c r="N1294" s="10" t="s">
        <v>108</v>
      </c>
      <c r="O1294" s="14" t="s">
        <v>5139</v>
      </c>
      <c r="P1294" s="10" t="s">
        <v>4085</v>
      </c>
      <c r="Q1294" s="10" t="s">
        <v>4091</v>
      </c>
      <c r="R1294" s="15">
        <v>32.0</v>
      </c>
    </row>
    <row r="1295">
      <c r="A1295" s="8" t="s">
        <v>5140</v>
      </c>
      <c r="B1295" s="9" t="s">
        <v>5141</v>
      </c>
      <c r="C1295" s="10">
        <v>14100.0</v>
      </c>
      <c r="D1295" s="11">
        <f t="array" ref="D1295">iferror(index('New Bench Data'!$C$36:$C$45,match(M1295,'New Bench Data'!$B$36:$B$45,0)))</f>
        <v>0.06200183809</v>
      </c>
      <c r="E1295" s="12">
        <f t="shared" si="99"/>
        <v>874.225917</v>
      </c>
      <c r="F1295" s="12"/>
      <c r="G1295" s="10" t="s">
        <v>5142</v>
      </c>
      <c r="H1295" s="10" t="s">
        <v>21</v>
      </c>
      <c r="I1295" s="10" t="s">
        <v>40</v>
      </c>
      <c r="J1295" s="13">
        <v>1.462615E10</v>
      </c>
      <c r="K1295" s="13" t="s">
        <v>4782</v>
      </c>
      <c r="L1295" s="10" t="s">
        <v>24</v>
      </c>
      <c r="M1295" s="10" t="s">
        <v>25</v>
      </c>
      <c r="N1295" s="10" t="s">
        <v>26</v>
      </c>
      <c r="O1295" s="14" t="s">
        <v>5143</v>
      </c>
      <c r="P1295" s="10" t="s">
        <v>4085</v>
      </c>
      <c r="Q1295" s="10" t="s">
        <v>4091</v>
      </c>
      <c r="R1295" s="15">
        <v>324.0</v>
      </c>
    </row>
    <row r="1296">
      <c r="A1296" s="17" t="s">
        <v>5144</v>
      </c>
      <c r="B1296" s="9" t="s">
        <v>5145</v>
      </c>
      <c r="C1296" s="10">
        <v>14035.0</v>
      </c>
      <c r="D1296" s="11">
        <f t="array" ref="D1296">iferror(index('New Bench Data'!$C$36:$C$45,match(M1296,'New Bench Data'!$B$36:$B$45,0)))</f>
        <v>0.06200183809</v>
      </c>
      <c r="E1296" s="12">
        <f t="shared" si="99"/>
        <v>870.1957975</v>
      </c>
      <c r="F1296" s="12"/>
      <c r="G1296" s="10" t="s">
        <v>5146</v>
      </c>
      <c r="H1296" s="10" t="s">
        <v>69</v>
      </c>
      <c r="I1296" s="10" t="s">
        <v>107</v>
      </c>
      <c r="J1296" s="25"/>
      <c r="K1296" s="13" t="s">
        <v>4782</v>
      </c>
      <c r="L1296" s="10" t="s">
        <v>24</v>
      </c>
      <c r="M1296" s="10" t="s">
        <v>25</v>
      </c>
      <c r="N1296" s="10" t="s">
        <v>71</v>
      </c>
      <c r="O1296" s="14" t="s">
        <v>5147</v>
      </c>
      <c r="P1296" s="10" t="s">
        <v>4085</v>
      </c>
      <c r="Q1296" s="10" t="s">
        <v>4091</v>
      </c>
      <c r="R1296" s="15">
        <v>-1.0</v>
      </c>
    </row>
    <row r="1297">
      <c r="A1297" s="17" t="s">
        <v>5148</v>
      </c>
      <c r="B1297" s="9" t="s">
        <v>5149</v>
      </c>
      <c r="C1297" s="10">
        <v>13907.0</v>
      </c>
      <c r="D1297" s="11">
        <f t="array" ref="D1297">iferror(index('New Bench Data'!$C$36:$C$45,match(M1297,'New Bench Data'!$B$36:$B$45,0)))</f>
        <v>0.06200183809</v>
      </c>
      <c r="E1297" s="12">
        <f t="shared" si="99"/>
        <v>862.2595623</v>
      </c>
      <c r="F1297" s="12"/>
      <c r="G1297" s="10" t="s">
        <v>5150</v>
      </c>
      <c r="H1297" s="10" t="s">
        <v>69</v>
      </c>
      <c r="I1297" s="10" t="s">
        <v>107</v>
      </c>
      <c r="J1297" s="25"/>
      <c r="K1297" s="13" t="s">
        <v>4782</v>
      </c>
      <c r="L1297" s="10" t="s">
        <v>24</v>
      </c>
      <c r="M1297" s="10" t="s">
        <v>25</v>
      </c>
      <c r="N1297" s="10" t="s">
        <v>26</v>
      </c>
      <c r="O1297" s="14" t="s">
        <v>5151</v>
      </c>
      <c r="P1297" s="10" t="s">
        <v>4085</v>
      </c>
      <c r="Q1297" s="10" t="s">
        <v>4091</v>
      </c>
      <c r="R1297" s="15">
        <v>21.0</v>
      </c>
    </row>
    <row r="1298">
      <c r="A1298" s="8">
        <v>5.040042053E9</v>
      </c>
      <c r="B1298" s="9" t="s">
        <v>5152</v>
      </c>
      <c r="C1298" s="10">
        <v>11000.0</v>
      </c>
      <c r="D1298" s="11" t="str">
        <f t="array" ref="D1298">iferror(index('New Bench Data'!$C$36:$C$45,match(M1298,'New Bench Data'!$B$36:$B$45,0)))</f>
        <v/>
      </c>
      <c r="E1298" s="12"/>
      <c r="F1298" s="16">
        <v>3000.0</v>
      </c>
      <c r="G1298" s="10" t="s">
        <v>5153</v>
      </c>
      <c r="H1298" s="10" t="s">
        <v>33</v>
      </c>
      <c r="I1298" s="10" t="s">
        <v>86</v>
      </c>
      <c r="J1298" s="13">
        <v>4683417.0</v>
      </c>
      <c r="K1298" s="13" t="s">
        <v>4782</v>
      </c>
      <c r="L1298" s="10" t="s">
        <v>47</v>
      </c>
      <c r="M1298" s="10"/>
      <c r="N1298" s="10"/>
      <c r="O1298" s="14" t="s">
        <v>5154</v>
      </c>
      <c r="P1298" s="10" t="s">
        <v>4085</v>
      </c>
      <c r="Q1298" s="10" t="s">
        <v>4091</v>
      </c>
      <c r="R1298" s="15">
        <v>-4.0</v>
      </c>
    </row>
    <row r="1299">
      <c r="A1299" s="8" t="s">
        <v>5155</v>
      </c>
      <c r="B1299" s="9" t="s">
        <v>5156</v>
      </c>
      <c r="C1299" s="10">
        <v>20000.0</v>
      </c>
      <c r="D1299" s="11">
        <f t="array" ref="D1299">iferror(index('New Bench Data'!$C$36:$C$45,match(M1299,'New Bench Data'!$B$36:$B$45,0)))</f>
        <v>0.04285821343</v>
      </c>
      <c r="E1299" s="12">
        <f t="shared" ref="E1299:E1300" si="100">iferror(C1299*D1299,"")</f>
        <v>857.1642686</v>
      </c>
      <c r="F1299" s="12"/>
      <c r="G1299" s="10" t="s">
        <v>5157</v>
      </c>
      <c r="H1299" s="10" t="s">
        <v>21</v>
      </c>
      <c r="I1299" s="10" t="s">
        <v>40</v>
      </c>
      <c r="J1299" s="13">
        <v>7.8889E9</v>
      </c>
      <c r="K1299" s="13" t="s">
        <v>4782</v>
      </c>
      <c r="L1299" s="10" t="s">
        <v>61</v>
      </c>
      <c r="M1299" s="10" t="s">
        <v>81</v>
      </c>
      <c r="N1299" s="10" t="s">
        <v>82</v>
      </c>
      <c r="O1299" s="14" t="s">
        <v>5158</v>
      </c>
      <c r="P1299" s="10" t="s">
        <v>4085</v>
      </c>
      <c r="Q1299" s="10" t="s">
        <v>4091</v>
      </c>
      <c r="R1299" s="15">
        <v>2.0</v>
      </c>
    </row>
    <row r="1300">
      <c r="A1300" s="17" t="s">
        <v>5159</v>
      </c>
      <c r="B1300" s="9" t="s">
        <v>5160</v>
      </c>
      <c r="C1300" s="10">
        <v>12821.0</v>
      </c>
      <c r="D1300" s="11">
        <f t="array" ref="D1300">iferror(index('New Bench Data'!$C$36:$C$45,match(M1300,'New Bench Data'!$B$36:$B$45,0)))</f>
        <v>0.06674082314</v>
      </c>
      <c r="E1300" s="12">
        <f t="shared" si="100"/>
        <v>855.6840934</v>
      </c>
      <c r="F1300" s="12"/>
      <c r="G1300" s="10" t="s">
        <v>5161</v>
      </c>
      <c r="H1300" s="10" t="s">
        <v>69</v>
      </c>
      <c r="I1300" s="10" t="s">
        <v>107</v>
      </c>
      <c r="J1300" s="25"/>
      <c r="K1300" s="13" t="s">
        <v>4782</v>
      </c>
      <c r="L1300" s="10" t="s">
        <v>47</v>
      </c>
      <c r="M1300" s="10" t="s">
        <v>210</v>
      </c>
      <c r="N1300" s="10" t="s">
        <v>210</v>
      </c>
      <c r="O1300" s="14" t="s">
        <v>5162</v>
      </c>
      <c r="P1300" s="10" t="s">
        <v>4085</v>
      </c>
      <c r="Q1300" s="10" t="s">
        <v>4091</v>
      </c>
      <c r="R1300" s="15">
        <v>3.0</v>
      </c>
    </row>
    <row r="1301">
      <c r="A1301" s="8">
        <v>5.040791966E9</v>
      </c>
      <c r="B1301" s="9" t="s">
        <v>5163</v>
      </c>
      <c r="C1301" s="10">
        <v>4600.0</v>
      </c>
      <c r="D1301" s="11" t="str">
        <f t="array" ref="D1301">iferror(index('New Bench Data'!$C$36:$C$45,match(M1301,'New Bench Data'!$B$36:$B$45,0)))</f>
        <v/>
      </c>
      <c r="E1301" s="12"/>
      <c r="F1301" s="16">
        <v>115.0</v>
      </c>
      <c r="G1301" s="10" t="s">
        <v>5164</v>
      </c>
      <c r="H1301" s="10" t="s">
        <v>33</v>
      </c>
      <c r="I1301" s="10" t="s">
        <v>430</v>
      </c>
      <c r="J1301" s="13">
        <v>4.72643666E8</v>
      </c>
      <c r="K1301" s="13" t="s">
        <v>4782</v>
      </c>
      <c r="L1301" s="10" t="s">
        <v>47</v>
      </c>
      <c r="M1301" s="10"/>
      <c r="N1301" s="10"/>
      <c r="O1301" s="14" t="s">
        <v>5165</v>
      </c>
      <c r="P1301" s="10" t="s">
        <v>4085</v>
      </c>
      <c r="Q1301" s="10" t="s">
        <v>4091</v>
      </c>
      <c r="R1301" s="15">
        <v>4.0</v>
      </c>
    </row>
    <row r="1302">
      <c r="A1302" s="8" t="s">
        <v>5166</v>
      </c>
      <c r="B1302" s="9" t="s">
        <v>5167</v>
      </c>
      <c r="C1302" s="10">
        <v>13721.0</v>
      </c>
      <c r="D1302" s="11">
        <f t="array" ref="D1302">iferror(index('New Bench Data'!$C$36:$C$45,match(M1302,'New Bench Data'!$B$36:$B$45,0)))</f>
        <v>0.06200183809</v>
      </c>
      <c r="E1302" s="12">
        <f t="shared" ref="E1302:E1306" si="101">iferror(C1302*D1302,"")</f>
        <v>850.7272204</v>
      </c>
      <c r="F1302" s="12"/>
      <c r="G1302" s="10" t="s">
        <v>5168</v>
      </c>
      <c r="H1302" s="10" t="s">
        <v>69</v>
      </c>
      <c r="I1302" s="10" t="s">
        <v>70</v>
      </c>
      <c r="J1302" s="13">
        <v>1.19849418662E9</v>
      </c>
      <c r="K1302" s="13" t="s">
        <v>4782</v>
      </c>
      <c r="L1302" s="10" t="s">
        <v>24</v>
      </c>
      <c r="M1302" s="10" t="s">
        <v>25</v>
      </c>
      <c r="N1302" s="10" t="s">
        <v>26</v>
      </c>
      <c r="O1302" s="14" t="s">
        <v>5169</v>
      </c>
      <c r="P1302" s="10" t="s">
        <v>4085</v>
      </c>
      <c r="Q1302" s="10" t="s">
        <v>4091</v>
      </c>
      <c r="R1302" s="15">
        <v>5.0</v>
      </c>
    </row>
    <row r="1303">
      <c r="A1303" s="8" t="s">
        <v>5170</v>
      </c>
      <c r="B1303" s="9" t="s">
        <v>5171</v>
      </c>
      <c r="C1303" s="10">
        <v>7461.0</v>
      </c>
      <c r="D1303" s="11">
        <f t="array" ref="D1303">iferror(index('New Bench Data'!$C$36:$C$45,match(M1303,'New Bench Data'!$B$36:$B$45,0)))</f>
        <v>0.1130191421</v>
      </c>
      <c r="E1303" s="12">
        <f t="shared" si="101"/>
        <v>843.2358189</v>
      </c>
      <c r="F1303" s="12"/>
      <c r="G1303" s="10" t="s">
        <v>5172</v>
      </c>
      <c r="H1303" s="10" t="s">
        <v>69</v>
      </c>
      <c r="I1303" s="10" t="s">
        <v>92</v>
      </c>
      <c r="J1303" s="25"/>
      <c r="K1303" s="13" t="s">
        <v>4782</v>
      </c>
      <c r="L1303" s="10" t="s">
        <v>126</v>
      </c>
      <c r="M1303" s="10" t="s">
        <v>151</v>
      </c>
      <c r="N1303" s="10" t="s">
        <v>152</v>
      </c>
      <c r="O1303" s="14" t="s">
        <v>5173</v>
      </c>
      <c r="P1303" s="10" t="s">
        <v>4085</v>
      </c>
      <c r="Q1303" s="10" t="s">
        <v>4091</v>
      </c>
      <c r="R1303" s="15">
        <v>6.0</v>
      </c>
    </row>
    <row r="1304">
      <c r="A1304" s="17" t="s">
        <v>5174</v>
      </c>
      <c r="B1304" s="9" t="s">
        <v>5175</v>
      </c>
      <c r="C1304" s="10">
        <v>13546.0</v>
      </c>
      <c r="D1304" s="11">
        <f t="array" ref="D1304">iferror(index('New Bench Data'!$C$36:$C$45,match(M1304,'New Bench Data'!$B$36:$B$45,0)))</f>
        <v>0.06200183809</v>
      </c>
      <c r="E1304" s="12">
        <f t="shared" si="101"/>
        <v>839.8768987</v>
      </c>
      <c r="F1304" s="12"/>
      <c r="G1304" s="10" t="s">
        <v>5176</v>
      </c>
      <c r="H1304" s="10" t="s">
        <v>69</v>
      </c>
      <c r="I1304" s="10" t="s">
        <v>107</v>
      </c>
      <c r="J1304" s="25"/>
      <c r="K1304" s="13" t="s">
        <v>4782</v>
      </c>
      <c r="L1304" s="10" t="s">
        <v>24</v>
      </c>
      <c r="M1304" s="10" t="s">
        <v>25</v>
      </c>
      <c r="N1304" s="10" t="s">
        <v>108</v>
      </c>
      <c r="O1304" s="14" t="s">
        <v>5177</v>
      </c>
      <c r="P1304" s="10" t="s">
        <v>4085</v>
      </c>
      <c r="Q1304" s="10" t="s">
        <v>4091</v>
      </c>
      <c r="R1304" s="15">
        <v>7.0</v>
      </c>
    </row>
    <row r="1305">
      <c r="A1305" s="17" t="s">
        <v>5178</v>
      </c>
      <c r="B1305" s="9" t="s">
        <v>5179</v>
      </c>
      <c r="C1305" s="10">
        <v>13451.0</v>
      </c>
      <c r="D1305" s="11">
        <f t="array" ref="D1305">iferror(index('New Bench Data'!$C$36:$C$45,match(M1305,'New Bench Data'!$B$36:$B$45,0)))</f>
        <v>0.06200183809</v>
      </c>
      <c r="E1305" s="12">
        <f t="shared" si="101"/>
        <v>833.9867241</v>
      </c>
      <c r="F1305" s="12"/>
      <c r="G1305" s="10" t="s">
        <v>5180</v>
      </c>
      <c r="H1305" s="10" t="s">
        <v>69</v>
      </c>
      <c r="I1305" s="10" t="s">
        <v>107</v>
      </c>
      <c r="J1305" s="13">
        <v>1.59768299594E9</v>
      </c>
      <c r="K1305" s="13" t="s">
        <v>4782</v>
      </c>
      <c r="L1305" s="10" t="s">
        <v>24</v>
      </c>
      <c r="M1305" s="10" t="s">
        <v>25</v>
      </c>
      <c r="N1305" s="10" t="s">
        <v>26</v>
      </c>
      <c r="O1305" s="14" t="s">
        <v>5181</v>
      </c>
      <c r="P1305" s="10" t="s">
        <v>4085</v>
      </c>
      <c r="Q1305" s="10" t="s">
        <v>4091</v>
      </c>
      <c r="R1305" s="15">
        <v>8.0</v>
      </c>
    </row>
    <row r="1306">
      <c r="A1306" s="8" t="s">
        <v>5182</v>
      </c>
      <c r="B1306" s="9" t="s">
        <v>5183</v>
      </c>
      <c r="C1306" s="10">
        <v>267953.0</v>
      </c>
      <c r="D1306" s="11">
        <f t="array" ref="D1306">iferror(index('New Bench Data'!$C$36:$C$45,match(M1306,'New Bench Data'!$B$36:$B$45,0)))</f>
        <v>0.1943396226</v>
      </c>
      <c r="E1306" s="12">
        <f t="shared" si="101"/>
        <v>52073.88491</v>
      </c>
      <c r="F1306" s="12"/>
      <c r="G1306" s="10" t="s">
        <v>5184</v>
      </c>
      <c r="H1306" s="10" t="s">
        <v>69</v>
      </c>
      <c r="I1306" s="10" t="s">
        <v>114</v>
      </c>
      <c r="J1306" s="13">
        <v>1.415083780772E10</v>
      </c>
      <c r="K1306" s="13" t="s">
        <v>4782</v>
      </c>
      <c r="L1306" s="10" t="s">
        <v>24</v>
      </c>
      <c r="M1306" s="10" t="s">
        <v>35</v>
      </c>
      <c r="N1306" s="10" t="s">
        <v>35</v>
      </c>
      <c r="O1306" s="14" t="s">
        <v>5185</v>
      </c>
      <c r="P1306" s="10" t="s">
        <v>4085</v>
      </c>
      <c r="Q1306" s="10" t="s">
        <v>4091</v>
      </c>
      <c r="R1306" s="15">
        <v>9.0</v>
      </c>
    </row>
    <row r="1307">
      <c r="A1307" s="8" t="s">
        <v>5186</v>
      </c>
      <c r="B1307" s="9" t="s">
        <v>5187</v>
      </c>
      <c r="C1307" s="10"/>
      <c r="D1307" s="11" t="str">
        <f t="array" ref="D1307">iferror(index('New Bench Data'!$C$36:$C$45,match(M1307,'New Bench Data'!$B$36:$B$45,0)))</f>
        <v/>
      </c>
      <c r="E1307" s="12"/>
      <c r="F1307" s="12"/>
      <c r="G1307" s="10"/>
      <c r="H1307" s="10"/>
      <c r="I1307" s="10"/>
      <c r="J1307" s="37"/>
      <c r="K1307" s="13" t="s">
        <v>4782</v>
      </c>
      <c r="L1307" s="10"/>
      <c r="M1307" s="10"/>
      <c r="N1307" s="10"/>
      <c r="O1307" s="22"/>
      <c r="P1307" s="10" t="s">
        <v>4085</v>
      </c>
      <c r="Q1307" s="10" t="s">
        <v>4091</v>
      </c>
      <c r="R1307" s="15">
        <v>10.0</v>
      </c>
    </row>
    <row r="1308">
      <c r="A1308" s="8" t="s">
        <v>5188</v>
      </c>
      <c r="B1308" s="9" t="s">
        <v>5189</v>
      </c>
      <c r="C1308" s="10">
        <v>7296.0</v>
      </c>
      <c r="D1308" s="11">
        <f t="array" ref="D1308">iferror(index('New Bench Data'!$C$36:$C$45,match(M1308,'New Bench Data'!$B$36:$B$45,0)))</f>
        <v>0.1130191421</v>
      </c>
      <c r="E1308" s="12">
        <f t="shared" ref="E1308:E1318" si="102">iferror(C1308*D1308,"")</f>
        <v>824.5876605</v>
      </c>
      <c r="F1308" s="12"/>
      <c r="G1308" s="10" t="s">
        <v>5190</v>
      </c>
      <c r="H1308" s="10" t="s">
        <v>69</v>
      </c>
      <c r="I1308" s="10" t="s">
        <v>70</v>
      </c>
      <c r="J1308" s="13">
        <v>6.37926965386E9</v>
      </c>
      <c r="K1308" s="13" t="s">
        <v>4782</v>
      </c>
      <c r="L1308" s="10" t="s">
        <v>126</v>
      </c>
      <c r="M1308" s="10" t="s">
        <v>151</v>
      </c>
      <c r="N1308" s="10" t="s">
        <v>2005</v>
      </c>
      <c r="O1308" s="14" t="s">
        <v>5191</v>
      </c>
      <c r="P1308" s="10" t="s">
        <v>4085</v>
      </c>
      <c r="Q1308" s="10" t="s">
        <v>4091</v>
      </c>
      <c r="R1308" s="15">
        <v>11.0</v>
      </c>
    </row>
    <row r="1309">
      <c r="A1309" s="8" t="s">
        <v>5192</v>
      </c>
      <c r="B1309" s="9" t="s">
        <v>5193</v>
      </c>
      <c r="C1309" s="10">
        <v>13161.0</v>
      </c>
      <c r="D1309" s="11">
        <f t="array" ref="D1309">iferror(index('New Bench Data'!$C$36:$C$45,match(M1309,'New Bench Data'!$B$36:$B$45,0)))</f>
        <v>0.06200183809</v>
      </c>
      <c r="E1309" s="12">
        <f t="shared" si="102"/>
        <v>816.006191</v>
      </c>
      <c r="F1309" s="12"/>
      <c r="G1309" s="10" t="s">
        <v>5194</v>
      </c>
      <c r="H1309" s="10" t="s">
        <v>69</v>
      </c>
      <c r="I1309" s="10" t="s">
        <v>70</v>
      </c>
      <c r="J1309" s="13">
        <v>3.27739494156E9</v>
      </c>
      <c r="K1309" s="13" t="s">
        <v>4782</v>
      </c>
      <c r="L1309" s="10" t="s">
        <v>24</v>
      </c>
      <c r="M1309" s="10" t="s">
        <v>25</v>
      </c>
      <c r="N1309" s="10" t="s">
        <v>26</v>
      </c>
      <c r="O1309" s="14" t="s">
        <v>5195</v>
      </c>
      <c r="P1309" s="10" t="s">
        <v>4085</v>
      </c>
      <c r="Q1309" s="10" t="s">
        <v>4091</v>
      </c>
      <c r="R1309" s="15">
        <v>12.0</v>
      </c>
    </row>
    <row r="1310">
      <c r="A1310" s="8" t="s">
        <v>5196</v>
      </c>
      <c r="B1310" s="9" t="s">
        <v>5197</v>
      </c>
      <c r="C1310" s="10">
        <v>19000.0</v>
      </c>
      <c r="D1310" s="11">
        <f t="array" ref="D1310">iferror(index('New Bench Data'!$C$36:$C$45,match(M1310,'New Bench Data'!$B$36:$B$45,0)))</f>
        <v>0.04285821343</v>
      </c>
      <c r="E1310" s="12">
        <f t="shared" si="102"/>
        <v>814.3060552</v>
      </c>
      <c r="F1310" s="12"/>
      <c r="G1310" s="10" t="s">
        <v>5198</v>
      </c>
      <c r="H1310" s="10" t="s">
        <v>21</v>
      </c>
      <c r="I1310" s="10" t="s">
        <v>40</v>
      </c>
      <c r="J1310" s="13">
        <v>1.3316E9</v>
      </c>
      <c r="K1310" s="13" t="s">
        <v>4782</v>
      </c>
      <c r="L1310" s="10" t="s">
        <v>61</v>
      </c>
      <c r="M1310" s="10" t="s">
        <v>81</v>
      </c>
      <c r="N1310" s="10" t="s">
        <v>562</v>
      </c>
      <c r="O1310" s="14" t="s">
        <v>5199</v>
      </c>
      <c r="P1310" s="10" t="s">
        <v>4085</v>
      </c>
      <c r="Q1310" s="10" t="s">
        <v>4091</v>
      </c>
      <c r="R1310" s="15">
        <v>13.0</v>
      </c>
    </row>
    <row r="1311">
      <c r="A1311" s="8" t="s">
        <v>5200</v>
      </c>
      <c r="B1311" s="9" t="s">
        <v>5201</v>
      </c>
      <c r="C1311" s="10">
        <v>375300.0</v>
      </c>
      <c r="D1311" s="11">
        <f t="array" ref="D1311">iferror(index('New Bench Data'!$C$36:$C$45,match(M1311,'New Bench Data'!$B$36:$B$45,0)))</f>
        <v>0.1943396226</v>
      </c>
      <c r="E1311" s="12">
        <f t="shared" si="102"/>
        <v>72935.66038</v>
      </c>
      <c r="F1311" s="12"/>
      <c r="G1311" s="10" t="s">
        <v>5202</v>
      </c>
      <c r="H1311" s="10" t="s">
        <v>21</v>
      </c>
      <c r="I1311" s="10" t="s">
        <v>40</v>
      </c>
      <c r="J1311" s="13">
        <v>7.4402E10</v>
      </c>
      <c r="K1311" s="13" t="s">
        <v>4782</v>
      </c>
      <c r="L1311" s="10" t="s">
        <v>24</v>
      </c>
      <c r="M1311" s="10" t="s">
        <v>35</v>
      </c>
      <c r="N1311" s="10" t="s">
        <v>35</v>
      </c>
      <c r="O1311" s="14" t="s">
        <v>5203</v>
      </c>
      <c r="P1311" s="10" t="s">
        <v>4085</v>
      </c>
      <c r="Q1311" s="10" t="s">
        <v>4091</v>
      </c>
      <c r="R1311" s="15">
        <v>14.0</v>
      </c>
    </row>
    <row r="1312">
      <c r="A1312" s="8" t="s">
        <v>5204</v>
      </c>
      <c r="B1312" s="9" t="s">
        <v>5205</v>
      </c>
      <c r="C1312" s="10">
        <v>11000.0</v>
      </c>
      <c r="D1312" s="11">
        <f t="array" ref="D1312">iferror(index('New Bench Data'!$C$36:$C$45,match(M1312,'New Bench Data'!$B$36:$B$45,0)))</f>
        <v>0.04308232907</v>
      </c>
      <c r="E1312" s="12">
        <f t="shared" si="102"/>
        <v>473.9056198</v>
      </c>
      <c r="F1312" s="12"/>
      <c r="G1312" s="10" t="s">
        <v>5206</v>
      </c>
      <c r="H1312" s="10" t="s">
        <v>33</v>
      </c>
      <c r="I1312" s="10" t="s">
        <v>102</v>
      </c>
      <c r="J1312" s="13">
        <v>3.593777E9</v>
      </c>
      <c r="K1312" s="13" t="s">
        <v>4782</v>
      </c>
      <c r="L1312" s="10" t="s">
        <v>54</v>
      </c>
      <c r="M1312" s="10" t="s">
        <v>143</v>
      </c>
      <c r="N1312" s="10" t="s">
        <v>144</v>
      </c>
      <c r="O1312" s="14" t="s">
        <v>5207</v>
      </c>
      <c r="P1312" s="10" t="s">
        <v>4085</v>
      </c>
      <c r="Q1312" s="10" t="s">
        <v>4091</v>
      </c>
      <c r="R1312" s="15">
        <v>15.0</v>
      </c>
    </row>
    <row r="1313">
      <c r="A1313" s="8" t="s">
        <v>5208</v>
      </c>
      <c r="B1313" s="9" t="s">
        <v>5209</v>
      </c>
      <c r="C1313" s="10">
        <v>12200.0</v>
      </c>
      <c r="D1313" s="11">
        <f t="array" ref="D1313">iferror(index('New Bench Data'!$C$36:$C$45,match(M1313,'New Bench Data'!$B$36:$B$45,0)))</f>
        <v>0.06674082314</v>
      </c>
      <c r="E1313" s="12">
        <f t="shared" si="102"/>
        <v>814.2380423</v>
      </c>
      <c r="F1313" s="12"/>
      <c r="G1313" s="10" t="s">
        <v>5210</v>
      </c>
      <c r="H1313" s="10" t="s">
        <v>21</v>
      </c>
      <c r="I1313" s="10" t="s">
        <v>40</v>
      </c>
      <c r="J1313" s="25"/>
      <c r="K1313" s="13" t="s">
        <v>4782</v>
      </c>
      <c r="L1313" s="10" t="s">
        <v>47</v>
      </c>
      <c r="M1313" s="10" t="s">
        <v>210</v>
      </c>
      <c r="N1313" s="10" t="s">
        <v>210</v>
      </c>
      <c r="O1313" s="14" t="s">
        <v>5211</v>
      </c>
      <c r="P1313" s="10" t="s">
        <v>4085</v>
      </c>
      <c r="Q1313" s="10" t="s">
        <v>4091</v>
      </c>
      <c r="R1313" s="15">
        <v>16.0</v>
      </c>
    </row>
    <row r="1314">
      <c r="A1314" s="8" t="s">
        <v>5212</v>
      </c>
      <c r="B1314" s="9" t="s">
        <v>5213</v>
      </c>
      <c r="C1314" s="10">
        <v>13128.0</v>
      </c>
      <c r="D1314" s="11">
        <f t="array" ref="D1314">iferror(index('New Bench Data'!$C$36:$C$45,match(M1314,'New Bench Data'!$B$36:$B$45,0)))</f>
        <v>0.06148876404</v>
      </c>
      <c r="E1314" s="12">
        <f t="shared" si="102"/>
        <v>807.2244944</v>
      </c>
      <c r="F1314" s="12"/>
      <c r="G1314" s="10" t="s">
        <v>5214</v>
      </c>
      <c r="H1314" s="10" t="s">
        <v>69</v>
      </c>
      <c r="I1314" s="10" t="s">
        <v>114</v>
      </c>
      <c r="J1314" s="25"/>
      <c r="K1314" s="13" t="s">
        <v>4782</v>
      </c>
      <c r="L1314" s="10" t="s">
        <v>47</v>
      </c>
      <c r="M1314" s="10" t="s">
        <v>48</v>
      </c>
      <c r="N1314" s="10" t="s">
        <v>49</v>
      </c>
      <c r="O1314" s="14" t="s">
        <v>5215</v>
      </c>
      <c r="P1314" s="10" t="s">
        <v>4085</v>
      </c>
      <c r="Q1314" s="10" t="s">
        <v>4091</v>
      </c>
      <c r="R1314" s="15">
        <v>17.0</v>
      </c>
    </row>
    <row r="1315">
      <c r="A1315" s="17" t="s">
        <v>5216</v>
      </c>
      <c r="B1315" s="9" t="s">
        <v>5217</v>
      </c>
      <c r="C1315" s="10">
        <v>13000.0</v>
      </c>
      <c r="D1315" s="11">
        <f t="array" ref="D1315">iferror(index('New Bench Data'!$C$36:$C$45,match(M1315,'New Bench Data'!$B$36:$B$45,0)))</f>
        <v>0.06200183809</v>
      </c>
      <c r="E1315" s="12">
        <f t="shared" si="102"/>
        <v>806.0238951</v>
      </c>
      <c r="F1315" s="12"/>
      <c r="G1315" s="10" t="s">
        <v>5218</v>
      </c>
      <c r="H1315" s="10" t="s">
        <v>69</v>
      </c>
      <c r="I1315" s="10" t="s">
        <v>107</v>
      </c>
      <c r="J1315" s="13">
        <v>6.29361442289E9</v>
      </c>
      <c r="K1315" s="13" t="s">
        <v>4782</v>
      </c>
      <c r="L1315" s="10" t="s">
        <v>24</v>
      </c>
      <c r="M1315" s="10" t="s">
        <v>25</v>
      </c>
      <c r="N1315" s="10" t="s">
        <v>108</v>
      </c>
      <c r="O1315" s="14" t="s">
        <v>5219</v>
      </c>
      <c r="P1315" s="10" t="s">
        <v>4085</v>
      </c>
      <c r="Q1315" s="10" t="s">
        <v>4091</v>
      </c>
      <c r="R1315" s="15">
        <v>18.0</v>
      </c>
    </row>
    <row r="1316">
      <c r="A1316" s="8" t="s">
        <v>5220</v>
      </c>
      <c r="B1316" s="9" t="s">
        <v>5221</v>
      </c>
      <c r="C1316" s="10">
        <v>13103.0</v>
      </c>
      <c r="D1316" s="11">
        <f t="array" ref="D1316">iferror(index('New Bench Data'!$C$36:$C$45,match(M1316,'New Bench Data'!$B$36:$B$45,0)))</f>
        <v>0.06148876404</v>
      </c>
      <c r="E1316" s="12">
        <f t="shared" si="102"/>
        <v>805.6872753</v>
      </c>
      <c r="F1316" s="12"/>
      <c r="G1316" s="10" t="s">
        <v>5222</v>
      </c>
      <c r="H1316" s="10" t="s">
        <v>69</v>
      </c>
      <c r="I1316" s="10" t="s">
        <v>114</v>
      </c>
      <c r="J1316" s="25"/>
      <c r="K1316" s="13" t="s">
        <v>4782</v>
      </c>
      <c r="L1316" s="10" t="s">
        <v>47</v>
      </c>
      <c r="M1316" s="10" t="s">
        <v>48</v>
      </c>
      <c r="N1316" s="10" t="s">
        <v>49</v>
      </c>
      <c r="O1316" s="14" t="s">
        <v>5223</v>
      </c>
      <c r="P1316" s="10" t="s">
        <v>4085</v>
      </c>
      <c r="Q1316" s="10" t="s">
        <v>4091</v>
      </c>
      <c r="R1316" s="15">
        <v>19.0</v>
      </c>
    </row>
    <row r="1317">
      <c r="A1317" s="17" t="s">
        <v>5224</v>
      </c>
      <c r="B1317" s="9" t="s">
        <v>5225</v>
      </c>
      <c r="C1317" s="10">
        <v>12290.0</v>
      </c>
      <c r="D1317" s="11">
        <f t="array" ref="D1317">iferror(index('New Bench Data'!$C$36:$C$45,match(M1317,'New Bench Data'!$B$36:$B$45,0)))</f>
        <v>0.06552507426</v>
      </c>
      <c r="E1317" s="12">
        <f t="shared" si="102"/>
        <v>805.3031627</v>
      </c>
      <c r="F1317" s="12"/>
      <c r="G1317" s="10" t="s">
        <v>5226</v>
      </c>
      <c r="H1317" s="10" t="s">
        <v>21</v>
      </c>
      <c r="I1317" s="10" t="s">
        <v>4431</v>
      </c>
      <c r="J1317" s="25"/>
      <c r="K1317" s="13" t="s">
        <v>4782</v>
      </c>
      <c r="L1317" s="10" t="s">
        <v>24</v>
      </c>
      <c r="M1317" s="10" t="s">
        <v>115</v>
      </c>
      <c r="N1317" s="10" t="s">
        <v>115</v>
      </c>
      <c r="O1317" s="14" t="s">
        <v>5227</v>
      </c>
      <c r="P1317" s="10" t="s">
        <v>4085</v>
      </c>
      <c r="Q1317" s="10" t="s">
        <v>4091</v>
      </c>
      <c r="R1317" s="15">
        <v>20.0</v>
      </c>
    </row>
    <row r="1318">
      <c r="A1318" s="17" t="s">
        <v>5228</v>
      </c>
      <c r="B1318" s="9" t="s">
        <v>5229</v>
      </c>
      <c r="C1318" s="10">
        <v>12287.0</v>
      </c>
      <c r="D1318" s="11">
        <f t="array" ref="D1318">iferror(index('New Bench Data'!$C$36:$C$45,match(M1318,'New Bench Data'!$B$36:$B$45,0)))</f>
        <v>0.06552507426</v>
      </c>
      <c r="E1318" s="12">
        <f t="shared" si="102"/>
        <v>805.1065875</v>
      </c>
      <c r="F1318" s="12"/>
      <c r="G1318" s="10" t="s">
        <v>5230</v>
      </c>
      <c r="H1318" s="10" t="s">
        <v>21</v>
      </c>
      <c r="I1318" s="10" t="s">
        <v>4431</v>
      </c>
      <c r="J1318" s="13">
        <v>3.0649366357E9</v>
      </c>
      <c r="K1318" s="13" t="s">
        <v>4782</v>
      </c>
      <c r="L1318" s="10" t="s">
        <v>24</v>
      </c>
      <c r="M1318" s="10" t="s">
        <v>115</v>
      </c>
      <c r="N1318" s="10" t="s">
        <v>115</v>
      </c>
      <c r="O1318" s="14" t="s">
        <v>5231</v>
      </c>
      <c r="P1318" s="10" t="s">
        <v>4085</v>
      </c>
      <c r="Q1318" s="10" t="s">
        <v>4091</v>
      </c>
      <c r="R1318" s="15">
        <v>21.0</v>
      </c>
    </row>
    <row r="1319">
      <c r="A1319" s="8">
        <v>4.295914073E9</v>
      </c>
      <c r="B1319" s="9" t="s">
        <v>5232</v>
      </c>
      <c r="C1319" s="10">
        <v>6000.0</v>
      </c>
      <c r="D1319" s="11"/>
      <c r="E1319" s="12"/>
      <c r="F1319" s="16">
        <v>532.0</v>
      </c>
      <c r="G1319" s="10" t="s">
        <v>5233</v>
      </c>
      <c r="H1319" s="10" t="s">
        <v>21</v>
      </c>
      <c r="I1319" s="10" t="s">
        <v>40</v>
      </c>
      <c r="J1319" s="13">
        <v>5.59984E8</v>
      </c>
      <c r="K1319" s="13" t="s">
        <v>4782</v>
      </c>
      <c r="L1319" s="10" t="s">
        <v>126</v>
      </c>
      <c r="M1319" s="10"/>
      <c r="N1319" s="10"/>
      <c r="O1319" s="14" t="s">
        <v>5234</v>
      </c>
      <c r="P1319" s="10" t="s">
        <v>4085</v>
      </c>
      <c r="Q1319" s="10" t="s">
        <v>4091</v>
      </c>
      <c r="R1319" s="15">
        <v>22.0</v>
      </c>
    </row>
    <row r="1320">
      <c r="A1320" s="8" t="s">
        <v>5235</v>
      </c>
      <c r="B1320" s="9" t="s">
        <v>5236</v>
      </c>
      <c r="C1320" s="10">
        <v>3577.0</v>
      </c>
      <c r="D1320" s="11"/>
      <c r="E1320" s="12"/>
      <c r="F1320" s="16">
        <v>412.0</v>
      </c>
      <c r="G1320" s="10" t="s">
        <v>5237</v>
      </c>
      <c r="H1320" s="10" t="s">
        <v>21</v>
      </c>
      <c r="I1320" s="10" t="s">
        <v>3515</v>
      </c>
      <c r="J1320" s="13">
        <v>1.31E8</v>
      </c>
      <c r="K1320" s="13" t="s">
        <v>4782</v>
      </c>
      <c r="L1320" s="10" t="s">
        <v>54</v>
      </c>
      <c r="M1320" s="10"/>
      <c r="N1320" s="10"/>
      <c r="O1320" s="14" t="s">
        <v>5238</v>
      </c>
      <c r="P1320" s="10" t="s">
        <v>4085</v>
      </c>
      <c r="Q1320" s="10" t="s">
        <v>4091</v>
      </c>
      <c r="R1320" s="15">
        <v>23.0</v>
      </c>
    </row>
    <row r="1321">
      <c r="A1321" s="8">
        <v>5.046279807E9</v>
      </c>
      <c r="B1321" s="9" t="s">
        <v>5239</v>
      </c>
      <c r="C1321" s="10">
        <v>4028.0</v>
      </c>
      <c r="D1321" s="11"/>
      <c r="E1321" s="12"/>
      <c r="F1321" s="16">
        <v>1608.0</v>
      </c>
      <c r="G1321" s="10" t="s">
        <v>5240</v>
      </c>
      <c r="H1321" s="10" t="s">
        <v>33</v>
      </c>
      <c r="I1321" s="10" t="s">
        <v>102</v>
      </c>
      <c r="J1321" s="13">
        <v>7.106E8</v>
      </c>
      <c r="K1321" s="13" t="s">
        <v>4782</v>
      </c>
      <c r="L1321" s="10" t="s">
        <v>24</v>
      </c>
      <c r="M1321" s="10"/>
      <c r="N1321" s="10"/>
      <c r="O1321" s="14" t="s">
        <v>5241</v>
      </c>
      <c r="P1321" s="10" t="s">
        <v>4085</v>
      </c>
      <c r="Q1321" s="10" t="s">
        <v>4091</v>
      </c>
      <c r="R1321" s="15">
        <v>24.0</v>
      </c>
    </row>
    <row r="1322">
      <c r="A1322" s="8">
        <v>5.000858962E9</v>
      </c>
      <c r="B1322" s="9" t="s">
        <v>5242</v>
      </c>
      <c r="C1322" s="10">
        <v>34000.0</v>
      </c>
      <c r="D1322" s="11"/>
      <c r="E1322" s="12"/>
      <c r="F1322" s="16">
        <v>1330.0</v>
      </c>
      <c r="G1322" s="10" t="s">
        <v>5243</v>
      </c>
      <c r="H1322" s="10" t="s">
        <v>33</v>
      </c>
      <c r="I1322" s="10" t="s">
        <v>102</v>
      </c>
      <c r="J1322" s="13">
        <v>4.5533135E7</v>
      </c>
      <c r="K1322" s="13" t="s">
        <v>4782</v>
      </c>
      <c r="L1322" s="10" t="s">
        <v>54</v>
      </c>
      <c r="M1322" s="10"/>
      <c r="N1322" s="10"/>
      <c r="O1322" s="14" t="s">
        <v>5244</v>
      </c>
      <c r="P1322" s="10" t="s">
        <v>4085</v>
      </c>
      <c r="Q1322" s="10" t="s">
        <v>4091</v>
      </c>
      <c r="R1322" s="15">
        <v>25.0</v>
      </c>
    </row>
    <row r="1323">
      <c r="A1323" s="8" t="s">
        <v>5245</v>
      </c>
      <c r="B1323" s="9" t="s">
        <v>5246</v>
      </c>
      <c r="C1323" s="10">
        <v>11993.0</v>
      </c>
      <c r="D1323" s="11">
        <f t="array" ref="D1323">iferror(index('New Bench Data'!$C$36:$C$45,match(M1323,'New Bench Data'!$B$36:$B$45,0)))</f>
        <v>0.06674082314</v>
      </c>
      <c r="E1323" s="12">
        <f t="shared" ref="E1323:E1417" si="103">iferror(C1323*D1323,"")</f>
        <v>800.4226919</v>
      </c>
      <c r="F1323" s="12"/>
      <c r="G1323" s="10" t="s">
        <v>5247</v>
      </c>
      <c r="H1323" s="10" t="s">
        <v>33</v>
      </c>
      <c r="I1323" s="10" t="s">
        <v>447</v>
      </c>
      <c r="J1323" s="13">
        <v>1.379192249973E10</v>
      </c>
      <c r="K1323" s="13" t="s">
        <v>4782</v>
      </c>
      <c r="L1323" s="10" t="s">
        <v>47</v>
      </c>
      <c r="M1323" s="10" t="s">
        <v>210</v>
      </c>
      <c r="N1323" s="10" t="s">
        <v>210</v>
      </c>
      <c r="O1323" s="14" t="s">
        <v>5248</v>
      </c>
      <c r="P1323" s="10" t="s">
        <v>4085</v>
      </c>
      <c r="Q1323" s="10" t="s">
        <v>4091</v>
      </c>
      <c r="R1323" s="15">
        <v>26.0</v>
      </c>
    </row>
    <row r="1324">
      <c r="A1324" s="17" t="s">
        <v>5249</v>
      </c>
      <c r="B1324" s="9" t="s">
        <v>5250</v>
      </c>
      <c r="C1324" s="10">
        <v>6964.0</v>
      </c>
      <c r="D1324" s="11">
        <f t="array" ref="D1324">iferror(index('New Bench Data'!$C$36:$C$45,match(M1324,'New Bench Data'!$B$36:$B$45,0)))</f>
        <v>0.1130191421</v>
      </c>
      <c r="E1324" s="12">
        <f t="shared" si="103"/>
        <v>787.0653053</v>
      </c>
      <c r="F1324" s="12"/>
      <c r="G1324" s="10" t="s">
        <v>5251</v>
      </c>
      <c r="H1324" s="10" t="s">
        <v>335</v>
      </c>
      <c r="I1324" s="10" t="s">
        <v>336</v>
      </c>
      <c r="J1324" s="13">
        <v>8.7798145598E8</v>
      </c>
      <c r="K1324" s="13" t="s">
        <v>4782</v>
      </c>
      <c r="L1324" s="10" t="s">
        <v>126</v>
      </c>
      <c r="M1324" s="10" t="s">
        <v>151</v>
      </c>
      <c r="N1324" s="10" t="s">
        <v>152</v>
      </c>
      <c r="O1324" s="14" t="s">
        <v>5252</v>
      </c>
      <c r="P1324" s="10" t="s">
        <v>4085</v>
      </c>
      <c r="Q1324" s="10" t="s">
        <v>4091</v>
      </c>
      <c r="R1324" s="15">
        <v>27.0</v>
      </c>
    </row>
    <row r="1325">
      <c r="A1325" s="17" t="s">
        <v>5253</v>
      </c>
      <c r="B1325" s="9" t="s">
        <v>5254</v>
      </c>
      <c r="C1325" s="10">
        <v>18265.0</v>
      </c>
      <c r="D1325" s="11">
        <f t="array" ref="D1325">iferror(index('New Bench Data'!$C$36:$C$45,match(M1325,'New Bench Data'!$B$36:$B$45,0)))</f>
        <v>0.04285821343</v>
      </c>
      <c r="E1325" s="12">
        <f t="shared" si="103"/>
        <v>782.8052683</v>
      </c>
      <c r="F1325" s="12"/>
      <c r="G1325" s="10" t="s">
        <v>5255</v>
      </c>
      <c r="H1325" s="10" t="s">
        <v>33</v>
      </c>
      <c r="I1325" s="10" t="s">
        <v>430</v>
      </c>
      <c r="J1325" s="13">
        <v>1.44249550972E9</v>
      </c>
      <c r="K1325" s="13" t="s">
        <v>4782</v>
      </c>
      <c r="L1325" s="10" t="s">
        <v>61</v>
      </c>
      <c r="M1325" s="10" t="s">
        <v>81</v>
      </c>
      <c r="N1325" s="10" t="s">
        <v>562</v>
      </c>
      <c r="O1325" s="14" t="s">
        <v>5256</v>
      </c>
      <c r="P1325" s="10" t="s">
        <v>4085</v>
      </c>
      <c r="Q1325" s="10" t="s">
        <v>4091</v>
      </c>
      <c r="R1325" s="15">
        <v>28.0</v>
      </c>
    </row>
    <row r="1326">
      <c r="A1326" s="17" t="s">
        <v>5257</v>
      </c>
      <c r="B1326" s="9" t="s">
        <v>5258</v>
      </c>
      <c r="C1326" s="10">
        <v>11697.0</v>
      </c>
      <c r="D1326" s="11">
        <f t="array" ref="D1326">iferror(index('New Bench Data'!$C$36:$C$45,match(M1326,'New Bench Data'!$B$36:$B$45,0)))</f>
        <v>0.06674082314</v>
      </c>
      <c r="E1326" s="12">
        <f t="shared" si="103"/>
        <v>780.6674082</v>
      </c>
      <c r="F1326" s="12"/>
      <c r="G1326" s="10" t="s">
        <v>5259</v>
      </c>
      <c r="H1326" s="10" t="s">
        <v>335</v>
      </c>
      <c r="I1326" s="10" t="s">
        <v>336</v>
      </c>
      <c r="J1326" s="13">
        <v>1.5427E10</v>
      </c>
      <c r="K1326" s="13" t="s">
        <v>4782</v>
      </c>
      <c r="L1326" s="10" t="s">
        <v>47</v>
      </c>
      <c r="M1326" s="10" t="s">
        <v>210</v>
      </c>
      <c r="N1326" s="10" t="s">
        <v>210</v>
      </c>
      <c r="O1326" s="14" t="s">
        <v>5260</v>
      </c>
      <c r="P1326" s="10" t="s">
        <v>4085</v>
      </c>
      <c r="Q1326" s="10" t="s">
        <v>4091</v>
      </c>
      <c r="R1326" s="15">
        <v>29.0</v>
      </c>
    </row>
    <row r="1327">
      <c r="A1327" s="8" t="s">
        <v>5261</v>
      </c>
      <c r="B1327" s="9" t="s">
        <v>5262</v>
      </c>
      <c r="C1327" s="10">
        <v>11900.0</v>
      </c>
      <c r="D1327" s="11">
        <f t="array" ref="D1327">iferror(index('New Bench Data'!$C$36:$C$45,match(M1327,'New Bench Data'!$B$36:$B$45,0)))</f>
        <v>0.06552507426</v>
      </c>
      <c r="E1327" s="12">
        <f t="shared" si="103"/>
        <v>779.7483837</v>
      </c>
      <c r="F1327" s="12"/>
      <c r="G1327" s="10" t="s">
        <v>5263</v>
      </c>
      <c r="H1327" s="10" t="s">
        <v>21</v>
      </c>
      <c r="I1327" s="10" t="s">
        <v>40</v>
      </c>
      <c r="J1327" s="13">
        <v>4.3127E9</v>
      </c>
      <c r="K1327" s="13" t="s">
        <v>4782</v>
      </c>
      <c r="L1327" s="10" t="s">
        <v>24</v>
      </c>
      <c r="M1327" s="10" t="s">
        <v>115</v>
      </c>
      <c r="N1327" s="10" t="s">
        <v>115</v>
      </c>
      <c r="O1327" s="14" t="s">
        <v>5264</v>
      </c>
      <c r="P1327" s="10" t="s">
        <v>4085</v>
      </c>
      <c r="Q1327" s="10" t="s">
        <v>4091</v>
      </c>
      <c r="R1327" s="15">
        <v>30.0</v>
      </c>
    </row>
    <row r="1328">
      <c r="A1328" s="17" t="s">
        <v>5265</v>
      </c>
      <c r="B1328" s="9" t="s">
        <v>5266</v>
      </c>
      <c r="C1328" s="10">
        <v>18193.0</v>
      </c>
      <c r="D1328" s="11">
        <f t="array" ref="D1328">iferror(index('New Bench Data'!$C$36:$C$45,match(M1328,'New Bench Data'!$B$36:$B$45,0)))</f>
        <v>0.04285821343</v>
      </c>
      <c r="E1328" s="12">
        <f t="shared" si="103"/>
        <v>779.7194769</v>
      </c>
      <c r="F1328" s="12"/>
      <c r="G1328" s="10" t="s">
        <v>5267</v>
      </c>
      <c r="H1328" s="10" t="s">
        <v>33</v>
      </c>
      <c r="I1328" s="10" t="s">
        <v>165</v>
      </c>
      <c r="J1328" s="13">
        <v>1.63071466669E9</v>
      </c>
      <c r="K1328" s="13" t="s">
        <v>4782</v>
      </c>
      <c r="L1328" s="10" t="s">
        <v>61</v>
      </c>
      <c r="M1328" s="10" t="s">
        <v>81</v>
      </c>
      <c r="N1328" s="10" t="s">
        <v>562</v>
      </c>
      <c r="O1328" s="14" t="s">
        <v>5268</v>
      </c>
      <c r="P1328" s="10" t="s">
        <v>4085</v>
      </c>
      <c r="Q1328" s="10" t="s">
        <v>4091</v>
      </c>
      <c r="R1328" s="15">
        <v>31.0</v>
      </c>
    </row>
    <row r="1329">
      <c r="A1329" s="17" t="s">
        <v>5269</v>
      </c>
      <c r="B1329" s="9" t="s">
        <v>5270</v>
      </c>
      <c r="C1329" s="10">
        <v>18142.0</v>
      </c>
      <c r="D1329" s="11">
        <f t="array" ref="D1329">iferror(index('New Bench Data'!$C$36:$C$45,match(M1329,'New Bench Data'!$B$36:$B$45,0)))</f>
        <v>0.04285821343</v>
      </c>
      <c r="E1329" s="12">
        <f t="shared" si="103"/>
        <v>777.533708</v>
      </c>
      <c r="F1329" s="12"/>
      <c r="G1329" s="10" t="s">
        <v>5271</v>
      </c>
      <c r="H1329" s="10" t="s">
        <v>21</v>
      </c>
      <c r="I1329" s="10" t="s">
        <v>958</v>
      </c>
      <c r="J1329" s="25"/>
      <c r="K1329" s="13" t="s">
        <v>4782</v>
      </c>
      <c r="L1329" s="10" t="s">
        <v>61</v>
      </c>
      <c r="M1329" s="10" t="s">
        <v>81</v>
      </c>
      <c r="N1329" s="10" t="s">
        <v>562</v>
      </c>
      <c r="O1329" s="14" t="s">
        <v>5272</v>
      </c>
      <c r="P1329" s="10" t="s">
        <v>4085</v>
      </c>
      <c r="Q1329" s="10" t="s">
        <v>4091</v>
      </c>
      <c r="R1329" s="15">
        <v>32.0</v>
      </c>
    </row>
    <row r="1330">
      <c r="A1330" s="8" t="s">
        <v>5273</v>
      </c>
      <c r="B1330" s="9" t="s">
        <v>5274</v>
      </c>
      <c r="C1330" s="10">
        <v>30091.0</v>
      </c>
      <c r="D1330" s="11">
        <f t="array" ref="D1330">iferror(index('New Bench Data'!$C$36:$C$45,match(M1330,'New Bench Data'!$B$36:$B$45,0)))</f>
        <v>0.02579239119</v>
      </c>
      <c r="E1330" s="12">
        <f t="shared" si="103"/>
        <v>776.1188433</v>
      </c>
      <c r="F1330" s="12"/>
      <c r="G1330" s="10" t="s">
        <v>5275</v>
      </c>
      <c r="H1330" s="10" t="s">
        <v>69</v>
      </c>
      <c r="I1330" s="10" t="s">
        <v>70</v>
      </c>
      <c r="J1330" s="13">
        <v>1.546911446862E10</v>
      </c>
      <c r="K1330" s="13" t="s">
        <v>4782</v>
      </c>
      <c r="L1330" s="10" t="s">
        <v>54</v>
      </c>
      <c r="M1330" s="10" t="s">
        <v>97</v>
      </c>
      <c r="N1330" s="10" t="s">
        <v>97</v>
      </c>
      <c r="O1330" s="14" t="s">
        <v>5276</v>
      </c>
      <c r="P1330" s="10" t="s">
        <v>4085</v>
      </c>
      <c r="Q1330" s="10" t="s">
        <v>4091</v>
      </c>
      <c r="R1330" s="15">
        <v>33.0</v>
      </c>
    </row>
    <row r="1331">
      <c r="A1331" s="8" t="s">
        <v>5277</v>
      </c>
      <c r="B1331" s="9" t="s">
        <v>5278</v>
      </c>
      <c r="C1331" s="10">
        <v>18000.0</v>
      </c>
      <c r="D1331" s="11">
        <f t="array" ref="D1331">iferror(index('New Bench Data'!$C$36:$C$45,match(M1331,'New Bench Data'!$B$36:$B$45,0)))</f>
        <v>0.04308232907</v>
      </c>
      <c r="E1331" s="12">
        <f t="shared" si="103"/>
        <v>775.4819232</v>
      </c>
      <c r="F1331" s="12"/>
      <c r="G1331" s="10" t="s">
        <v>5279</v>
      </c>
      <c r="H1331" s="10" t="s">
        <v>21</v>
      </c>
      <c r="I1331" s="10" t="s">
        <v>40</v>
      </c>
      <c r="J1331" s="25"/>
      <c r="K1331" s="13" t="s">
        <v>4782</v>
      </c>
      <c r="L1331" s="10" t="s">
        <v>54</v>
      </c>
      <c r="M1331" s="10" t="s">
        <v>143</v>
      </c>
      <c r="N1331" s="10" t="s">
        <v>236</v>
      </c>
      <c r="O1331" s="14" t="s">
        <v>5280</v>
      </c>
      <c r="P1331" s="10" t="s">
        <v>4085</v>
      </c>
      <c r="Q1331" s="10" t="s">
        <v>4091</v>
      </c>
      <c r="R1331" s="15">
        <v>34.0</v>
      </c>
    </row>
    <row r="1332">
      <c r="A1332" s="8" t="s">
        <v>5281</v>
      </c>
      <c r="B1332" s="9" t="s">
        <v>5282</v>
      </c>
      <c r="C1332" s="10">
        <v>12592.0</v>
      </c>
      <c r="D1332" s="11">
        <f t="array" ref="D1332">iferror(index('New Bench Data'!$C$36:$C$45,match(M1332,'New Bench Data'!$B$36:$B$45,0)))</f>
        <v>0.06148876404</v>
      </c>
      <c r="E1332" s="12">
        <f t="shared" si="103"/>
        <v>774.2665169</v>
      </c>
      <c r="F1332" s="12"/>
      <c r="G1332" s="10" t="s">
        <v>5283</v>
      </c>
      <c r="H1332" s="10" t="s">
        <v>69</v>
      </c>
      <c r="I1332" s="10" t="s">
        <v>114</v>
      </c>
      <c r="J1332" s="13">
        <v>1.28986214712E9</v>
      </c>
      <c r="K1332" s="13" t="s">
        <v>4782</v>
      </c>
      <c r="L1332" s="10" t="s">
        <v>47</v>
      </c>
      <c r="M1332" s="10" t="s">
        <v>48</v>
      </c>
      <c r="N1332" s="10" t="s">
        <v>49</v>
      </c>
      <c r="O1332" s="14" t="s">
        <v>5284</v>
      </c>
      <c r="P1332" s="10" t="s">
        <v>4085</v>
      </c>
      <c r="Q1332" s="10" t="s">
        <v>4091</v>
      </c>
      <c r="R1332" s="15">
        <v>35.0</v>
      </c>
    </row>
    <row r="1333">
      <c r="A1333" s="8" t="s">
        <v>5285</v>
      </c>
      <c r="B1333" s="9" t="s">
        <v>5286</v>
      </c>
      <c r="C1333" s="10">
        <v>12378.0</v>
      </c>
      <c r="D1333" s="11">
        <f t="array" ref="D1333">iferror(index('New Bench Data'!$C$36:$C$45,match(M1333,'New Bench Data'!$B$36:$B$45,0)))</f>
        <v>0.06200183809</v>
      </c>
      <c r="E1333" s="12">
        <f t="shared" si="103"/>
        <v>767.4587518</v>
      </c>
      <c r="F1333" s="12"/>
      <c r="G1333" s="10" t="s">
        <v>5287</v>
      </c>
      <c r="H1333" s="10" t="s">
        <v>69</v>
      </c>
      <c r="I1333" s="10" t="s">
        <v>70</v>
      </c>
      <c r="J1333" s="13">
        <v>5.2260639115E8</v>
      </c>
      <c r="K1333" s="13" t="s">
        <v>4782</v>
      </c>
      <c r="L1333" s="10" t="s">
        <v>24</v>
      </c>
      <c r="M1333" s="10" t="s">
        <v>25</v>
      </c>
      <c r="N1333" s="10" t="s">
        <v>71</v>
      </c>
      <c r="O1333" s="14" t="s">
        <v>5288</v>
      </c>
      <c r="P1333" s="10" t="s">
        <v>4085</v>
      </c>
      <c r="Q1333" s="10" t="s">
        <v>4091</v>
      </c>
      <c r="R1333" s="15">
        <v>36.0</v>
      </c>
    </row>
    <row r="1334">
      <c r="A1334" s="8" t="s">
        <v>5289</v>
      </c>
      <c r="B1334" s="9" t="s">
        <v>5290</v>
      </c>
      <c r="C1334" s="10">
        <v>12451.0</v>
      </c>
      <c r="D1334" s="11">
        <f t="array" ref="D1334">iferror(index('New Bench Data'!$C$36:$C$45,match(M1334,'New Bench Data'!$B$36:$B$45,0)))</f>
        <v>0.06148876404</v>
      </c>
      <c r="E1334" s="12">
        <f t="shared" si="103"/>
        <v>765.5966011</v>
      </c>
      <c r="F1334" s="12"/>
      <c r="G1334" s="10" t="s">
        <v>5291</v>
      </c>
      <c r="H1334" s="10" t="s">
        <v>69</v>
      </c>
      <c r="I1334" s="10" t="s">
        <v>70</v>
      </c>
      <c r="J1334" s="13">
        <v>1.743339055769E10</v>
      </c>
      <c r="K1334" s="13" t="s">
        <v>4782</v>
      </c>
      <c r="L1334" s="10" t="s">
        <v>47</v>
      </c>
      <c r="M1334" s="10" t="s">
        <v>48</v>
      </c>
      <c r="N1334" s="10" t="s">
        <v>49</v>
      </c>
      <c r="O1334" s="14" t="s">
        <v>5292</v>
      </c>
      <c r="P1334" s="10" t="s">
        <v>4085</v>
      </c>
      <c r="Q1334" s="10" t="s">
        <v>4091</v>
      </c>
      <c r="R1334" s="15">
        <v>37.0</v>
      </c>
    </row>
    <row r="1335">
      <c r="A1335" s="8" t="s">
        <v>5293</v>
      </c>
      <c r="B1335" s="9" t="s">
        <v>5294</v>
      </c>
      <c r="C1335" s="10">
        <v>260110.0</v>
      </c>
      <c r="D1335" s="11">
        <f t="array" ref="D1335">iferror(index('New Bench Data'!$C$36:$C$45,match(M1335,'New Bench Data'!$B$36:$B$45,0)))</f>
        <v>0.06148876404</v>
      </c>
      <c r="E1335" s="12">
        <f t="shared" si="103"/>
        <v>15993.84242</v>
      </c>
      <c r="F1335" s="12"/>
      <c r="G1335" s="10" t="s">
        <v>5295</v>
      </c>
      <c r="H1335" s="10" t="s">
        <v>21</v>
      </c>
      <c r="I1335" s="10" t="s">
        <v>40</v>
      </c>
      <c r="J1335" s="13">
        <v>1.24616E11</v>
      </c>
      <c r="K1335" s="13" t="s">
        <v>4782</v>
      </c>
      <c r="L1335" s="10" t="s">
        <v>47</v>
      </c>
      <c r="M1335" s="10" t="s">
        <v>48</v>
      </c>
      <c r="N1335" s="10" t="s">
        <v>49</v>
      </c>
      <c r="O1335" s="14" t="s">
        <v>5296</v>
      </c>
      <c r="P1335" s="10" t="s">
        <v>4085</v>
      </c>
      <c r="Q1335" s="10" t="s">
        <v>4091</v>
      </c>
      <c r="R1335" s="15">
        <v>38.0</v>
      </c>
    </row>
    <row r="1336">
      <c r="A1336" s="17" t="s">
        <v>5297</v>
      </c>
      <c r="B1336" s="9" t="s">
        <v>5298</v>
      </c>
      <c r="C1336" s="10">
        <v>12296.0</v>
      </c>
      <c r="D1336" s="11">
        <f t="array" ref="D1336">iferror(index('New Bench Data'!$C$36:$C$45,match(M1336,'New Bench Data'!$B$36:$B$45,0)))</f>
        <v>0.06200183809</v>
      </c>
      <c r="E1336" s="12">
        <f t="shared" si="103"/>
        <v>762.3746011</v>
      </c>
      <c r="F1336" s="12"/>
      <c r="G1336" s="10" t="s">
        <v>5299</v>
      </c>
      <c r="H1336" s="10" t="s">
        <v>33</v>
      </c>
      <c r="I1336" s="10" t="s">
        <v>3190</v>
      </c>
      <c r="J1336" s="13">
        <v>1.50557005268E9</v>
      </c>
      <c r="K1336" s="13" t="s">
        <v>4782</v>
      </c>
      <c r="L1336" s="10" t="s">
        <v>24</v>
      </c>
      <c r="M1336" s="10" t="s">
        <v>25</v>
      </c>
      <c r="N1336" s="10" t="s">
        <v>26</v>
      </c>
      <c r="O1336" s="14" t="s">
        <v>5300</v>
      </c>
      <c r="P1336" s="10" t="s">
        <v>4085</v>
      </c>
      <c r="Q1336" s="10" t="s">
        <v>4091</v>
      </c>
      <c r="R1336" s="15">
        <v>39.0</v>
      </c>
    </row>
    <row r="1337">
      <c r="A1337" s="17" t="s">
        <v>5301</v>
      </c>
      <c r="B1337" s="9" t="s">
        <v>5302</v>
      </c>
      <c r="C1337" s="10">
        <v>11618.0</v>
      </c>
      <c r="D1337" s="11">
        <f t="array" ref="D1337">iferror(index('New Bench Data'!$C$36:$C$45,match(M1337,'New Bench Data'!$B$36:$B$45,0)))</f>
        <v>0.06552507426</v>
      </c>
      <c r="E1337" s="12">
        <f t="shared" si="103"/>
        <v>761.2703128</v>
      </c>
      <c r="F1337" s="12"/>
      <c r="G1337" s="10" t="s">
        <v>5303</v>
      </c>
      <c r="H1337" s="10" t="s">
        <v>21</v>
      </c>
      <c r="I1337" s="10" t="s">
        <v>3515</v>
      </c>
      <c r="J1337" s="13">
        <v>3.66306015584E9</v>
      </c>
      <c r="K1337" s="13" t="s">
        <v>4782</v>
      </c>
      <c r="L1337" s="10" t="s">
        <v>24</v>
      </c>
      <c r="M1337" s="10" t="s">
        <v>115</v>
      </c>
      <c r="N1337" s="10" t="s">
        <v>115</v>
      </c>
      <c r="O1337" s="14" t="s">
        <v>5304</v>
      </c>
      <c r="P1337" s="10" t="s">
        <v>4085</v>
      </c>
      <c r="Q1337" s="10" t="s">
        <v>4091</v>
      </c>
      <c r="R1337" s="15">
        <v>40.0</v>
      </c>
    </row>
    <row r="1338">
      <c r="A1338" s="8" t="s">
        <v>5305</v>
      </c>
      <c r="B1338" s="9" t="s">
        <v>5306</v>
      </c>
      <c r="C1338" s="10">
        <v>11359.0</v>
      </c>
      <c r="D1338" s="11">
        <f t="array" ref="D1338">iferror(index('New Bench Data'!$C$36:$C$45,match(M1338,'New Bench Data'!$B$36:$B$45,0)))</f>
        <v>0.06674082314</v>
      </c>
      <c r="E1338" s="12">
        <f t="shared" si="103"/>
        <v>758.10901</v>
      </c>
      <c r="F1338" s="12"/>
      <c r="G1338" s="10" t="s">
        <v>5307</v>
      </c>
      <c r="H1338" s="10" t="s">
        <v>33</v>
      </c>
      <c r="I1338" s="10" t="s">
        <v>447</v>
      </c>
      <c r="J1338" s="13">
        <v>1.731801251209E10</v>
      </c>
      <c r="K1338" s="13" t="s">
        <v>4782</v>
      </c>
      <c r="L1338" s="10" t="s">
        <v>47</v>
      </c>
      <c r="M1338" s="10" t="s">
        <v>210</v>
      </c>
      <c r="N1338" s="10" t="s">
        <v>210</v>
      </c>
      <c r="O1338" s="14" t="s">
        <v>5308</v>
      </c>
      <c r="P1338" s="10" t="s">
        <v>4085</v>
      </c>
      <c r="Q1338" s="10" t="s">
        <v>4091</v>
      </c>
      <c r="R1338" s="15">
        <v>41.0</v>
      </c>
    </row>
    <row r="1339">
      <c r="A1339" s="8" t="s">
        <v>5309</v>
      </c>
      <c r="B1339" s="9" t="s">
        <v>5310</v>
      </c>
      <c r="C1339" s="10">
        <v>12189.0</v>
      </c>
      <c r="D1339" s="11">
        <f t="array" ref="D1339">iferror(index('New Bench Data'!$C$36:$C$45,match(M1339,'New Bench Data'!$B$36:$B$45,0)))</f>
        <v>0.06200183809</v>
      </c>
      <c r="E1339" s="12">
        <f t="shared" si="103"/>
        <v>755.7404044</v>
      </c>
      <c r="F1339" s="12"/>
      <c r="G1339" s="10" t="s">
        <v>5311</v>
      </c>
      <c r="H1339" s="10" t="s">
        <v>21</v>
      </c>
      <c r="I1339" s="10" t="s">
        <v>3208</v>
      </c>
      <c r="J1339" s="13">
        <v>1.87935E9</v>
      </c>
      <c r="K1339" s="13" t="s">
        <v>4782</v>
      </c>
      <c r="L1339" s="10" t="s">
        <v>24</v>
      </c>
      <c r="M1339" s="10" t="s">
        <v>25</v>
      </c>
      <c r="N1339" s="10" t="s">
        <v>71</v>
      </c>
      <c r="O1339" s="14" t="s">
        <v>5312</v>
      </c>
      <c r="P1339" s="10" t="s">
        <v>4085</v>
      </c>
      <c r="Q1339" s="10" t="s">
        <v>4091</v>
      </c>
      <c r="R1339" s="15">
        <v>42.0</v>
      </c>
    </row>
    <row r="1340">
      <c r="A1340" s="17" t="s">
        <v>5313</v>
      </c>
      <c r="B1340" s="9" t="s">
        <v>5314</v>
      </c>
      <c r="C1340" s="10">
        <v>12202.0</v>
      </c>
      <c r="D1340" s="11">
        <f t="array" ref="D1340">iferror(index('New Bench Data'!$C$36:$C$45,match(M1340,'New Bench Data'!$B$36:$B$45,0)))</f>
        <v>0.06148876404</v>
      </c>
      <c r="E1340" s="12">
        <f t="shared" si="103"/>
        <v>750.2858989</v>
      </c>
      <c r="F1340" s="12"/>
      <c r="G1340" s="10" t="s">
        <v>5315</v>
      </c>
      <c r="H1340" s="10" t="s">
        <v>69</v>
      </c>
      <c r="I1340" s="10" t="s">
        <v>640</v>
      </c>
      <c r="J1340" s="25"/>
      <c r="K1340" s="13" t="s">
        <v>4782</v>
      </c>
      <c r="L1340" s="10" t="s">
        <v>47</v>
      </c>
      <c r="M1340" s="10" t="s">
        <v>48</v>
      </c>
      <c r="N1340" s="10" t="s">
        <v>49</v>
      </c>
      <c r="O1340" s="14" t="s">
        <v>5316</v>
      </c>
      <c r="P1340" s="10" t="s">
        <v>4085</v>
      </c>
      <c r="Q1340" s="10" t="s">
        <v>4091</v>
      </c>
      <c r="R1340" s="15">
        <v>43.0</v>
      </c>
    </row>
    <row r="1341">
      <c r="A1341" s="17" t="s">
        <v>5317</v>
      </c>
      <c r="B1341" s="9" t="s">
        <v>5318</v>
      </c>
      <c r="C1341" s="10">
        <v>11900.0</v>
      </c>
      <c r="D1341" s="11">
        <f t="array" ref="D1341">iferror(index('New Bench Data'!$C$36:$C$45,match(M1341,'New Bench Data'!$B$36:$B$45,0)))</f>
        <v>0.06200183809</v>
      </c>
      <c r="E1341" s="12">
        <f t="shared" si="103"/>
        <v>737.8218732</v>
      </c>
      <c r="F1341" s="12"/>
      <c r="G1341" s="10" t="s">
        <v>5319</v>
      </c>
      <c r="H1341" s="10" t="s">
        <v>69</v>
      </c>
      <c r="I1341" s="10" t="s">
        <v>2204</v>
      </c>
      <c r="J1341" s="13">
        <v>2.40862014414E9</v>
      </c>
      <c r="K1341" s="13" t="s">
        <v>4782</v>
      </c>
      <c r="L1341" s="10" t="s">
        <v>24</v>
      </c>
      <c r="M1341" s="10" t="s">
        <v>25</v>
      </c>
      <c r="N1341" s="10" t="s">
        <v>26</v>
      </c>
      <c r="O1341" s="14" t="s">
        <v>5320</v>
      </c>
      <c r="P1341" s="10" t="s">
        <v>4085</v>
      </c>
      <c r="Q1341" s="10" t="s">
        <v>4091</v>
      </c>
      <c r="R1341" s="15">
        <v>44.0</v>
      </c>
    </row>
    <row r="1342">
      <c r="A1342" s="8" t="s">
        <v>5321</v>
      </c>
      <c r="B1342" s="9" t="s">
        <v>5322</v>
      </c>
      <c r="C1342" s="10">
        <v>6514.0</v>
      </c>
      <c r="D1342" s="11">
        <f t="array" ref="D1342">iferror(index('New Bench Data'!$C$36:$C$45,match(M1342,'New Bench Data'!$B$36:$B$45,0)))</f>
        <v>0.1130191421</v>
      </c>
      <c r="E1342" s="12">
        <f t="shared" si="103"/>
        <v>736.2066914</v>
      </c>
      <c r="F1342" s="12"/>
      <c r="G1342" s="10" t="s">
        <v>5323</v>
      </c>
      <c r="H1342" s="10" t="s">
        <v>69</v>
      </c>
      <c r="I1342" s="10" t="s">
        <v>70</v>
      </c>
      <c r="J1342" s="13">
        <v>6.259071847E8</v>
      </c>
      <c r="K1342" s="13" t="s">
        <v>4782</v>
      </c>
      <c r="L1342" s="10" t="s">
        <v>126</v>
      </c>
      <c r="M1342" s="10" t="s">
        <v>151</v>
      </c>
      <c r="N1342" s="10" t="s">
        <v>152</v>
      </c>
      <c r="O1342" s="14" t="s">
        <v>5324</v>
      </c>
      <c r="P1342" s="10" t="s">
        <v>4085</v>
      </c>
      <c r="Q1342" s="10" t="s">
        <v>4091</v>
      </c>
      <c r="R1342" s="15">
        <v>45.0</v>
      </c>
    </row>
    <row r="1343">
      <c r="A1343" s="8" t="s">
        <v>5325</v>
      </c>
      <c r="B1343" s="9" t="s">
        <v>5326</v>
      </c>
      <c r="C1343" s="10">
        <v>16500.0</v>
      </c>
      <c r="D1343" s="11">
        <f t="array" ref="D1343">iferror(index('New Bench Data'!$C$36:$C$45,match(M1343,'New Bench Data'!$B$36:$B$45,0)))</f>
        <v>0.04450757576</v>
      </c>
      <c r="E1343" s="12">
        <f t="shared" si="103"/>
        <v>734.375</v>
      </c>
      <c r="F1343" s="12"/>
      <c r="G1343" s="10" t="s">
        <v>5327</v>
      </c>
      <c r="H1343" s="10" t="s">
        <v>33</v>
      </c>
      <c r="I1343" s="10" t="s">
        <v>326</v>
      </c>
      <c r="J1343" s="25"/>
      <c r="K1343" s="13" t="s">
        <v>4782</v>
      </c>
      <c r="L1343" s="10" t="s">
        <v>126</v>
      </c>
      <c r="M1343" s="10" t="s">
        <v>737</v>
      </c>
      <c r="N1343" s="10" t="s">
        <v>738</v>
      </c>
      <c r="O1343" s="14" t="s">
        <v>5328</v>
      </c>
      <c r="P1343" s="10" t="s">
        <v>4085</v>
      </c>
      <c r="Q1343" s="10" t="s">
        <v>4091</v>
      </c>
      <c r="R1343" s="15">
        <v>46.0</v>
      </c>
    </row>
    <row r="1344">
      <c r="A1344" s="8" t="s">
        <v>5329</v>
      </c>
      <c r="B1344" s="9" t="s">
        <v>5330</v>
      </c>
      <c r="C1344" s="10">
        <v>11774.0</v>
      </c>
      <c r="D1344" s="11">
        <f t="array" ref="D1344">iferror(index('New Bench Data'!$C$36:$C$45,match(M1344,'New Bench Data'!$B$36:$B$45,0)))</f>
        <v>0.06200183809</v>
      </c>
      <c r="E1344" s="12">
        <f t="shared" si="103"/>
        <v>730.0096416</v>
      </c>
      <c r="F1344" s="12"/>
      <c r="G1344" s="10" t="s">
        <v>5331</v>
      </c>
      <c r="H1344" s="10" t="s">
        <v>69</v>
      </c>
      <c r="I1344" s="10" t="s">
        <v>604</v>
      </c>
      <c r="J1344" s="13">
        <v>8.19197702936E9</v>
      </c>
      <c r="K1344" s="13" t="s">
        <v>4782</v>
      </c>
      <c r="L1344" s="10" t="s">
        <v>24</v>
      </c>
      <c r="M1344" s="10" t="s">
        <v>25</v>
      </c>
      <c r="N1344" s="10" t="s">
        <v>26</v>
      </c>
      <c r="O1344" s="14" t="s">
        <v>5332</v>
      </c>
      <c r="P1344" s="10" t="s">
        <v>4085</v>
      </c>
      <c r="Q1344" s="10" t="s">
        <v>4091</v>
      </c>
      <c r="R1344" s="15">
        <v>47.0</v>
      </c>
    </row>
    <row r="1345">
      <c r="A1345" s="8" t="s">
        <v>5333</v>
      </c>
      <c r="B1345" s="9" t="s">
        <v>5334</v>
      </c>
      <c r="C1345" s="10">
        <v>11800.0</v>
      </c>
      <c r="D1345" s="11">
        <f t="array" ref="D1345">iferror(index('New Bench Data'!$C$36:$C$45,match(M1345,'New Bench Data'!$B$36:$B$45,0)))</f>
        <v>0.06148876404</v>
      </c>
      <c r="E1345" s="12">
        <f t="shared" si="103"/>
        <v>725.5674157</v>
      </c>
      <c r="F1345" s="12"/>
      <c r="G1345" s="10" t="s">
        <v>5335</v>
      </c>
      <c r="H1345" s="10" t="s">
        <v>21</v>
      </c>
      <c r="I1345" s="10" t="s">
        <v>40</v>
      </c>
      <c r="J1345" s="13">
        <v>1.3875E10</v>
      </c>
      <c r="K1345" s="13" t="s">
        <v>4782</v>
      </c>
      <c r="L1345" s="10" t="s">
        <v>47</v>
      </c>
      <c r="M1345" s="10" t="s">
        <v>48</v>
      </c>
      <c r="N1345" s="10" t="s">
        <v>297</v>
      </c>
      <c r="O1345" s="14" t="s">
        <v>5336</v>
      </c>
      <c r="P1345" s="10" t="s">
        <v>4085</v>
      </c>
      <c r="Q1345" s="10" t="s">
        <v>4091</v>
      </c>
      <c r="R1345" s="15">
        <v>48.0</v>
      </c>
    </row>
    <row r="1346">
      <c r="A1346" s="17" t="s">
        <v>5337</v>
      </c>
      <c r="B1346" s="9" t="s">
        <v>5338</v>
      </c>
      <c r="C1346" s="10">
        <v>11672.0</v>
      </c>
      <c r="D1346" s="11">
        <f t="array" ref="D1346">iferror(index('New Bench Data'!$C$36:$C$45,match(M1346,'New Bench Data'!$B$36:$B$45,0)))</f>
        <v>0.06200183809</v>
      </c>
      <c r="E1346" s="12">
        <f t="shared" si="103"/>
        <v>723.6854541</v>
      </c>
      <c r="F1346" s="12"/>
      <c r="G1346" s="10" t="s">
        <v>5339</v>
      </c>
      <c r="H1346" s="10" t="s">
        <v>69</v>
      </c>
      <c r="I1346" s="10" t="s">
        <v>107</v>
      </c>
      <c r="J1346" s="25"/>
      <c r="K1346" s="13" t="s">
        <v>4782</v>
      </c>
      <c r="L1346" s="10" t="s">
        <v>24</v>
      </c>
      <c r="M1346" s="10" t="s">
        <v>25</v>
      </c>
      <c r="N1346" s="10" t="s">
        <v>108</v>
      </c>
      <c r="O1346" s="14" t="s">
        <v>5340</v>
      </c>
      <c r="P1346" s="10" t="s">
        <v>4085</v>
      </c>
      <c r="Q1346" s="10" t="s">
        <v>4091</v>
      </c>
      <c r="R1346" s="15">
        <v>49.0</v>
      </c>
    </row>
    <row r="1347">
      <c r="A1347" s="8" t="s">
        <v>5341</v>
      </c>
      <c r="B1347" s="9" t="s">
        <v>5342</v>
      </c>
      <c r="C1347" s="10">
        <v>6383.0</v>
      </c>
      <c r="D1347" s="11">
        <f t="array" ref="D1347">iferror(index('New Bench Data'!$C$36:$C$45,match(M1347,'New Bench Data'!$B$36:$B$45,0)))</f>
        <v>0.1130191421</v>
      </c>
      <c r="E1347" s="12">
        <f t="shared" si="103"/>
        <v>721.4011838</v>
      </c>
      <c r="F1347" s="12"/>
      <c r="G1347" s="10" t="s">
        <v>5343</v>
      </c>
      <c r="H1347" s="10" t="s">
        <v>69</v>
      </c>
      <c r="I1347" s="10" t="s">
        <v>114</v>
      </c>
      <c r="J1347" s="37"/>
      <c r="K1347" s="13" t="s">
        <v>4782</v>
      </c>
      <c r="L1347" s="10" t="s">
        <v>126</v>
      </c>
      <c r="M1347" s="10" t="s">
        <v>151</v>
      </c>
      <c r="N1347" s="10" t="s">
        <v>152</v>
      </c>
      <c r="O1347" s="14" t="s">
        <v>5344</v>
      </c>
      <c r="P1347" s="10" t="s">
        <v>4085</v>
      </c>
      <c r="Q1347" s="10" t="s">
        <v>4091</v>
      </c>
      <c r="R1347" s="15">
        <v>50.0</v>
      </c>
    </row>
    <row r="1348">
      <c r="A1348" s="17" t="s">
        <v>5345</v>
      </c>
      <c r="B1348" s="9" t="s">
        <v>5346</v>
      </c>
      <c r="C1348" s="10">
        <v>11675.0</v>
      </c>
      <c r="D1348" s="11">
        <f t="array" ref="D1348">iferror(index('New Bench Data'!$C$36:$C$45,match(M1348,'New Bench Data'!$B$36:$B$45,0)))</f>
        <v>0.06148876404</v>
      </c>
      <c r="E1348" s="12">
        <f t="shared" si="103"/>
        <v>717.8813202</v>
      </c>
      <c r="F1348" s="12"/>
      <c r="G1348" s="10" t="s">
        <v>5347</v>
      </c>
      <c r="H1348" s="10" t="s">
        <v>21</v>
      </c>
      <c r="I1348" s="10" t="s">
        <v>4431</v>
      </c>
      <c r="J1348" s="13">
        <v>2.69675338409E9</v>
      </c>
      <c r="K1348" s="13" t="s">
        <v>4782</v>
      </c>
      <c r="L1348" s="10" t="s">
        <v>47</v>
      </c>
      <c r="M1348" s="10" t="s">
        <v>48</v>
      </c>
      <c r="N1348" s="10" t="s">
        <v>49</v>
      </c>
      <c r="O1348" s="14" t="s">
        <v>5348</v>
      </c>
      <c r="P1348" s="10" t="s">
        <v>4085</v>
      </c>
      <c r="Q1348" s="10" t="s">
        <v>4091</v>
      </c>
      <c r="R1348" s="15">
        <v>51.0</v>
      </c>
    </row>
    <row r="1349">
      <c r="A1349" s="17" t="s">
        <v>5349</v>
      </c>
      <c r="B1349" s="9" t="s">
        <v>5350</v>
      </c>
      <c r="C1349" s="10">
        <v>16674.0</v>
      </c>
      <c r="D1349" s="11">
        <f t="array" ref="D1349">iferror(index('New Bench Data'!$C$36:$C$45,match(M1349,'New Bench Data'!$B$36:$B$45,0)))</f>
        <v>0.04285821343</v>
      </c>
      <c r="E1349" s="12">
        <f t="shared" si="103"/>
        <v>714.6178507</v>
      </c>
      <c r="F1349" s="12"/>
      <c r="G1349" s="10" t="s">
        <v>5351</v>
      </c>
      <c r="H1349" s="10" t="s">
        <v>21</v>
      </c>
      <c r="I1349" s="10" t="s">
        <v>288</v>
      </c>
      <c r="J1349" s="13">
        <v>7.3057131906E8</v>
      </c>
      <c r="K1349" s="13" t="s">
        <v>4782</v>
      </c>
      <c r="L1349" s="10" t="s">
        <v>61</v>
      </c>
      <c r="M1349" s="10" t="s">
        <v>81</v>
      </c>
      <c r="N1349" s="10" t="s">
        <v>562</v>
      </c>
      <c r="O1349" s="14" t="s">
        <v>5352</v>
      </c>
      <c r="P1349" s="10" t="s">
        <v>4085</v>
      </c>
      <c r="Q1349" s="10" t="s">
        <v>4091</v>
      </c>
      <c r="R1349" s="15">
        <v>52.0</v>
      </c>
    </row>
    <row r="1350">
      <c r="A1350" s="17" t="s">
        <v>5353</v>
      </c>
      <c r="B1350" s="9" t="s">
        <v>5354</v>
      </c>
      <c r="C1350" s="10">
        <v>11500.0</v>
      </c>
      <c r="D1350" s="11">
        <f t="array" ref="D1350">iferror(index('New Bench Data'!$C$36:$C$45,match(M1350,'New Bench Data'!$B$36:$B$45,0)))</f>
        <v>0.06200183809</v>
      </c>
      <c r="E1350" s="12">
        <f t="shared" si="103"/>
        <v>713.021138</v>
      </c>
      <c r="F1350" s="12"/>
      <c r="G1350" s="10" t="s">
        <v>5355</v>
      </c>
      <c r="H1350" s="10" t="s">
        <v>69</v>
      </c>
      <c r="I1350" s="10" t="s">
        <v>107</v>
      </c>
      <c r="J1350" s="13">
        <v>1.06080610385E9</v>
      </c>
      <c r="K1350" s="13" t="s">
        <v>4782</v>
      </c>
      <c r="L1350" s="10" t="s">
        <v>24</v>
      </c>
      <c r="M1350" s="10" t="s">
        <v>25</v>
      </c>
      <c r="N1350" s="10" t="s">
        <v>108</v>
      </c>
      <c r="O1350" s="14" t="s">
        <v>5356</v>
      </c>
      <c r="P1350" s="10" t="s">
        <v>4085</v>
      </c>
      <c r="Q1350" s="10" t="s">
        <v>4091</v>
      </c>
      <c r="R1350" s="15">
        <v>53.0</v>
      </c>
    </row>
    <row r="1351">
      <c r="A1351" s="17" t="s">
        <v>5357</v>
      </c>
      <c r="B1351" s="9" t="s">
        <v>5358</v>
      </c>
      <c r="C1351" s="10">
        <v>11486.0</v>
      </c>
      <c r="D1351" s="11">
        <f t="array" ref="D1351">iferror(index('New Bench Data'!$C$36:$C$45,match(M1351,'New Bench Data'!$B$36:$B$45,0)))</f>
        <v>0.06148876404</v>
      </c>
      <c r="E1351" s="12">
        <f t="shared" si="103"/>
        <v>706.2599438</v>
      </c>
      <c r="F1351" s="12"/>
      <c r="G1351" s="10" t="s">
        <v>5359</v>
      </c>
      <c r="H1351" s="10" t="s">
        <v>33</v>
      </c>
      <c r="I1351" s="10" t="s">
        <v>425</v>
      </c>
      <c r="J1351" s="13">
        <v>2.58589228996E9</v>
      </c>
      <c r="K1351" s="13" t="s">
        <v>4782</v>
      </c>
      <c r="L1351" s="10" t="s">
        <v>47</v>
      </c>
      <c r="M1351" s="10" t="s">
        <v>48</v>
      </c>
      <c r="N1351" s="10" t="s">
        <v>49</v>
      </c>
      <c r="O1351" s="14" t="s">
        <v>5360</v>
      </c>
      <c r="P1351" s="10" t="s">
        <v>5361</v>
      </c>
      <c r="Q1351" s="10" t="s">
        <v>5362</v>
      </c>
      <c r="R1351" s="15">
        <v>54.0</v>
      </c>
    </row>
    <row r="1352">
      <c r="A1352" s="17" t="s">
        <v>5363</v>
      </c>
      <c r="B1352" s="9" t="s">
        <v>5364</v>
      </c>
      <c r="C1352" s="10">
        <v>11480.0</v>
      </c>
      <c r="D1352" s="11">
        <f t="array" ref="D1352">iferror(index('New Bench Data'!$C$36:$C$45,match(M1352,'New Bench Data'!$B$36:$B$45,0)))</f>
        <v>0.06148876404</v>
      </c>
      <c r="E1352" s="12">
        <f t="shared" si="103"/>
        <v>705.8910112</v>
      </c>
      <c r="F1352" s="12"/>
      <c r="G1352" s="10" t="s">
        <v>5365</v>
      </c>
      <c r="H1352" s="10" t="s">
        <v>33</v>
      </c>
      <c r="I1352" s="10" t="s">
        <v>165</v>
      </c>
      <c r="J1352" s="25"/>
      <c r="K1352" s="13" t="s">
        <v>4782</v>
      </c>
      <c r="L1352" s="10" t="s">
        <v>47</v>
      </c>
      <c r="M1352" s="10" t="s">
        <v>48</v>
      </c>
      <c r="N1352" s="10" t="s">
        <v>297</v>
      </c>
      <c r="O1352" s="14" t="s">
        <v>5366</v>
      </c>
      <c r="P1352" s="10" t="s">
        <v>5361</v>
      </c>
      <c r="Q1352" s="10" t="s">
        <v>5362</v>
      </c>
      <c r="R1352" s="15">
        <v>55.0</v>
      </c>
    </row>
    <row r="1353">
      <c r="A1353" s="8" t="s">
        <v>5367</v>
      </c>
      <c r="B1353" s="9" t="s">
        <v>5368</v>
      </c>
      <c r="C1353" s="10">
        <v>11300.0</v>
      </c>
      <c r="D1353" s="11">
        <f t="array" ref="D1353">iferror(index('New Bench Data'!$C$36:$C$45,match(M1353,'New Bench Data'!$B$36:$B$45,0)))</f>
        <v>0.06200183809</v>
      </c>
      <c r="E1353" s="12">
        <f t="shared" si="103"/>
        <v>700.6207704</v>
      </c>
      <c r="F1353" s="12"/>
      <c r="G1353" s="10" t="s">
        <v>5369</v>
      </c>
      <c r="H1353" s="10" t="s">
        <v>21</v>
      </c>
      <c r="I1353" s="10" t="s">
        <v>40</v>
      </c>
      <c r="J1353" s="13">
        <v>6.918734E9</v>
      </c>
      <c r="K1353" s="13" t="s">
        <v>4782</v>
      </c>
      <c r="L1353" s="10" t="s">
        <v>24</v>
      </c>
      <c r="M1353" s="10" t="s">
        <v>25</v>
      </c>
      <c r="N1353" s="10" t="s">
        <v>26</v>
      </c>
      <c r="O1353" s="14" t="s">
        <v>5370</v>
      </c>
      <c r="P1353" s="10" t="s">
        <v>5361</v>
      </c>
      <c r="Q1353" s="10" t="s">
        <v>5362</v>
      </c>
      <c r="R1353" s="15">
        <v>56.0</v>
      </c>
    </row>
    <row r="1354">
      <c r="A1354" s="17" t="s">
        <v>5371</v>
      </c>
      <c r="B1354" s="9" t="s">
        <v>5372</v>
      </c>
      <c r="C1354" s="10">
        <v>11250.0</v>
      </c>
      <c r="D1354" s="11">
        <f t="array" ref="D1354">iferror(index('New Bench Data'!$C$36:$C$45,match(M1354,'New Bench Data'!$B$36:$B$45,0)))</f>
        <v>0.06200183809</v>
      </c>
      <c r="E1354" s="12">
        <f t="shared" si="103"/>
        <v>697.5206785</v>
      </c>
      <c r="F1354" s="12"/>
      <c r="G1354" s="10" t="s">
        <v>5373</v>
      </c>
      <c r="H1354" s="10" t="s">
        <v>226</v>
      </c>
      <c r="I1354" s="10" t="s">
        <v>227</v>
      </c>
      <c r="J1354" s="37"/>
      <c r="K1354" s="13" t="s">
        <v>4782</v>
      </c>
      <c r="L1354" s="10" t="s">
        <v>24</v>
      </c>
      <c r="M1354" s="10" t="s">
        <v>25</v>
      </c>
      <c r="N1354" s="10" t="s">
        <v>26</v>
      </c>
      <c r="O1354" s="14" t="s">
        <v>5374</v>
      </c>
      <c r="P1354" s="10" t="s">
        <v>5361</v>
      </c>
      <c r="Q1354" s="10" t="s">
        <v>5362</v>
      </c>
      <c r="R1354" s="15">
        <v>57.0</v>
      </c>
    </row>
    <row r="1355">
      <c r="A1355" s="17" t="s">
        <v>5375</v>
      </c>
      <c r="B1355" s="9" t="s">
        <v>5376</v>
      </c>
      <c r="C1355" s="10">
        <v>15658.0</v>
      </c>
      <c r="D1355" s="11">
        <f t="array" ref="D1355">iferror(index('New Bench Data'!$C$36:$C$45,match(M1355,'New Bench Data'!$B$36:$B$45,0)))</f>
        <v>0.04450757576</v>
      </c>
      <c r="E1355" s="12">
        <f t="shared" si="103"/>
        <v>696.8996212</v>
      </c>
      <c r="F1355" s="12"/>
      <c r="G1355" s="10" t="s">
        <v>5377</v>
      </c>
      <c r="H1355" s="10" t="s">
        <v>21</v>
      </c>
      <c r="I1355" s="10" t="s">
        <v>958</v>
      </c>
      <c r="J1355" s="13">
        <v>4.51731493027E9</v>
      </c>
      <c r="K1355" s="13" t="s">
        <v>4782</v>
      </c>
      <c r="L1355" s="10" t="s">
        <v>126</v>
      </c>
      <c r="M1355" s="10" t="s">
        <v>737</v>
      </c>
      <c r="N1355" s="10" t="s">
        <v>738</v>
      </c>
      <c r="O1355" s="14" t="s">
        <v>5378</v>
      </c>
      <c r="P1355" s="10" t="s">
        <v>5361</v>
      </c>
      <c r="Q1355" s="10" t="s">
        <v>5362</v>
      </c>
      <c r="R1355" s="15">
        <v>58.0</v>
      </c>
    </row>
    <row r="1356">
      <c r="A1356" s="8" t="s">
        <v>5379</v>
      </c>
      <c r="B1356" s="9" t="s">
        <v>5380</v>
      </c>
      <c r="C1356" s="10">
        <v>11234.0</v>
      </c>
      <c r="D1356" s="11">
        <f t="array" ref="D1356">iferror(index('New Bench Data'!$C$36:$C$45,match(M1356,'New Bench Data'!$B$36:$B$45,0)))</f>
        <v>0.06200183809</v>
      </c>
      <c r="E1356" s="12">
        <f t="shared" si="103"/>
        <v>696.5286491</v>
      </c>
      <c r="F1356" s="12"/>
      <c r="G1356" s="10" t="s">
        <v>5381</v>
      </c>
      <c r="H1356" s="10" t="s">
        <v>21</v>
      </c>
      <c r="I1356" s="10" t="s">
        <v>40</v>
      </c>
      <c r="J1356" s="13">
        <v>2.097584E9</v>
      </c>
      <c r="K1356" s="13" t="s">
        <v>4782</v>
      </c>
      <c r="L1356" s="10" t="s">
        <v>24</v>
      </c>
      <c r="M1356" s="10" t="s">
        <v>25</v>
      </c>
      <c r="N1356" s="10" t="s">
        <v>26</v>
      </c>
      <c r="O1356" s="14" t="s">
        <v>5382</v>
      </c>
      <c r="P1356" s="10" t="s">
        <v>5361</v>
      </c>
      <c r="Q1356" s="10" t="s">
        <v>5362</v>
      </c>
      <c r="R1356" s="15">
        <v>59.0</v>
      </c>
    </row>
    <row r="1357">
      <c r="A1357" s="17" t="s">
        <v>5383</v>
      </c>
      <c r="B1357" s="9" t="s">
        <v>5384</v>
      </c>
      <c r="C1357" s="10">
        <v>11131.0</v>
      </c>
      <c r="D1357" s="11">
        <f t="array" ref="D1357">iferror(index('New Bench Data'!$C$36:$C$45,match(M1357,'New Bench Data'!$B$36:$B$45,0)))</f>
        <v>0.06200183809</v>
      </c>
      <c r="E1357" s="12">
        <f t="shared" si="103"/>
        <v>690.1424597</v>
      </c>
      <c r="F1357" s="12"/>
      <c r="G1357" s="10" t="s">
        <v>5385</v>
      </c>
      <c r="H1357" s="10" t="s">
        <v>69</v>
      </c>
      <c r="I1357" s="10" t="s">
        <v>107</v>
      </c>
      <c r="J1357" s="13">
        <v>1.559970321E9</v>
      </c>
      <c r="K1357" s="13" t="s">
        <v>4782</v>
      </c>
      <c r="L1357" s="10" t="s">
        <v>24</v>
      </c>
      <c r="M1357" s="10" t="s">
        <v>25</v>
      </c>
      <c r="N1357" s="10" t="s">
        <v>108</v>
      </c>
      <c r="O1357" s="14" t="s">
        <v>5386</v>
      </c>
      <c r="P1357" s="10" t="s">
        <v>5361</v>
      </c>
      <c r="Q1357" s="10" t="s">
        <v>5362</v>
      </c>
      <c r="R1357" s="15">
        <v>60.0</v>
      </c>
    </row>
    <row r="1358">
      <c r="A1358" s="17" t="s">
        <v>5387</v>
      </c>
      <c r="B1358" s="9" t="s">
        <v>5388</v>
      </c>
      <c r="C1358" s="10">
        <v>15424.0</v>
      </c>
      <c r="D1358" s="11">
        <f t="array" ref="D1358">iferror(index('New Bench Data'!$C$36:$C$45,match(M1358,'New Bench Data'!$B$36:$B$45,0)))</f>
        <v>0.04450757576</v>
      </c>
      <c r="E1358" s="12">
        <f t="shared" si="103"/>
        <v>686.4848485</v>
      </c>
      <c r="F1358" s="12"/>
      <c r="G1358" s="10" t="s">
        <v>5389</v>
      </c>
      <c r="H1358" s="10" t="s">
        <v>33</v>
      </c>
      <c r="I1358" s="10" t="s">
        <v>185</v>
      </c>
      <c r="J1358" s="25"/>
      <c r="K1358" s="13" t="s">
        <v>4782</v>
      </c>
      <c r="L1358" s="10" t="s">
        <v>126</v>
      </c>
      <c r="M1358" s="10" t="s">
        <v>737</v>
      </c>
      <c r="N1358" s="10" t="s">
        <v>738</v>
      </c>
      <c r="O1358" s="14" t="s">
        <v>5390</v>
      </c>
      <c r="P1358" s="10" t="s">
        <v>5361</v>
      </c>
      <c r="Q1358" s="10" t="s">
        <v>5362</v>
      </c>
      <c r="R1358" s="15">
        <v>61.0</v>
      </c>
    </row>
    <row r="1359">
      <c r="A1359" s="8" t="s">
        <v>5391</v>
      </c>
      <c r="B1359" s="9" t="s">
        <v>5392</v>
      </c>
      <c r="C1359" s="10">
        <v>38298.0</v>
      </c>
      <c r="D1359" s="11">
        <f t="array" ref="D1359">iferror(index('New Bench Data'!$C$36:$C$45,match(M1359,'New Bench Data'!$B$36:$B$45,0)))</f>
        <v>0.1943396226</v>
      </c>
      <c r="E1359" s="12">
        <f t="shared" si="103"/>
        <v>7442.818868</v>
      </c>
      <c r="F1359" s="12"/>
      <c r="G1359" s="10" t="s">
        <v>5393</v>
      </c>
      <c r="H1359" s="10" t="s">
        <v>69</v>
      </c>
      <c r="I1359" s="10" t="s">
        <v>114</v>
      </c>
      <c r="J1359" s="13">
        <v>1.74681216724E9</v>
      </c>
      <c r="K1359" s="13" t="s">
        <v>4782</v>
      </c>
      <c r="L1359" s="10" t="s">
        <v>24</v>
      </c>
      <c r="M1359" s="10" t="s">
        <v>35</v>
      </c>
      <c r="N1359" s="10" t="s">
        <v>35</v>
      </c>
      <c r="O1359" s="14" t="s">
        <v>5394</v>
      </c>
      <c r="P1359" s="10" t="s">
        <v>5361</v>
      </c>
      <c r="Q1359" s="10" t="s">
        <v>5362</v>
      </c>
      <c r="R1359" s="15">
        <v>62.0</v>
      </c>
    </row>
    <row r="1360">
      <c r="A1360" s="8" t="s">
        <v>5395</v>
      </c>
      <c r="B1360" s="9" t="s">
        <v>5396</v>
      </c>
      <c r="C1360" s="10">
        <v>10236.0</v>
      </c>
      <c r="D1360" s="11">
        <f t="array" ref="D1360">iferror(index('New Bench Data'!$C$36:$C$45,match(M1360,'New Bench Data'!$B$36:$B$45,0)))</f>
        <v>0.06674082314</v>
      </c>
      <c r="E1360" s="12">
        <f t="shared" si="103"/>
        <v>683.1590656</v>
      </c>
      <c r="F1360" s="12"/>
      <c r="G1360" s="10" t="s">
        <v>5397</v>
      </c>
      <c r="H1360" s="10" t="s">
        <v>69</v>
      </c>
      <c r="I1360" s="10" t="s">
        <v>114</v>
      </c>
      <c r="J1360" s="13">
        <v>1.77137259779E9</v>
      </c>
      <c r="K1360" s="13" t="s">
        <v>4782</v>
      </c>
      <c r="L1360" s="10" t="s">
        <v>47</v>
      </c>
      <c r="M1360" s="10" t="s">
        <v>210</v>
      </c>
      <c r="N1360" s="10" t="s">
        <v>210</v>
      </c>
      <c r="O1360" s="14" t="s">
        <v>5398</v>
      </c>
      <c r="P1360" s="10" t="s">
        <v>5361</v>
      </c>
      <c r="Q1360" s="10" t="s">
        <v>5362</v>
      </c>
      <c r="R1360" s="15">
        <v>63.0</v>
      </c>
    </row>
    <row r="1361">
      <c r="A1361" s="17" t="s">
        <v>5399</v>
      </c>
      <c r="B1361" s="9" t="s">
        <v>5400</v>
      </c>
      <c r="C1361" s="10">
        <v>10953.0</v>
      </c>
      <c r="D1361" s="11">
        <f t="array" ref="D1361">iferror(index('New Bench Data'!$C$36:$C$45,match(M1361,'New Bench Data'!$B$36:$B$45,0)))</f>
        <v>0.06200183809</v>
      </c>
      <c r="E1361" s="12">
        <f t="shared" si="103"/>
        <v>679.1061326</v>
      </c>
      <c r="F1361" s="12"/>
      <c r="G1361" s="10" t="s">
        <v>5401</v>
      </c>
      <c r="H1361" s="10" t="s">
        <v>69</v>
      </c>
      <c r="I1361" s="10" t="s">
        <v>107</v>
      </c>
      <c r="J1361" s="13">
        <v>5.5417638486E8</v>
      </c>
      <c r="K1361" s="13" t="s">
        <v>4782</v>
      </c>
      <c r="L1361" s="10" t="s">
        <v>24</v>
      </c>
      <c r="M1361" s="10" t="s">
        <v>25</v>
      </c>
      <c r="N1361" s="10" t="s">
        <v>26</v>
      </c>
      <c r="O1361" s="14" t="s">
        <v>5402</v>
      </c>
      <c r="P1361" s="10" t="s">
        <v>5361</v>
      </c>
      <c r="Q1361" s="10" t="s">
        <v>5362</v>
      </c>
      <c r="R1361" s="15">
        <v>64.0</v>
      </c>
    </row>
    <row r="1362">
      <c r="A1362" s="17" t="s">
        <v>5403</v>
      </c>
      <c r="B1362" s="9" t="s">
        <v>5404</v>
      </c>
      <c r="C1362" s="10">
        <v>15795.0</v>
      </c>
      <c r="D1362" s="11">
        <f t="array" ref="D1362">iferror(index('New Bench Data'!$C$36:$C$45,match(M1362,'New Bench Data'!$B$36:$B$45,0)))</f>
        <v>0.04285821343</v>
      </c>
      <c r="E1362" s="12">
        <f t="shared" si="103"/>
        <v>676.9454811</v>
      </c>
      <c r="F1362" s="12"/>
      <c r="G1362" s="10" t="s">
        <v>5405</v>
      </c>
      <c r="H1362" s="10" t="s">
        <v>33</v>
      </c>
      <c r="I1362" s="10" t="s">
        <v>165</v>
      </c>
      <c r="J1362" s="13">
        <v>4.30325123726E9</v>
      </c>
      <c r="K1362" s="13" t="s">
        <v>4782</v>
      </c>
      <c r="L1362" s="10" t="s">
        <v>61</v>
      </c>
      <c r="M1362" s="10" t="s">
        <v>81</v>
      </c>
      <c r="N1362" s="10" t="s">
        <v>82</v>
      </c>
      <c r="O1362" s="14" t="s">
        <v>5406</v>
      </c>
      <c r="P1362" s="10" t="s">
        <v>5361</v>
      </c>
      <c r="Q1362" s="10" t="s">
        <v>5362</v>
      </c>
      <c r="R1362" s="15">
        <v>65.0</v>
      </c>
    </row>
    <row r="1363">
      <c r="A1363" s="17" t="s">
        <v>5407</v>
      </c>
      <c r="B1363" s="9" t="s">
        <v>5408</v>
      </c>
      <c r="C1363" s="10">
        <v>10749.0</v>
      </c>
      <c r="D1363" s="11">
        <f t="array" ref="D1363">iferror(index('New Bench Data'!$C$36:$C$45,match(M1363,'New Bench Data'!$B$36:$B$45,0)))</f>
        <v>0.06200183809</v>
      </c>
      <c r="E1363" s="12">
        <f t="shared" si="103"/>
        <v>666.4577576</v>
      </c>
      <c r="F1363" s="12"/>
      <c r="G1363" s="10" t="s">
        <v>5409</v>
      </c>
      <c r="H1363" s="10" t="s">
        <v>69</v>
      </c>
      <c r="I1363" s="10" t="s">
        <v>107</v>
      </c>
      <c r="J1363" s="13">
        <v>9.1910341955E8</v>
      </c>
      <c r="K1363" s="13" t="s">
        <v>4782</v>
      </c>
      <c r="L1363" s="10" t="s">
        <v>24</v>
      </c>
      <c r="M1363" s="10" t="s">
        <v>25</v>
      </c>
      <c r="N1363" s="10" t="s">
        <v>108</v>
      </c>
      <c r="O1363" s="14" t="s">
        <v>5410</v>
      </c>
      <c r="P1363" s="10" t="s">
        <v>5361</v>
      </c>
      <c r="Q1363" s="10" t="s">
        <v>5362</v>
      </c>
      <c r="R1363" s="15">
        <v>66.0</v>
      </c>
    </row>
    <row r="1364">
      <c r="A1364" s="8" t="s">
        <v>5411</v>
      </c>
      <c r="B1364" s="9" t="s">
        <v>5412</v>
      </c>
      <c r="C1364" s="10">
        <v>15544.0</v>
      </c>
      <c r="D1364" s="11">
        <f t="array" ref="D1364">iferror(index('New Bench Data'!$C$36:$C$45,match(M1364,'New Bench Data'!$B$36:$B$45,0)))</f>
        <v>0.04285821343</v>
      </c>
      <c r="E1364" s="12">
        <f t="shared" si="103"/>
        <v>666.1880695</v>
      </c>
      <c r="F1364" s="12"/>
      <c r="G1364" s="10" t="s">
        <v>5413</v>
      </c>
      <c r="H1364" s="10" t="s">
        <v>21</v>
      </c>
      <c r="I1364" s="10" t="s">
        <v>40</v>
      </c>
      <c r="J1364" s="13">
        <v>2.121202E9</v>
      </c>
      <c r="K1364" s="13" t="s">
        <v>4782</v>
      </c>
      <c r="L1364" s="10" t="s">
        <v>61</v>
      </c>
      <c r="M1364" s="10" t="s">
        <v>81</v>
      </c>
      <c r="N1364" s="10" t="s">
        <v>562</v>
      </c>
      <c r="O1364" s="14" t="s">
        <v>5414</v>
      </c>
      <c r="P1364" s="10" t="s">
        <v>5361</v>
      </c>
      <c r="Q1364" s="10" t="s">
        <v>5362</v>
      </c>
      <c r="R1364" s="15">
        <v>67.0</v>
      </c>
    </row>
    <row r="1365">
      <c r="A1365" s="17" t="s">
        <v>5415</v>
      </c>
      <c r="B1365" s="9" t="s">
        <v>5416</v>
      </c>
      <c r="C1365" s="10">
        <v>10781.0</v>
      </c>
      <c r="D1365" s="11">
        <f t="array" ref="D1365">iferror(index('New Bench Data'!$C$36:$C$45,match(M1365,'New Bench Data'!$B$36:$B$45,0)))</f>
        <v>0.06148876404</v>
      </c>
      <c r="E1365" s="12">
        <f t="shared" si="103"/>
        <v>662.9103652</v>
      </c>
      <c r="F1365" s="12"/>
      <c r="G1365" s="10" t="s">
        <v>5417</v>
      </c>
      <c r="H1365" s="10" t="s">
        <v>69</v>
      </c>
      <c r="I1365" s="10" t="s">
        <v>107</v>
      </c>
      <c r="J1365" s="13">
        <v>1.9571536624E9</v>
      </c>
      <c r="K1365" s="13" t="s">
        <v>4782</v>
      </c>
      <c r="L1365" s="10" t="s">
        <v>47</v>
      </c>
      <c r="M1365" s="10" t="s">
        <v>48</v>
      </c>
      <c r="N1365" s="10" t="s">
        <v>49</v>
      </c>
      <c r="O1365" s="14" t="s">
        <v>5418</v>
      </c>
      <c r="P1365" s="10" t="s">
        <v>5361</v>
      </c>
      <c r="Q1365" s="10" t="s">
        <v>5362</v>
      </c>
      <c r="R1365" s="15">
        <v>68.0</v>
      </c>
    </row>
    <row r="1366">
      <c r="A1366" s="17" t="s">
        <v>5419</v>
      </c>
      <c r="B1366" s="9" t="s">
        <v>5420</v>
      </c>
      <c r="C1366" s="10">
        <v>10102.0</v>
      </c>
      <c r="D1366" s="11">
        <f t="array" ref="D1366">iferror(index('New Bench Data'!$C$36:$C$45,match(M1366,'New Bench Data'!$B$36:$B$45,0)))</f>
        <v>0.06552507426</v>
      </c>
      <c r="E1366" s="12">
        <f t="shared" si="103"/>
        <v>661.9343002</v>
      </c>
      <c r="F1366" s="12"/>
      <c r="G1366" s="10" t="s">
        <v>5421</v>
      </c>
      <c r="H1366" s="10" t="s">
        <v>33</v>
      </c>
      <c r="I1366" s="10" t="s">
        <v>384</v>
      </c>
      <c r="J1366" s="13">
        <v>7.23876030348E9</v>
      </c>
      <c r="K1366" s="13" t="s">
        <v>4782</v>
      </c>
      <c r="L1366" s="10" t="s">
        <v>24</v>
      </c>
      <c r="M1366" s="10" t="s">
        <v>115</v>
      </c>
      <c r="N1366" s="10" t="s">
        <v>115</v>
      </c>
      <c r="O1366" s="14" t="s">
        <v>5422</v>
      </c>
      <c r="P1366" s="10" t="s">
        <v>5361</v>
      </c>
      <c r="Q1366" s="10" t="s">
        <v>5362</v>
      </c>
      <c r="R1366" s="15">
        <v>69.0</v>
      </c>
    </row>
    <row r="1367">
      <c r="A1367" s="8" t="s">
        <v>5423</v>
      </c>
      <c r="B1367" s="9" t="s">
        <v>5424</v>
      </c>
      <c r="C1367" s="10">
        <v>10670.0</v>
      </c>
      <c r="D1367" s="11">
        <f t="array" ref="D1367">iferror(index('New Bench Data'!$C$36:$C$45,match(M1367,'New Bench Data'!$B$36:$B$45,0)))</f>
        <v>0.06200183809</v>
      </c>
      <c r="E1367" s="12">
        <f t="shared" si="103"/>
        <v>661.5596124</v>
      </c>
      <c r="F1367" s="12"/>
      <c r="G1367" s="10" t="s">
        <v>5425</v>
      </c>
      <c r="H1367" s="10" t="s">
        <v>21</v>
      </c>
      <c r="I1367" s="10" t="s">
        <v>40</v>
      </c>
      <c r="J1367" s="13">
        <v>3.485E9</v>
      </c>
      <c r="K1367" s="13" t="s">
        <v>4782</v>
      </c>
      <c r="L1367" s="10" t="s">
        <v>24</v>
      </c>
      <c r="M1367" s="10" t="s">
        <v>25</v>
      </c>
      <c r="N1367" s="10" t="s">
        <v>71</v>
      </c>
      <c r="O1367" s="14" t="s">
        <v>5426</v>
      </c>
      <c r="P1367" s="10" t="s">
        <v>5361</v>
      </c>
      <c r="Q1367" s="10" t="s">
        <v>5362</v>
      </c>
      <c r="R1367" s="15">
        <v>70.0</v>
      </c>
    </row>
    <row r="1368">
      <c r="A1368" s="17" t="s">
        <v>5427</v>
      </c>
      <c r="B1368" s="9" t="s">
        <v>5428</v>
      </c>
      <c r="C1368" s="10">
        <v>10584.0</v>
      </c>
      <c r="D1368" s="11">
        <f t="array" ref="D1368">iferror(index('New Bench Data'!$C$36:$C$45,match(M1368,'New Bench Data'!$B$36:$B$45,0)))</f>
        <v>0.06200183809</v>
      </c>
      <c r="E1368" s="12">
        <f t="shared" si="103"/>
        <v>656.2274543</v>
      </c>
      <c r="F1368" s="12"/>
      <c r="G1368" s="10" t="s">
        <v>5429</v>
      </c>
      <c r="H1368" s="10" t="s">
        <v>69</v>
      </c>
      <c r="I1368" s="10" t="s">
        <v>107</v>
      </c>
      <c r="J1368" s="25"/>
      <c r="K1368" s="13" t="s">
        <v>4782</v>
      </c>
      <c r="L1368" s="10" t="s">
        <v>24</v>
      </c>
      <c r="M1368" s="10" t="s">
        <v>25</v>
      </c>
      <c r="N1368" s="10" t="s">
        <v>120</v>
      </c>
      <c r="O1368" s="14" t="s">
        <v>5430</v>
      </c>
      <c r="P1368" s="10" t="s">
        <v>5361</v>
      </c>
      <c r="Q1368" s="10" t="s">
        <v>5362</v>
      </c>
      <c r="R1368" s="15">
        <v>71.0</v>
      </c>
    </row>
    <row r="1369">
      <c r="A1369" s="17" t="s">
        <v>5431</v>
      </c>
      <c r="B1369" s="9" t="s">
        <v>5432</v>
      </c>
      <c r="C1369" s="10">
        <v>10000.0</v>
      </c>
      <c r="D1369" s="11">
        <f t="array" ref="D1369">iferror(index('New Bench Data'!$C$36:$C$45,match(M1369,'New Bench Data'!$B$36:$B$45,0)))</f>
        <v>0.06552507426</v>
      </c>
      <c r="E1369" s="12">
        <f t="shared" si="103"/>
        <v>655.2507426</v>
      </c>
      <c r="F1369" s="12"/>
      <c r="G1369" s="10" t="s">
        <v>5433</v>
      </c>
      <c r="H1369" s="10" t="s">
        <v>21</v>
      </c>
      <c r="I1369" s="10" t="s">
        <v>288</v>
      </c>
      <c r="J1369" s="13">
        <v>4.30947620725E9</v>
      </c>
      <c r="K1369" s="13" t="s">
        <v>4782</v>
      </c>
      <c r="L1369" s="10" t="s">
        <v>24</v>
      </c>
      <c r="M1369" s="10" t="s">
        <v>115</v>
      </c>
      <c r="N1369" s="10" t="s">
        <v>115</v>
      </c>
      <c r="O1369" s="14" t="s">
        <v>5434</v>
      </c>
      <c r="P1369" s="10" t="s">
        <v>5361</v>
      </c>
      <c r="Q1369" s="10" t="s">
        <v>5362</v>
      </c>
      <c r="R1369" s="15">
        <v>72.0</v>
      </c>
    </row>
    <row r="1370">
      <c r="A1370" s="8" t="s">
        <v>5435</v>
      </c>
      <c r="B1370" s="9" t="s">
        <v>5436</v>
      </c>
      <c r="C1370" s="10">
        <v>10612.0</v>
      </c>
      <c r="D1370" s="11">
        <f t="array" ref="D1370">iferror(index('New Bench Data'!$C$36:$C$45,match(M1370,'New Bench Data'!$B$36:$B$45,0)))</f>
        <v>0.06148876404</v>
      </c>
      <c r="E1370" s="12">
        <f t="shared" si="103"/>
        <v>652.518764</v>
      </c>
      <c r="F1370" s="12"/>
      <c r="G1370" s="10" t="s">
        <v>5437</v>
      </c>
      <c r="H1370" s="10" t="s">
        <v>69</v>
      </c>
      <c r="I1370" s="10" t="s">
        <v>114</v>
      </c>
      <c r="J1370" s="13">
        <v>1.9012929669E8</v>
      </c>
      <c r="K1370" s="13" t="s">
        <v>4782</v>
      </c>
      <c r="L1370" s="10" t="s">
        <v>47</v>
      </c>
      <c r="M1370" s="10" t="s">
        <v>48</v>
      </c>
      <c r="N1370" s="10" t="s">
        <v>49</v>
      </c>
      <c r="O1370" s="14" t="s">
        <v>5438</v>
      </c>
      <c r="P1370" s="10" t="s">
        <v>5361</v>
      </c>
      <c r="Q1370" s="10" t="s">
        <v>5362</v>
      </c>
      <c r="R1370" s="15">
        <v>73.0</v>
      </c>
    </row>
    <row r="1371">
      <c r="A1371" s="17" t="s">
        <v>5439</v>
      </c>
      <c r="B1371" s="9" t="s">
        <v>5440</v>
      </c>
      <c r="C1371" s="10">
        <v>10492.0</v>
      </c>
      <c r="D1371" s="11">
        <f t="array" ref="D1371">iferror(index('New Bench Data'!$C$36:$C$45,match(M1371,'New Bench Data'!$B$36:$B$45,0)))</f>
        <v>0.06200183809</v>
      </c>
      <c r="E1371" s="12">
        <f t="shared" si="103"/>
        <v>650.5232852</v>
      </c>
      <c r="F1371" s="12"/>
      <c r="G1371" s="10" t="s">
        <v>5441</v>
      </c>
      <c r="H1371" s="10" t="s">
        <v>69</v>
      </c>
      <c r="I1371" s="10" t="s">
        <v>107</v>
      </c>
      <c r="J1371" s="25"/>
      <c r="K1371" s="13" t="s">
        <v>4782</v>
      </c>
      <c r="L1371" s="10" t="s">
        <v>24</v>
      </c>
      <c r="M1371" s="10" t="s">
        <v>25</v>
      </c>
      <c r="N1371" s="10" t="s">
        <v>108</v>
      </c>
      <c r="O1371" s="14" t="s">
        <v>5442</v>
      </c>
      <c r="P1371" s="10" t="s">
        <v>5361</v>
      </c>
      <c r="Q1371" s="10" t="s">
        <v>5362</v>
      </c>
      <c r="R1371" s="15">
        <v>74.0</v>
      </c>
    </row>
    <row r="1372">
      <c r="A1372" s="17" t="s">
        <v>5443</v>
      </c>
      <c r="B1372" s="9" t="s">
        <v>5444</v>
      </c>
      <c r="C1372" s="10">
        <v>9910.0</v>
      </c>
      <c r="D1372" s="11">
        <f t="array" ref="D1372">iferror(index('New Bench Data'!$C$36:$C$45,match(M1372,'New Bench Data'!$B$36:$B$45,0)))</f>
        <v>0.06552507426</v>
      </c>
      <c r="E1372" s="12">
        <f t="shared" si="103"/>
        <v>649.3534859</v>
      </c>
      <c r="F1372" s="12"/>
      <c r="G1372" s="10" t="s">
        <v>5445</v>
      </c>
      <c r="H1372" s="10" t="s">
        <v>33</v>
      </c>
      <c r="I1372" s="10" t="s">
        <v>165</v>
      </c>
      <c r="J1372" s="13">
        <v>6.52173832931E9</v>
      </c>
      <c r="K1372" s="13" t="s">
        <v>4782</v>
      </c>
      <c r="L1372" s="10" t="s">
        <v>24</v>
      </c>
      <c r="M1372" s="10" t="s">
        <v>115</v>
      </c>
      <c r="N1372" s="10" t="s">
        <v>115</v>
      </c>
      <c r="O1372" s="14" t="s">
        <v>5446</v>
      </c>
      <c r="P1372" s="10" t="s">
        <v>5361</v>
      </c>
      <c r="Q1372" s="10" t="s">
        <v>5362</v>
      </c>
      <c r="R1372" s="15">
        <v>75.0</v>
      </c>
    </row>
    <row r="1373">
      <c r="A1373" s="17" t="s">
        <v>5447</v>
      </c>
      <c r="B1373" s="9" t="s">
        <v>5448</v>
      </c>
      <c r="C1373" s="10">
        <v>10467.0</v>
      </c>
      <c r="D1373" s="11">
        <f t="array" ref="D1373">iferror(index('New Bench Data'!$C$36:$C$45,match(M1373,'New Bench Data'!$B$36:$B$45,0)))</f>
        <v>0.06200183809</v>
      </c>
      <c r="E1373" s="12">
        <f t="shared" si="103"/>
        <v>648.9732392</v>
      </c>
      <c r="F1373" s="12"/>
      <c r="G1373" s="10" t="s">
        <v>5449</v>
      </c>
      <c r="H1373" s="10" t="s">
        <v>69</v>
      </c>
      <c r="I1373" s="10" t="s">
        <v>107</v>
      </c>
      <c r="J1373" s="13">
        <v>5.1616979955E8</v>
      </c>
      <c r="K1373" s="13" t="s">
        <v>4782</v>
      </c>
      <c r="L1373" s="10" t="s">
        <v>24</v>
      </c>
      <c r="M1373" s="10" t="s">
        <v>25</v>
      </c>
      <c r="N1373" s="10" t="s">
        <v>71</v>
      </c>
      <c r="O1373" s="14" t="s">
        <v>5450</v>
      </c>
      <c r="P1373" s="10" t="s">
        <v>5361</v>
      </c>
      <c r="Q1373" s="10" t="s">
        <v>5362</v>
      </c>
      <c r="R1373" s="15">
        <v>76.0</v>
      </c>
    </row>
    <row r="1374">
      <c r="A1374" s="17" t="s">
        <v>5451</v>
      </c>
      <c r="B1374" s="9" t="s">
        <v>5452</v>
      </c>
      <c r="C1374" s="10">
        <v>10528.0</v>
      </c>
      <c r="D1374" s="11">
        <f t="array" ref="D1374">iferror(index('New Bench Data'!$C$36:$C$45,match(M1374,'New Bench Data'!$B$36:$B$45,0)))</f>
        <v>0.06148876404</v>
      </c>
      <c r="E1374" s="12">
        <f t="shared" si="103"/>
        <v>647.3537079</v>
      </c>
      <c r="F1374" s="12"/>
      <c r="G1374" s="10" t="s">
        <v>5453</v>
      </c>
      <c r="H1374" s="10" t="s">
        <v>33</v>
      </c>
      <c r="I1374" s="10" t="s">
        <v>425</v>
      </c>
      <c r="J1374" s="13">
        <v>2.96956654235E9</v>
      </c>
      <c r="K1374" s="13" t="s">
        <v>4782</v>
      </c>
      <c r="L1374" s="10" t="s">
        <v>47</v>
      </c>
      <c r="M1374" s="10" t="s">
        <v>48</v>
      </c>
      <c r="N1374" s="10" t="s">
        <v>49</v>
      </c>
      <c r="O1374" s="28"/>
      <c r="P1374" s="10" t="s">
        <v>5361</v>
      </c>
      <c r="Q1374" s="10" t="s">
        <v>5362</v>
      </c>
      <c r="R1374" s="15">
        <v>77.0</v>
      </c>
    </row>
    <row r="1375">
      <c r="A1375" s="8" t="s">
        <v>5454</v>
      </c>
      <c r="B1375" s="9" t="s">
        <v>5455</v>
      </c>
      <c r="C1375" s="10">
        <v>5721.0</v>
      </c>
      <c r="D1375" s="11">
        <f t="array" ref="D1375">iferror(index('New Bench Data'!$C$36:$C$45,match(M1375,'New Bench Data'!$B$36:$B$45,0)))</f>
        <v>0.1130191421</v>
      </c>
      <c r="E1375" s="12">
        <f t="shared" si="103"/>
        <v>646.5825117</v>
      </c>
      <c r="F1375" s="12"/>
      <c r="G1375" s="10" t="s">
        <v>5456</v>
      </c>
      <c r="H1375" s="10" t="s">
        <v>69</v>
      </c>
      <c r="I1375" s="10" t="s">
        <v>465</v>
      </c>
      <c r="J1375" s="37"/>
      <c r="K1375" s="13" t="s">
        <v>4782</v>
      </c>
      <c r="L1375" s="10" t="s">
        <v>126</v>
      </c>
      <c r="M1375" s="10" t="s">
        <v>151</v>
      </c>
      <c r="N1375" s="10" t="s">
        <v>152</v>
      </c>
      <c r="O1375" s="14" t="s">
        <v>5457</v>
      </c>
      <c r="P1375" s="10" t="s">
        <v>5361</v>
      </c>
      <c r="Q1375" s="10" t="s">
        <v>5362</v>
      </c>
      <c r="R1375" s="15">
        <v>78.0</v>
      </c>
    </row>
    <row r="1376">
      <c r="A1376" s="8" t="s">
        <v>5458</v>
      </c>
      <c r="B1376" s="9" t="s">
        <v>5459</v>
      </c>
      <c r="C1376" s="10">
        <v>15060.0</v>
      </c>
      <c r="D1376" s="11">
        <f t="array" ref="D1376">iferror(index('New Bench Data'!$C$36:$C$45,match(M1376,'New Bench Data'!$B$36:$B$45,0)))</f>
        <v>0.04285821343</v>
      </c>
      <c r="E1376" s="12">
        <f t="shared" si="103"/>
        <v>645.4446942</v>
      </c>
      <c r="F1376" s="12"/>
      <c r="G1376" s="10" t="s">
        <v>5460</v>
      </c>
      <c r="H1376" s="10" t="s">
        <v>226</v>
      </c>
      <c r="I1376" s="10" t="s">
        <v>227</v>
      </c>
      <c r="J1376" s="13">
        <v>1.73551024455E9</v>
      </c>
      <c r="K1376" s="13" t="s">
        <v>4782</v>
      </c>
      <c r="L1376" s="10" t="s">
        <v>61</v>
      </c>
      <c r="M1376" s="10" t="s">
        <v>81</v>
      </c>
      <c r="N1376" s="10" t="s">
        <v>562</v>
      </c>
      <c r="O1376" s="14" t="s">
        <v>5461</v>
      </c>
      <c r="P1376" s="10" t="s">
        <v>5361</v>
      </c>
      <c r="Q1376" s="10" t="s">
        <v>5362</v>
      </c>
      <c r="R1376" s="15">
        <v>79.0</v>
      </c>
    </row>
    <row r="1377">
      <c r="A1377" s="8" t="s">
        <v>5462</v>
      </c>
      <c r="B1377" s="9" t="s">
        <v>5463</v>
      </c>
      <c r="C1377" s="10">
        <v>14500.0</v>
      </c>
      <c r="D1377" s="11">
        <f t="array" ref="D1377">iferror(index('New Bench Data'!$C$36:$C$45,match(M1377,'New Bench Data'!$B$36:$B$45,0)))</f>
        <v>0.04450757576</v>
      </c>
      <c r="E1377" s="12">
        <f t="shared" si="103"/>
        <v>645.3598485</v>
      </c>
      <c r="F1377" s="12"/>
      <c r="G1377" s="10" t="s">
        <v>5464</v>
      </c>
      <c r="H1377" s="10" t="s">
        <v>21</v>
      </c>
      <c r="I1377" s="10" t="s">
        <v>40</v>
      </c>
      <c r="J1377" s="13">
        <v>3.5858E9</v>
      </c>
      <c r="K1377" s="13" t="s">
        <v>4782</v>
      </c>
      <c r="L1377" s="10" t="s">
        <v>126</v>
      </c>
      <c r="M1377" s="10" t="s">
        <v>737</v>
      </c>
      <c r="N1377" s="10" t="s">
        <v>738</v>
      </c>
      <c r="O1377" s="14" t="s">
        <v>5465</v>
      </c>
      <c r="P1377" s="10" t="s">
        <v>5361</v>
      </c>
      <c r="Q1377" s="10" t="s">
        <v>5362</v>
      </c>
      <c r="R1377" s="15">
        <v>80.0</v>
      </c>
    </row>
    <row r="1378">
      <c r="A1378" s="8" t="s">
        <v>5466</v>
      </c>
      <c r="B1378" s="9" t="s">
        <v>5467</v>
      </c>
      <c r="C1378" s="10">
        <v>10404.0</v>
      </c>
      <c r="D1378" s="11">
        <f t="array" ref="D1378">iferror(index('New Bench Data'!$C$36:$C$45,match(M1378,'New Bench Data'!$B$36:$B$45,0)))</f>
        <v>0.06200183809</v>
      </c>
      <c r="E1378" s="12">
        <f t="shared" si="103"/>
        <v>645.0671234</v>
      </c>
      <c r="F1378" s="12"/>
      <c r="G1378" s="10" t="s">
        <v>5468</v>
      </c>
      <c r="H1378" s="10" t="s">
        <v>69</v>
      </c>
      <c r="I1378" s="10" t="s">
        <v>70</v>
      </c>
      <c r="J1378" s="13">
        <v>2.30618362392E9</v>
      </c>
      <c r="K1378" s="13" t="s">
        <v>4782</v>
      </c>
      <c r="L1378" s="10" t="s">
        <v>24</v>
      </c>
      <c r="M1378" s="10" t="s">
        <v>25</v>
      </c>
      <c r="N1378" s="10" t="s">
        <v>108</v>
      </c>
      <c r="O1378" s="14" t="s">
        <v>5469</v>
      </c>
      <c r="P1378" s="10" t="s">
        <v>5361</v>
      </c>
      <c r="Q1378" s="10" t="s">
        <v>5362</v>
      </c>
      <c r="R1378" s="15">
        <v>81.0</v>
      </c>
    </row>
    <row r="1379">
      <c r="A1379" s="8" t="s">
        <v>5470</v>
      </c>
      <c r="B1379" s="9" t="s">
        <v>5471</v>
      </c>
      <c r="C1379" s="10">
        <v>15000.0</v>
      </c>
      <c r="D1379" s="11">
        <f t="array" ref="D1379">iferror(index('New Bench Data'!$C$36:$C$45,match(M1379,'New Bench Data'!$B$36:$B$45,0)))</f>
        <v>0.04285821343</v>
      </c>
      <c r="E1379" s="12">
        <f t="shared" si="103"/>
        <v>642.8732014</v>
      </c>
      <c r="F1379" s="12"/>
      <c r="G1379" s="10" t="s">
        <v>5472</v>
      </c>
      <c r="H1379" s="10" t="s">
        <v>21</v>
      </c>
      <c r="I1379" s="10" t="s">
        <v>40</v>
      </c>
      <c r="J1379" s="13">
        <v>4.0708E9</v>
      </c>
      <c r="K1379" s="13" t="s">
        <v>4782</v>
      </c>
      <c r="L1379" s="10" t="s">
        <v>61</v>
      </c>
      <c r="M1379" s="10" t="s">
        <v>81</v>
      </c>
      <c r="N1379" s="10" t="s">
        <v>82</v>
      </c>
      <c r="O1379" s="14" t="s">
        <v>5473</v>
      </c>
      <c r="P1379" s="10" t="s">
        <v>5361</v>
      </c>
      <c r="Q1379" s="10" t="s">
        <v>5362</v>
      </c>
      <c r="R1379" s="15">
        <v>82.0</v>
      </c>
    </row>
    <row r="1380">
      <c r="A1380" s="17" t="s">
        <v>5474</v>
      </c>
      <c r="B1380" s="9" t="s">
        <v>5475</v>
      </c>
      <c r="C1380" s="10">
        <v>10344.0</v>
      </c>
      <c r="D1380" s="11">
        <f t="array" ref="D1380">iferror(index('New Bench Data'!$C$36:$C$45,match(M1380,'New Bench Data'!$B$36:$B$45,0)))</f>
        <v>0.06148876404</v>
      </c>
      <c r="E1380" s="12">
        <f t="shared" si="103"/>
        <v>636.0397753</v>
      </c>
      <c r="F1380" s="12"/>
      <c r="G1380" s="10" t="s">
        <v>5476</v>
      </c>
      <c r="H1380" s="10" t="s">
        <v>21</v>
      </c>
      <c r="I1380" s="10" t="s">
        <v>3338</v>
      </c>
      <c r="J1380" s="25"/>
      <c r="K1380" s="13" t="s">
        <v>4782</v>
      </c>
      <c r="L1380" s="10" t="s">
        <v>47</v>
      </c>
      <c r="M1380" s="10" t="s">
        <v>48</v>
      </c>
      <c r="N1380" s="10" t="s">
        <v>297</v>
      </c>
      <c r="O1380" s="14" t="s">
        <v>5477</v>
      </c>
      <c r="P1380" s="10" t="s">
        <v>5361</v>
      </c>
      <c r="Q1380" s="10" t="s">
        <v>5362</v>
      </c>
      <c r="R1380" s="15">
        <v>83.0</v>
      </c>
    </row>
    <row r="1381">
      <c r="A1381" s="8" t="s">
        <v>5478</v>
      </c>
      <c r="B1381" s="9" t="s">
        <v>5479</v>
      </c>
      <c r="C1381" s="10">
        <v>5604.0</v>
      </c>
      <c r="D1381" s="11">
        <f t="array" ref="D1381">iferror(index('New Bench Data'!$C$36:$C$45,match(M1381,'New Bench Data'!$B$36:$B$45,0)))</f>
        <v>0.1130191421</v>
      </c>
      <c r="E1381" s="12">
        <f t="shared" si="103"/>
        <v>633.3592721</v>
      </c>
      <c r="F1381" s="12"/>
      <c r="G1381" s="10" t="s">
        <v>5480</v>
      </c>
      <c r="H1381" s="10" t="s">
        <v>33</v>
      </c>
      <c r="I1381" s="10" t="s">
        <v>102</v>
      </c>
      <c r="J1381" s="13">
        <v>3.1276425816E8</v>
      </c>
      <c r="K1381" s="13" t="s">
        <v>4782</v>
      </c>
      <c r="L1381" s="10" t="s">
        <v>126</v>
      </c>
      <c r="M1381" s="10" t="s">
        <v>151</v>
      </c>
      <c r="N1381" s="10" t="s">
        <v>152</v>
      </c>
      <c r="O1381" s="14" t="s">
        <v>5481</v>
      </c>
      <c r="P1381" s="10" t="s">
        <v>5361</v>
      </c>
      <c r="Q1381" s="10" t="s">
        <v>5362</v>
      </c>
      <c r="R1381" s="15">
        <v>84.0</v>
      </c>
    </row>
    <row r="1382">
      <c r="A1382" s="17" t="s">
        <v>5482</v>
      </c>
      <c r="B1382" s="9" t="s">
        <v>5483</v>
      </c>
      <c r="C1382" s="10">
        <v>10286.0</v>
      </c>
      <c r="D1382" s="11">
        <f t="array" ref="D1382">iferror(index('New Bench Data'!$C$36:$C$45,match(M1382,'New Bench Data'!$B$36:$B$45,0)))</f>
        <v>0.06148876404</v>
      </c>
      <c r="E1382" s="12">
        <f t="shared" si="103"/>
        <v>632.473427</v>
      </c>
      <c r="F1382" s="12"/>
      <c r="G1382" s="10" t="s">
        <v>5484</v>
      </c>
      <c r="H1382" s="10" t="s">
        <v>69</v>
      </c>
      <c r="I1382" s="10" t="s">
        <v>107</v>
      </c>
      <c r="J1382" s="13">
        <v>1.87307588828E9</v>
      </c>
      <c r="K1382" s="13" t="s">
        <v>4782</v>
      </c>
      <c r="L1382" s="10" t="s">
        <v>47</v>
      </c>
      <c r="M1382" s="10" t="s">
        <v>48</v>
      </c>
      <c r="N1382" s="10" t="s">
        <v>49</v>
      </c>
      <c r="O1382" s="14" t="s">
        <v>5485</v>
      </c>
      <c r="P1382" s="10" t="s">
        <v>5361</v>
      </c>
      <c r="Q1382" s="10" t="s">
        <v>5362</v>
      </c>
      <c r="R1382" s="15">
        <v>85.0</v>
      </c>
    </row>
    <row r="1383">
      <c r="A1383" s="8" t="s">
        <v>5486</v>
      </c>
      <c r="B1383" s="9" t="s">
        <v>5487</v>
      </c>
      <c r="C1383" s="10">
        <v>14508.0</v>
      </c>
      <c r="D1383" s="11">
        <f t="array" ref="D1383">iferror(index('New Bench Data'!$C$36:$C$45,match(M1383,'New Bench Data'!$B$36:$B$45,0)))</f>
        <v>0.04285821343</v>
      </c>
      <c r="E1383" s="12">
        <f t="shared" si="103"/>
        <v>621.7869604</v>
      </c>
      <c r="F1383" s="12"/>
      <c r="G1383" s="10" t="s">
        <v>5488</v>
      </c>
      <c r="H1383" s="10" t="s">
        <v>33</v>
      </c>
      <c r="I1383" s="10" t="s">
        <v>34</v>
      </c>
      <c r="J1383" s="13">
        <v>2.87901537025E9</v>
      </c>
      <c r="K1383" s="13" t="s">
        <v>4782</v>
      </c>
      <c r="L1383" s="10" t="s">
        <v>61</v>
      </c>
      <c r="M1383" s="10" t="s">
        <v>81</v>
      </c>
      <c r="N1383" s="10" t="s">
        <v>82</v>
      </c>
      <c r="O1383" s="14" t="s">
        <v>5489</v>
      </c>
      <c r="P1383" s="10" t="s">
        <v>5361</v>
      </c>
      <c r="Q1383" s="10" t="s">
        <v>5362</v>
      </c>
      <c r="R1383" s="15">
        <v>86.0</v>
      </c>
    </row>
    <row r="1384">
      <c r="A1384" s="17" t="s">
        <v>5490</v>
      </c>
      <c r="B1384" s="9" t="s">
        <v>5491</v>
      </c>
      <c r="C1384" s="10">
        <v>10020.0</v>
      </c>
      <c r="D1384" s="11">
        <f t="array" ref="D1384">iferror(index('New Bench Data'!$C$36:$C$45,match(M1384,'New Bench Data'!$B$36:$B$45,0)))</f>
        <v>0.06200183809</v>
      </c>
      <c r="E1384" s="12">
        <f t="shared" si="103"/>
        <v>621.2584176</v>
      </c>
      <c r="F1384" s="12"/>
      <c r="G1384" s="10" t="s">
        <v>5492</v>
      </c>
      <c r="H1384" s="10" t="s">
        <v>69</v>
      </c>
      <c r="I1384" s="10" t="s">
        <v>107</v>
      </c>
      <c r="J1384" s="13">
        <v>1.80306111867E9</v>
      </c>
      <c r="K1384" s="13" t="s">
        <v>4782</v>
      </c>
      <c r="L1384" s="10" t="s">
        <v>24</v>
      </c>
      <c r="M1384" s="10" t="s">
        <v>25</v>
      </c>
      <c r="N1384" s="10" t="s">
        <v>26</v>
      </c>
      <c r="O1384" s="14" t="s">
        <v>5493</v>
      </c>
      <c r="P1384" s="10" t="s">
        <v>5361</v>
      </c>
      <c r="Q1384" s="10" t="s">
        <v>5362</v>
      </c>
      <c r="R1384" s="15">
        <v>87.0</v>
      </c>
    </row>
    <row r="1385">
      <c r="A1385" s="8" t="s">
        <v>5494</v>
      </c>
      <c r="B1385" s="9" t="s">
        <v>5495</v>
      </c>
      <c r="C1385" s="10">
        <v>14341.0</v>
      </c>
      <c r="D1385" s="11">
        <f t="array" ref="D1385">iferror(index('New Bench Data'!$C$36:$C$45,match(M1385,'New Bench Data'!$B$36:$B$45,0)))</f>
        <v>0.04285821343</v>
      </c>
      <c r="E1385" s="12">
        <f t="shared" si="103"/>
        <v>614.6296388</v>
      </c>
      <c r="F1385" s="12"/>
      <c r="G1385" s="10" t="s">
        <v>5496</v>
      </c>
      <c r="H1385" s="10" t="s">
        <v>21</v>
      </c>
      <c r="I1385" s="10" t="s">
        <v>40</v>
      </c>
      <c r="J1385" s="13">
        <v>2.133755E9</v>
      </c>
      <c r="K1385" s="13" t="s">
        <v>4782</v>
      </c>
      <c r="L1385" s="10" t="s">
        <v>61</v>
      </c>
      <c r="M1385" s="10" t="s">
        <v>81</v>
      </c>
      <c r="N1385" s="10" t="s">
        <v>562</v>
      </c>
      <c r="O1385" s="14" t="s">
        <v>5497</v>
      </c>
      <c r="P1385" s="10" t="s">
        <v>5361</v>
      </c>
      <c r="Q1385" s="10" t="s">
        <v>5362</v>
      </c>
      <c r="R1385" s="15">
        <v>88.0</v>
      </c>
    </row>
    <row r="1386">
      <c r="A1386" s="17" t="s">
        <v>5498</v>
      </c>
      <c r="B1386" s="9" t="s">
        <v>5499</v>
      </c>
      <c r="C1386" s="10">
        <v>9906.0</v>
      </c>
      <c r="D1386" s="11">
        <f t="array" ref="D1386">iferror(index('New Bench Data'!$C$36:$C$45,match(M1386,'New Bench Data'!$B$36:$B$45,0)))</f>
        <v>0.06148876404</v>
      </c>
      <c r="E1386" s="12">
        <f t="shared" si="103"/>
        <v>609.1076966</v>
      </c>
      <c r="F1386" s="12"/>
      <c r="G1386" s="10" t="s">
        <v>5500</v>
      </c>
      <c r="H1386" s="10" t="s">
        <v>69</v>
      </c>
      <c r="I1386" s="10" t="s">
        <v>107</v>
      </c>
      <c r="J1386" s="13">
        <v>2.17136937912E9</v>
      </c>
      <c r="K1386" s="13" t="s">
        <v>4782</v>
      </c>
      <c r="L1386" s="10" t="s">
        <v>47</v>
      </c>
      <c r="M1386" s="10" t="s">
        <v>48</v>
      </c>
      <c r="N1386" s="10" t="s">
        <v>49</v>
      </c>
      <c r="O1386" s="14" t="s">
        <v>5501</v>
      </c>
      <c r="P1386" s="10" t="s">
        <v>5361</v>
      </c>
      <c r="Q1386" s="10" t="s">
        <v>5362</v>
      </c>
      <c r="R1386" s="15">
        <v>89.0</v>
      </c>
    </row>
    <row r="1387">
      <c r="A1387" s="17" t="s">
        <v>5502</v>
      </c>
      <c r="B1387" s="9" t="s">
        <v>5503</v>
      </c>
      <c r="C1387" s="10">
        <v>14159.0</v>
      </c>
      <c r="D1387" s="11">
        <f t="array" ref="D1387">iferror(index('New Bench Data'!$C$36:$C$45,match(M1387,'New Bench Data'!$B$36:$B$45,0)))</f>
        <v>0.04285821343</v>
      </c>
      <c r="E1387" s="12">
        <f t="shared" si="103"/>
        <v>606.8294439</v>
      </c>
      <c r="F1387" s="12"/>
      <c r="G1387" s="10" t="s">
        <v>5504</v>
      </c>
      <c r="H1387" s="10" t="s">
        <v>335</v>
      </c>
      <c r="I1387" s="10" t="s">
        <v>336</v>
      </c>
      <c r="J1387" s="13">
        <v>2.0269E9</v>
      </c>
      <c r="K1387" s="13" t="s">
        <v>4782</v>
      </c>
      <c r="L1387" s="10" t="s">
        <v>61</v>
      </c>
      <c r="M1387" s="10" t="s">
        <v>81</v>
      </c>
      <c r="N1387" s="10" t="s">
        <v>82</v>
      </c>
      <c r="O1387" s="14" t="s">
        <v>5505</v>
      </c>
      <c r="P1387" s="10" t="s">
        <v>5361</v>
      </c>
      <c r="Q1387" s="10" t="s">
        <v>5362</v>
      </c>
      <c r="R1387" s="15">
        <v>90.0</v>
      </c>
    </row>
    <row r="1388">
      <c r="A1388" s="17" t="s">
        <v>5506</v>
      </c>
      <c r="B1388" s="9" t="s">
        <v>5507</v>
      </c>
      <c r="C1388" s="10">
        <v>9199.0</v>
      </c>
      <c r="D1388" s="11">
        <f t="array" ref="D1388">iferror(index('New Bench Data'!$C$36:$C$45,match(M1388,'New Bench Data'!$B$36:$B$45,0)))</f>
        <v>0.06552507426</v>
      </c>
      <c r="E1388" s="12">
        <f t="shared" si="103"/>
        <v>602.7651581</v>
      </c>
      <c r="F1388" s="12"/>
      <c r="G1388" s="10" t="s">
        <v>5508</v>
      </c>
      <c r="H1388" s="10" t="s">
        <v>21</v>
      </c>
      <c r="I1388" s="10" t="s">
        <v>5509</v>
      </c>
      <c r="J1388" s="13">
        <v>4.16068264478E9</v>
      </c>
      <c r="K1388" s="13" t="s">
        <v>4782</v>
      </c>
      <c r="L1388" s="10" t="s">
        <v>24</v>
      </c>
      <c r="M1388" s="10" t="s">
        <v>115</v>
      </c>
      <c r="N1388" s="10" t="s">
        <v>115</v>
      </c>
      <c r="O1388" s="14" t="s">
        <v>5510</v>
      </c>
      <c r="P1388" s="10" t="s">
        <v>5361</v>
      </c>
      <c r="Q1388" s="10" t="s">
        <v>5362</v>
      </c>
      <c r="R1388" s="15">
        <v>91.0</v>
      </c>
    </row>
    <row r="1389">
      <c r="A1389" s="8" t="s">
        <v>5511</v>
      </c>
      <c r="B1389" s="9" t="s">
        <v>5512</v>
      </c>
      <c r="C1389" s="10">
        <v>9000.0</v>
      </c>
      <c r="D1389" s="11">
        <f t="array" ref="D1389">iferror(index('New Bench Data'!$C$36:$C$45,match(M1389,'New Bench Data'!$B$36:$B$45,0)))</f>
        <v>0.06674082314</v>
      </c>
      <c r="E1389" s="12">
        <f t="shared" si="103"/>
        <v>600.6674082</v>
      </c>
      <c r="F1389" s="12"/>
      <c r="G1389" s="10" t="s">
        <v>5513</v>
      </c>
      <c r="H1389" s="10" t="s">
        <v>21</v>
      </c>
      <c r="I1389" s="10" t="s">
        <v>40</v>
      </c>
      <c r="J1389" s="13">
        <v>7.9639E9</v>
      </c>
      <c r="K1389" s="13" t="s">
        <v>4782</v>
      </c>
      <c r="L1389" s="10" t="s">
        <v>47</v>
      </c>
      <c r="M1389" s="10" t="s">
        <v>210</v>
      </c>
      <c r="N1389" s="10" t="s">
        <v>210</v>
      </c>
      <c r="O1389" s="14" t="s">
        <v>5514</v>
      </c>
      <c r="P1389" s="10" t="s">
        <v>5361</v>
      </c>
      <c r="Q1389" s="10" t="s">
        <v>5362</v>
      </c>
      <c r="R1389" s="15">
        <v>92.0</v>
      </c>
    </row>
    <row r="1390">
      <c r="A1390" s="8" t="s">
        <v>5515</v>
      </c>
      <c r="B1390" s="9" t="s">
        <v>5516</v>
      </c>
      <c r="C1390" s="10">
        <v>14000.0</v>
      </c>
      <c r="D1390" s="11">
        <f t="array" ref="D1390">iferror(index('New Bench Data'!$C$36:$C$45,match(M1390,'New Bench Data'!$B$36:$B$45,0)))</f>
        <v>0.04285821343</v>
      </c>
      <c r="E1390" s="12">
        <f t="shared" si="103"/>
        <v>600.014988</v>
      </c>
      <c r="F1390" s="12"/>
      <c r="G1390" s="10" t="s">
        <v>5517</v>
      </c>
      <c r="H1390" s="10" t="s">
        <v>21</v>
      </c>
      <c r="I1390" s="10" t="s">
        <v>40</v>
      </c>
      <c r="J1390" s="13">
        <v>2.686878E9</v>
      </c>
      <c r="K1390" s="13" t="s">
        <v>4782</v>
      </c>
      <c r="L1390" s="10" t="s">
        <v>61</v>
      </c>
      <c r="M1390" s="10" t="s">
        <v>81</v>
      </c>
      <c r="N1390" s="10" t="s">
        <v>82</v>
      </c>
      <c r="O1390" s="14" t="s">
        <v>5518</v>
      </c>
      <c r="P1390" s="10" t="s">
        <v>5361</v>
      </c>
      <c r="Q1390" s="10" t="s">
        <v>5362</v>
      </c>
      <c r="R1390" s="15">
        <v>93.0</v>
      </c>
    </row>
    <row r="1391">
      <c r="A1391" s="17" t="s">
        <v>5519</v>
      </c>
      <c r="B1391" s="9" t="s">
        <v>5520</v>
      </c>
      <c r="C1391" s="10">
        <v>9704.0</v>
      </c>
      <c r="D1391" s="11">
        <f t="array" ref="D1391">iferror(index('New Bench Data'!$C$36:$C$45,match(M1391,'New Bench Data'!$B$36:$B$45,0)))</f>
        <v>0.06148876404</v>
      </c>
      <c r="E1391" s="12">
        <f t="shared" si="103"/>
        <v>596.6869663</v>
      </c>
      <c r="F1391" s="12"/>
      <c r="G1391" s="10" t="s">
        <v>5521</v>
      </c>
      <c r="H1391" s="10" t="s">
        <v>69</v>
      </c>
      <c r="I1391" s="10" t="s">
        <v>2204</v>
      </c>
      <c r="J1391" s="13">
        <v>4.40763931743E9</v>
      </c>
      <c r="K1391" s="13" t="s">
        <v>4782</v>
      </c>
      <c r="L1391" s="10" t="s">
        <v>47</v>
      </c>
      <c r="M1391" s="10" t="s">
        <v>48</v>
      </c>
      <c r="N1391" s="10" t="s">
        <v>49</v>
      </c>
      <c r="O1391" s="14" t="s">
        <v>5522</v>
      </c>
      <c r="P1391" s="10" t="s">
        <v>5361</v>
      </c>
      <c r="Q1391" s="10" t="s">
        <v>5362</v>
      </c>
      <c r="R1391" s="15">
        <v>94.0</v>
      </c>
    </row>
    <row r="1392">
      <c r="A1392" s="17" t="s">
        <v>5523</v>
      </c>
      <c r="B1392" s="9" t="s">
        <v>5524</v>
      </c>
      <c r="C1392" s="10">
        <v>9500.0</v>
      </c>
      <c r="D1392" s="11">
        <f t="array" ref="D1392">iferror(index('New Bench Data'!$C$36:$C$45,match(M1392,'New Bench Data'!$B$36:$B$45,0)))</f>
        <v>0.06200183809</v>
      </c>
      <c r="E1392" s="12">
        <f t="shared" si="103"/>
        <v>589.0174618</v>
      </c>
      <c r="F1392" s="12"/>
      <c r="G1392" s="10" t="s">
        <v>5525</v>
      </c>
      <c r="H1392" s="10" t="s">
        <v>69</v>
      </c>
      <c r="I1392" s="10" t="s">
        <v>2204</v>
      </c>
      <c r="J1392" s="25"/>
      <c r="K1392" s="13" t="s">
        <v>4782</v>
      </c>
      <c r="L1392" s="10" t="s">
        <v>24</v>
      </c>
      <c r="M1392" s="10" t="s">
        <v>25</v>
      </c>
      <c r="N1392" s="10" t="s">
        <v>71</v>
      </c>
      <c r="O1392" s="14" t="s">
        <v>5526</v>
      </c>
      <c r="P1392" s="10" t="s">
        <v>5361</v>
      </c>
      <c r="Q1392" s="10" t="s">
        <v>5362</v>
      </c>
      <c r="R1392" s="15">
        <v>95.0</v>
      </c>
    </row>
    <row r="1393">
      <c r="A1393" s="8" t="s">
        <v>5527</v>
      </c>
      <c r="B1393" s="9" t="s">
        <v>5528</v>
      </c>
      <c r="C1393" s="10">
        <v>5204.0</v>
      </c>
      <c r="D1393" s="11">
        <f t="array" ref="D1393">iferror(index('New Bench Data'!$C$36:$C$45,match(M1393,'New Bench Data'!$B$36:$B$45,0)))</f>
        <v>0.1130191421</v>
      </c>
      <c r="E1393" s="12">
        <f t="shared" si="103"/>
        <v>588.1516153</v>
      </c>
      <c r="F1393" s="12"/>
      <c r="G1393" s="10" t="s">
        <v>5529</v>
      </c>
      <c r="H1393" s="10" t="s">
        <v>69</v>
      </c>
      <c r="I1393" s="10" t="s">
        <v>70</v>
      </c>
      <c r="J1393" s="13">
        <v>2.38570405599E9</v>
      </c>
      <c r="K1393" s="13" t="s">
        <v>4782</v>
      </c>
      <c r="L1393" s="10" t="s">
        <v>126</v>
      </c>
      <c r="M1393" s="10" t="s">
        <v>151</v>
      </c>
      <c r="N1393" s="10" t="s">
        <v>152</v>
      </c>
      <c r="O1393" s="14" t="s">
        <v>5530</v>
      </c>
      <c r="P1393" s="10" t="s">
        <v>5361</v>
      </c>
      <c r="Q1393" s="10" t="s">
        <v>5362</v>
      </c>
      <c r="R1393" s="15">
        <v>96.0</v>
      </c>
    </row>
    <row r="1394">
      <c r="A1394" s="17" t="s">
        <v>5531</v>
      </c>
      <c r="B1394" s="9" t="s">
        <v>5532</v>
      </c>
      <c r="C1394" s="10">
        <v>9454.0</v>
      </c>
      <c r="D1394" s="11">
        <f t="array" ref="D1394">iferror(index('New Bench Data'!$C$36:$C$45,match(M1394,'New Bench Data'!$B$36:$B$45,0)))</f>
        <v>0.06200183809</v>
      </c>
      <c r="E1394" s="12">
        <f t="shared" si="103"/>
        <v>586.1653773</v>
      </c>
      <c r="F1394" s="12"/>
      <c r="G1394" s="10" t="s">
        <v>5533</v>
      </c>
      <c r="H1394" s="10" t="s">
        <v>69</v>
      </c>
      <c r="I1394" s="10" t="s">
        <v>107</v>
      </c>
      <c r="J1394" s="13">
        <v>2.3116394966E9</v>
      </c>
      <c r="K1394" s="13" t="s">
        <v>4782</v>
      </c>
      <c r="L1394" s="10" t="s">
        <v>24</v>
      </c>
      <c r="M1394" s="10" t="s">
        <v>25</v>
      </c>
      <c r="N1394" s="10" t="s">
        <v>120</v>
      </c>
      <c r="O1394" s="14" t="s">
        <v>5534</v>
      </c>
      <c r="P1394" s="10" t="s">
        <v>5361</v>
      </c>
      <c r="Q1394" s="10" t="s">
        <v>5362</v>
      </c>
      <c r="R1394" s="15">
        <v>97.0</v>
      </c>
    </row>
    <row r="1395">
      <c r="A1395" s="17" t="s">
        <v>5535</v>
      </c>
      <c r="B1395" s="9" t="s">
        <v>5536</v>
      </c>
      <c r="C1395" s="10">
        <v>9523.0</v>
      </c>
      <c r="D1395" s="11">
        <f t="array" ref="D1395">iferror(index('New Bench Data'!$C$36:$C$45,match(M1395,'New Bench Data'!$B$36:$B$45,0)))</f>
        <v>0.06148876404</v>
      </c>
      <c r="E1395" s="12">
        <f t="shared" si="103"/>
        <v>585.5575</v>
      </c>
      <c r="F1395" s="12"/>
      <c r="G1395" s="10" t="s">
        <v>5537</v>
      </c>
      <c r="H1395" s="10" t="s">
        <v>69</v>
      </c>
      <c r="I1395" s="10" t="s">
        <v>107</v>
      </c>
      <c r="J1395" s="13">
        <v>2.12307525657E9</v>
      </c>
      <c r="K1395" s="13" t="s">
        <v>4782</v>
      </c>
      <c r="L1395" s="10" t="s">
        <v>47</v>
      </c>
      <c r="M1395" s="10" t="s">
        <v>48</v>
      </c>
      <c r="N1395" s="10" t="s">
        <v>49</v>
      </c>
      <c r="O1395" s="14" t="s">
        <v>5538</v>
      </c>
      <c r="P1395" s="10" t="s">
        <v>5361</v>
      </c>
      <c r="Q1395" s="10" t="s">
        <v>5362</v>
      </c>
      <c r="R1395" s="15">
        <v>98.0</v>
      </c>
    </row>
    <row r="1396">
      <c r="A1396" s="8" t="s">
        <v>5539</v>
      </c>
      <c r="B1396" s="9" t="s">
        <v>5540</v>
      </c>
      <c r="C1396" s="10">
        <v>9422.0</v>
      </c>
      <c r="D1396" s="11">
        <f t="array" ref="D1396">iferror(index('New Bench Data'!$C$36:$C$45,match(M1396,'New Bench Data'!$B$36:$B$45,0)))</f>
        <v>0.06200183809</v>
      </c>
      <c r="E1396" s="12">
        <f t="shared" si="103"/>
        <v>584.1813184</v>
      </c>
      <c r="F1396" s="12"/>
      <c r="G1396" s="10" t="s">
        <v>5541</v>
      </c>
      <c r="H1396" s="10" t="s">
        <v>69</v>
      </c>
      <c r="I1396" s="10" t="s">
        <v>604</v>
      </c>
      <c r="J1396" s="13">
        <v>1.120678812902E10</v>
      </c>
      <c r="K1396" s="13" t="s">
        <v>4782</v>
      </c>
      <c r="L1396" s="10" t="s">
        <v>24</v>
      </c>
      <c r="M1396" s="10" t="s">
        <v>25</v>
      </c>
      <c r="N1396" s="10" t="s">
        <v>71</v>
      </c>
      <c r="O1396" s="14" t="s">
        <v>5542</v>
      </c>
      <c r="P1396" s="10" t="s">
        <v>5361</v>
      </c>
      <c r="Q1396" s="10" t="s">
        <v>5362</v>
      </c>
      <c r="R1396" s="15">
        <v>99.0</v>
      </c>
    </row>
    <row r="1397">
      <c r="A1397" s="17" t="s">
        <v>5543</v>
      </c>
      <c r="B1397" s="9" t="s">
        <v>5544</v>
      </c>
      <c r="C1397" s="10">
        <v>9500.0</v>
      </c>
      <c r="D1397" s="11">
        <f t="array" ref="D1397">iferror(index('New Bench Data'!$C$36:$C$45,match(M1397,'New Bench Data'!$B$36:$B$45,0)))</f>
        <v>0.06148876404</v>
      </c>
      <c r="E1397" s="12">
        <f t="shared" si="103"/>
        <v>584.1432584</v>
      </c>
      <c r="F1397" s="12"/>
      <c r="G1397" s="10" t="s">
        <v>5545</v>
      </c>
      <c r="H1397" s="10" t="s">
        <v>69</v>
      </c>
      <c r="I1397" s="10" t="s">
        <v>2204</v>
      </c>
      <c r="J1397" s="13">
        <v>2.21971151191E9</v>
      </c>
      <c r="K1397" s="13" t="s">
        <v>4782</v>
      </c>
      <c r="L1397" s="10" t="s">
        <v>47</v>
      </c>
      <c r="M1397" s="10" t="s">
        <v>48</v>
      </c>
      <c r="N1397" s="10" t="s">
        <v>49</v>
      </c>
      <c r="O1397" s="14" t="s">
        <v>5546</v>
      </c>
      <c r="P1397" s="10" t="s">
        <v>5361</v>
      </c>
      <c r="Q1397" s="10" t="s">
        <v>5362</v>
      </c>
      <c r="R1397" s="15">
        <v>100.0</v>
      </c>
    </row>
    <row r="1398">
      <c r="A1398" s="17" t="s">
        <v>5547</v>
      </c>
      <c r="B1398" s="9" t="s">
        <v>5548</v>
      </c>
      <c r="C1398" s="10">
        <v>9441.0</v>
      </c>
      <c r="D1398" s="11">
        <f t="array" ref="D1398">iferror(index('New Bench Data'!$C$36:$C$45,match(M1398,'New Bench Data'!$B$36:$B$45,0)))</f>
        <v>0.06148876404</v>
      </c>
      <c r="E1398" s="12">
        <f t="shared" si="103"/>
        <v>580.5154213</v>
      </c>
      <c r="F1398" s="12"/>
      <c r="G1398" s="10" t="s">
        <v>5549</v>
      </c>
      <c r="H1398" s="10" t="s">
        <v>69</v>
      </c>
      <c r="I1398" s="10" t="s">
        <v>107</v>
      </c>
      <c r="J1398" s="25"/>
      <c r="K1398" s="13" t="s">
        <v>4782</v>
      </c>
      <c r="L1398" s="10" t="s">
        <v>47</v>
      </c>
      <c r="M1398" s="10" t="s">
        <v>48</v>
      </c>
      <c r="N1398" s="10" t="s">
        <v>49</v>
      </c>
      <c r="O1398" s="14" t="s">
        <v>5550</v>
      </c>
      <c r="P1398" s="10" t="s">
        <v>5361</v>
      </c>
      <c r="Q1398" s="10" t="s">
        <v>5362</v>
      </c>
      <c r="R1398" s="15">
        <v>101.0</v>
      </c>
    </row>
    <row r="1399">
      <c r="A1399" s="17" t="s">
        <v>5551</v>
      </c>
      <c r="B1399" s="9" t="s">
        <v>5552</v>
      </c>
      <c r="C1399" s="10">
        <v>8773.0</v>
      </c>
      <c r="D1399" s="11">
        <f t="array" ref="D1399">iferror(index('New Bench Data'!$C$36:$C$45,match(M1399,'New Bench Data'!$B$36:$B$45,0)))</f>
        <v>0.06552507426</v>
      </c>
      <c r="E1399" s="12">
        <f t="shared" si="103"/>
        <v>574.8514765</v>
      </c>
      <c r="F1399" s="12"/>
      <c r="G1399" s="10" t="s">
        <v>5553</v>
      </c>
      <c r="H1399" s="10" t="s">
        <v>33</v>
      </c>
      <c r="I1399" s="10" t="s">
        <v>185</v>
      </c>
      <c r="J1399" s="25"/>
      <c r="K1399" s="13" t="s">
        <v>4782</v>
      </c>
      <c r="L1399" s="10" t="s">
        <v>24</v>
      </c>
      <c r="M1399" s="10" t="s">
        <v>115</v>
      </c>
      <c r="N1399" s="10" t="s">
        <v>115</v>
      </c>
      <c r="O1399" s="14" t="s">
        <v>5554</v>
      </c>
      <c r="P1399" s="10" t="s">
        <v>5361</v>
      </c>
      <c r="Q1399" s="10" t="s">
        <v>5362</v>
      </c>
      <c r="R1399" s="15">
        <v>102.0</v>
      </c>
    </row>
    <row r="1400">
      <c r="A1400" s="8" t="s">
        <v>5555</v>
      </c>
      <c r="B1400" s="9" t="s">
        <v>5556</v>
      </c>
      <c r="C1400" s="10">
        <v>9329.0</v>
      </c>
      <c r="D1400" s="11">
        <f t="array" ref="D1400">iferror(index('New Bench Data'!$C$36:$C$45,match(M1400,'New Bench Data'!$B$36:$B$45,0)))</f>
        <v>0.06148876404</v>
      </c>
      <c r="E1400" s="12">
        <f t="shared" si="103"/>
        <v>573.6286798</v>
      </c>
      <c r="F1400" s="12"/>
      <c r="G1400" s="10" t="s">
        <v>5557</v>
      </c>
      <c r="H1400" s="10" t="s">
        <v>33</v>
      </c>
      <c r="I1400" s="10" t="s">
        <v>102</v>
      </c>
      <c r="J1400" s="25"/>
      <c r="K1400" s="13" t="s">
        <v>4782</v>
      </c>
      <c r="L1400" s="10" t="s">
        <v>47</v>
      </c>
      <c r="M1400" s="10" t="s">
        <v>48</v>
      </c>
      <c r="N1400" s="10" t="s">
        <v>49</v>
      </c>
      <c r="O1400" s="14" t="s">
        <v>5558</v>
      </c>
      <c r="P1400" s="10" t="s">
        <v>5361</v>
      </c>
      <c r="Q1400" s="10" t="s">
        <v>5362</v>
      </c>
      <c r="R1400" s="15">
        <v>103.0</v>
      </c>
    </row>
    <row r="1401">
      <c r="A1401" s="17" t="s">
        <v>5559</v>
      </c>
      <c r="B1401" s="9" t="s">
        <v>5560</v>
      </c>
      <c r="C1401" s="10">
        <v>13312.0</v>
      </c>
      <c r="D1401" s="11">
        <f t="array" ref="D1401">iferror(index('New Bench Data'!$C$36:$C$45,match(M1401,'New Bench Data'!$B$36:$B$45,0)))</f>
        <v>0.04285821343</v>
      </c>
      <c r="E1401" s="12">
        <f t="shared" si="103"/>
        <v>570.5285372</v>
      </c>
      <c r="F1401" s="12"/>
      <c r="G1401" s="10" t="s">
        <v>5561</v>
      </c>
      <c r="H1401" s="10" t="s">
        <v>33</v>
      </c>
      <c r="I1401" s="10" t="s">
        <v>430</v>
      </c>
      <c r="J1401" s="13">
        <v>1.29929872402E9</v>
      </c>
      <c r="K1401" s="13" t="s">
        <v>4782</v>
      </c>
      <c r="L1401" s="10" t="s">
        <v>61</v>
      </c>
      <c r="M1401" s="10" t="s">
        <v>81</v>
      </c>
      <c r="N1401" s="10" t="s">
        <v>562</v>
      </c>
      <c r="O1401" s="14" t="s">
        <v>5562</v>
      </c>
      <c r="P1401" s="10" t="s">
        <v>5361</v>
      </c>
      <c r="Q1401" s="10" t="s">
        <v>5362</v>
      </c>
      <c r="R1401" s="15">
        <v>104.0</v>
      </c>
    </row>
    <row r="1402">
      <c r="A1402" s="8" t="s">
        <v>5563</v>
      </c>
      <c r="B1402" s="9" t="s">
        <v>5564</v>
      </c>
      <c r="C1402" s="10">
        <v>9209.0</v>
      </c>
      <c r="D1402" s="11">
        <f t="array" ref="D1402">iferror(index('New Bench Data'!$C$36:$C$45,match(M1402,'New Bench Data'!$B$36:$B$45,0)))</f>
        <v>0.06148876404</v>
      </c>
      <c r="E1402" s="12">
        <f t="shared" si="103"/>
        <v>566.2500281</v>
      </c>
      <c r="F1402" s="12"/>
      <c r="G1402" s="10" t="s">
        <v>5565</v>
      </c>
      <c r="H1402" s="10" t="s">
        <v>69</v>
      </c>
      <c r="I1402" s="10" t="s">
        <v>70</v>
      </c>
      <c r="J1402" s="13">
        <v>5.30674249038E9</v>
      </c>
      <c r="K1402" s="13" t="s">
        <v>4782</v>
      </c>
      <c r="L1402" s="10" t="s">
        <v>47</v>
      </c>
      <c r="M1402" s="10" t="s">
        <v>48</v>
      </c>
      <c r="N1402" s="10" t="s">
        <v>297</v>
      </c>
      <c r="O1402" s="14" t="s">
        <v>5566</v>
      </c>
      <c r="P1402" s="10" t="s">
        <v>5361</v>
      </c>
      <c r="Q1402" s="10" t="s">
        <v>5362</v>
      </c>
      <c r="R1402" s="15">
        <v>105.0</v>
      </c>
    </row>
    <row r="1403">
      <c r="A1403" s="17" t="s">
        <v>5567</v>
      </c>
      <c r="B1403" s="9" t="s">
        <v>5568</v>
      </c>
      <c r="C1403" s="10">
        <v>5000.0</v>
      </c>
      <c r="D1403" s="11">
        <f t="array" ref="D1403">iferror(index('New Bench Data'!$C$36:$C$45,match(M1403,'New Bench Data'!$B$36:$B$45,0)))</f>
        <v>0.1130191421</v>
      </c>
      <c r="E1403" s="12">
        <f t="shared" si="103"/>
        <v>565.0957103</v>
      </c>
      <c r="F1403" s="12"/>
      <c r="G1403" s="10" t="s">
        <v>5569</v>
      </c>
      <c r="H1403" s="10" t="s">
        <v>335</v>
      </c>
      <c r="I1403" s="10" t="s">
        <v>336</v>
      </c>
      <c r="J1403" s="13">
        <v>2.0997723759E8</v>
      </c>
      <c r="K1403" s="13" t="s">
        <v>4782</v>
      </c>
      <c r="L1403" s="10" t="s">
        <v>126</v>
      </c>
      <c r="M1403" s="10" t="s">
        <v>151</v>
      </c>
      <c r="N1403" s="10" t="s">
        <v>152</v>
      </c>
      <c r="O1403" s="14" t="s">
        <v>5570</v>
      </c>
      <c r="P1403" s="10" t="s">
        <v>5361</v>
      </c>
      <c r="Q1403" s="10" t="s">
        <v>5362</v>
      </c>
      <c r="R1403" s="15">
        <v>106.0</v>
      </c>
    </row>
    <row r="1404">
      <c r="A1404" s="17" t="s">
        <v>5571</v>
      </c>
      <c r="B1404" s="9" t="s">
        <v>5572</v>
      </c>
      <c r="C1404" s="10">
        <v>9156.0</v>
      </c>
      <c r="D1404" s="11">
        <f t="array" ref="D1404">iferror(index('New Bench Data'!$C$36:$C$45,match(M1404,'New Bench Data'!$B$36:$B$45,0)))</f>
        <v>0.06148876404</v>
      </c>
      <c r="E1404" s="12">
        <f t="shared" si="103"/>
        <v>562.9911236</v>
      </c>
      <c r="F1404" s="12"/>
      <c r="G1404" s="10" t="s">
        <v>5573</v>
      </c>
      <c r="H1404" s="10" t="s">
        <v>21</v>
      </c>
      <c r="I1404" s="10" t="s">
        <v>958</v>
      </c>
      <c r="J1404" s="13">
        <v>1.16306770667E9</v>
      </c>
      <c r="K1404" s="13" t="s">
        <v>4782</v>
      </c>
      <c r="L1404" s="10" t="s">
        <v>47</v>
      </c>
      <c r="M1404" s="10" t="s">
        <v>48</v>
      </c>
      <c r="N1404" s="10" t="s">
        <v>49</v>
      </c>
      <c r="O1404" s="14" t="s">
        <v>5574</v>
      </c>
      <c r="P1404" s="10" t="s">
        <v>5361</v>
      </c>
      <c r="Q1404" s="10" t="s">
        <v>5362</v>
      </c>
      <c r="R1404" s="15">
        <v>107.0</v>
      </c>
    </row>
    <row r="1405">
      <c r="A1405" s="8" t="s">
        <v>5575</v>
      </c>
      <c r="B1405" s="9" t="s">
        <v>5576</v>
      </c>
      <c r="C1405" s="10">
        <v>12623.0</v>
      </c>
      <c r="D1405" s="11">
        <f t="array" ref="D1405">iferror(index('New Bench Data'!$C$36:$C$45,match(M1405,'New Bench Data'!$B$36:$B$45,0)))</f>
        <v>0.04450757576</v>
      </c>
      <c r="E1405" s="12">
        <f t="shared" si="103"/>
        <v>561.8191288</v>
      </c>
      <c r="F1405" s="12"/>
      <c r="G1405" s="10" t="s">
        <v>5577</v>
      </c>
      <c r="H1405" s="10" t="s">
        <v>21</v>
      </c>
      <c r="I1405" s="10" t="s">
        <v>40</v>
      </c>
      <c r="J1405" s="13">
        <v>2.834603E9</v>
      </c>
      <c r="K1405" s="13" t="s">
        <v>4782</v>
      </c>
      <c r="L1405" s="10" t="s">
        <v>126</v>
      </c>
      <c r="M1405" s="10" t="s">
        <v>737</v>
      </c>
      <c r="N1405" s="10" t="s">
        <v>738</v>
      </c>
      <c r="O1405" s="14" t="s">
        <v>5578</v>
      </c>
      <c r="P1405" s="10" t="s">
        <v>5361</v>
      </c>
      <c r="Q1405" s="10" t="s">
        <v>5362</v>
      </c>
      <c r="R1405" s="15">
        <v>108.0</v>
      </c>
    </row>
    <row r="1406">
      <c r="A1406" s="17" t="s">
        <v>5579</v>
      </c>
      <c r="B1406" s="9" t="s">
        <v>5580</v>
      </c>
      <c r="C1406" s="10">
        <v>13000.0</v>
      </c>
      <c r="D1406" s="11">
        <f t="array" ref="D1406">iferror(index('New Bench Data'!$C$36:$C$45,match(M1406,'New Bench Data'!$B$36:$B$45,0)))</f>
        <v>0.04285821343</v>
      </c>
      <c r="E1406" s="12">
        <f t="shared" si="103"/>
        <v>557.1567746</v>
      </c>
      <c r="F1406" s="12"/>
      <c r="G1406" s="10" t="s">
        <v>5581</v>
      </c>
      <c r="H1406" s="10" t="s">
        <v>21</v>
      </c>
      <c r="I1406" s="10" t="s">
        <v>288</v>
      </c>
      <c r="J1406" s="13">
        <v>5.2389604296E8</v>
      </c>
      <c r="K1406" s="13" t="s">
        <v>4782</v>
      </c>
      <c r="L1406" s="10" t="s">
        <v>61</v>
      </c>
      <c r="M1406" s="10" t="s">
        <v>81</v>
      </c>
      <c r="N1406" s="10" t="s">
        <v>562</v>
      </c>
      <c r="O1406" s="14" t="s">
        <v>5582</v>
      </c>
      <c r="P1406" s="10" t="s">
        <v>5361</v>
      </c>
      <c r="Q1406" s="10" t="s">
        <v>5362</v>
      </c>
      <c r="R1406" s="15">
        <v>109.0</v>
      </c>
    </row>
    <row r="1407">
      <c r="A1407" s="17" t="s">
        <v>5583</v>
      </c>
      <c r="B1407" s="9" t="s">
        <v>5584</v>
      </c>
      <c r="C1407" s="10">
        <v>8971.0</v>
      </c>
      <c r="D1407" s="11">
        <f t="array" ref="D1407">iferror(index('New Bench Data'!$C$36:$C$45,match(M1407,'New Bench Data'!$B$36:$B$45,0)))</f>
        <v>0.06200183809</v>
      </c>
      <c r="E1407" s="12">
        <f t="shared" si="103"/>
        <v>556.2184895</v>
      </c>
      <c r="F1407" s="12"/>
      <c r="G1407" s="10" t="s">
        <v>5585</v>
      </c>
      <c r="H1407" s="10" t="s">
        <v>69</v>
      </c>
      <c r="I1407" s="10" t="s">
        <v>107</v>
      </c>
      <c r="J1407" s="13">
        <v>2.414872663E7</v>
      </c>
      <c r="K1407" s="13" t="s">
        <v>4782</v>
      </c>
      <c r="L1407" s="10" t="s">
        <v>24</v>
      </c>
      <c r="M1407" s="10" t="s">
        <v>25</v>
      </c>
      <c r="N1407" s="10" t="s">
        <v>71</v>
      </c>
      <c r="O1407" s="14" t="s">
        <v>5586</v>
      </c>
      <c r="P1407" s="10" t="s">
        <v>5361</v>
      </c>
      <c r="Q1407" s="10" t="s">
        <v>5362</v>
      </c>
      <c r="R1407" s="15">
        <v>110.0</v>
      </c>
    </row>
    <row r="1408">
      <c r="A1408" s="8" t="s">
        <v>5587</v>
      </c>
      <c r="B1408" s="9" t="s">
        <v>5588</v>
      </c>
      <c r="C1408" s="10">
        <v>8939.0</v>
      </c>
      <c r="D1408" s="11">
        <f t="array" ref="D1408">iferror(index('New Bench Data'!$C$36:$C$45,match(M1408,'New Bench Data'!$B$36:$B$45,0)))</f>
        <v>0.06200183809</v>
      </c>
      <c r="E1408" s="12">
        <f t="shared" si="103"/>
        <v>554.2344306</v>
      </c>
      <c r="F1408" s="12"/>
      <c r="G1408" s="10" t="s">
        <v>5589</v>
      </c>
      <c r="H1408" s="10" t="s">
        <v>21</v>
      </c>
      <c r="I1408" s="10" t="s">
        <v>40</v>
      </c>
      <c r="J1408" s="13">
        <v>1.513398E9</v>
      </c>
      <c r="K1408" s="13" t="s">
        <v>4782</v>
      </c>
      <c r="L1408" s="10" t="s">
        <v>24</v>
      </c>
      <c r="M1408" s="10" t="s">
        <v>25</v>
      </c>
      <c r="N1408" s="10" t="s">
        <v>26</v>
      </c>
      <c r="O1408" s="14" t="s">
        <v>5590</v>
      </c>
      <c r="P1408" s="10" t="s">
        <v>5361</v>
      </c>
      <c r="Q1408" s="10" t="s">
        <v>5362</v>
      </c>
      <c r="R1408" s="15">
        <v>111.0</v>
      </c>
    </row>
    <row r="1409">
      <c r="A1409" s="17" t="s">
        <v>5591</v>
      </c>
      <c r="B1409" s="9" t="s">
        <v>5592</v>
      </c>
      <c r="C1409" s="10">
        <v>12441.0</v>
      </c>
      <c r="D1409" s="11">
        <f t="array" ref="D1409">iferror(index('New Bench Data'!$C$36:$C$45,match(M1409,'New Bench Data'!$B$36:$B$45,0)))</f>
        <v>0.04450757576</v>
      </c>
      <c r="E1409" s="12">
        <f t="shared" si="103"/>
        <v>553.71875</v>
      </c>
      <c r="F1409" s="12"/>
      <c r="G1409" s="10" t="s">
        <v>5593</v>
      </c>
      <c r="H1409" s="10" t="s">
        <v>33</v>
      </c>
      <c r="I1409" s="10" t="s">
        <v>86</v>
      </c>
      <c r="J1409" s="13">
        <v>7.04745951596E9</v>
      </c>
      <c r="K1409" s="13" t="s">
        <v>4782</v>
      </c>
      <c r="L1409" s="10" t="s">
        <v>126</v>
      </c>
      <c r="M1409" s="10" t="s">
        <v>737</v>
      </c>
      <c r="N1409" s="10" t="s">
        <v>738</v>
      </c>
      <c r="O1409" s="14" t="s">
        <v>5594</v>
      </c>
      <c r="P1409" s="10" t="s">
        <v>5361</v>
      </c>
      <c r="Q1409" s="10" t="s">
        <v>5362</v>
      </c>
      <c r="R1409" s="15">
        <v>112.0</v>
      </c>
    </row>
    <row r="1410">
      <c r="A1410" s="17" t="s">
        <v>5595</v>
      </c>
      <c r="B1410" s="9" t="s">
        <v>5596</v>
      </c>
      <c r="C1410" s="10">
        <v>8895.0</v>
      </c>
      <c r="D1410" s="11">
        <f t="array" ref="D1410">iferror(index('New Bench Data'!$C$36:$C$45,match(M1410,'New Bench Data'!$B$36:$B$45,0)))</f>
        <v>0.06200183809</v>
      </c>
      <c r="E1410" s="12">
        <f t="shared" si="103"/>
        <v>551.5063498</v>
      </c>
      <c r="F1410" s="12"/>
      <c r="G1410" s="10" t="s">
        <v>5597</v>
      </c>
      <c r="H1410" s="10" t="s">
        <v>69</v>
      </c>
      <c r="I1410" s="10" t="s">
        <v>107</v>
      </c>
      <c r="J1410" s="13">
        <v>2.73634927039E9</v>
      </c>
      <c r="K1410" s="13" t="s">
        <v>4782</v>
      </c>
      <c r="L1410" s="10" t="s">
        <v>24</v>
      </c>
      <c r="M1410" s="10" t="s">
        <v>25</v>
      </c>
      <c r="N1410" s="10" t="s">
        <v>26</v>
      </c>
      <c r="O1410" s="14" t="s">
        <v>5598</v>
      </c>
      <c r="P1410" s="10" t="s">
        <v>5361</v>
      </c>
      <c r="Q1410" s="10" t="s">
        <v>5362</v>
      </c>
      <c r="R1410" s="15">
        <v>113.0</v>
      </c>
    </row>
    <row r="1411">
      <c r="A1411" s="8" t="s">
        <v>5599</v>
      </c>
      <c r="B1411" s="9" t="s">
        <v>5600</v>
      </c>
      <c r="C1411" s="10">
        <v>8252.0</v>
      </c>
      <c r="D1411" s="11">
        <f t="array" ref="D1411">iferror(index('New Bench Data'!$C$36:$C$45,match(M1411,'New Bench Data'!$B$36:$B$45,0)))</f>
        <v>0.06674082314</v>
      </c>
      <c r="E1411" s="12">
        <f t="shared" si="103"/>
        <v>550.7452725</v>
      </c>
      <c r="F1411" s="12"/>
      <c r="G1411" s="10" t="s">
        <v>5601</v>
      </c>
      <c r="H1411" s="10" t="s">
        <v>69</v>
      </c>
      <c r="I1411" s="10" t="s">
        <v>70</v>
      </c>
      <c r="J1411" s="13">
        <v>6.314471768938E10</v>
      </c>
      <c r="K1411" s="13" t="s">
        <v>4782</v>
      </c>
      <c r="L1411" s="10" t="s">
        <v>47</v>
      </c>
      <c r="M1411" s="10" t="s">
        <v>210</v>
      </c>
      <c r="N1411" s="10" t="s">
        <v>210</v>
      </c>
      <c r="O1411" s="14" t="s">
        <v>5602</v>
      </c>
      <c r="P1411" s="10" t="s">
        <v>5361</v>
      </c>
      <c r="Q1411" s="10" t="s">
        <v>5362</v>
      </c>
      <c r="R1411" s="15">
        <v>114.0</v>
      </c>
    </row>
    <row r="1412">
      <c r="A1412" s="17" t="s">
        <v>5603</v>
      </c>
      <c r="B1412" s="9" t="s">
        <v>5604</v>
      </c>
      <c r="C1412" s="10">
        <v>8831.0</v>
      </c>
      <c r="D1412" s="11">
        <f t="array" ref="D1412">iferror(index('New Bench Data'!$C$36:$C$45,match(M1412,'New Bench Data'!$B$36:$B$45,0)))</f>
        <v>0.06200183809</v>
      </c>
      <c r="E1412" s="12">
        <f t="shared" si="103"/>
        <v>547.5382321</v>
      </c>
      <c r="F1412" s="12"/>
      <c r="G1412" s="10" t="s">
        <v>5605</v>
      </c>
      <c r="H1412" s="10" t="s">
        <v>69</v>
      </c>
      <c r="I1412" s="10" t="s">
        <v>107</v>
      </c>
      <c r="J1412" s="13">
        <v>8.5987015462E8</v>
      </c>
      <c r="K1412" s="13" t="s">
        <v>4782</v>
      </c>
      <c r="L1412" s="10" t="s">
        <v>24</v>
      </c>
      <c r="M1412" s="10" t="s">
        <v>25</v>
      </c>
      <c r="N1412" s="10" t="s">
        <v>26</v>
      </c>
      <c r="O1412" s="14" t="s">
        <v>5606</v>
      </c>
      <c r="P1412" s="10" t="s">
        <v>5361</v>
      </c>
      <c r="Q1412" s="10" t="s">
        <v>5362</v>
      </c>
      <c r="R1412" s="15">
        <v>115.0</v>
      </c>
    </row>
    <row r="1413">
      <c r="A1413" s="8" t="s">
        <v>5607</v>
      </c>
      <c r="B1413" s="9" t="s">
        <v>5608</v>
      </c>
      <c r="C1413" s="10">
        <v>114714.0</v>
      </c>
      <c r="D1413" s="11">
        <f t="array" ref="D1413">iferror(index('New Bench Data'!$C$36:$C$45,match(M1413,'New Bench Data'!$B$36:$B$45,0)))</f>
        <v>0.1943396226</v>
      </c>
      <c r="E1413" s="12">
        <f t="shared" si="103"/>
        <v>22293.47547</v>
      </c>
      <c r="F1413" s="12"/>
      <c r="G1413" s="10" t="s">
        <v>5609</v>
      </c>
      <c r="H1413" s="10" t="s">
        <v>69</v>
      </c>
      <c r="I1413" s="10" t="s">
        <v>70</v>
      </c>
      <c r="J1413" s="13">
        <v>2.852356780911E10</v>
      </c>
      <c r="K1413" s="13" t="s">
        <v>4782</v>
      </c>
      <c r="L1413" s="10" t="s">
        <v>24</v>
      </c>
      <c r="M1413" s="10" t="s">
        <v>35</v>
      </c>
      <c r="N1413" s="10" t="s">
        <v>35</v>
      </c>
      <c r="O1413" s="14" t="s">
        <v>5610</v>
      </c>
      <c r="P1413" s="10" t="s">
        <v>5361</v>
      </c>
      <c r="Q1413" s="10" t="s">
        <v>5362</v>
      </c>
      <c r="R1413" s="15">
        <v>116.0</v>
      </c>
    </row>
    <row r="1414">
      <c r="A1414" s="8" t="s">
        <v>5611</v>
      </c>
      <c r="B1414" s="9" t="s">
        <v>5612</v>
      </c>
      <c r="C1414" s="10">
        <v>8800.0</v>
      </c>
      <c r="D1414" s="11">
        <f t="array" ref="D1414">iferror(index('New Bench Data'!$C$36:$C$45,match(M1414,'New Bench Data'!$B$36:$B$45,0)))</f>
        <v>0.06200183809</v>
      </c>
      <c r="E1414" s="12">
        <f t="shared" si="103"/>
        <v>545.6161752</v>
      </c>
      <c r="F1414" s="12"/>
      <c r="G1414" s="10" t="s">
        <v>5613</v>
      </c>
      <c r="H1414" s="10" t="s">
        <v>21</v>
      </c>
      <c r="I1414" s="10" t="s">
        <v>40</v>
      </c>
      <c r="J1414" s="13">
        <v>5.177E9</v>
      </c>
      <c r="K1414" s="13" t="s">
        <v>4782</v>
      </c>
      <c r="L1414" s="10" t="s">
        <v>24</v>
      </c>
      <c r="M1414" s="10" t="s">
        <v>25</v>
      </c>
      <c r="N1414" s="10" t="s">
        <v>71</v>
      </c>
      <c r="O1414" s="14" t="s">
        <v>5614</v>
      </c>
      <c r="P1414" s="10" t="s">
        <v>5361</v>
      </c>
      <c r="Q1414" s="10" t="s">
        <v>5362</v>
      </c>
      <c r="R1414" s="15">
        <v>117.0</v>
      </c>
    </row>
    <row r="1415">
      <c r="A1415" s="8" t="s">
        <v>5615</v>
      </c>
      <c r="B1415" s="9" t="s">
        <v>5616</v>
      </c>
      <c r="C1415" s="10">
        <v>8797.0</v>
      </c>
      <c r="D1415" s="11">
        <f t="array" ref="D1415">iferror(index('New Bench Data'!$C$36:$C$45,match(M1415,'New Bench Data'!$B$36:$B$45,0)))</f>
        <v>0.06200183809</v>
      </c>
      <c r="E1415" s="12">
        <f t="shared" si="103"/>
        <v>545.4301696</v>
      </c>
      <c r="F1415" s="12"/>
      <c r="G1415" s="10" t="s">
        <v>5617</v>
      </c>
      <c r="H1415" s="10" t="s">
        <v>69</v>
      </c>
      <c r="I1415" s="10" t="s">
        <v>604</v>
      </c>
      <c r="J1415" s="13">
        <v>1.021087252461E10</v>
      </c>
      <c r="K1415" s="13" t="s">
        <v>4782</v>
      </c>
      <c r="L1415" s="10" t="s">
        <v>24</v>
      </c>
      <c r="M1415" s="10" t="s">
        <v>25</v>
      </c>
      <c r="N1415" s="10" t="s">
        <v>71</v>
      </c>
      <c r="O1415" s="14" t="s">
        <v>5618</v>
      </c>
      <c r="P1415" s="10" t="s">
        <v>5361</v>
      </c>
      <c r="Q1415" s="10" t="s">
        <v>5362</v>
      </c>
      <c r="R1415" s="15">
        <v>118.0</v>
      </c>
    </row>
    <row r="1416">
      <c r="A1416" s="8" t="s">
        <v>5619</v>
      </c>
      <c r="B1416" s="9" t="s">
        <v>5620</v>
      </c>
      <c r="C1416" s="10">
        <v>8832.0</v>
      </c>
      <c r="D1416" s="11">
        <f t="array" ref="D1416">iferror(index('New Bench Data'!$C$36:$C$45,match(M1416,'New Bench Data'!$B$36:$B$45,0)))</f>
        <v>0.06148876404</v>
      </c>
      <c r="E1416" s="12">
        <f t="shared" si="103"/>
        <v>543.068764</v>
      </c>
      <c r="F1416" s="12"/>
      <c r="G1416" s="10" t="s">
        <v>5621</v>
      </c>
      <c r="H1416" s="10" t="s">
        <v>69</v>
      </c>
      <c r="I1416" s="10" t="s">
        <v>114</v>
      </c>
      <c r="J1416" s="37"/>
      <c r="K1416" s="13" t="s">
        <v>4782</v>
      </c>
      <c r="L1416" s="10" t="s">
        <v>47</v>
      </c>
      <c r="M1416" s="10" t="s">
        <v>48</v>
      </c>
      <c r="N1416" s="10" t="s">
        <v>49</v>
      </c>
      <c r="O1416" s="14" t="s">
        <v>5622</v>
      </c>
      <c r="P1416" s="10" t="s">
        <v>5361</v>
      </c>
      <c r="Q1416" s="10" t="s">
        <v>5362</v>
      </c>
      <c r="R1416" s="15">
        <v>119.0</v>
      </c>
    </row>
    <row r="1417">
      <c r="A1417" s="17" t="s">
        <v>5623</v>
      </c>
      <c r="B1417" s="9" t="s">
        <v>5624</v>
      </c>
      <c r="C1417" s="10">
        <v>8271.0</v>
      </c>
      <c r="D1417" s="11">
        <f t="array" ref="D1417">iferror(index('New Bench Data'!$C$36:$C$45,match(M1417,'New Bench Data'!$B$36:$B$45,0)))</f>
        <v>0.06552507426</v>
      </c>
      <c r="E1417" s="12">
        <f t="shared" si="103"/>
        <v>541.9578892</v>
      </c>
      <c r="F1417" s="12"/>
      <c r="G1417" s="10" t="s">
        <v>5625</v>
      </c>
      <c r="H1417" s="10" t="s">
        <v>33</v>
      </c>
      <c r="I1417" s="10" t="s">
        <v>165</v>
      </c>
      <c r="J1417" s="13">
        <v>9.13487712488E9</v>
      </c>
      <c r="K1417" s="13" t="s">
        <v>4782</v>
      </c>
      <c r="L1417" s="10" t="s">
        <v>24</v>
      </c>
      <c r="M1417" s="10" t="s">
        <v>115</v>
      </c>
      <c r="N1417" s="10" t="s">
        <v>115</v>
      </c>
      <c r="O1417" s="14" t="s">
        <v>5626</v>
      </c>
      <c r="P1417" s="10" t="s">
        <v>5361</v>
      </c>
      <c r="Q1417" s="10" t="s">
        <v>5362</v>
      </c>
      <c r="R1417" s="15">
        <v>120.0</v>
      </c>
    </row>
    <row r="1418">
      <c r="A1418" s="17" t="s">
        <v>5627</v>
      </c>
      <c r="B1418" s="9" t="s">
        <v>5628</v>
      </c>
      <c r="C1418" s="10">
        <v>17071.0</v>
      </c>
      <c r="D1418" s="11" t="str">
        <f t="array" ref="D1418">iferror(index('New Bench Data'!$C$36:$C$45,match(M1418,'New Bench Data'!$B$36:$B$45,0)))</f>
        <v/>
      </c>
      <c r="E1418" s="12"/>
      <c r="F1418" s="16">
        <v>1296.0</v>
      </c>
      <c r="G1418" s="10" t="s">
        <v>5629</v>
      </c>
      <c r="H1418" s="10" t="s">
        <v>69</v>
      </c>
      <c r="I1418" s="10" t="s">
        <v>3548</v>
      </c>
      <c r="J1418" s="13">
        <v>7.622E9</v>
      </c>
      <c r="K1418" s="13" t="s">
        <v>4782</v>
      </c>
      <c r="L1418" s="10" t="s">
        <v>24</v>
      </c>
      <c r="M1418" s="10"/>
      <c r="N1418" s="10"/>
      <c r="O1418" s="14" t="s">
        <v>5630</v>
      </c>
      <c r="P1418" s="10" t="s">
        <v>5361</v>
      </c>
      <c r="Q1418" s="10" t="s">
        <v>5362</v>
      </c>
      <c r="R1418" s="15">
        <v>121.0</v>
      </c>
    </row>
    <row r="1419">
      <c r="A1419" s="17" t="s">
        <v>5631</v>
      </c>
      <c r="B1419" s="9" t="s">
        <v>5632</v>
      </c>
      <c r="C1419" s="10">
        <v>8808.0</v>
      </c>
      <c r="D1419" s="11">
        <f t="array" ref="D1419">iferror(index('New Bench Data'!$C$36:$C$45,match(M1419,'New Bench Data'!$B$36:$B$45,0)))</f>
        <v>0.06148876404</v>
      </c>
      <c r="E1419" s="12">
        <f t="shared" ref="E1419:E1468" si="104">iferror(C1419*D1419,"")</f>
        <v>541.5930337</v>
      </c>
      <c r="F1419" s="12"/>
      <c r="G1419" s="10" t="s">
        <v>5633</v>
      </c>
      <c r="H1419" s="10" t="s">
        <v>33</v>
      </c>
      <c r="I1419" s="10" t="s">
        <v>185</v>
      </c>
      <c r="J1419" s="25"/>
      <c r="K1419" s="13" t="s">
        <v>4782</v>
      </c>
      <c r="L1419" s="10" t="s">
        <v>47</v>
      </c>
      <c r="M1419" s="10" t="s">
        <v>48</v>
      </c>
      <c r="N1419" s="10" t="s">
        <v>49</v>
      </c>
      <c r="O1419" s="14" t="s">
        <v>5634</v>
      </c>
      <c r="P1419" s="10" t="s">
        <v>5361</v>
      </c>
      <c r="Q1419" s="10" t="s">
        <v>5362</v>
      </c>
      <c r="R1419" s="15">
        <v>122.0</v>
      </c>
    </row>
    <row r="1420">
      <c r="A1420" s="8" t="s">
        <v>5635</v>
      </c>
      <c r="B1420" s="9" t="s">
        <v>5636</v>
      </c>
      <c r="C1420" s="10">
        <v>8657.0</v>
      </c>
      <c r="D1420" s="11">
        <f t="array" ref="D1420">iferror(index('New Bench Data'!$C$36:$C$45,match(M1420,'New Bench Data'!$B$36:$B$45,0)))</f>
        <v>0.06200183809</v>
      </c>
      <c r="E1420" s="12">
        <f t="shared" si="104"/>
        <v>536.7499123</v>
      </c>
      <c r="F1420" s="12"/>
      <c r="G1420" s="10" t="s">
        <v>5637</v>
      </c>
      <c r="H1420" s="10" t="s">
        <v>69</v>
      </c>
      <c r="I1420" s="10" t="s">
        <v>70</v>
      </c>
      <c r="J1420" s="13">
        <v>1.32570287118E9</v>
      </c>
      <c r="K1420" s="13" t="s">
        <v>4782</v>
      </c>
      <c r="L1420" s="10" t="s">
        <v>24</v>
      </c>
      <c r="M1420" s="10" t="s">
        <v>25</v>
      </c>
      <c r="N1420" s="10" t="s">
        <v>71</v>
      </c>
      <c r="O1420" s="14" t="s">
        <v>5638</v>
      </c>
      <c r="P1420" s="10" t="s">
        <v>5361</v>
      </c>
      <c r="Q1420" s="10" t="s">
        <v>5362</v>
      </c>
      <c r="R1420" s="15">
        <v>123.0</v>
      </c>
    </row>
    <row r="1421">
      <c r="A1421" s="17" t="s">
        <v>5639</v>
      </c>
      <c r="B1421" s="9" t="s">
        <v>5640</v>
      </c>
      <c r="C1421" s="10">
        <v>12500.0</v>
      </c>
      <c r="D1421" s="11">
        <f t="array" ref="D1421">iferror(index('New Bench Data'!$C$36:$C$45,match(M1421,'New Bench Data'!$B$36:$B$45,0)))</f>
        <v>0.04285821343</v>
      </c>
      <c r="E1421" s="12">
        <f t="shared" si="104"/>
        <v>535.7276679</v>
      </c>
      <c r="F1421" s="12"/>
      <c r="G1421" s="10" t="s">
        <v>5641</v>
      </c>
      <c r="H1421" s="10" t="s">
        <v>33</v>
      </c>
      <c r="I1421" s="10" t="s">
        <v>203</v>
      </c>
      <c r="J1421" s="13">
        <v>3.02214249369E9</v>
      </c>
      <c r="K1421" s="13" t="s">
        <v>4782</v>
      </c>
      <c r="L1421" s="10" t="s">
        <v>61</v>
      </c>
      <c r="M1421" s="10" t="s">
        <v>81</v>
      </c>
      <c r="N1421" s="10" t="s">
        <v>82</v>
      </c>
      <c r="O1421" s="14" t="s">
        <v>5642</v>
      </c>
      <c r="P1421" s="10" t="s">
        <v>5361</v>
      </c>
      <c r="Q1421" s="10" t="s">
        <v>5362</v>
      </c>
      <c r="R1421" s="15">
        <v>124.0</v>
      </c>
    </row>
    <row r="1422">
      <c r="A1422" s="17" t="s">
        <v>5643</v>
      </c>
      <c r="B1422" s="9" t="s">
        <v>5644</v>
      </c>
      <c r="C1422" s="10">
        <v>12500.0</v>
      </c>
      <c r="D1422" s="11">
        <f t="array" ref="D1422">iferror(index('New Bench Data'!$C$36:$C$45,match(M1422,'New Bench Data'!$B$36:$B$45,0)))</f>
        <v>0.04285821343</v>
      </c>
      <c r="E1422" s="12">
        <f t="shared" si="104"/>
        <v>535.7276679</v>
      </c>
      <c r="F1422" s="12"/>
      <c r="G1422" s="10" t="s">
        <v>5645</v>
      </c>
      <c r="H1422" s="10" t="s">
        <v>335</v>
      </c>
      <c r="I1422" s="10" t="s">
        <v>336</v>
      </c>
      <c r="J1422" s="13">
        <v>1.45893137189E9</v>
      </c>
      <c r="K1422" s="13" t="s">
        <v>4782</v>
      </c>
      <c r="L1422" s="10" t="s">
        <v>61</v>
      </c>
      <c r="M1422" s="10" t="s">
        <v>81</v>
      </c>
      <c r="N1422" s="10" t="s">
        <v>562</v>
      </c>
      <c r="O1422" s="14" t="s">
        <v>5646</v>
      </c>
      <c r="P1422" s="10" t="s">
        <v>5361</v>
      </c>
      <c r="Q1422" s="10" t="s">
        <v>5362</v>
      </c>
      <c r="R1422" s="15">
        <v>125.0</v>
      </c>
    </row>
    <row r="1423">
      <c r="A1423" s="17" t="s">
        <v>5647</v>
      </c>
      <c r="B1423" s="9" t="s">
        <v>5648</v>
      </c>
      <c r="C1423" s="10">
        <v>8639.0</v>
      </c>
      <c r="D1423" s="11">
        <f t="array" ref="D1423">iferror(index('New Bench Data'!$C$36:$C$45,match(M1423,'New Bench Data'!$B$36:$B$45,0)))</f>
        <v>0.06200183809</v>
      </c>
      <c r="E1423" s="12">
        <f t="shared" si="104"/>
        <v>535.6338792</v>
      </c>
      <c r="F1423" s="12"/>
      <c r="G1423" s="10" t="s">
        <v>5649</v>
      </c>
      <c r="H1423" s="10" t="s">
        <v>69</v>
      </c>
      <c r="I1423" s="10" t="s">
        <v>107</v>
      </c>
      <c r="J1423" s="13">
        <v>1.52015268425E9</v>
      </c>
      <c r="K1423" s="13" t="s">
        <v>4782</v>
      </c>
      <c r="L1423" s="10" t="s">
        <v>24</v>
      </c>
      <c r="M1423" s="10" t="s">
        <v>25</v>
      </c>
      <c r="N1423" s="10" t="s">
        <v>71</v>
      </c>
      <c r="O1423" s="14" t="s">
        <v>5650</v>
      </c>
      <c r="P1423" s="10" t="s">
        <v>5361</v>
      </c>
      <c r="Q1423" s="10" t="s">
        <v>5362</v>
      </c>
      <c r="R1423" s="15">
        <v>126.0</v>
      </c>
    </row>
    <row r="1424">
      <c r="A1424" s="8" t="s">
        <v>5651</v>
      </c>
      <c r="B1424" s="9" t="s">
        <v>5652</v>
      </c>
      <c r="C1424" s="10">
        <v>12400.0</v>
      </c>
      <c r="D1424" s="11">
        <f t="array" ref="D1424">iferror(index('New Bench Data'!$C$36:$C$45,match(M1424,'New Bench Data'!$B$36:$B$45,0)))</f>
        <v>0.04285821343</v>
      </c>
      <c r="E1424" s="12">
        <f t="shared" si="104"/>
        <v>531.4418465</v>
      </c>
      <c r="F1424" s="12"/>
      <c r="G1424" s="10" t="s">
        <v>5653</v>
      </c>
      <c r="H1424" s="10" t="s">
        <v>21</v>
      </c>
      <c r="I1424" s="10" t="s">
        <v>40</v>
      </c>
      <c r="J1424" s="13">
        <v>7.0401E9</v>
      </c>
      <c r="K1424" s="13" t="s">
        <v>4782</v>
      </c>
      <c r="L1424" s="10" t="s">
        <v>61</v>
      </c>
      <c r="M1424" s="10" t="s">
        <v>81</v>
      </c>
      <c r="N1424" s="10" t="s">
        <v>82</v>
      </c>
      <c r="O1424" s="14" t="s">
        <v>5654</v>
      </c>
      <c r="P1424" s="10" t="s">
        <v>5361</v>
      </c>
      <c r="Q1424" s="10" t="s">
        <v>5362</v>
      </c>
      <c r="R1424" s="15">
        <v>127.0</v>
      </c>
    </row>
    <row r="1425">
      <c r="A1425" s="8" t="s">
        <v>5655</v>
      </c>
      <c r="B1425" s="9" t="s">
        <v>5656</v>
      </c>
      <c r="C1425" s="10">
        <v>12400.0</v>
      </c>
      <c r="D1425" s="11">
        <f t="array" ref="D1425">iferror(index('New Bench Data'!$C$36:$C$45,match(M1425,'New Bench Data'!$B$36:$B$45,0)))</f>
        <v>0.04285821343</v>
      </c>
      <c r="E1425" s="12">
        <f t="shared" si="104"/>
        <v>531.4418465</v>
      </c>
      <c r="F1425" s="12"/>
      <c r="G1425" s="10" t="s">
        <v>5657</v>
      </c>
      <c r="H1425" s="10" t="s">
        <v>21</v>
      </c>
      <c r="I1425" s="10" t="s">
        <v>40</v>
      </c>
      <c r="J1425" s="13">
        <v>2.8223E9</v>
      </c>
      <c r="K1425" s="13" t="s">
        <v>4782</v>
      </c>
      <c r="L1425" s="10" t="s">
        <v>61</v>
      </c>
      <c r="M1425" s="10" t="s">
        <v>81</v>
      </c>
      <c r="N1425" s="10" t="s">
        <v>82</v>
      </c>
      <c r="O1425" s="14" t="s">
        <v>5658</v>
      </c>
      <c r="P1425" s="10" t="s">
        <v>5361</v>
      </c>
      <c r="Q1425" s="10" t="s">
        <v>5362</v>
      </c>
      <c r="R1425" s="15">
        <v>128.0</v>
      </c>
    </row>
    <row r="1426">
      <c r="A1426" s="8" t="s">
        <v>5659</v>
      </c>
      <c r="B1426" s="9" t="s">
        <v>5660</v>
      </c>
      <c r="C1426" s="10">
        <v>8600.0</v>
      </c>
      <c r="D1426" s="11">
        <f t="array" ref="D1426">iferror(index('New Bench Data'!$C$36:$C$45,match(M1426,'New Bench Data'!$B$36:$B$45,0)))</f>
        <v>0.06148876404</v>
      </c>
      <c r="E1426" s="12">
        <f t="shared" si="104"/>
        <v>528.8033708</v>
      </c>
      <c r="F1426" s="12"/>
      <c r="G1426" s="10" t="s">
        <v>5661</v>
      </c>
      <c r="H1426" s="10" t="s">
        <v>69</v>
      </c>
      <c r="I1426" s="10" t="s">
        <v>114</v>
      </c>
      <c r="J1426" s="13">
        <v>1.93451850426E9</v>
      </c>
      <c r="K1426" s="13" t="s">
        <v>4782</v>
      </c>
      <c r="L1426" s="10" t="s">
        <v>47</v>
      </c>
      <c r="M1426" s="10" t="s">
        <v>48</v>
      </c>
      <c r="N1426" s="10" t="s">
        <v>49</v>
      </c>
      <c r="O1426" s="14" t="s">
        <v>5662</v>
      </c>
      <c r="P1426" s="10" t="s">
        <v>5361</v>
      </c>
      <c r="Q1426" s="10" t="s">
        <v>5362</v>
      </c>
      <c r="R1426" s="15">
        <v>129.0</v>
      </c>
    </row>
    <row r="1427">
      <c r="A1427" s="8" t="s">
        <v>5663</v>
      </c>
      <c r="B1427" s="9" t="s">
        <v>5664</v>
      </c>
      <c r="C1427" s="10">
        <v>8443.0</v>
      </c>
      <c r="D1427" s="11">
        <f t="array" ref="D1427">iferror(index('New Bench Data'!$C$36:$C$45,match(M1427,'New Bench Data'!$B$36:$B$45,0)))</f>
        <v>0.06200183809</v>
      </c>
      <c r="E1427" s="12">
        <f t="shared" si="104"/>
        <v>523.481519</v>
      </c>
      <c r="F1427" s="12"/>
      <c r="G1427" s="10" t="s">
        <v>5665</v>
      </c>
      <c r="H1427" s="10" t="s">
        <v>69</v>
      </c>
      <c r="I1427" s="10" t="s">
        <v>70</v>
      </c>
      <c r="J1427" s="13">
        <v>2.99778402542E9</v>
      </c>
      <c r="K1427" s="13" t="s">
        <v>4782</v>
      </c>
      <c r="L1427" s="10" t="s">
        <v>24</v>
      </c>
      <c r="M1427" s="10" t="s">
        <v>25</v>
      </c>
      <c r="N1427" s="10" t="s">
        <v>71</v>
      </c>
      <c r="O1427" s="14" t="s">
        <v>5666</v>
      </c>
      <c r="P1427" s="10" t="s">
        <v>5361</v>
      </c>
      <c r="Q1427" s="10" t="s">
        <v>5362</v>
      </c>
      <c r="R1427" s="15">
        <v>130.0</v>
      </c>
    </row>
    <row r="1428">
      <c r="A1428" s="8" t="s">
        <v>5667</v>
      </c>
      <c r="B1428" s="9" t="s">
        <v>5668</v>
      </c>
      <c r="C1428" s="10">
        <v>8431.0</v>
      </c>
      <c r="D1428" s="11">
        <f t="array" ref="D1428">iferror(index('New Bench Data'!$C$36:$C$45,match(M1428,'New Bench Data'!$B$36:$B$45,0)))</f>
        <v>0.06200183809</v>
      </c>
      <c r="E1428" s="12">
        <f t="shared" si="104"/>
        <v>522.7374969</v>
      </c>
      <c r="F1428" s="12"/>
      <c r="G1428" s="10" t="s">
        <v>5669</v>
      </c>
      <c r="H1428" s="10" t="s">
        <v>69</v>
      </c>
      <c r="I1428" s="10" t="s">
        <v>70</v>
      </c>
      <c r="J1428" s="13">
        <v>1.58673521764E9</v>
      </c>
      <c r="K1428" s="13" t="s">
        <v>4782</v>
      </c>
      <c r="L1428" s="10" t="s">
        <v>24</v>
      </c>
      <c r="M1428" s="10" t="s">
        <v>25</v>
      </c>
      <c r="N1428" s="10" t="s">
        <v>26</v>
      </c>
      <c r="O1428" s="14" t="s">
        <v>5670</v>
      </c>
      <c r="P1428" s="10" t="s">
        <v>5361</v>
      </c>
      <c r="Q1428" s="10" t="s">
        <v>5362</v>
      </c>
      <c r="R1428" s="15">
        <v>131.0</v>
      </c>
    </row>
    <row r="1429">
      <c r="A1429" s="8" t="s">
        <v>5671</v>
      </c>
      <c r="B1429" s="9" t="s">
        <v>5672</v>
      </c>
      <c r="C1429" s="10">
        <v>8428.0</v>
      </c>
      <c r="D1429" s="11">
        <f t="array" ref="D1429">iferror(index('New Bench Data'!$C$36:$C$45,match(M1429,'New Bench Data'!$B$36:$B$45,0)))</f>
        <v>0.06200183809</v>
      </c>
      <c r="E1429" s="12">
        <f t="shared" si="104"/>
        <v>522.5514914</v>
      </c>
      <c r="F1429" s="12"/>
      <c r="G1429" s="10" t="s">
        <v>5673</v>
      </c>
      <c r="H1429" s="10" t="s">
        <v>69</v>
      </c>
      <c r="I1429" s="10" t="s">
        <v>70</v>
      </c>
      <c r="J1429" s="13">
        <v>6.0206547123E8</v>
      </c>
      <c r="K1429" s="13" t="s">
        <v>4782</v>
      </c>
      <c r="L1429" s="10" t="s">
        <v>24</v>
      </c>
      <c r="M1429" s="10" t="s">
        <v>25</v>
      </c>
      <c r="N1429" s="10" t="s">
        <v>71</v>
      </c>
      <c r="O1429" s="14" t="s">
        <v>5674</v>
      </c>
      <c r="P1429" s="10" t="s">
        <v>5361</v>
      </c>
      <c r="Q1429" s="10" t="s">
        <v>5362</v>
      </c>
      <c r="R1429" s="15">
        <v>132.0</v>
      </c>
    </row>
    <row r="1430">
      <c r="A1430" s="17" t="s">
        <v>5675</v>
      </c>
      <c r="B1430" s="9" t="s">
        <v>5676</v>
      </c>
      <c r="C1430" s="10">
        <v>8477.0</v>
      </c>
      <c r="D1430" s="11">
        <f t="array" ref="D1430">iferror(index('New Bench Data'!$C$36:$C$45,match(M1430,'New Bench Data'!$B$36:$B$45,0)))</f>
        <v>0.06148876404</v>
      </c>
      <c r="E1430" s="12">
        <f t="shared" si="104"/>
        <v>521.2402528</v>
      </c>
      <c r="F1430" s="12"/>
      <c r="G1430" s="10" t="s">
        <v>5677</v>
      </c>
      <c r="H1430" s="10" t="s">
        <v>33</v>
      </c>
      <c r="I1430" s="10" t="s">
        <v>430</v>
      </c>
      <c r="J1430" s="13">
        <v>2.5621887644E9</v>
      </c>
      <c r="K1430" s="13" t="s">
        <v>4782</v>
      </c>
      <c r="L1430" s="10" t="s">
        <v>47</v>
      </c>
      <c r="M1430" s="10" t="s">
        <v>48</v>
      </c>
      <c r="N1430" s="10" t="s">
        <v>297</v>
      </c>
      <c r="O1430" s="14" t="s">
        <v>5678</v>
      </c>
      <c r="P1430" s="10" t="s">
        <v>5361</v>
      </c>
      <c r="Q1430" s="10" t="s">
        <v>5362</v>
      </c>
      <c r="R1430" s="15">
        <v>133.0</v>
      </c>
    </row>
    <row r="1431">
      <c r="A1431" s="8" t="s">
        <v>5679</v>
      </c>
      <c r="B1431" s="9" t="s">
        <v>5680</v>
      </c>
      <c r="C1431" s="10">
        <v>8400.0</v>
      </c>
      <c r="D1431" s="11">
        <f t="array" ref="D1431">iferror(index('New Bench Data'!$C$36:$C$45,match(M1431,'New Bench Data'!$B$36:$B$45,0)))</f>
        <v>0.06200183809</v>
      </c>
      <c r="E1431" s="12">
        <f t="shared" si="104"/>
        <v>520.8154399</v>
      </c>
      <c r="F1431" s="12"/>
      <c r="G1431" s="10" t="s">
        <v>5681</v>
      </c>
      <c r="H1431" s="10" t="s">
        <v>21</v>
      </c>
      <c r="I1431" s="10" t="s">
        <v>40</v>
      </c>
      <c r="J1431" s="13">
        <v>2.9937E9</v>
      </c>
      <c r="K1431" s="13" t="s">
        <v>4782</v>
      </c>
      <c r="L1431" s="10" t="s">
        <v>24</v>
      </c>
      <c r="M1431" s="10" t="s">
        <v>25</v>
      </c>
      <c r="N1431" s="10" t="s">
        <v>71</v>
      </c>
      <c r="O1431" s="14" t="s">
        <v>5682</v>
      </c>
      <c r="P1431" s="10" t="s">
        <v>5361</v>
      </c>
      <c r="Q1431" s="10" t="s">
        <v>5362</v>
      </c>
      <c r="R1431" s="15">
        <v>134.0</v>
      </c>
    </row>
    <row r="1432">
      <c r="A1432" s="8" t="s">
        <v>5683</v>
      </c>
      <c r="B1432" s="9" t="s">
        <v>5684</v>
      </c>
      <c r="C1432" s="10">
        <v>139677.0</v>
      </c>
      <c r="D1432" s="11">
        <f t="array" ref="D1432">iferror(index('New Bench Data'!$C$36:$C$45,match(M1432,'New Bench Data'!$B$36:$B$45,0)))</f>
        <v>0.1943396226</v>
      </c>
      <c r="E1432" s="12">
        <f t="shared" si="104"/>
        <v>27144.77547</v>
      </c>
      <c r="F1432" s="12"/>
      <c r="G1432" s="10" t="s">
        <v>5685</v>
      </c>
      <c r="H1432" s="10" t="s">
        <v>69</v>
      </c>
      <c r="I1432" s="10" t="s">
        <v>70</v>
      </c>
      <c r="J1432" s="13">
        <v>2.218706572504E10</v>
      </c>
      <c r="K1432" s="13" t="s">
        <v>4782</v>
      </c>
      <c r="L1432" s="10" t="s">
        <v>24</v>
      </c>
      <c r="M1432" s="10" t="s">
        <v>35</v>
      </c>
      <c r="N1432" s="10" t="s">
        <v>35</v>
      </c>
      <c r="O1432" s="14" t="s">
        <v>5686</v>
      </c>
      <c r="P1432" s="10" t="s">
        <v>5361</v>
      </c>
      <c r="Q1432" s="10" t="s">
        <v>5362</v>
      </c>
      <c r="R1432" s="15">
        <v>135.0</v>
      </c>
    </row>
    <row r="1433">
      <c r="A1433" s="8" t="s">
        <v>5687</v>
      </c>
      <c r="B1433" s="9" t="s">
        <v>5688</v>
      </c>
      <c r="C1433" s="10">
        <v>8374.0</v>
      </c>
      <c r="D1433" s="11">
        <f t="array" ref="D1433">iferror(index('New Bench Data'!$C$36:$C$45,match(M1433,'New Bench Data'!$B$36:$B$45,0)))</f>
        <v>0.06200183809</v>
      </c>
      <c r="E1433" s="12">
        <f t="shared" si="104"/>
        <v>519.2033921</v>
      </c>
      <c r="F1433" s="12"/>
      <c r="G1433" s="10" t="s">
        <v>5689</v>
      </c>
      <c r="H1433" s="10" t="s">
        <v>33</v>
      </c>
      <c r="I1433" s="10" t="s">
        <v>102</v>
      </c>
      <c r="J1433" s="13">
        <v>1.87321702943E9</v>
      </c>
      <c r="K1433" s="13" t="s">
        <v>4782</v>
      </c>
      <c r="L1433" s="10" t="s">
        <v>24</v>
      </c>
      <c r="M1433" s="10" t="s">
        <v>25</v>
      </c>
      <c r="N1433" s="10" t="s">
        <v>71</v>
      </c>
      <c r="O1433" s="14" t="s">
        <v>5690</v>
      </c>
      <c r="P1433" s="10" t="s">
        <v>5361</v>
      </c>
      <c r="Q1433" s="10" t="s">
        <v>5362</v>
      </c>
      <c r="R1433" s="15">
        <v>136.0</v>
      </c>
    </row>
    <row r="1434">
      <c r="A1434" s="8" t="s">
        <v>5691</v>
      </c>
      <c r="B1434" s="9" t="s">
        <v>5692</v>
      </c>
      <c r="C1434" s="10">
        <v>8421.0</v>
      </c>
      <c r="D1434" s="11">
        <f t="array" ref="D1434">iferror(index('New Bench Data'!$C$36:$C$45,match(M1434,'New Bench Data'!$B$36:$B$45,0)))</f>
        <v>0.06148876404</v>
      </c>
      <c r="E1434" s="12">
        <f t="shared" si="104"/>
        <v>517.796882</v>
      </c>
      <c r="F1434" s="12"/>
      <c r="G1434" s="10" t="s">
        <v>5693</v>
      </c>
      <c r="H1434" s="10" t="s">
        <v>69</v>
      </c>
      <c r="I1434" s="10" t="s">
        <v>114</v>
      </c>
      <c r="J1434" s="13">
        <v>3.0247839229E8</v>
      </c>
      <c r="K1434" s="13" t="s">
        <v>4782</v>
      </c>
      <c r="L1434" s="10" t="s">
        <v>47</v>
      </c>
      <c r="M1434" s="10" t="s">
        <v>48</v>
      </c>
      <c r="N1434" s="10" t="s">
        <v>49</v>
      </c>
      <c r="O1434" s="14" t="s">
        <v>5694</v>
      </c>
      <c r="P1434" s="10" t="s">
        <v>5361</v>
      </c>
      <c r="Q1434" s="10" t="s">
        <v>5362</v>
      </c>
      <c r="R1434" s="15">
        <v>137.0</v>
      </c>
    </row>
    <row r="1435">
      <c r="A1435" s="8" t="s">
        <v>5695</v>
      </c>
      <c r="B1435" s="9" t="s">
        <v>5696</v>
      </c>
      <c r="C1435" s="10">
        <v>12045.0</v>
      </c>
      <c r="D1435" s="11">
        <f t="array" ref="D1435">iferror(index('New Bench Data'!$C$36:$C$45,match(M1435,'New Bench Data'!$B$36:$B$45,0)))</f>
        <v>0.04285821343</v>
      </c>
      <c r="E1435" s="12">
        <f t="shared" si="104"/>
        <v>516.2271808</v>
      </c>
      <c r="F1435" s="12"/>
      <c r="G1435" s="10" t="s">
        <v>5697</v>
      </c>
      <c r="H1435" s="10" t="s">
        <v>69</v>
      </c>
      <c r="I1435" s="10" t="s">
        <v>70</v>
      </c>
      <c r="J1435" s="13">
        <v>2.430974305102E10</v>
      </c>
      <c r="K1435" s="13" t="s">
        <v>4782</v>
      </c>
      <c r="L1435" s="10" t="s">
        <v>61</v>
      </c>
      <c r="M1435" s="10" t="s">
        <v>81</v>
      </c>
      <c r="N1435" s="10" t="s">
        <v>82</v>
      </c>
      <c r="O1435" s="14" t="s">
        <v>5698</v>
      </c>
      <c r="P1435" s="10" t="s">
        <v>5361</v>
      </c>
      <c r="Q1435" s="10" t="s">
        <v>5362</v>
      </c>
      <c r="R1435" s="15">
        <v>138.0</v>
      </c>
    </row>
    <row r="1436">
      <c r="A1436" s="17" t="s">
        <v>5699</v>
      </c>
      <c r="B1436" s="9" t="s">
        <v>5700</v>
      </c>
      <c r="C1436" s="10">
        <v>8371.0</v>
      </c>
      <c r="D1436" s="11">
        <f t="array" ref="D1436">iferror(index('New Bench Data'!$C$36:$C$45,match(M1436,'New Bench Data'!$B$36:$B$45,0)))</f>
        <v>0.06148876404</v>
      </c>
      <c r="E1436" s="12">
        <f t="shared" si="104"/>
        <v>514.7224438</v>
      </c>
      <c r="F1436" s="12"/>
      <c r="G1436" s="10" t="s">
        <v>5701</v>
      </c>
      <c r="H1436" s="10" t="s">
        <v>21</v>
      </c>
      <c r="I1436" s="10" t="s">
        <v>302</v>
      </c>
      <c r="J1436" s="13">
        <v>1.8630156628E8</v>
      </c>
      <c r="K1436" s="13" t="s">
        <v>4782</v>
      </c>
      <c r="L1436" s="10" t="s">
        <v>47</v>
      </c>
      <c r="M1436" s="10" t="s">
        <v>48</v>
      </c>
      <c r="N1436" s="10" t="s">
        <v>49</v>
      </c>
      <c r="O1436" s="14" t="s">
        <v>5702</v>
      </c>
      <c r="P1436" s="10" t="s">
        <v>5361</v>
      </c>
      <c r="Q1436" s="10" t="s">
        <v>5362</v>
      </c>
      <c r="R1436" s="15">
        <v>139.0</v>
      </c>
    </row>
    <row r="1437">
      <c r="A1437" s="8" t="s">
        <v>5703</v>
      </c>
      <c r="B1437" s="9" t="s">
        <v>5704</v>
      </c>
      <c r="C1437" s="10">
        <v>19941.0</v>
      </c>
      <c r="D1437" s="11">
        <f t="array" ref="D1437">iferror(index('New Bench Data'!$C$36:$C$45,match(M1437,'New Bench Data'!$B$36:$B$45,0)))</f>
        <v>0.02579239119</v>
      </c>
      <c r="E1437" s="12">
        <f t="shared" si="104"/>
        <v>514.3260727</v>
      </c>
      <c r="F1437" s="12"/>
      <c r="G1437" s="10" t="s">
        <v>5705</v>
      </c>
      <c r="H1437" s="10" t="s">
        <v>69</v>
      </c>
      <c r="I1437" s="10" t="s">
        <v>114</v>
      </c>
      <c r="J1437" s="13">
        <v>6.97977997048E9</v>
      </c>
      <c r="K1437" s="13" t="s">
        <v>4782</v>
      </c>
      <c r="L1437" s="10" t="s">
        <v>54</v>
      </c>
      <c r="M1437" s="10" t="s">
        <v>97</v>
      </c>
      <c r="N1437" s="10" t="s">
        <v>97</v>
      </c>
      <c r="O1437" s="14" t="s">
        <v>5706</v>
      </c>
      <c r="P1437" s="10" t="s">
        <v>5361</v>
      </c>
      <c r="Q1437" s="10" t="s">
        <v>5362</v>
      </c>
      <c r="R1437" s="15">
        <v>140.0</v>
      </c>
    </row>
    <row r="1438">
      <c r="A1438" s="8" t="s">
        <v>5707</v>
      </c>
      <c r="B1438" s="9" t="s">
        <v>5708</v>
      </c>
      <c r="C1438" s="10">
        <v>12000.0</v>
      </c>
      <c r="D1438" s="11">
        <f t="array" ref="D1438">iferror(index('New Bench Data'!$C$36:$C$45,match(M1438,'New Bench Data'!$B$36:$B$45,0)))</f>
        <v>0.04285821343</v>
      </c>
      <c r="E1438" s="12">
        <f t="shared" si="104"/>
        <v>514.2985612</v>
      </c>
      <c r="F1438" s="12"/>
      <c r="G1438" s="10" t="s">
        <v>5709</v>
      </c>
      <c r="H1438" s="10" t="s">
        <v>21</v>
      </c>
      <c r="I1438" s="10" t="s">
        <v>40</v>
      </c>
      <c r="J1438" s="13">
        <v>1.108934E9</v>
      </c>
      <c r="K1438" s="13" t="s">
        <v>4782</v>
      </c>
      <c r="L1438" s="10" t="s">
        <v>61</v>
      </c>
      <c r="M1438" s="10" t="s">
        <v>81</v>
      </c>
      <c r="N1438" s="10" t="s">
        <v>562</v>
      </c>
      <c r="O1438" s="14" t="s">
        <v>5710</v>
      </c>
      <c r="P1438" s="10" t="s">
        <v>5361</v>
      </c>
      <c r="Q1438" s="10" t="s">
        <v>5362</v>
      </c>
      <c r="R1438" s="15">
        <v>141.0</v>
      </c>
    </row>
    <row r="1439">
      <c r="A1439" s="8" t="s">
        <v>5711</v>
      </c>
      <c r="B1439" s="9" t="s">
        <v>5712</v>
      </c>
      <c r="C1439" s="10">
        <v>7693.0</v>
      </c>
      <c r="D1439" s="11">
        <f t="array" ref="D1439">iferror(index('New Bench Data'!$C$36:$C$45,match(M1439,'New Bench Data'!$B$36:$B$45,0)))</f>
        <v>0.06674082314</v>
      </c>
      <c r="E1439" s="12">
        <f t="shared" si="104"/>
        <v>513.4371524</v>
      </c>
      <c r="F1439" s="12"/>
      <c r="G1439" s="10" t="s">
        <v>5713</v>
      </c>
      <c r="H1439" s="10" t="s">
        <v>33</v>
      </c>
      <c r="I1439" s="10" t="s">
        <v>34</v>
      </c>
      <c r="J1439" s="13">
        <v>1.150010359851E10</v>
      </c>
      <c r="K1439" s="13" t="s">
        <v>4782</v>
      </c>
      <c r="L1439" s="10" t="s">
        <v>47</v>
      </c>
      <c r="M1439" s="10" t="s">
        <v>210</v>
      </c>
      <c r="N1439" s="10" t="s">
        <v>210</v>
      </c>
      <c r="O1439" s="14" t="s">
        <v>5714</v>
      </c>
      <c r="P1439" s="10" t="s">
        <v>5361</v>
      </c>
      <c r="Q1439" s="10" t="s">
        <v>5362</v>
      </c>
      <c r="R1439" s="15">
        <v>142.0</v>
      </c>
    </row>
    <row r="1440">
      <c r="A1440" s="8" t="s">
        <v>5715</v>
      </c>
      <c r="B1440" s="9" t="s">
        <v>5716</v>
      </c>
      <c r="C1440" s="10">
        <v>8199.0</v>
      </c>
      <c r="D1440" s="11">
        <f t="array" ref="D1440">iferror(index('New Bench Data'!$C$36:$C$45,match(M1440,'New Bench Data'!$B$36:$B$45,0)))</f>
        <v>0.06200183809</v>
      </c>
      <c r="E1440" s="12">
        <f t="shared" si="104"/>
        <v>508.3530705</v>
      </c>
      <c r="F1440" s="12"/>
      <c r="G1440" s="10" t="s">
        <v>5717</v>
      </c>
      <c r="H1440" s="10" t="s">
        <v>69</v>
      </c>
      <c r="I1440" s="10" t="s">
        <v>70</v>
      </c>
      <c r="J1440" s="13">
        <v>2.83111739471E9</v>
      </c>
      <c r="K1440" s="13" t="s">
        <v>4782</v>
      </c>
      <c r="L1440" s="10" t="s">
        <v>24</v>
      </c>
      <c r="M1440" s="10" t="s">
        <v>25</v>
      </c>
      <c r="N1440" s="10" t="s">
        <v>26</v>
      </c>
      <c r="O1440" s="14" t="s">
        <v>5718</v>
      </c>
      <c r="P1440" s="10" t="s">
        <v>5361</v>
      </c>
      <c r="Q1440" s="10" t="s">
        <v>5362</v>
      </c>
      <c r="R1440" s="15">
        <v>143.0</v>
      </c>
    </row>
    <row r="1441">
      <c r="A1441" s="8" t="s">
        <v>5719</v>
      </c>
      <c r="B1441" s="9" t="s">
        <v>5720</v>
      </c>
      <c r="C1441" s="10">
        <v>8224.0</v>
      </c>
      <c r="D1441" s="11">
        <f t="array" ref="D1441">iferror(index('New Bench Data'!$C$36:$C$45,match(M1441,'New Bench Data'!$B$36:$B$45,0)))</f>
        <v>0.06148876404</v>
      </c>
      <c r="E1441" s="12">
        <f t="shared" si="104"/>
        <v>505.6835955</v>
      </c>
      <c r="F1441" s="12"/>
      <c r="G1441" s="10" t="s">
        <v>5721</v>
      </c>
      <c r="H1441" s="10" t="s">
        <v>69</v>
      </c>
      <c r="I1441" s="10" t="s">
        <v>114</v>
      </c>
      <c r="J1441" s="13">
        <v>2.1619601984E8</v>
      </c>
      <c r="K1441" s="13" t="s">
        <v>4782</v>
      </c>
      <c r="L1441" s="10" t="s">
        <v>47</v>
      </c>
      <c r="M1441" s="10" t="s">
        <v>48</v>
      </c>
      <c r="N1441" s="10" t="s">
        <v>49</v>
      </c>
      <c r="O1441" s="14" t="s">
        <v>5722</v>
      </c>
      <c r="P1441" s="10" t="s">
        <v>5361</v>
      </c>
      <c r="Q1441" s="10" t="s">
        <v>5362</v>
      </c>
      <c r="R1441" s="15">
        <v>144.0</v>
      </c>
    </row>
    <row r="1442">
      <c r="A1442" s="8" t="s">
        <v>5723</v>
      </c>
      <c r="B1442" s="9" t="s">
        <v>5724</v>
      </c>
      <c r="C1442" s="10">
        <v>7693.0</v>
      </c>
      <c r="D1442" s="11">
        <f t="array" ref="D1442">iferror(index('New Bench Data'!$C$36:$C$45,match(M1442,'New Bench Data'!$B$36:$B$45,0)))</f>
        <v>0.06552507426</v>
      </c>
      <c r="E1442" s="12">
        <f t="shared" si="104"/>
        <v>504.0843963</v>
      </c>
      <c r="F1442" s="12"/>
      <c r="G1442" s="10" t="s">
        <v>5725</v>
      </c>
      <c r="H1442" s="10" t="s">
        <v>69</v>
      </c>
      <c r="I1442" s="10" t="s">
        <v>604</v>
      </c>
      <c r="J1442" s="13">
        <v>1.207273323062E10</v>
      </c>
      <c r="K1442" s="13" t="s">
        <v>4782</v>
      </c>
      <c r="L1442" s="10" t="s">
        <v>24</v>
      </c>
      <c r="M1442" s="10" t="s">
        <v>115</v>
      </c>
      <c r="N1442" s="10" t="s">
        <v>115</v>
      </c>
      <c r="O1442" s="14" t="s">
        <v>5726</v>
      </c>
      <c r="P1442" s="10" t="s">
        <v>5361</v>
      </c>
      <c r="Q1442" s="10" t="s">
        <v>5362</v>
      </c>
      <c r="R1442" s="15">
        <v>145.0</v>
      </c>
    </row>
    <row r="1443">
      <c r="A1443" s="17" t="s">
        <v>5727</v>
      </c>
      <c r="B1443" s="9" t="s">
        <v>5728</v>
      </c>
      <c r="C1443" s="10">
        <v>11704.0</v>
      </c>
      <c r="D1443" s="11">
        <f t="array" ref="D1443">iferror(index('New Bench Data'!$C$36:$C$45,match(M1443,'New Bench Data'!$B$36:$B$45,0)))</f>
        <v>0.04285821343</v>
      </c>
      <c r="E1443" s="12">
        <f t="shared" si="104"/>
        <v>501.61253</v>
      </c>
      <c r="F1443" s="12"/>
      <c r="G1443" s="10" t="s">
        <v>5729</v>
      </c>
      <c r="H1443" s="10" t="s">
        <v>69</v>
      </c>
      <c r="I1443" s="10" t="s">
        <v>640</v>
      </c>
      <c r="J1443" s="13">
        <v>5.8446890502E8</v>
      </c>
      <c r="K1443" s="13" t="s">
        <v>4782</v>
      </c>
      <c r="L1443" s="10" t="s">
        <v>61</v>
      </c>
      <c r="M1443" s="10" t="s">
        <v>81</v>
      </c>
      <c r="N1443" s="10" t="s">
        <v>562</v>
      </c>
      <c r="O1443" s="14" t="s">
        <v>5730</v>
      </c>
      <c r="P1443" s="10" t="s">
        <v>5361</v>
      </c>
      <c r="Q1443" s="10" t="s">
        <v>5362</v>
      </c>
      <c r="R1443" s="15">
        <v>146.0</v>
      </c>
    </row>
    <row r="1444">
      <c r="A1444" s="8" t="s">
        <v>5731</v>
      </c>
      <c r="B1444" s="9" t="s">
        <v>5732</v>
      </c>
      <c r="C1444" s="10">
        <v>11600.0</v>
      </c>
      <c r="D1444" s="11">
        <f t="array" ref="D1444">iferror(index('New Bench Data'!$C$36:$C$45,match(M1444,'New Bench Data'!$B$36:$B$45,0)))</f>
        <v>0.04308232907</v>
      </c>
      <c r="E1444" s="12">
        <f t="shared" si="104"/>
        <v>499.7550172</v>
      </c>
      <c r="F1444" s="12"/>
      <c r="G1444" s="10" t="s">
        <v>5733</v>
      </c>
      <c r="H1444" s="10" t="s">
        <v>21</v>
      </c>
      <c r="I1444" s="10" t="s">
        <v>40</v>
      </c>
      <c r="J1444" s="13">
        <v>6.174E9</v>
      </c>
      <c r="K1444" s="13" t="s">
        <v>4782</v>
      </c>
      <c r="L1444" s="10" t="s">
        <v>54</v>
      </c>
      <c r="M1444" s="10" t="s">
        <v>143</v>
      </c>
      <c r="N1444" s="10" t="s">
        <v>236</v>
      </c>
      <c r="O1444" s="14" t="s">
        <v>5734</v>
      </c>
      <c r="P1444" s="10" t="s">
        <v>5361</v>
      </c>
      <c r="Q1444" s="10" t="s">
        <v>5362</v>
      </c>
      <c r="R1444" s="15">
        <v>147.0</v>
      </c>
    </row>
    <row r="1445">
      <c r="A1445" s="8" t="s">
        <v>5735</v>
      </c>
      <c r="B1445" s="9" t="s">
        <v>5736</v>
      </c>
      <c r="C1445" s="10">
        <v>8103.0</v>
      </c>
      <c r="D1445" s="11">
        <f t="array" ref="D1445">iferror(index('New Bench Data'!$C$36:$C$45,match(M1445,'New Bench Data'!$B$36:$B$45,0)))</f>
        <v>0.06148876404</v>
      </c>
      <c r="E1445" s="12">
        <f t="shared" si="104"/>
        <v>498.2434551</v>
      </c>
      <c r="F1445" s="12"/>
      <c r="G1445" s="10" t="s">
        <v>5737</v>
      </c>
      <c r="H1445" s="10" t="s">
        <v>69</v>
      </c>
      <c r="I1445" s="10" t="s">
        <v>70</v>
      </c>
      <c r="J1445" s="13">
        <v>2.24946479282E9</v>
      </c>
      <c r="K1445" s="13" t="s">
        <v>4782</v>
      </c>
      <c r="L1445" s="10" t="s">
        <v>47</v>
      </c>
      <c r="M1445" s="10" t="s">
        <v>48</v>
      </c>
      <c r="N1445" s="10" t="s">
        <v>49</v>
      </c>
      <c r="O1445" s="14" t="s">
        <v>5738</v>
      </c>
      <c r="P1445" s="10" t="s">
        <v>5361</v>
      </c>
      <c r="Q1445" s="10" t="s">
        <v>5362</v>
      </c>
      <c r="R1445" s="15">
        <v>148.0</v>
      </c>
    </row>
    <row r="1446">
      <c r="A1446" s="17" t="s">
        <v>5739</v>
      </c>
      <c r="B1446" s="9" t="s">
        <v>5740</v>
      </c>
      <c r="C1446" s="10">
        <v>7967.0</v>
      </c>
      <c r="D1446" s="11">
        <f t="array" ref="D1446">iferror(index('New Bench Data'!$C$36:$C$45,match(M1446,'New Bench Data'!$B$36:$B$45,0)))</f>
        <v>0.06200183809</v>
      </c>
      <c r="E1446" s="12">
        <f t="shared" si="104"/>
        <v>493.968644</v>
      </c>
      <c r="F1446" s="12"/>
      <c r="G1446" s="10" t="s">
        <v>5741</v>
      </c>
      <c r="H1446" s="10" t="s">
        <v>69</v>
      </c>
      <c r="I1446" s="10" t="s">
        <v>107</v>
      </c>
      <c r="J1446" s="13">
        <v>1.116100744284E10</v>
      </c>
      <c r="K1446" s="13" t="s">
        <v>4782</v>
      </c>
      <c r="L1446" s="10" t="s">
        <v>24</v>
      </c>
      <c r="M1446" s="10" t="s">
        <v>25</v>
      </c>
      <c r="N1446" s="10" t="s">
        <v>108</v>
      </c>
      <c r="O1446" s="14" t="s">
        <v>5742</v>
      </c>
      <c r="P1446" s="10" t="s">
        <v>5361</v>
      </c>
      <c r="Q1446" s="10" t="s">
        <v>5362</v>
      </c>
      <c r="R1446" s="15">
        <v>149.0</v>
      </c>
    </row>
    <row r="1447">
      <c r="A1447" s="8" t="s">
        <v>5743</v>
      </c>
      <c r="B1447" s="9" t="s">
        <v>5744</v>
      </c>
      <c r="C1447" s="10">
        <v>8027.0</v>
      </c>
      <c r="D1447" s="11">
        <f t="array" ref="D1447">iferror(index('New Bench Data'!$C$36:$C$45,match(M1447,'New Bench Data'!$B$36:$B$45,0)))</f>
        <v>0.06148876404</v>
      </c>
      <c r="E1447" s="12">
        <f t="shared" si="104"/>
        <v>493.570309</v>
      </c>
      <c r="F1447" s="12"/>
      <c r="G1447" s="10" t="s">
        <v>5745</v>
      </c>
      <c r="H1447" s="10" t="s">
        <v>69</v>
      </c>
      <c r="I1447" s="10" t="s">
        <v>465</v>
      </c>
      <c r="J1447" s="13">
        <v>1.88522392469E9</v>
      </c>
      <c r="K1447" s="13" t="s">
        <v>4782</v>
      </c>
      <c r="L1447" s="10" t="s">
        <v>47</v>
      </c>
      <c r="M1447" s="10" t="s">
        <v>48</v>
      </c>
      <c r="N1447" s="10" t="s">
        <v>49</v>
      </c>
      <c r="O1447" s="14" t="s">
        <v>5746</v>
      </c>
      <c r="P1447" s="10" t="s">
        <v>5361</v>
      </c>
      <c r="Q1447" s="10" t="s">
        <v>5362</v>
      </c>
      <c r="R1447" s="15">
        <v>150.0</v>
      </c>
    </row>
    <row r="1448">
      <c r="A1448" s="17" t="s">
        <v>5747</v>
      </c>
      <c r="B1448" s="9" t="s">
        <v>5748</v>
      </c>
      <c r="C1448" s="10">
        <v>7484.0</v>
      </c>
      <c r="D1448" s="11">
        <f t="array" ref="D1448">iferror(index('New Bench Data'!$C$36:$C$45,match(M1448,'New Bench Data'!$B$36:$B$45,0)))</f>
        <v>0.06552507426</v>
      </c>
      <c r="E1448" s="12">
        <f t="shared" si="104"/>
        <v>490.3896558</v>
      </c>
      <c r="F1448" s="12"/>
      <c r="G1448" s="10" t="s">
        <v>5749</v>
      </c>
      <c r="H1448" s="10" t="s">
        <v>69</v>
      </c>
      <c r="I1448" s="10" t="s">
        <v>107</v>
      </c>
      <c r="J1448" s="13">
        <v>2.91549445609E9</v>
      </c>
      <c r="K1448" s="13" t="s">
        <v>4782</v>
      </c>
      <c r="L1448" s="10" t="s">
        <v>24</v>
      </c>
      <c r="M1448" s="10" t="s">
        <v>115</v>
      </c>
      <c r="N1448" s="10" t="s">
        <v>115</v>
      </c>
      <c r="O1448" s="14" t="s">
        <v>5750</v>
      </c>
      <c r="P1448" s="10" t="s">
        <v>5361</v>
      </c>
      <c r="Q1448" s="10" t="s">
        <v>5362</v>
      </c>
      <c r="R1448" s="15">
        <v>151.0</v>
      </c>
    </row>
    <row r="1449">
      <c r="A1449" s="8" t="s">
        <v>5751</v>
      </c>
      <c r="B1449" s="9" t="s">
        <v>5752</v>
      </c>
      <c r="C1449" s="10">
        <v>7874.0</v>
      </c>
      <c r="D1449" s="11">
        <f t="array" ref="D1449">iferror(index('New Bench Data'!$C$36:$C$45,match(M1449,'New Bench Data'!$B$36:$B$45,0)))</f>
        <v>0.06200183809</v>
      </c>
      <c r="E1449" s="12">
        <f t="shared" si="104"/>
        <v>488.2024731</v>
      </c>
      <c r="F1449" s="12"/>
      <c r="G1449" s="10" t="s">
        <v>5753</v>
      </c>
      <c r="H1449" s="10" t="s">
        <v>69</v>
      </c>
      <c r="I1449" s="10" t="s">
        <v>107</v>
      </c>
      <c r="J1449" s="37"/>
      <c r="K1449" s="13" t="s">
        <v>4782</v>
      </c>
      <c r="L1449" s="10" t="s">
        <v>24</v>
      </c>
      <c r="M1449" s="10" t="s">
        <v>25</v>
      </c>
      <c r="N1449" s="10" t="s">
        <v>71</v>
      </c>
      <c r="O1449" s="14" t="s">
        <v>5754</v>
      </c>
      <c r="P1449" s="10" t="s">
        <v>5361</v>
      </c>
      <c r="Q1449" s="10" t="s">
        <v>5362</v>
      </c>
      <c r="R1449" s="15">
        <v>152.0</v>
      </c>
    </row>
    <row r="1450">
      <c r="A1450" s="8" t="s">
        <v>5755</v>
      </c>
      <c r="B1450" s="9" t="s">
        <v>5756</v>
      </c>
      <c r="C1450" s="10">
        <v>7826.0</v>
      </c>
      <c r="D1450" s="11">
        <f t="array" ref="D1450">iferror(index('New Bench Data'!$C$36:$C$45,match(M1450,'New Bench Data'!$B$36:$B$45,0)))</f>
        <v>0.06200183809</v>
      </c>
      <c r="E1450" s="12">
        <f t="shared" si="104"/>
        <v>485.2263849</v>
      </c>
      <c r="F1450" s="12"/>
      <c r="G1450" s="10" t="s">
        <v>5757</v>
      </c>
      <c r="H1450" s="10" t="s">
        <v>69</v>
      </c>
      <c r="I1450" s="10" t="s">
        <v>70</v>
      </c>
      <c r="J1450" s="13">
        <v>4.14675060869E9</v>
      </c>
      <c r="K1450" s="13" t="s">
        <v>4782</v>
      </c>
      <c r="L1450" s="10" t="s">
        <v>24</v>
      </c>
      <c r="M1450" s="10" t="s">
        <v>25</v>
      </c>
      <c r="N1450" s="10" t="s">
        <v>71</v>
      </c>
      <c r="O1450" s="14" t="s">
        <v>5758</v>
      </c>
      <c r="P1450" s="10" t="s">
        <v>5361</v>
      </c>
      <c r="Q1450" s="10" t="s">
        <v>5362</v>
      </c>
      <c r="R1450" s="15">
        <v>153.0</v>
      </c>
    </row>
    <row r="1451">
      <c r="A1451" s="17" t="s">
        <v>5759</v>
      </c>
      <c r="B1451" s="9" t="s">
        <v>5760</v>
      </c>
      <c r="C1451" s="10">
        <v>7753.0</v>
      </c>
      <c r="D1451" s="11">
        <f t="array" ref="D1451">iferror(index('New Bench Data'!$C$36:$C$45,match(M1451,'New Bench Data'!$B$36:$B$45,0)))</f>
        <v>0.06200183809</v>
      </c>
      <c r="E1451" s="12">
        <f t="shared" si="104"/>
        <v>480.7002507</v>
      </c>
      <c r="F1451" s="12"/>
      <c r="G1451" s="10" t="s">
        <v>5761</v>
      </c>
      <c r="H1451" s="10" t="s">
        <v>69</v>
      </c>
      <c r="I1451" s="10" t="s">
        <v>107</v>
      </c>
      <c r="J1451" s="13">
        <v>8.5551195844E8</v>
      </c>
      <c r="K1451" s="13" t="s">
        <v>4782</v>
      </c>
      <c r="L1451" s="10" t="s">
        <v>24</v>
      </c>
      <c r="M1451" s="10" t="s">
        <v>25</v>
      </c>
      <c r="N1451" s="10" t="s">
        <v>26</v>
      </c>
      <c r="O1451" s="14" t="s">
        <v>5762</v>
      </c>
      <c r="P1451" s="10" t="s">
        <v>5361</v>
      </c>
      <c r="Q1451" s="10" t="s">
        <v>5362</v>
      </c>
      <c r="R1451" s="15">
        <v>154.0</v>
      </c>
    </row>
    <row r="1452">
      <c r="A1452" s="8" t="s">
        <v>5763</v>
      </c>
      <c r="B1452" s="9" t="s">
        <v>5764</v>
      </c>
      <c r="C1452" s="10">
        <v>7816.0</v>
      </c>
      <c r="D1452" s="11">
        <f t="array" ref="D1452">iferror(index('New Bench Data'!$C$36:$C$45,match(M1452,'New Bench Data'!$B$36:$B$45,0)))</f>
        <v>0.06148876404</v>
      </c>
      <c r="E1452" s="12">
        <f t="shared" si="104"/>
        <v>480.5961798</v>
      </c>
      <c r="F1452" s="12"/>
      <c r="G1452" s="10" t="s">
        <v>5765</v>
      </c>
      <c r="H1452" s="10" t="s">
        <v>69</v>
      </c>
      <c r="I1452" s="10" t="s">
        <v>114</v>
      </c>
      <c r="J1452" s="13">
        <v>6.9015873497E8</v>
      </c>
      <c r="K1452" s="13" t="s">
        <v>4782</v>
      </c>
      <c r="L1452" s="10" t="s">
        <v>47</v>
      </c>
      <c r="M1452" s="10" t="s">
        <v>48</v>
      </c>
      <c r="N1452" s="10" t="s">
        <v>49</v>
      </c>
      <c r="O1452" s="14" t="s">
        <v>5766</v>
      </c>
      <c r="P1452" s="10" t="s">
        <v>5361</v>
      </c>
      <c r="Q1452" s="10" t="s">
        <v>5362</v>
      </c>
      <c r="R1452" s="15">
        <v>155.0</v>
      </c>
    </row>
    <row r="1453">
      <c r="A1453" s="17" t="s">
        <v>5767</v>
      </c>
      <c r="B1453" s="9" t="s">
        <v>5768</v>
      </c>
      <c r="C1453" s="10">
        <v>11200.0</v>
      </c>
      <c r="D1453" s="11">
        <f t="array" ref="D1453">iferror(index('New Bench Data'!$C$36:$C$45,match(M1453,'New Bench Data'!$B$36:$B$45,0)))</f>
        <v>0.04285821343</v>
      </c>
      <c r="E1453" s="12">
        <f t="shared" si="104"/>
        <v>480.0119904</v>
      </c>
      <c r="F1453" s="12"/>
      <c r="G1453" s="10" t="s">
        <v>5769</v>
      </c>
      <c r="H1453" s="10" t="s">
        <v>21</v>
      </c>
      <c r="I1453" s="10" t="s">
        <v>958</v>
      </c>
      <c r="J1453" s="13">
        <v>6.7004620892E8</v>
      </c>
      <c r="K1453" s="13" t="s">
        <v>4782</v>
      </c>
      <c r="L1453" s="10" t="s">
        <v>61</v>
      </c>
      <c r="M1453" s="10" t="s">
        <v>81</v>
      </c>
      <c r="N1453" s="10" t="s">
        <v>562</v>
      </c>
      <c r="O1453" s="14" t="s">
        <v>5770</v>
      </c>
      <c r="P1453" s="10" t="s">
        <v>5361</v>
      </c>
      <c r="Q1453" s="10" t="s">
        <v>5362</v>
      </c>
      <c r="R1453" s="15">
        <v>156.0</v>
      </c>
    </row>
    <row r="1454">
      <c r="A1454" s="8" t="s">
        <v>5771</v>
      </c>
      <c r="B1454" s="9" t="s">
        <v>5772</v>
      </c>
      <c r="C1454" s="10">
        <v>11086.0</v>
      </c>
      <c r="D1454" s="11">
        <f t="array" ref="D1454">iferror(index('New Bench Data'!$C$36:$C$45,match(M1454,'New Bench Data'!$B$36:$B$45,0)))</f>
        <v>0.04308232907</v>
      </c>
      <c r="E1454" s="12">
        <f t="shared" si="104"/>
        <v>477.6107001</v>
      </c>
      <c r="F1454" s="12"/>
      <c r="G1454" s="10" t="s">
        <v>5773</v>
      </c>
      <c r="H1454" s="10" t="s">
        <v>21</v>
      </c>
      <c r="I1454" s="10" t="s">
        <v>40</v>
      </c>
      <c r="J1454" s="13">
        <v>4.740335E9</v>
      </c>
      <c r="K1454" s="13" t="s">
        <v>4782</v>
      </c>
      <c r="L1454" s="10" t="s">
        <v>54</v>
      </c>
      <c r="M1454" s="10" t="s">
        <v>143</v>
      </c>
      <c r="N1454" s="10" t="s">
        <v>236</v>
      </c>
      <c r="O1454" s="14" t="s">
        <v>5774</v>
      </c>
      <c r="P1454" s="10" t="s">
        <v>5361</v>
      </c>
      <c r="Q1454" s="10" t="s">
        <v>5362</v>
      </c>
      <c r="R1454" s="15">
        <v>157.0</v>
      </c>
    </row>
    <row r="1455">
      <c r="A1455" s="17" t="s">
        <v>5775</v>
      </c>
      <c r="B1455" s="9" t="s">
        <v>5776</v>
      </c>
      <c r="C1455" s="10">
        <v>7689.0</v>
      </c>
      <c r="D1455" s="11">
        <f t="array" ref="D1455">iferror(index('New Bench Data'!$C$36:$C$45,match(M1455,'New Bench Data'!$B$36:$B$45,0)))</f>
        <v>0.06200183809</v>
      </c>
      <c r="E1455" s="12">
        <f t="shared" si="104"/>
        <v>476.732133</v>
      </c>
      <c r="F1455" s="12"/>
      <c r="G1455" s="10" t="s">
        <v>5777</v>
      </c>
      <c r="H1455" s="10" t="s">
        <v>69</v>
      </c>
      <c r="I1455" s="10" t="s">
        <v>107</v>
      </c>
      <c r="J1455" s="13">
        <v>1.3795434447E9</v>
      </c>
      <c r="K1455" s="13" t="s">
        <v>4782</v>
      </c>
      <c r="L1455" s="10" t="s">
        <v>24</v>
      </c>
      <c r="M1455" s="10" t="s">
        <v>25</v>
      </c>
      <c r="N1455" s="10" t="s">
        <v>108</v>
      </c>
      <c r="O1455" s="14" t="s">
        <v>5778</v>
      </c>
      <c r="P1455" s="10" t="s">
        <v>5361</v>
      </c>
      <c r="Q1455" s="10" t="s">
        <v>5362</v>
      </c>
      <c r="R1455" s="15">
        <v>158.0</v>
      </c>
    </row>
    <row r="1456">
      <c r="A1456" s="8" t="s">
        <v>5779</v>
      </c>
      <c r="B1456" s="9" t="s">
        <v>5780</v>
      </c>
      <c r="C1456" s="10">
        <v>7725.0</v>
      </c>
      <c r="D1456" s="11">
        <f t="array" ref="D1456">iferror(index('New Bench Data'!$C$36:$C$45,match(M1456,'New Bench Data'!$B$36:$B$45,0)))</f>
        <v>0.06148876404</v>
      </c>
      <c r="E1456" s="12">
        <f t="shared" si="104"/>
        <v>475.0007022</v>
      </c>
      <c r="F1456" s="12"/>
      <c r="G1456" s="10" t="s">
        <v>5781</v>
      </c>
      <c r="H1456" s="10" t="s">
        <v>21</v>
      </c>
      <c r="I1456" s="10" t="s">
        <v>40</v>
      </c>
      <c r="J1456" s="13">
        <v>1.630858E9</v>
      </c>
      <c r="K1456" s="13" t="s">
        <v>4782</v>
      </c>
      <c r="L1456" s="10" t="s">
        <v>47</v>
      </c>
      <c r="M1456" s="10" t="s">
        <v>48</v>
      </c>
      <c r="N1456" s="10" t="s">
        <v>49</v>
      </c>
      <c r="O1456" s="14" t="s">
        <v>5782</v>
      </c>
      <c r="P1456" s="10" t="s">
        <v>5361</v>
      </c>
      <c r="Q1456" s="10" t="s">
        <v>5362</v>
      </c>
      <c r="R1456" s="15">
        <v>159.0</v>
      </c>
    </row>
    <row r="1457">
      <c r="A1457" s="8" t="s">
        <v>5783</v>
      </c>
      <c r="B1457" s="9" t="s">
        <v>5784</v>
      </c>
      <c r="C1457" s="10">
        <v>10625.0</v>
      </c>
      <c r="D1457" s="11">
        <f t="array" ref="D1457">iferror(index('New Bench Data'!$C$36:$C$45,match(M1457,'New Bench Data'!$B$36:$B$45,0)))</f>
        <v>0.04450757576</v>
      </c>
      <c r="E1457" s="12">
        <f t="shared" si="104"/>
        <v>472.8929924</v>
      </c>
      <c r="F1457" s="12"/>
      <c r="G1457" s="10" t="s">
        <v>5785</v>
      </c>
      <c r="H1457" s="10" t="s">
        <v>33</v>
      </c>
      <c r="I1457" s="10" t="s">
        <v>185</v>
      </c>
      <c r="J1457" s="37"/>
      <c r="K1457" s="13" t="s">
        <v>4782</v>
      </c>
      <c r="L1457" s="10" t="s">
        <v>126</v>
      </c>
      <c r="M1457" s="10" t="s">
        <v>737</v>
      </c>
      <c r="N1457" s="10" t="s">
        <v>738</v>
      </c>
      <c r="O1457" s="14" t="s">
        <v>5786</v>
      </c>
      <c r="P1457" s="10" t="s">
        <v>5361</v>
      </c>
      <c r="Q1457" s="10" t="s">
        <v>5362</v>
      </c>
      <c r="R1457" s="15">
        <v>160.0</v>
      </c>
    </row>
    <row r="1458">
      <c r="A1458" s="17" t="s">
        <v>5787</v>
      </c>
      <c r="B1458" s="9" t="s">
        <v>5788</v>
      </c>
      <c r="C1458" s="10">
        <v>11032.0</v>
      </c>
      <c r="D1458" s="11">
        <f t="array" ref="D1458">iferror(index('New Bench Data'!$C$36:$C$45,match(M1458,'New Bench Data'!$B$36:$B$45,0)))</f>
        <v>0.04285821343</v>
      </c>
      <c r="E1458" s="12">
        <f t="shared" si="104"/>
        <v>472.8118106</v>
      </c>
      <c r="F1458" s="12"/>
      <c r="G1458" s="10" t="s">
        <v>5789</v>
      </c>
      <c r="H1458" s="10" t="s">
        <v>21</v>
      </c>
      <c r="I1458" s="10" t="s">
        <v>958</v>
      </c>
      <c r="J1458" s="13">
        <v>2.17021696857E9</v>
      </c>
      <c r="K1458" s="13" t="s">
        <v>4782</v>
      </c>
      <c r="L1458" s="10" t="s">
        <v>61</v>
      </c>
      <c r="M1458" s="10" t="s">
        <v>81</v>
      </c>
      <c r="N1458" s="10" t="s">
        <v>562</v>
      </c>
      <c r="O1458" s="28"/>
      <c r="P1458" s="10" t="s">
        <v>5361</v>
      </c>
      <c r="Q1458" s="10" t="s">
        <v>5362</v>
      </c>
      <c r="R1458" s="15">
        <v>161.0</v>
      </c>
    </row>
    <row r="1459">
      <c r="A1459" s="8" t="s">
        <v>5790</v>
      </c>
      <c r="B1459" s="9" t="s">
        <v>5791</v>
      </c>
      <c r="C1459" s="10">
        <v>10989.0</v>
      </c>
      <c r="D1459" s="11">
        <f t="array" ref="D1459">iferror(index('New Bench Data'!$C$36:$C$45,match(M1459,'New Bench Data'!$B$36:$B$45,0)))</f>
        <v>0.04285821343</v>
      </c>
      <c r="E1459" s="12">
        <f t="shared" si="104"/>
        <v>470.9689074</v>
      </c>
      <c r="F1459" s="12"/>
      <c r="G1459" s="10" t="s">
        <v>5792</v>
      </c>
      <c r="H1459" s="10" t="s">
        <v>69</v>
      </c>
      <c r="I1459" s="10" t="s">
        <v>114</v>
      </c>
      <c r="J1459" s="13">
        <v>4.1526245108E8</v>
      </c>
      <c r="K1459" s="13" t="s">
        <v>4782</v>
      </c>
      <c r="L1459" s="10" t="s">
        <v>61</v>
      </c>
      <c r="M1459" s="10" t="s">
        <v>81</v>
      </c>
      <c r="N1459" s="10" t="s">
        <v>562</v>
      </c>
      <c r="O1459" s="14" t="s">
        <v>5793</v>
      </c>
      <c r="P1459" s="10" t="s">
        <v>5361</v>
      </c>
      <c r="Q1459" s="10" t="s">
        <v>5362</v>
      </c>
      <c r="R1459" s="15">
        <v>162.0</v>
      </c>
    </row>
    <row r="1460">
      <c r="A1460" s="17" t="s">
        <v>5794</v>
      </c>
      <c r="B1460" s="9" t="s">
        <v>5795</v>
      </c>
      <c r="C1460" s="10">
        <v>82592.0</v>
      </c>
      <c r="D1460" s="11">
        <f t="array" ref="D1460">iferror(index('New Bench Data'!$C$36:$C$45,match(M1460,'New Bench Data'!$B$36:$B$45,0)))</f>
        <v>0.04308232907</v>
      </c>
      <c r="E1460" s="12">
        <f t="shared" si="104"/>
        <v>3558.255722</v>
      </c>
      <c r="F1460" s="12"/>
      <c r="G1460" s="10" t="s">
        <v>5796</v>
      </c>
      <c r="H1460" s="10" t="s">
        <v>33</v>
      </c>
      <c r="I1460" s="10" t="s">
        <v>86</v>
      </c>
      <c r="J1460" s="13">
        <v>1.174615238242E10</v>
      </c>
      <c r="K1460" s="13" t="s">
        <v>4782</v>
      </c>
      <c r="L1460" s="10" t="s">
        <v>54</v>
      </c>
      <c r="M1460" s="10" t="s">
        <v>143</v>
      </c>
      <c r="N1460" s="10" t="s">
        <v>236</v>
      </c>
      <c r="O1460" s="14" t="s">
        <v>5797</v>
      </c>
      <c r="P1460" s="10" t="s">
        <v>5361</v>
      </c>
      <c r="Q1460" s="10" t="s">
        <v>5362</v>
      </c>
      <c r="R1460" s="15">
        <v>163.0</v>
      </c>
    </row>
    <row r="1461">
      <c r="A1461" s="8" t="s">
        <v>5798</v>
      </c>
      <c r="B1461" s="9" t="s">
        <v>5799</v>
      </c>
      <c r="C1461" s="10">
        <v>7620.0</v>
      </c>
      <c r="D1461" s="11">
        <f t="array" ref="D1461">iferror(index('New Bench Data'!$C$36:$C$45,match(M1461,'New Bench Data'!$B$36:$B$45,0)))</f>
        <v>0.06148876404</v>
      </c>
      <c r="E1461" s="12">
        <f t="shared" si="104"/>
        <v>468.544382</v>
      </c>
      <c r="F1461" s="12"/>
      <c r="G1461" s="10" t="s">
        <v>5800</v>
      </c>
      <c r="H1461" s="10" t="s">
        <v>69</v>
      </c>
      <c r="I1461" s="10" t="s">
        <v>114</v>
      </c>
      <c r="J1461" s="13">
        <v>7.2246129838E8</v>
      </c>
      <c r="K1461" s="13" t="s">
        <v>4782</v>
      </c>
      <c r="L1461" s="10" t="s">
        <v>47</v>
      </c>
      <c r="M1461" s="10" t="s">
        <v>48</v>
      </c>
      <c r="N1461" s="10" t="s">
        <v>49</v>
      </c>
      <c r="O1461" s="14" t="s">
        <v>5801</v>
      </c>
      <c r="P1461" s="10" t="s">
        <v>5361</v>
      </c>
      <c r="Q1461" s="10" t="s">
        <v>5362</v>
      </c>
      <c r="R1461" s="15">
        <v>164.0</v>
      </c>
    </row>
    <row r="1462">
      <c r="A1462" s="8" t="s">
        <v>5802</v>
      </c>
      <c r="B1462" s="9" t="s">
        <v>5803</v>
      </c>
      <c r="C1462" s="10">
        <v>7610.0</v>
      </c>
      <c r="D1462" s="11">
        <f t="array" ref="D1462">iferror(index('New Bench Data'!$C$36:$C$45,match(M1462,'New Bench Data'!$B$36:$B$45,0)))</f>
        <v>0.06148876404</v>
      </c>
      <c r="E1462" s="12">
        <f t="shared" si="104"/>
        <v>467.9294944</v>
      </c>
      <c r="F1462" s="12"/>
      <c r="G1462" s="10" t="s">
        <v>5804</v>
      </c>
      <c r="H1462" s="10" t="s">
        <v>21</v>
      </c>
      <c r="I1462" s="10" t="s">
        <v>3308</v>
      </c>
      <c r="J1462" s="25"/>
      <c r="K1462" s="13" t="s">
        <v>4782</v>
      </c>
      <c r="L1462" s="10" t="s">
        <v>47</v>
      </c>
      <c r="M1462" s="10" t="s">
        <v>48</v>
      </c>
      <c r="N1462" s="10" t="s">
        <v>49</v>
      </c>
      <c r="O1462" s="14" t="s">
        <v>5805</v>
      </c>
      <c r="P1462" s="10" t="s">
        <v>5361</v>
      </c>
      <c r="Q1462" s="10" t="s">
        <v>5362</v>
      </c>
      <c r="R1462" s="15">
        <v>165.0</v>
      </c>
    </row>
    <row r="1463">
      <c r="A1463" s="17" t="s">
        <v>5806</v>
      </c>
      <c r="B1463" s="9" t="s">
        <v>5807</v>
      </c>
      <c r="C1463" s="10">
        <v>7500.0</v>
      </c>
      <c r="D1463" s="11">
        <f t="array" ref="D1463">iferror(index('New Bench Data'!$C$36:$C$45,match(M1463,'New Bench Data'!$B$36:$B$45,0)))</f>
        <v>0.06200183809</v>
      </c>
      <c r="E1463" s="12">
        <f t="shared" si="104"/>
        <v>465.0137856</v>
      </c>
      <c r="F1463" s="12"/>
      <c r="G1463" s="10" t="s">
        <v>5808</v>
      </c>
      <c r="H1463" s="10" t="s">
        <v>69</v>
      </c>
      <c r="I1463" s="10" t="s">
        <v>107</v>
      </c>
      <c r="J1463" s="13">
        <v>3.79298619886E9</v>
      </c>
      <c r="K1463" s="13" t="s">
        <v>4782</v>
      </c>
      <c r="L1463" s="10" t="s">
        <v>24</v>
      </c>
      <c r="M1463" s="10" t="s">
        <v>25</v>
      </c>
      <c r="N1463" s="10" t="s">
        <v>108</v>
      </c>
      <c r="O1463" s="14" t="s">
        <v>5809</v>
      </c>
      <c r="P1463" s="10" t="s">
        <v>5361</v>
      </c>
      <c r="Q1463" s="10" t="s">
        <v>5362</v>
      </c>
      <c r="R1463" s="15">
        <v>166.0</v>
      </c>
    </row>
    <row r="1464">
      <c r="A1464" s="8" t="s">
        <v>5810</v>
      </c>
      <c r="B1464" s="9" t="s">
        <v>5811</v>
      </c>
      <c r="C1464" s="10">
        <v>10800.0</v>
      </c>
      <c r="D1464" s="11">
        <f t="array" ref="D1464">iferror(index('New Bench Data'!$C$36:$C$45,match(M1464,'New Bench Data'!$B$36:$B$45,0)))</f>
        <v>0.04285821343</v>
      </c>
      <c r="E1464" s="12">
        <f t="shared" si="104"/>
        <v>462.868705</v>
      </c>
      <c r="F1464" s="12"/>
      <c r="G1464" s="10" t="s">
        <v>5812</v>
      </c>
      <c r="H1464" s="10" t="s">
        <v>21</v>
      </c>
      <c r="I1464" s="10" t="s">
        <v>40</v>
      </c>
      <c r="J1464" s="13">
        <v>2.1001E9</v>
      </c>
      <c r="K1464" s="13" t="s">
        <v>4782</v>
      </c>
      <c r="L1464" s="10" t="s">
        <v>61</v>
      </c>
      <c r="M1464" s="10" t="s">
        <v>81</v>
      </c>
      <c r="N1464" s="10" t="s">
        <v>562</v>
      </c>
      <c r="O1464" s="14" t="s">
        <v>5813</v>
      </c>
      <c r="P1464" s="10" t="s">
        <v>5361</v>
      </c>
      <c r="Q1464" s="10" t="s">
        <v>5362</v>
      </c>
      <c r="R1464" s="15">
        <v>167.0</v>
      </c>
    </row>
    <row r="1465">
      <c r="A1465" s="8" t="s">
        <v>5814</v>
      </c>
      <c r="B1465" s="9" t="s">
        <v>5815</v>
      </c>
      <c r="C1465" s="10">
        <v>7512.0</v>
      </c>
      <c r="D1465" s="11">
        <f t="array" ref="D1465">iferror(index('New Bench Data'!$C$36:$C$45,match(M1465,'New Bench Data'!$B$36:$B$45,0)))</f>
        <v>0.06148876404</v>
      </c>
      <c r="E1465" s="12">
        <f t="shared" si="104"/>
        <v>461.9035955</v>
      </c>
      <c r="F1465" s="12"/>
      <c r="G1465" s="10" t="s">
        <v>5816</v>
      </c>
      <c r="H1465" s="10" t="s">
        <v>69</v>
      </c>
      <c r="I1465" s="10" t="s">
        <v>465</v>
      </c>
      <c r="J1465" s="13">
        <v>2.09151219961E9</v>
      </c>
      <c r="K1465" s="13" t="s">
        <v>4782</v>
      </c>
      <c r="L1465" s="10" t="s">
        <v>47</v>
      </c>
      <c r="M1465" s="10" t="s">
        <v>48</v>
      </c>
      <c r="N1465" s="10" t="s">
        <v>49</v>
      </c>
      <c r="O1465" s="14" t="s">
        <v>5817</v>
      </c>
      <c r="P1465" s="10" t="s">
        <v>5361</v>
      </c>
      <c r="Q1465" s="10" t="s">
        <v>5362</v>
      </c>
      <c r="R1465" s="15">
        <v>168.0</v>
      </c>
    </row>
    <row r="1466">
      <c r="A1466" s="8" t="s">
        <v>5818</v>
      </c>
      <c r="B1466" s="9" t="s">
        <v>5819</v>
      </c>
      <c r="C1466" s="10">
        <v>40000.0</v>
      </c>
      <c r="D1466" s="11">
        <f t="array" ref="D1466">iferror(index('New Bench Data'!$C$36:$C$45,match(M1466,'New Bench Data'!$B$36:$B$45,0)))</f>
        <v>0.04285821343</v>
      </c>
      <c r="E1466" s="12">
        <f t="shared" si="104"/>
        <v>1714.328537</v>
      </c>
      <c r="F1466" s="12"/>
      <c r="G1466" s="10" t="s">
        <v>5820</v>
      </c>
      <c r="H1466" s="10" t="s">
        <v>21</v>
      </c>
      <c r="I1466" s="10" t="s">
        <v>40</v>
      </c>
      <c r="J1466" s="13">
        <v>1.1058E10</v>
      </c>
      <c r="K1466" s="13" t="s">
        <v>4782</v>
      </c>
      <c r="L1466" s="10" t="s">
        <v>61</v>
      </c>
      <c r="M1466" s="10" t="s">
        <v>81</v>
      </c>
      <c r="N1466" s="10" t="s">
        <v>562</v>
      </c>
      <c r="O1466" s="14" t="s">
        <v>5821</v>
      </c>
      <c r="P1466" s="10" t="s">
        <v>5361</v>
      </c>
      <c r="Q1466" s="10" t="s">
        <v>5362</v>
      </c>
      <c r="R1466" s="15">
        <v>169.0</v>
      </c>
    </row>
    <row r="1467">
      <c r="A1467" s="8" t="s">
        <v>5822</v>
      </c>
      <c r="B1467" s="9" t="s">
        <v>5823</v>
      </c>
      <c r="C1467" s="10">
        <v>7380.0</v>
      </c>
      <c r="D1467" s="11">
        <f t="array" ref="D1467">iferror(index('New Bench Data'!$C$36:$C$45,match(M1467,'New Bench Data'!$B$36:$B$45,0)))</f>
        <v>0.06200183809</v>
      </c>
      <c r="E1467" s="12">
        <f t="shared" si="104"/>
        <v>457.5735651</v>
      </c>
      <c r="F1467" s="12"/>
      <c r="G1467" s="10" t="s">
        <v>5824</v>
      </c>
      <c r="H1467" s="10" t="s">
        <v>69</v>
      </c>
      <c r="I1467" s="10" t="s">
        <v>70</v>
      </c>
      <c r="J1467" s="13">
        <v>9.1811584615E8</v>
      </c>
      <c r="K1467" s="13" t="s">
        <v>4782</v>
      </c>
      <c r="L1467" s="10" t="s">
        <v>24</v>
      </c>
      <c r="M1467" s="10" t="s">
        <v>25</v>
      </c>
      <c r="N1467" s="10" t="s">
        <v>71</v>
      </c>
      <c r="O1467" s="14" t="s">
        <v>5825</v>
      </c>
      <c r="P1467" s="10" t="s">
        <v>5361</v>
      </c>
      <c r="Q1467" s="10" t="s">
        <v>5362</v>
      </c>
      <c r="R1467" s="15">
        <v>170.0</v>
      </c>
    </row>
    <row r="1468">
      <c r="A1468" s="8" t="s">
        <v>5826</v>
      </c>
      <c r="B1468" s="9" t="s">
        <v>5827</v>
      </c>
      <c r="C1468" s="10">
        <v>7438.0</v>
      </c>
      <c r="D1468" s="11">
        <f t="array" ref="D1468">iferror(index('New Bench Data'!$C$36:$C$45,match(M1468,'New Bench Data'!$B$36:$B$45,0)))</f>
        <v>0.06148876404</v>
      </c>
      <c r="E1468" s="12">
        <f t="shared" si="104"/>
        <v>457.353427</v>
      </c>
      <c r="F1468" s="12"/>
      <c r="G1468" s="10" t="s">
        <v>5828</v>
      </c>
      <c r="H1468" s="10" t="s">
        <v>69</v>
      </c>
      <c r="I1468" s="10" t="s">
        <v>70</v>
      </c>
      <c r="J1468" s="13">
        <v>1.114860454473E10</v>
      </c>
      <c r="K1468" s="13" t="s">
        <v>4782</v>
      </c>
      <c r="L1468" s="10" t="s">
        <v>47</v>
      </c>
      <c r="M1468" s="10" t="s">
        <v>48</v>
      </c>
      <c r="N1468" s="10" t="s">
        <v>49</v>
      </c>
      <c r="O1468" s="14" t="s">
        <v>5829</v>
      </c>
      <c r="P1468" s="10" t="s">
        <v>5361</v>
      </c>
      <c r="Q1468" s="10" t="s">
        <v>5362</v>
      </c>
      <c r="R1468" s="15">
        <v>171.0</v>
      </c>
    </row>
    <row r="1469">
      <c r="A1469" s="8">
        <v>5.042214137E9</v>
      </c>
      <c r="B1469" s="9" t="s">
        <v>5830</v>
      </c>
      <c r="C1469" s="10">
        <v>1272.0</v>
      </c>
      <c r="D1469" s="11" t="str">
        <f t="array" ref="D1469">iferror(index('New Bench Data'!$C$36:$C$45,match(M1469,'New Bench Data'!$B$36:$B$45,0)))</f>
        <v/>
      </c>
      <c r="E1469" s="12"/>
      <c r="F1469" s="16">
        <v>925.0</v>
      </c>
      <c r="G1469" s="10" t="s">
        <v>5831</v>
      </c>
      <c r="H1469" s="10" t="s">
        <v>21</v>
      </c>
      <c r="I1469" s="10" t="s">
        <v>40</v>
      </c>
      <c r="J1469" s="13">
        <v>1.33768E8</v>
      </c>
      <c r="K1469" s="13" t="s">
        <v>4782</v>
      </c>
      <c r="L1469" s="10" t="s">
        <v>24</v>
      </c>
      <c r="M1469" s="10"/>
      <c r="N1469" s="10"/>
      <c r="O1469" s="14" t="s">
        <v>5832</v>
      </c>
      <c r="P1469" s="10" t="s">
        <v>5361</v>
      </c>
      <c r="Q1469" s="10" t="s">
        <v>5362</v>
      </c>
      <c r="R1469" s="15">
        <v>172.0</v>
      </c>
    </row>
    <row r="1470">
      <c r="A1470" s="17" t="s">
        <v>5833</v>
      </c>
      <c r="B1470" s="9" t="s">
        <v>5834</v>
      </c>
      <c r="C1470" s="10">
        <v>44968.0</v>
      </c>
      <c r="D1470" s="11">
        <f t="array" ref="D1470">iferror(index('New Bench Data'!$C$36:$C$45,match(M1470,'New Bench Data'!$B$36:$B$45,0)))</f>
        <v>0.06148876404</v>
      </c>
      <c r="E1470" s="12">
        <f t="shared" ref="E1470:E1478" si="105">iferror(C1470*D1470,"")</f>
        <v>2765.026742</v>
      </c>
      <c r="F1470" s="12"/>
      <c r="G1470" s="10" t="s">
        <v>5835</v>
      </c>
      <c r="H1470" s="10" t="s">
        <v>33</v>
      </c>
      <c r="I1470" s="10" t="s">
        <v>1079</v>
      </c>
      <c r="J1470" s="13">
        <v>6.15796619545E9</v>
      </c>
      <c r="K1470" s="13" t="s">
        <v>4782</v>
      </c>
      <c r="L1470" s="10" t="s">
        <v>47</v>
      </c>
      <c r="M1470" s="10" t="s">
        <v>48</v>
      </c>
      <c r="N1470" s="10" t="s">
        <v>49</v>
      </c>
      <c r="O1470" s="14" t="s">
        <v>5836</v>
      </c>
      <c r="P1470" s="10" t="s">
        <v>5361</v>
      </c>
      <c r="Q1470" s="10" t="s">
        <v>5362</v>
      </c>
      <c r="R1470" s="15">
        <v>173.0</v>
      </c>
    </row>
    <row r="1471">
      <c r="A1471" s="8" t="s">
        <v>5837</v>
      </c>
      <c r="B1471" s="9" t="s">
        <v>5838</v>
      </c>
      <c r="C1471" s="10">
        <v>6972.0</v>
      </c>
      <c r="D1471" s="11">
        <f t="array" ref="D1471">iferror(index('New Bench Data'!$C$36:$C$45,match(M1471,'New Bench Data'!$B$36:$B$45,0)))</f>
        <v>0.06552507426</v>
      </c>
      <c r="E1471" s="12">
        <f t="shared" si="105"/>
        <v>456.8408178</v>
      </c>
      <c r="F1471" s="12"/>
      <c r="G1471" s="10" t="s">
        <v>5839</v>
      </c>
      <c r="H1471" s="10" t="s">
        <v>33</v>
      </c>
      <c r="I1471" s="10" t="s">
        <v>1838</v>
      </c>
      <c r="J1471" s="13">
        <v>2.27976516047E9</v>
      </c>
      <c r="K1471" s="13" t="s">
        <v>4782</v>
      </c>
      <c r="L1471" s="10" t="s">
        <v>24</v>
      </c>
      <c r="M1471" s="10" t="s">
        <v>115</v>
      </c>
      <c r="N1471" s="10" t="s">
        <v>115</v>
      </c>
      <c r="O1471" s="14" t="s">
        <v>5840</v>
      </c>
      <c r="P1471" s="10" t="s">
        <v>5361</v>
      </c>
      <c r="Q1471" s="10" t="s">
        <v>5362</v>
      </c>
      <c r="R1471" s="15">
        <v>174.0</v>
      </c>
    </row>
    <row r="1472">
      <c r="A1472" s="8" t="s">
        <v>5841</v>
      </c>
      <c r="B1472" s="9" t="s">
        <v>5842</v>
      </c>
      <c r="C1472" s="10">
        <v>10622.0</v>
      </c>
      <c r="D1472" s="11">
        <f t="array" ref="D1472">iferror(index('New Bench Data'!$C$36:$C$45,match(M1472,'New Bench Data'!$B$36:$B$45,0)))</f>
        <v>0.04285821343</v>
      </c>
      <c r="E1472" s="12">
        <f t="shared" si="105"/>
        <v>455.239943</v>
      </c>
      <c r="F1472" s="12"/>
      <c r="G1472" s="10" t="s">
        <v>5843</v>
      </c>
      <c r="H1472" s="10" t="s">
        <v>33</v>
      </c>
      <c r="I1472" s="10" t="s">
        <v>165</v>
      </c>
      <c r="J1472" s="25"/>
      <c r="K1472" s="13" t="s">
        <v>4782</v>
      </c>
      <c r="L1472" s="10" t="s">
        <v>61</v>
      </c>
      <c r="M1472" s="10" t="s">
        <v>81</v>
      </c>
      <c r="N1472" s="10" t="s">
        <v>82</v>
      </c>
      <c r="O1472" s="14" t="s">
        <v>5844</v>
      </c>
      <c r="P1472" s="10" t="s">
        <v>5361</v>
      </c>
      <c r="Q1472" s="10" t="s">
        <v>5362</v>
      </c>
      <c r="R1472" s="15">
        <v>175.0</v>
      </c>
    </row>
    <row r="1473">
      <c r="A1473" s="17" t="s">
        <v>5845</v>
      </c>
      <c r="B1473" s="9" t="s">
        <v>5846</v>
      </c>
      <c r="C1473" s="10">
        <v>10210.0</v>
      </c>
      <c r="D1473" s="11">
        <f t="array" ref="D1473">iferror(index('New Bench Data'!$C$36:$C$45,match(M1473,'New Bench Data'!$B$36:$B$45,0)))</f>
        <v>0.04450757576</v>
      </c>
      <c r="E1473" s="12">
        <f t="shared" si="105"/>
        <v>454.4223485</v>
      </c>
      <c r="F1473" s="12"/>
      <c r="G1473" s="10" t="s">
        <v>5847</v>
      </c>
      <c r="H1473" s="10" t="s">
        <v>33</v>
      </c>
      <c r="I1473" s="10" t="s">
        <v>165</v>
      </c>
      <c r="J1473" s="13">
        <v>4.68612061347E9</v>
      </c>
      <c r="K1473" s="13" t="s">
        <v>4782</v>
      </c>
      <c r="L1473" s="10" t="s">
        <v>126</v>
      </c>
      <c r="M1473" s="10" t="s">
        <v>737</v>
      </c>
      <c r="N1473" s="10" t="s">
        <v>738</v>
      </c>
      <c r="O1473" s="14" t="s">
        <v>5848</v>
      </c>
      <c r="P1473" s="10" t="s">
        <v>5361</v>
      </c>
      <c r="Q1473" s="10" t="s">
        <v>5362</v>
      </c>
      <c r="R1473" s="15">
        <v>176.0</v>
      </c>
    </row>
    <row r="1474">
      <c r="A1474" s="17" t="s">
        <v>5849</v>
      </c>
      <c r="B1474" s="9" t="s">
        <v>5850</v>
      </c>
      <c r="C1474" s="10">
        <v>7358.0</v>
      </c>
      <c r="D1474" s="11">
        <f t="array" ref="D1474">iferror(index('New Bench Data'!$C$36:$C$45,match(M1474,'New Bench Data'!$B$36:$B$45,0)))</f>
        <v>0.06148876404</v>
      </c>
      <c r="E1474" s="12">
        <f t="shared" si="105"/>
        <v>452.4343258</v>
      </c>
      <c r="F1474" s="12"/>
      <c r="G1474" s="10" t="s">
        <v>5851</v>
      </c>
      <c r="H1474" s="10" t="s">
        <v>33</v>
      </c>
      <c r="I1474" s="10" t="s">
        <v>185</v>
      </c>
      <c r="J1474" s="25"/>
      <c r="K1474" s="13" t="s">
        <v>4782</v>
      </c>
      <c r="L1474" s="10" t="s">
        <v>47</v>
      </c>
      <c r="M1474" s="10" t="s">
        <v>48</v>
      </c>
      <c r="N1474" s="10" t="s">
        <v>297</v>
      </c>
      <c r="O1474" s="14" t="s">
        <v>5852</v>
      </c>
      <c r="P1474" s="10" t="s">
        <v>5361</v>
      </c>
      <c r="Q1474" s="10" t="s">
        <v>5362</v>
      </c>
      <c r="R1474" s="15">
        <v>177.0</v>
      </c>
    </row>
    <row r="1475">
      <c r="A1475" s="17" t="s">
        <v>5853</v>
      </c>
      <c r="B1475" s="9" t="s">
        <v>5854</v>
      </c>
      <c r="C1475" s="10">
        <v>7207.0</v>
      </c>
      <c r="D1475" s="11">
        <f t="array" ref="D1475">iferror(index('New Bench Data'!$C$36:$C$45,match(M1475,'New Bench Data'!$B$36:$B$45,0)))</f>
        <v>0.06200183809</v>
      </c>
      <c r="E1475" s="12">
        <f t="shared" si="105"/>
        <v>446.8472471</v>
      </c>
      <c r="F1475" s="12"/>
      <c r="G1475" s="10" t="s">
        <v>5855</v>
      </c>
      <c r="H1475" s="10" t="s">
        <v>69</v>
      </c>
      <c r="I1475" s="10" t="s">
        <v>107</v>
      </c>
      <c r="J1475" s="13">
        <v>1.08071778016E9</v>
      </c>
      <c r="K1475" s="13" t="s">
        <v>4782</v>
      </c>
      <c r="L1475" s="10" t="s">
        <v>24</v>
      </c>
      <c r="M1475" s="10" t="s">
        <v>25</v>
      </c>
      <c r="N1475" s="10" t="s">
        <v>26</v>
      </c>
      <c r="O1475" s="14" t="s">
        <v>5856</v>
      </c>
      <c r="P1475" s="10" t="s">
        <v>5361</v>
      </c>
      <c r="Q1475" s="10" t="s">
        <v>5362</v>
      </c>
      <c r="R1475" s="15">
        <v>178.0</v>
      </c>
    </row>
    <row r="1476">
      <c r="A1476" s="8" t="s">
        <v>5857</v>
      </c>
      <c r="B1476" s="9" t="s">
        <v>5858</v>
      </c>
      <c r="C1476" s="10">
        <v>7200.0</v>
      </c>
      <c r="D1476" s="11">
        <f t="array" ref="D1476">iferror(index('New Bench Data'!$C$36:$C$45,match(M1476,'New Bench Data'!$B$36:$B$45,0)))</f>
        <v>0.06200183809</v>
      </c>
      <c r="E1476" s="12">
        <f t="shared" si="105"/>
        <v>446.4132342</v>
      </c>
      <c r="F1476" s="12"/>
      <c r="G1476" s="10" t="s">
        <v>5859</v>
      </c>
      <c r="H1476" s="10" t="s">
        <v>21</v>
      </c>
      <c r="I1476" s="10" t="s">
        <v>40</v>
      </c>
      <c r="J1476" s="13">
        <v>1.088E9</v>
      </c>
      <c r="K1476" s="13" t="s">
        <v>4782</v>
      </c>
      <c r="L1476" s="10" t="s">
        <v>24</v>
      </c>
      <c r="M1476" s="10" t="s">
        <v>25</v>
      </c>
      <c r="N1476" s="10" t="s">
        <v>71</v>
      </c>
      <c r="O1476" s="14" t="s">
        <v>5860</v>
      </c>
      <c r="P1476" s="10" t="s">
        <v>5361</v>
      </c>
      <c r="Q1476" s="10" t="s">
        <v>5362</v>
      </c>
      <c r="R1476" s="15">
        <v>179.0</v>
      </c>
    </row>
    <row r="1477">
      <c r="A1477" s="8" t="s">
        <v>5861</v>
      </c>
      <c r="B1477" s="9" t="s">
        <v>5862</v>
      </c>
      <c r="C1477" s="10">
        <v>7252.0</v>
      </c>
      <c r="D1477" s="11">
        <f t="array" ref="D1477">iferror(index('New Bench Data'!$C$36:$C$45,match(M1477,'New Bench Data'!$B$36:$B$45,0)))</f>
        <v>0.06148876404</v>
      </c>
      <c r="E1477" s="12">
        <f t="shared" si="105"/>
        <v>445.9165169</v>
      </c>
      <c r="F1477" s="12"/>
      <c r="G1477" s="10" t="s">
        <v>5863</v>
      </c>
      <c r="H1477" s="10" t="s">
        <v>69</v>
      </c>
      <c r="I1477" s="10" t="s">
        <v>114</v>
      </c>
      <c r="J1477" s="13">
        <v>4.6217879115E8</v>
      </c>
      <c r="K1477" s="13" t="s">
        <v>4782</v>
      </c>
      <c r="L1477" s="10" t="s">
        <v>47</v>
      </c>
      <c r="M1477" s="10" t="s">
        <v>48</v>
      </c>
      <c r="N1477" s="10" t="s">
        <v>49</v>
      </c>
      <c r="O1477" s="14" t="s">
        <v>5864</v>
      </c>
      <c r="P1477" s="10" t="s">
        <v>5361</v>
      </c>
      <c r="Q1477" s="10" t="s">
        <v>5362</v>
      </c>
      <c r="R1477" s="15">
        <v>180.0</v>
      </c>
    </row>
    <row r="1478">
      <c r="A1478" s="17" t="s">
        <v>5865</v>
      </c>
      <c r="B1478" s="9" t="s">
        <v>5866</v>
      </c>
      <c r="C1478" s="10">
        <v>6577.0</v>
      </c>
      <c r="D1478" s="11">
        <f t="array" ref="D1478">iferror(index('New Bench Data'!$C$36:$C$45,match(M1478,'New Bench Data'!$B$36:$B$45,0)))</f>
        <v>0.06674082314</v>
      </c>
      <c r="E1478" s="12">
        <f t="shared" si="105"/>
        <v>438.9543938</v>
      </c>
      <c r="F1478" s="12"/>
      <c r="G1478" s="10" t="s">
        <v>5867</v>
      </c>
      <c r="H1478" s="10" t="s">
        <v>69</v>
      </c>
      <c r="I1478" s="10" t="s">
        <v>107</v>
      </c>
      <c r="J1478" s="25"/>
      <c r="K1478" s="13" t="s">
        <v>4782</v>
      </c>
      <c r="L1478" s="10" t="s">
        <v>47</v>
      </c>
      <c r="M1478" s="10" t="s">
        <v>210</v>
      </c>
      <c r="N1478" s="10" t="s">
        <v>210</v>
      </c>
      <c r="O1478" s="14" t="s">
        <v>5868</v>
      </c>
      <c r="P1478" s="10" t="s">
        <v>5361</v>
      </c>
      <c r="Q1478" s="10" t="s">
        <v>5362</v>
      </c>
      <c r="R1478" s="15">
        <v>181.0</v>
      </c>
    </row>
    <row r="1479">
      <c r="A1479" s="8" t="s">
        <v>5869</v>
      </c>
      <c r="B1479" s="9" t="s">
        <v>5870</v>
      </c>
      <c r="C1479" s="10">
        <v>4947.0</v>
      </c>
      <c r="D1479" s="11"/>
      <c r="E1479" s="12"/>
      <c r="F1479" s="16">
        <v>333.0</v>
      </c>
      <c r="G1479" s="10" t="s">
        <v>5871</v>
      </c>
      <c r="H1479" s="10" t="s">
        <v>33</v>
      </c>
      <c r="I1479" s="10" t="s">
        <v>102</v>
      </c>
      <c r="J1479" s="13">
        <v>1.794E9</v>
      </c>
      <c r="K1479" s="13" t="s">
        <v>4782</v>
      </c>
      <c r="L1479" s="10" t="s">
        <v>47</v>
      </c>
      <c r="M1479" s="10"/>
      <c r="N1479" s="10"/>
      <c r="O1479" s="14" t="s">
        <v>5872</v>
      </c>
      <c r="P1479" s="10" t="s">
        <v>5361</v>
      </c>
      <c r="Q1479" s="10" t="s">
        <v>5362</v>
      </c>
      <c r="R1479" s="15">
        <v>182.0</v>
      </c>
    </row>
    <row r="1480">
      <c r="A1480" s="8" t="s">
        <v>5873</v>
      </c>
      <c r="B1480" s="9" t="s">
        <v>5874</v>
      </c>
      <c r="C1480" s="10">
        <v>10129.0</v>
      </c>
      <c r="D1480" s="11">
        <f t="array" ref="D1480">iferror(index('New Bench Data'!$C$36:$C$45,match(M1480,'New Bench Data'!$B$36:$B$45,0)))</f>
        <v>0.04285821343</v>
      </c>
      <c r="E1480" s="12">
        <f t="shared" ref="E1480:E1482" si="106">iferror(C1480*D1480,"")</f>
        <v>434.1108438</v>
      </c>
      <c r="F1480" s="12"/>
      <c r="G1480" s="10" t="s">
        <v>5875</v>
      </c>
      <c r="H1480" s="10" t="s">
        <v>33</v>
      </c>
      <c r="I1480" s="10" t="s">
        <v>102</v>
      </c>
      <c r="J1480" s="13">
        <v>6.3606537339E8</v>
      </c>
      <c r="K1480" s="13" t="s">
        <v>4782</v>
      </c>
      <c r="L1480" s="10" t="s">
        <v>61</v>
      </c>
      <c r="M1480" s="10" t="s">
        <v>81</v>
      </c>
      <c r="N1480" s="10" t="s">
        <v>562</v>
      </c>
      <c r="O1480" s="14" t="s">
        <v>5876</v>
      </c>
      <c r="P1480" s="10" t="s">
        <v>5361</v>
      </c>
      <c r="Q1480" s="10" t="s">
        <v>5362</v>
      </c>
      <c r="R1480" s="15">
        <v>183.0</v>
      </c>
    </row>
    <row r="1481">
      <c r="A1481" s="8" t="s">
        <v>5877</v>
      </c>
      <c r="B1481" s="9" t="s">
        <v>5878</v>
      </c>
      <c r="C1481" s="10">
        <v>7000.0</v>
      </c>
      <c r="D1481" s="11">
        <f t="array" ref="D1481">iferror(index('New Bench Data'!$C$36:$C$45,match(M1481,'New Bench Data'!$B$36:$B$45,0)))</f>
        <v>0.06200183809</v>
      </c>
      <c r="E1481" s="12">
        <f t="shared" si="106"/>
        <v>434.0128666</v>
      </c>
      <c r="F1481" s="12"/>
      <c r="G1481" s="10" t="s">
        <v>5879</v>
      </c>
      <c r="H1481" s="10" t="s">
        <v>21</v>
      </c>
      <c r="I1481" s="10" t="s">
        <v>40</v>
      </c>
      <c r="J1481" s="13">
        <v>8.498E8</v>
      </c>
      <c r="K1481" s="13" t="s">
        <v>4782</v>
      </c>
      <c r="L1481" s="10" t="s">
        <v>24</v>
      </c>
      <c r="M1481" s="10" t="s">
        <v>25</v>
      </c>
      <c r="N1481" s="10" t="s">
        <v>108</v>
      </c>
      <c r="O1481" s="14" t="s">
        <v>5880</v>
      </c>
      <c r="P1481" s="10" t="s">
        <v>5361</v>
      </c>
      <c r="Q1481" s="10" t="s">
        <v>5362</v>
      </c>
      <c r="R1481" s="15">
        <v>184.0</v>
      </c>
    </row>
    <row r="1482">
      <c r="A1482" s="17" t="s">
        <v>5881</v>
      </c>
      <c r="B1482" s="9" t="s">
        <v>5882</v>
      </c>
      <c r="C1482" s="10">
        <v>6999.0</v>
      </c>
      <c r="D1482" s="11">
        <f t="array" ref="D1482">iferror(index('New Bench Data'!$C$36:$C$45,match(M1482,'New Bench Data'!$B$36:$B$45,0)))</f>
        <v>0.06200183809</v>
      </c>
      <c r="E1482" s="12">
        <f t="shared" si="106"/>
        <v>433.9508648</v>
      </c>
      <c r="F1482" s="12"/>
      <c r="G1482" s="10" t="s">
        <v>5883</v>
      </c>
      <c r="H1482" s="10" t="s">
        <v>69</v>
      </c>
      <c r="I1482" s="10" t="s">
        <v>107</v>
      </c>
      <c r="J1482" s="13">
        <v>1.522547856937E10</v>
      </c>
      <c r="K1482" s="13" t="s">
        <v>4782</v>
      </c>
      <c r="L1482" s="10" t="s">
        <v>24</v>
      </c>
      <c r="M1482" s="10" t="s">
        <v>25</v>
      </c>
      <c r="N1482" s="10" t="s">
        <v>26</v>
      </c>
      <c r="O1482" s="14" t="s">
        <v>5884</v>
      </c>
      <c r="P1482" s="10" t="s">
        <v>5361</v>
      </c>
      <c r="Q1482" s="10" t="s">
        <v>5362</v>
      </c>
      <c r="R1482" s="15">
        <v>185.0</v>
      </c>
    </row>
    <row r="1483">
      <c r="A1483" s="8">
        <v>5.0351738E9</v>
      </c>
      <c r="B1483" s="9" t="s">
        <v>5885</v>
      </c>
      <c r="C1483" s="10">
        <v>1800.0</v>
      </c>
      <c r="D1483" s="11" t="str">
        <f t="array" ref="D1483">iferror(index('New Bench Data'!$C$36:$C$45,match(M1483,'New Bench Data'!$B$36:$B$45,0)))</f>
        <v/>
      </c>
      <c r="E1483" s="12"/>
      <c r="F1483" s="16">
        <v>1416.0</v>
      </c>
      <c r="G1483" s="10" t="s">
        <v>5886</v>
      </c>
      <c r="H1483" s="10" t="s">
        <v>21</v>
      </c>
      <c r="I1483" s="10" t="s">
        <v>40</v>
      </c>
      <c r="J1483" s="13">
        <v>8.2E8</v>
      </c>
      <c r="K1483" s="13" t="s">
        <v>4782</v>
      </c>
      <c r="L1483" s="10" t="s">
        <v>24</v>
      </c>
      <c r="M1483" s="10"/>
      <c r="N1483" s="10"/>
      <c r="O1483" s="14" t="s">
        <v>5887</v>
      </c>
      <c r="P1483" s="10" t="s">
        <v>5361</v>
      </c>
      <c r="Q1483" s="10" t="s">
        <v>5362</v>
      </c>
      <c r="R1483" s="15">
        <v>186.0</v>
      </c>
    </row>
    <row r="1484">
      <c r="A1484" s="17" t="s">
        <v>5888</v>
      </c>
      <c r="B1484" s="9" t="s">
        <v>5889</v>
      </c>
      <c r="C1484" s="10">
        <v>10032.0</v>
      </c>
      <c r="D1484" s="11">
        <f t="array" ref="D1484">iferror(index('New Bench Data'!$C$36:$C$45,match(M1484,'New Bench Data'!$B$36:$B$45,0)))</f>
        <v>0.04285821343</v>
      </c>
      <c r="E1484" s="12">
        <f t="shared" ref="E1484:E1544" si="107">iferror(C1484*D1484,"")</f>
        <v>429.9535971</v>
      </c>
      <c r="F1484" s="12"/>
      <c r="G1484" s="10" t="s">
        <v>5890</v>
      </c>
      <c r="H1484" s="10" t="s">
        <v>33</v>
      </c>
      <c r="I1484" s="10" t="s">
        <v>165</v>
      </c>
      <c r="J1484" s="13">
        <v>1.70161235994E9</v>
      </c>
      <c r="K1484" s="13" t="s">
        <v>4782</v>
      </c>
      <c r="L1484" s="10" t="s">
        <v>61</v>
      </c>
      <c r="M1484" s="10" t="s">
        <v>81</v>
      </c>
      <c r="N1484" s="10" t="s">
        <v>82</v>
      </c>
      <c r="O1484" s="14" t="s">
        <v>5891</v>
      </c>
      <c r="P1484" s="10" t="s">
        <v>5361</v>
      </c>
      <c r="Q1484" s="10" t="s">
        <v>5362</v>
      </c>
      <c r="R1484" s="15">
        <v>187.0</v>
      </c>
    </row>
    <row r="1485">
      <c r="A1485" s="17" t="s">
        <v>5892</v>
      </c>
      <c r="B1485" s="9" t="s">
        <v>5893</v>
      </c>
      <c r="C1485" s="10">
        <v>9644.0</v>
      </c>
      <c r="D1485" s="11">
        <f t="array" ref="D1485">iferror(index('New Bench Data'!$C$36:$C$45,match(M1485,'New Bench Data'!$B$36:$B$45,0)))</f>
        <v>0.04450757576</v>
      </c>
      <c r="E1485" s="12">
        <f t="shared" si="107"/>
        <v>429.2310606</v>
      </c>
      <c r="F1485" s="12"/>
      <c r="G1485" s="10" t="s">
        <v>5894</v>
      </c>
      <c r="H1485" s="10" t="s">
        <v>69</v>
      </c>
      <c r="I1485" s="10" t="s">
        <v>640</v>
      </c>
      <c r="J1485" s="13">
        <v>2.29516988779E9</v>
      </c>
      <c r="K1485" s="13" t="s">
        <v>4782</v>
      </c>
      <c r="L1485" s="10" t="s">
        <v>126</v>
      </c>
      <c r="M1485" s="10" t="s">
        <v>737</v>
      </c>
      <c r="N1485" s="10" t="s">
        <v>738</v>
      </c>
      <c r="O1485" s="14" t="s">
        <v>5895</v>
      </c>
      <c r="P1485" s="10" t="s">
        <v>5361</v>
      </c>
      <c r="Q1485" s="10" t="s">
        <v>5362</v>
      </c>
      <c r="R1485" s="15">
        <v>188.0</v>
      </c>
    </row>
    <row r="1486">
      <c r="A1486" s="8" t="s">
        <v>5896</v>
      </c>
      <c r="B1486" s="9" t="s">
        <v>5897</v>
      </c>
      <c r="C1486" s="10">
        <v>10000.0</v>
      </c>
      <c r="D1486" s="11">
        <f t="array" ref="D1486">iferror(index('New Bench Data'!$C$36:$C$45,match(M1486,'New Bench Data'!$B$36:$B$45,0)))</f>
        <v>0.04285821343</v>
      </c>
      <c r="E1486" s="12">
        <f t="shared" si="107"/>
        <v>428.5821343</v>
      </c>
      <c r="F1486" s="12"/>
      <c r="G1486" s="10" t="s">
        <v>5898</v>
      </c>
      <c r="H1486" s="10" t="s">
        <v>21</v>
      </c>
      <c r="I1486" s="10" t="s">
        <v>40</v>
      </c>
      <c r="J1486" s="13">
        <v>2.9261E9</v>
      </c>
      <c r="K1486" s="13" t="s">
        <v>4782</v>
      </c>
      <c r="L1486" s="10" t="s">
        <v>61</v>
      </c>
      <c r="M1486" s="10" t="s">
        <v>81</v>
      </c>
      <c r="N1486" s="10" t="s">
        <v>82</v>
      </c>
      <c r="O1486" s="14" t="s">
        <v>5899</v>
      </c>
      <c r="P1486" s="10" t="s">
        <v>5361</v>
      </c>
      <c r="Q1486" s="10" t="s">
        <v>5362</v>
      </c>
      <c r="R1486" s="15">
        <v>189.0</v>
      </c>
    </row>
    <row r="1487">
      <c r="A1487" s="17" t="s">
        <v>5900</v>
      </c>
      <c r="B1487" s="9" t="s">
        <v>5901</v>
      </c>
      <c r="C1487" s="10">
        <v>6529.0</v>
      </c>
      <c r="D1487" s="11">
        <f t="array" ref="D1487">iferror(index('New Bench Data'!$C$36:$C$45,match(M1487,'New Bench Data'!$B$36:$B$45,0)))</f>
        <v>0.06552507426</v>
      </c>
      <c r="E1487" s="12">
        <f t="shared" si="107"/>
        <v>427.8132099</v>
      </c>
      <c r="F1487" s="12"/>
      <c r="G1487" s="10" t="s">
        <v>5902</v>
      </c>
      <c r="H1487" s="10" t="s">
        <v>69</v>
      </c>
      <c r="I1487" s="10" t="s">
        <v>107</v>
      </c>
      <c r="J1487" s="13">
        <v>5.11980550443E9</v>
      </c>
      <c r="K1487" s="13" t="s">
        <v>4782</v>
      </c>
      <c r="L1487" s="10" t="s">
        <v>24</v>
      </c>
      <c r="M1487" s="10" t="s">
        <v>115</v>
      </c>
      <c r="N1487" s="10" t="s">
        <v>115</v>
      </c>
      <c r="O1487" s="14" t="s">
        <v>5903</v>
      </c>
      <c r="P1487" s="10" t="s">
        <v>5361</v>
      </c>
      <c r="Q1487" s="10" t="s">
        <v>5362</v>
      </c>
      <c r="R1487" s="15">
        <v>190.0</v>
      </c>
    </row>
    <row r="1488">
      <c r="A1488" s="17" t="s">
        <v>5904</v>
      </c>
      <c r="B1488" s="9" t="s">
        <v>5905</v>
      </c>
      <c r="C1488" s="10">
        <v>6866.0</v>
      </c>
      <c r="D1488" s="11">
        <f t="array" ref="D1488">iferror(index('New Bench Data'!$C$36:$C$45,match(M1488,'New Bench Data'!$B$36:$B$45,0)))</f>
        <v>0.06200183809</v>
      </c>
      <c r="E1488" s="12">
        <f t="shared" si="107"/>
        <v>425.7046203</v>
      </c>
      <c r="F1488" s="12"/>
      <c r="G1488" s="10" t="s">
        <v>5906</v>
      </c>
      <c r="H1488" s="10" t="s">
        <v>69</v>
      </c>
      <c r="I1488" s="10" t="s">
        <v>107</v>
      </c>
      <c r="J1488" s="25"/>
      <c r="K1488" s="13" t="s">
        <v>4782</v>
      </c>
      <c r="L1488" s="10" t="s">
        <v>24</v>
      </c>
      <c r="M1488" s="10" t="s">
        <v>25</v>
      </c>
      <c r="N1488" s="10" t="s">
        <v>26</v>
      </c>
      <c r="O1488" s="14" t="s">
        <v>5907</v>
      </c>
      <c r="P1488" s="10" t="s">
        <v>5361</v>
      </c>
      <c r="Q1488" s="10" t="s">
        <v>5362</v>
      </c>
      <c r="R1488" s="15">
        <v>191.0</v>
      </c>
    </row>
    <row r="1489">
      <c r="A1489" s="8" t="s">
        <v>5908</v>
      </c>
      <c r="B1489" s="9" t="s">
        <v>5909</v>
      </c>
      <c r="C1489" s="10">
        <v>13705.0</v>
      </c>
      <c r="D1489" s="11">
        <f t="array" ref="D1489">iferror(index('New Bench Data'!$C$36:$C$45,match(M1489,'New Bench Data'!$B$36:$B$45,0)))</f>
        <v>0.1943396226</v>
      </c>
      <c r="E1489" s="12">
        <f t="shared" si="107"/>
        <v>2663.424528</v>
      </c>
      <c r="F1489" s="12"/>
      <c r="G1489" s="10" t="s">
        <v>5910</v>
      </c>
      <c r="H1489" s="10" t="s">
        <v>69</v>
      </c>
      <c r="I1489" s="10" t="s">
        <v>604</v>
      </c>
      <c r="J1489" s="13">
        <v>1.091969028771E10</v>
      </c>
      <c r="K1489" s="13" t="s">
        <v>4782</v>
      </c>
      <c r="L1489" s="10" t="s">
        <v>24</v>
      </c>
      <c r="M1489" s="10" t="s">
        <v>35</v>
      </c>
      <c r="N1489" s="10" t="s">
        <v>35</v>
      </c>
      <c r="O1489" s="14" t="s">
        <v>5911</v>
      </c>
      <c r="P1489" s="10" t="s">
        <v>5361</v>
      </c>
      <c r="Q1489" s="10" t="s">
        <v>5362</v>
      </c>
      <c r="R1489" s="15">
        <v>192.0</v>
      </c>
    </row>
    <row r="1490">
      <c r="A1490" s="17" t="s">
        <v>5912</v>
      </c>
      <c r="B1490" s="9" t="s">
        <v>5913</v>
      </c>
      <c r="C1490" s="10">
        <v>6366.0</v>
      </c>
      <c r="D1490" s="11">
        <f t="array" ref="D1490">iferror(index('New Bench Data'!$C$36:$C$45,match(M1490,'New Bench Data'!$B$36:$B$45,0)))</f>
        <v>0.06674082314</v>
      </c>
      <c r="E1490" s="12">
        <f t="shared" si="107"/>
        <v>424.8720801</v>
      </c>
      <c r="F1490" s="12"/>
      <c r="G1490" s="10" t="s">
        <v>5914</v>
      </c>
      <c r="H1490" s="10" t="s">
        <v>33</v>
      </c>
      <c r="I1490" s="10" t="s">
        <v>165</v>
      </c>
      <c r="J1490" s="13">
        <v>5.45642852455E9</v>
      </c>
      <c r="K1490" s="13" t="s">
        <v>4782</v>
      </c>
      <c r="L1490" s="10" t="s">
        <v>47</v>
      </c>
      <c r="M1490" s="10" t="s">
        <v>210</v>
      </c>
      <c r="N1490" s="10" t="s">
        <v>210</v>
      </c>
      <c r="O1490" s="14" t="s">
        <v>5915</v>
      </c>
      <c r="P1490" s="10" t="s">
        <v>5361</v>
      </c>
      <c r="Q1490" s="10" t="s">
        <v>5362</v>
      </c>
      <c r="R1490" s="15">
        <v>193.0</v>
      </c>
    </row>
    <row r="1491">
      <c r="A1491" s="17" t="s">
        <v>5916</v>
      </c>
      <c r="B1491" s="9" t="s">
        <v>5917</v>
      </c>
      <c r="C1491" s="10">
        <v>6905.0</v>
      </c>
      <c r="D1491" s="11">
        <f t="array" ref="D1491">iferror(index('New Bench Data'!$C$36:$C$45,match(M1491,'New Bench Data'!$B$36:$B$45,0)))</f>
        <v>0.06148876404</v>
      </c>
      <c r="E1491" s="12">
        <f t="shared" si="107"/>
        <v>424.5799157</v>
      </c>
      <c r="F1491" s="12"/>
      <c r="G1491" s="10" t="s">
        <v>5918</v>
      </c>
      <c r="H1491" s="10" t="s">
        <v>21</v>
      </c>
      <c r="I1491" s="10" t="s">
        <v>40</v>
      </c>
      <c r="J1491" s="13">
        <v>1.5516E10</v>
      </c>
      <c r="K1491" s="13" t="s">
        <v>4782</v>
      </c>
      <c r="L1491" s="10" t="s">
        <v>47</v>
      </c>
      <c r="M1491" s="10" t="s">
        <v>48</v>
      </c>
      <c r="N1491" s="10" t="s">
        <v>49</v>
      </c>
      <c r="O1491" s="14" t="s">
        <v>5919</v>
      </c>
      <c r="P1491" s="10" t="s">
        <v>5361</v>
      </c>
      <c r="Q1491" s="10" t="s">
        <v>5362</v>
      </c>
      <c r="R1491" s="15">
        <v>194.0</v>
      </c>
    </row>
    <row r="1492">
      <c r="A1492" s="8" t="s">
        <v>5920</v>
      </c>
      <c r="B1492" s="9" t="s">
        <v>5921</v>
      </c>
      <c r="C1492" s="10">
        <v>9800.0</v>
      </c>
      <c r="D1492" s="11">
        <f t="array" ref="D1492">iferror(index('New Bench Data'!$C$36:$C$45,match(M1492,'New Bench Data'!$B$36:$B$45,0)))</f>
        <v>0.04308232907</v>
      </c>
      <c r="E1492" s="12">
        <f t="shared" si="107"/>
        <v>422.2068249</v>
      </c>
      <c r="F1492" s="12"/>
      <c r="G1492" s="10" t="s">
        <v>5922</v>
      </c>
      <c r="H1492" s="10" t="s">
        <v>21</v>
      </c>
      <c r="I1492" s="10" t="s">
        <v>40</v>
      </c>
      <c r="J1492" s="13">
        <v>1.1301E10</v>
      </c>
      <c r="K1492" s="13" t="s">
        <v>4782</v>
      </c>
      <c r="L1492" s="10" t="s">
        <v>54</v>
      </c>
      <c r="M1492" s="10" t="s">
        <v>143</v>
      </c>
      <c r="N1492" s="10" t="s">
        <v>236</v>
      </c>
      <c r="O1492" s="14" t="s">
        <v>5923</v>
      </c>
      <c r="P1492" s="10" t="s">
        <v>5361</v>
      </c>
      <c r="Q1492" s="10" t="s">
        <v>5362</v>
      </c>
      <c r="R1492" s="15">
        <v>195.0</v>
      </c>
    </row>
    <row r="1493">
      <c r="A1493" s="17" t="s">
        <v>5924</v>
      </c>
      <c r="B1493" s="9" t="s">
        <v>5925</v>
      </c>
      <c r="C1493" s="10">
        <v>6324.0</v>
      </c>
      <c r="D1493" s="11">
        <f t="array" ref="D1493">iferror(index('New Bench Data'!$C$36:$C$45,match(M1493,'New Bench Data'!$B$36:$B$45,0)))</f>
        <v>0.06674082314</v>
      </c>
      <c r="E1493" s="12">
        <f t="shared" si="107"/>
        <v>422.0689655</v>
      </c>
      <c r="F1493" s="12"/>
      <c r="G1493" s="10" t="s">
        <v>5926</v>
      </c>
      <c r="H1493" s="10" t="s">
        <v>69</v>
      </c>
      <c r="I1493" s="10" t="s">
        <v>107</v>
      </c>
      <c r="J1493" s="37"/>
      <c r="K1493" s="13" t="s">
        <v>4782</v>
      </c>
      <c r="L1493" s="10" t="s">
        <v>47</v>
      </c>
      <c r="M1493" s="10" t="s">
        <v>210</v>
      </c>
      <c r="N1493" s="10" t="s">
        <v>210</v>
      </c>
      <c r="O1493" s="14" t="s">
        <v>5927</v>
      </c>
      <c r="P1493" s="10" t="s">
        <v>5361</v>
      </c>
      <c r="Q1493" s="10" t="s">
        <v>5362</v>
      </c>
      <c r="R1493" s="15">
        <v>196.0</v>
      </c>
    </row>
    <row r="1494">
      <c r="A1494" s="17" t="s">
        <v>5928</v>
      </c>
      <c r="B1494" s="9" t="s">
        <v>5929</v>
      </c>
      <c r="C1494" s="10">
        <v>9760.0</v>
      </c>
      <c r="D1494" s="11">
        <f t="array" ref="D1494">iferror(index('New Bench Data'!$C$36:$C$45,match(M1494,'New Bench Data'!$B$36:$B$45,0)))</f>
        <v>0.04308232907</v>
      </c>
      <c r="E1494" s="12">
        <f t="shared" si="107"/>
        <v>420.4835317</v>
      </c>
      <c r="F1494" s="12"/>
      <c r="G1494" s="10" t="s">
        <v>5930</v>
      </c>
      <c r="H1494" s="10" t="s">
        <v>33</v>
      </c>
      <c r="I1494" s="10" t="s">
        <v>86</v>
      </c>
      <c r="J1494" s="37"/>
      <c r="K1494" s="13" t="s">
        <v>4782</v>
      </c>
      <c r="L1494" s="10" t="s">
        <v>54</v>
      </c>
      <c r="M1494" s="10" t="s">
        <v>143</v>
      </c>
      <c r="N1494" s="10" t="s">
        <v>236</v>
      </c>
      <c r="O1494" s="14" t="s">
        <v>5931</v>
      </c>
      <c r="P1494" s="10" t="s">
        <v>5361</v>
      </c>
      <c r="Q1494" s="10" t="s">
        <v>5362</v>
      </c>
      <c r="R1494" s="15">
        <v>197.0</v>
      </c>
    </row>
    <row r="1495">
      <c r="A1495" s="17" t="s">
        <v>5932</v>
      </c>
      <c r="B1495" s="9" t="s">
        <v>5933</v>
      </c>
      <c r="C1495" s="10">
        <v>276068.0</v>
      </c>
      <c r="D1495" s="11">
        <f t="array" ref="D1495">iferror(index('New Bench Data'!$C$36:$C$45,match(M1495,'New Bench Data'!$B$36:$B$45,0)))</f>
        <v>0.06148876404</v>
      </c>
      <c r="E1495" s="12">
        <f t="shared" si="107"/>
        <v>16975.08011</v>
      </c>
      <c r="F1495" s="12"/>
      <c r="G1495" s="10" t="s">
        <v>5934</v>
      </c>
      <c r="H1495" s="10" t="s">
        <v>33</v>
      </c>
      <c r="I1495" s="10" t="s">
        <v>185</v>
      </c>
      <c r="J1495" s="13">
        <v>3.064847148117E10</v>
      </c>
      <c r="K1495" s="13" t="s">
        <v>4782</v>
      </c>
      <c r="L1495" s="10" t="s">
        <v>47</v>
      </c>
      <c r="M1495" s="10" t="s">
        <v>48</v>
      </c>
      <c r="N1495" s="10" t="s">
        <v>49</v>
      </c>
      <c r="O1495" s="14" t="s">
        <v>5935</v>
      </c>
      <c r="P1495" s="10" t="s">
        <v>5361</v>
      </c>
      <c r="Q1495" s="10" t="s">
        <v>5362</v>
      </c>
      <c r="R1495" s="15">
        <v>198.0</v>
      </c>
    </row>
    <row r="1496">
      <c r="A1496" s="17" t="s">
        <v>5936</v>
      </c>
      <c r="B1496" s="9" t="s">
        <v>5937</v>
      </c>
      <c r="C1496" s="10">
        <v>9363.0</v>
      </c>
      <c r="D1496" s="11">
        <f t="array" ref="D1496">iferror(index('New Bench Data'!$C$36:$C$45,match(M1496,'New Bench Data'!$B$36:$B$45,0)))</f>
        <v>0.04450757576</v>
      </c>
      <c r="E1496" s="12">
        <f t="shared" si="107"/>
        <v>416.7244318</v>
      </c>
      <c r="F1496" s="12"/>
      <c r="G1496" s="10" t="s">
        <v>5938</v>
      </c>
      <c r="H1496" s="10" t="s">
        <v>33</v>
      </c>
      <c r="I1496" s="10" t="s">
        <v>86</v>
      </c>
      <c r="J1496" s="13">
        <v>1.41584500139E9</v>
      </c>
      <c r="K1496" s="13" t="s">
        <v>4782</v>
      </c>
      <c r="L1496" s="10" t="s">
        <v>126</v>
      </c>
      <c r="M1496" s="10" t="s">
        <v>737</v>
      </c>
      <c r="N1496" s="10" t="s">
        <v>738</v>
      </c>
      <c r="O1496" s="14" t="s">
        <v>5939</v>
      </c>
      <c r="P1496" s="10" t="s">
        <v>5361</v>
      </c>
      <c r="Q1496" s="10" t="s">
        <v>5362</v>
      </c>
      <c r="R1496" s="15">
        <v>199.0</v>
      </c>
    </row>
    <row r="1497">
      <c r="A1497" s="17" t="s">
        <v>5940</v>
      </c>
      <c r="B1497" s="9" t="s">
        <v>5941</v>
      </c>
      <c r="C1497" s="10">
        <v>155466.0</v>
      </c>
      <c r="D1497" s="11">
        <f t="array" ref="D1497">iferror(index('New Bench Data'!$C$36:$C$45,match(M1497,'New Bench Data'!$B$36:$B$45,0)))</f>
        <v>0.04450757576</v>
      </c>
      <c r="E1497" s="12">
        <f t="shared" si="107"/>
        <v>6919.414773</v>
      </c>
      <c r="F1497" s="12"/>
      <c r="G1497" s="10" t="s">
        <v>5942</v>
      </c>
      <c r="H1497" s="10" t="s">
        <v>33</v>
      </c>
      <c r="I1497" s="10" t="s">
        <v>86</v>
      </c>
      <c r="J1497" s="13">
        <v>3.282437807856E10</v>
      </c>
      <c r="K1497" s="13" t="s">
        <v>4782</v>
      </c>
      <c r="L1497" s="10" t="s">
        <v>126</v>
      </c>
      <c r="M1497" s="10" t="s">
        <v>737</v>
      </c>
      <c r="N1497" s="10" t="s">
        <v>2025</v>
      </c>
      <c r="O1497" s="14" t="s">
        <v>5943</v>
      </c>
      <c r="P1497" s="10" t="s">
        <v>5361</v>
      </c>
      <c r="Q1497" s="10" t="s">
        <v>5362</v>
      </c>
      <c r="R1497" s="15">
        <v>200.0</v>
      </c>
    </row>
    <row r="1498">
      <c r="A1498" s="8" t="s">
        <v>5944</v>
      </c>
      <c r="B1498" s="9" t="s">
        <v>5945</v>
      </c>
      <c r="C1498" s="10">
        <v>26000.0</v>
      </c>
      <c r="D1498" s="11">
        <f t="array" ref="D1498">iferror(index('New Bench Data'!$C$36:$C$45,match(M1498,'New Bench Data'!$B$36:$B$45,0)))</f>
        <v>0.1943396226</v>
      </c>
      <c r="E1498" s="12">
        <f t="shared" si="107"/>
        <v>5052.830189</v>
      </c>
      <c r="F1498" s="12"/>
      <c r="G1498" s="10" t="s">
        <v>5946</v>
      </c>
      <c r="H1498" s="10" t="s">
        <v>21</v>
      </c>
      <c r="I1498" s="10" t="s">
        <v>40</v>
      </c>
      <c r="J1498" s="13">
        <v>7.177E9</v>
      </c>
      <c r="K1498" s="13" t="s">
        <v>4782</v>
      </c>
      <c r="L1498" s="10" t="s">
        <v>24</v>
      </c>
      <c r="M1498" s="10" t="s">
        <v>35</v>
      </c>
      <c r="N1498" s="10" t="s">
        <v>35</v>
      </c>
      <c r="O1498" s="14" t="s">
        <v>5947</v>
      </c>
      <c r="P1498" s="10" t="s">
        <v>5361</v>
      </c>
      <c r="Q1498" s="10" t="s">
        <v>5362</v>
      </c>
      <c r="R1498" s="15">
        <v>201.0</v>
      </c>
    </row>
    <row r="1499">
      <c r="A1499" s="17" t="s">
        <v>5948</v>
      </c>
      <c r="B1499" s="9" t="s">
        <v>5949</v>
      </c>
      <c r="C1499" s="10">
        <v>6697.0</v>
      </c>
      <c r="D1499" s="11">
        <f t="array" ref="D1499">iferror(index('New Bench Data'!$C$36:$C$45,match(M1499,'New Bench Data'!$B$36:$B$45,0)))</f>
        <v>0.06200183809</v>
      </c>
      <c r="E1499" s="12">
        <f t="shared" si="107"/>
        <v>415.2263097</v>
      </c>
      <c r="F1499" s="12"/>
      <c r="G1499" s="10" t="s">
        <v>5950</v>
      </c>
      <c r="H1499" s="10" t="s">
        <v>69</v>
      </c>
      <c r="I1499" s="10" t="s">
        <v>107</v>
      </c>
      <c r="J1499" s="13">
        <v>5.9565790984E8</v>
      </c>
      <c r="K1499" s="13" t="s">
        <v>4782</v>
      </c>
      <c r="L1499" s="10" t="s">
        <v>24</v>
      </c>
      <c r="M1499" s="10" t="s">
        <v>25</v>
      </c>
      <c r="N1499" s="10" t="s">
        <v>26</v>
      </c>
      <c r="O1499" s="14" t="s">
        <v>5951</v>
      </c>
      <c r="P1499" s="10" t="s">
        <v>5361</v>
      </c>
      <c r="Q1499" s="10" t="s">
        <v>5362</v>
      </c>
      <c r="R1499" s="15">
        <v>202.0</v>
      </c>
    </row>
    <row r="1500">
      <c r="A1500" s="8" t="s">
        <v>5952</v>
      </c>
      <c r="B1500" s="9" t="s">
        <v>5953</v>
      </c>
      <c r="C1500" s="10">
        <v>16025.0</v>
      </c>
      <c r="D1500" s="11">
        <f t="array" ref="D1500">iferror(index('New Bench Data'!$C$36:$C$45,match(M1500,'New Bench Data'!$B$36:$B$45,0)))</f>
        <v>0.02579239119</v>
      </c>
      <c r="E1500" s="12">
        <f t="shared" si="107"/>
        <v>413.3230688</v>
      </c>
      <c r="F1500" s="12"/>
      <c r="G1500" s="10" t="s">
        <v>5954</v>
      </c>
      <c r="H1500" s="10" t="s">
        <v>69</v>
      </c>
      <c r="I1500" s="10" t="s">
        <v>114</v>
      </c>
      <c r="J1500" s="13">
        <v>1.134372359658E10</v>
      </c>
      <c r="K1500" s="13" t="s">
        <v>4782</v>
      </c>
      <c r="L1500" s="10" t="s">
        <v>54</v>
      </c>
      <c r="M1500" s="10" t="s">
        <v>97</v>
      </c>
      <c r="N1500" s="10" t="s">
        <v>97</v>
      </c>
      <c r="O1500" s="14" t="s">
        <v>5955</v>
      </c>
      <c r="P1500" s="10" t="s">
        <v>5361</v>
      </c>
      <c r="Q1500" s="10" t="s">
        <v>5362</v>
      </c>
      <c r="R1500" s="15">
        <v>203.0</v>
      </c>
    </row>
    <row r="1501">
      <c r="A1501" s="17" t="s">
        <v>5956</v>
      </c>
      <c r="B1501" s="9" t="s">
        <v>5957</v>
      </c>
      <c r="C1501" s="10">
        <v>6718.0</v>
      </c>
      <c r="D1501" s="11">
        <f t="array" ref="D1501">iferror(index('New Bench Data'!$C$36:$C$45,match(M1501,'New Bench Data'!$B$36:$B$45,0)))</f>
        <v>0.06148876404</v>
      </c>
      <c r="E1501" s="12">
        <f t="shared" si="107"/>
        <v>413.0815169</v>
      </c>
      <c r="F1501" s="12"/>
      <c r="G1501" s="10" t="s">
        <v>5958</v>
      </c>
      <c r="H1501" s="10" t="s">
        <v>21</v>
      </c>
      <c r="I1501" s="10" t="s">
        <v>3338</v>
      </c>
      <c r="J1501" s="25"/>
      <c r="K1501" s="13" t="s">
        <v>4782</v>
      </c>
      <c r="L1501" s="10" t="s">
        <v>47</v>
      </c>
      <c r="M1501" s="10" t="s">
        <v>48</v>
      </c>
      <c r="N1501" s="10" t="s">
        <v>49</v>
      </c>
      <c r="O1501" s="14" t="s">
        <v>5959</v>
      </c>
      <c r="P1501" s="10" t="s">
        <v>5361</v>
      </c>
      <c r="Q1501" s="10" t="s">
        <v>5362</v>
      </c>
      <c r="R1501" s="15">
        <v>204.0</v>
      </c>
    </row>
    <row r="1502">
      <c r="A1502" s="8" t="s">
        <v>5960</v>
      </c>
      <c r="B1502" s="9" t="s">
        <v>5961</v>
      </c>
      <c r="C1502" s="10">
        <v>6697.0</v>
      </c>
      <c r="D1502" s="11">
        <f t="array" ref="D1502">iferror(index('New Bench Data'!$C$36:$C$45,match(M1502,'New Bench Data'!$B$36:$B$45,0)))</f>
        <v>0.06148876404</v>
      </c>
      <c r="E1502" s="12">
        <f t="shared" si="107"/>
        <v>411.7902528</v>
      </c>
      <c r="F1502" s="12"/>
      <c r="G1502" s="10" t="s">
        <v>5962</v>
      </c>
      <c r="H1502" s="10" t="s">
        <v>21</v>
      </c>
      <c r="I1502" s="10" t="s">
        <v>40</v>
      </c>
      <c r="J1502" s="13">
        <v>3.754E9</v>
      </c>
      <c r="K1502" s="13" t="s">
        <v>4782</v>
      </c>
      <c r="L1502" s="10" t="s">
        <v>47</v>
      </c>
      <c r="M1502" s="10" t="s">
        <v>48</v>
      </c>
      <c r="N1502" s="10" t="s">
        <v>49</v>
      </c>
      <c r="O1502" s="14" t="s">
        <v>5963</v>
      </c>
      <c r="P1502" s="10" t="s">
        <v>5361</v>
      </c>
      <c r="Q1502" s="10" t="s">
        <v>5362</v>
      </c>
      <c r="R1502" s="15">
        <v>205.0</v>
      </c>
    </row>
    <row r="1503">
      <c r="A1503" s="17" t="s">
        <v>5964</v>
      </c>
      <c r="B1503" s="9" t="s">
        <v>5965</v>
      </c>
      <c r="C1503" s="10">
        <v>6687.0</v>
      </c>
      <c r="D1503" s="11">
        <f t="array" ref="D1503">iferror(index('New Bench Data'!$C$36:$C$45,match(M1503,'New Bench Data'!$B$36:$B$45,0)))</f>
        <v>0.06148876404</v>
      </c>
      <c r="E1503" s="12">
        <f t="shared" si="107"/>
        <v>411.1753652</v>
      </c>
      <c r="F1503" s="12"/>
      <c r="G1503" s="10" t="s">
        <v>5966</v>
      </c>
      <c r="H1503" s="10" t="s">
        <v>21</v>
      </c>
      <c r="I1503" s="10" t="s">
        <v>958</v>
      </c>
      <c r="J1503" s="25"/>
      <c r="K1503" s="13" t="s">
        <v>4782</v>
      </c>
      <c r="L1503" s="10" t="s">
        <v>47</v>
      </c>
      <c r="M1503" s="10" t="s">
        <v>48</v>
      </c>
      <c r="N1503" s="10" t="s">
        <v>49</v>
      </c>
      <c r="O1503" s="14" t="s">
        <v>5967</v>
      </c>
      <c r="P1503" s="10" t="s">
        <v>5361</v>
      </c>
      <c r="Q1503" s="10" t="s">
        <v>5362</v>
      </c>
      <c r="R1503" s="15">
        <v>206.0</v>
      </c>
    </row>
    <row r="1504">
      <c r="A1504" s="8" t="s">
        <v>5968</v>
      </c>
      <c r="B1504" s="9" t="s">
        <v>5969</v>
      </c>
      <c r="C1504" s="10">
        <v>6649.0</v>
      </c>
      <c r="D1504" s="11">
        <f t="array" ref="D1504">iferror(index('New Bench Data'!$C$36:$C$45,match(M1504,'New Bench Data'!$B$36:$B$45,0)))</f>
        <v>0.06148876404</v>
      </c>
      <c r="E1504" s="12">
        <f t="shared" si="107"/>
        <v>408.8387921</v>
      </c>
      <c r="F1504" s="12"/>
      <c r="G1504" s="10" t="s">
        <v>5970</v>
      </c>
      <c r="H1504" s="10" t="s">
        <v>33</v>
      </c>
      <c r="I1504" s="10" t="s">
        <v>1109</v>
      </c>
      <c r="J1504" s="13">
        <v>7.6159744849E8</v>
      </c>
      <c r="K1504" s="13" t="s">
        <v>4782</v>
      </c>
      <c r="L1504" s="10" t="s">
        <v>47</v>
      </c>
      <c r="M1504" s="10" t="s">
        <v>48</v>
      </c>
      <c r="N1504" s="10" t="s">
        <v>49</v>
      </c>
      <c r="O1504" s="14" t="s">
        <v>5971</v>
      </c>
      <c r="P1504" s="10" t="s">
        <v>5361</v>
      </c>
      <c r="Q1504" s="10" t="s">
        <v>5362</v>
      </c>
      <c r="R1504" s="15">
        <v>207.0</v>
      </c>
    </row>
    <row r="1505">
      <c r="A1505" s="8" t="s">
        <v>5972</v>
      </c>
      <c r="B1505" s="9" t="s">
        <v>5973</v>
      </c>
      <c r="C1505" s="10">
        <v>6638.0</v>
      </c>
      <c r="D1505" s="11">
        <f t="array" ref="D1505">iferror(index('New Bench Data'!$C$36:$C$45,match(M1505,'New Bench Data'!$B$36:$B$45,0)))</f>
        <v>0.06148876404</v>
      </c>
      <c r="E1505" s="12">
        <f t="shared" si="107"/>
        <v>408.1624157</v>
      </c>
      <c r="F1505" s="12"/>
      <c r="G1505" s="10" t="s">
        <v>5974</v>
      </c>
      <c r="H1505" s="10" t="s">
        <v>69</v>
      </c>
      <c r="I1505" s="10" t="s">
        <v>114</v>
      </c>
      <c r="J1505" s="13">
        <v>1.73573964167E9</v>
      </c>
      <c r="K1505" s="13" t="s">
        <v>4782</v>
      </c>
      <c r="L1505" s="10" t="s">
        <v>47</v>
      </c>
      <c r="M1505" s="10" t="s">
        <v>48</v>
      </c>
      <c r="N1505" s="10" t="s">
        <v>49</v>
      </c>
      <c r="O1505" s="14" t="s">
        <v>5975</v>
      </c>
      <c r="P1505" s="10" t="s">
        <v>5361</v>
      </c>
      <c r="Q1505" s="10" t="s">
        <v>5362</v>
      </c>
      <c r="R1505" s="15">
        <v>208.0</v>
      </c>
    </row>
    <row r="1506">
      <c r="A1506" s="17" t="s">
        <v>5976</v>
      </c>
      <c r="B1506" s="9" t="s">
        <v>5977</v>
      </c>
      <c r="C1506" s="10">
        <v>6600.0</v>
      </c>
      <c r="D1506" s="11">
        <f t="array" ref="D1506">iferror(index('New Bench Data'!$C$36:$C$45,match(M1506,'New Bench Data'!$B$36:$B$45,0)))</f>
        <v>0.06148876404</v>
      </c>
      <c r="E1506" s="12">
        <f t="shared" si="107"/>
        <v>405.8258427</v>
      </c>
      <c r="F1506" s="12"/>
      <c r="G1506" s="10" t="s">
        <v>5978</v>
      </c>
      <c r="H1506" s="10" t="s">
        <v>21</v>
      </c>
      <c r="I1506" s="10" t="s">
        <v>958</v>
      </c>
      <c r="J1506" s="25"/>
      <c r="K1506" s="13" t="s">
        <v>4782</v>
      </c>
      <c r="L1506" s="10" t="s">
        <v>47</v>
      </c>
      <c r="M1506" s="10" t="s">
        <v>48</v>
      </c>
      <c r="N1506" s="10" t="s">
        <v>49</v>
      </c>
      <c r="O1506" s="14" t="s">
        <v>5979</v>
      </c>
      <c r="P1506" s="10" t="s">
        <v>5361</v>
      </c>
      <c r="Q1506" s="10" t="s">
        <v>5362</v>
      </c>
      <c r="R1506" s="15">
        <v>209.0</v>
      </c>
    </row>
    <row r="1507">
      <c r="A1507" s="17" t="s">
        <v>5980</v>
      </c>
      <c r="B1507" s="9" t="s">
        <v>5981</v>
      </c>
      <c r="C1507" s="10">
        <v>6454.0</v>
      </c>
      <c r="D1507" s="11">
        <f t="array" ref="D1507">iferror(index('New Bench Data'!$C$36:$C$45,match(M1507,'New Bench Data'!$B$36:$B$45,0)))</f>
        <v>0.06200183809</v>
      </c>
      <c r="E1507" s="12">
        <f t="shared" si="107"/>
        <v>400.159863</v>
      </c>
      <c r="F1507" s="12"/>
      <c r="G1507" s="10" t="s">
        <v>5982</v>
      </c>
      <c r="H1507" s="10" t="s">
        <v>69</v>
      </c>
      <c r="I1507" s="10" t="s">
        <v>107</v>
      </c>
      <c r="J1507" s="13">
        <v>1.91856951795E9</v>
      </c>
      <c r="K1507" s="13" t="s">
        <v>4782</v>
      </c>
      <c r="L1507" s="10" t="s">
        <v>24</v>
      </c>
      <c r="M1507" s="10" t="s">
        <v>25</v>
      </c>
      <c r="N1507" s="10" t="s">
        <v>108</v>
      </c>
      <c r="O1507" s="14" t="s">
        <v>5983</v>
      </c>
      <c r="P1507" s="10" t="s">
        <v>5361</v>
      </c>
      <c r="Q1507" s="10" t="s">
        <v>5362</v>
      </c>
      <c r="R1507" s="15">
        <v>210.0</v>
      </c>
    </row>
    <row r="1508">
      <c r="A1508" s="8" t="s">
        <v>5984</v>
      </c>
      <c r="B1508" s="9" t="s">
        <v>5985</v>
      </c>
      <c r="C1508" s="10">
        <v>9306.0</v>
      </c>
      <c r="D1508" s="11">
        <f t="array" ref="D1508">iferror(index('New Bench Data'!$C$36:$C$45,match(M1508,'New Bench Data'!$B$36:$B$45,0)))</f>
        <v>0.04285821343</v>
      </c>
      <c r="E1508" s="12">
        <f t="shared" si="107"/>
        <v>398.8385342</v>
      </c>
      <c r="F1508" s="12"/>
      <c r="G1508" s="10" t="s">
        <v>5986</v>
      </c>
      <c r="H1508" s="10" t="s">
        <v>33</v>
      </c>
      <c r="I1508" s="10" t="s">
        <v>503</v>
      </c>
      <c r="J1508" s="13">
        <v>1.2802039408E9</v>
      </c>
      <c r="K1508" s="13" t="s">
        <v>4782</v>
      </c>
      <c r="L1508" s="10" t="s">
        <v>61</v>
      </c>
      <c r="M1508" s="10" t="s">
        <v>81</v>
      </c>
      <c r="N1508" s="10" t="s">
        <v>562</v>
      </c>
      <c r="O1508" s="14" t="s">
        <v>5987</v>
      </c>
      <c r="P1508" s="10" t="s">
        <v>5361</v>
      </c>
      <c r="Q1508" s="10" t="s">
        <v>5362</v>
      </c>
      <c r="R1508" s="15">
        <v>211.0</v>
      </c>
    </row>
    <row r="1509">
      <c r="A1509" s="17" t="s">
        <v>5988</v>
      </c>
      <c r="B1509" s="9" t="s">
        <v>5989</v>
      </c>
      <c r="C1509" s="10">
        <v>6405.0</v>
      </c>
      <c r="D1509" s="11">
        <f t="array" ref="D1509">iferror(index('New Bench Data'!$C$36:$C$45,match(M1509,'New Bench Data'!$B$36:$B$45,0)))</f>
        <v>0.06200183809</v>
      </c>
      <c r="E1509" s="12">
        <f t="shared" si="107"/>
        <v>397.1217729</v>
      </c>
      <c r="F1509" s="12"/>
      <c r="G1509" s="10" t="s">
        <v>5990</v>
      </c>
      <c r="H1509" s="10" t="s">
        <v>69</v>
      </c>
      <c r="I1509" s="10" t="s">
        <v>107</v>
      </c>
      <c r="J1509" s="13">
        <v>1.17351436606E9</v>
      </c>
      <c r="K1509" s="13" t="s">
        <v>4782</v>
      </c>
      <c r="L1509" s="10" t="s">
        <v>24</v>
      </c>
      <c r="M1509" s="10" t="s">
        <v>25</v>
      </c>
      <c r="N1509" s="10" t="s">
        <v>26</v>
      </c>
      <c r="O1509" s="14" t="s">
        <v>5991</v>
      </c>
      <c r="P1509" s="10" t="s">
        <v>5361</v>
      </c>
      <c r="Q1509" s="10" t="s">
        <v>5362</v>
      </c>
      <c r="R1509" s="15">
        <v>212.0</v>
      </c>
    </row>
    <row r="1510">
      <c r="A1510" s="8" t="s">
        <v>5992</v>
      </c>
      <c r="B1510" s="9" t="s">
        <v>5993</v>
      </c>
      <c r="C1510" s="10">
        <v>6400.0</v>
      </c>
      <c r="D1510" s="11">
        <f t="array" ref="D1510">iferror(index('New Bench Data'!$C$36:$C$45,match(M1510,'New Bench Data'!$B$36:$B$45,0)))</f>
        <v>0.06200183809</v>
      </c>
      <c r="E1510" s="12">
        <f t="shared" si="107"/>
        <v>396.8117637</v>
      </c>
      <c r="F1510" s="12"/>
      <c r="G1510" s="10" t="s">
        <v>5994</v>
      </c>
      <c r="H1510" s="10" t="s">
        <v>21</v>
      </c>
      <c r="I1510" s="10" t="s">
        <v>40</v>
      </c>
      <c r="J1510" s="13">
        <v>4.90006E8</v>
      </c>
      <c r="K1510" s="13" t="s">
        <v>4782</v>
      </c>
      <c r="L1510" s="10" t="s">
        <v>24</v>
      </c>
      <c r="M1510" s="10" t="s">
        <v>25</v>
      </c>
      <c r="N1510" s="10" t="s">
        <v>71</v>
      </c>
      <c r="O1510" s="14" t="s">
        <v>5995</v>
      </c>
      <c r="P1510" s="10" t="s">
        <v>5361</v>
      </c>
      <c r="Q1510" s="10" t="s">
        <v>5362</v>
      </c>
      <c r="R1510" s="15">
        <v>213.0</v>
      </c>
    </row>
    <row r="1511">
      <c r="A1511" s="8" t="s">
        <v>5996</v>
      </c>
      <c r="B1511" s="9" t="s">
        <v>5997</v>
      </c>
      <c r="C1511" s="10">
        <v>6400.0</v>
      </c>
      <c r="D1511" s="11">
        <f t="array" ref="D1511">iferror(index('New Bench Data'!$C$36:$C$45,match(M1511,'New Bench Data'!$B$36:$B$45,0)))</f>
        <v>0.06200183809</v>
      </c>
      <c r="E1511" s="12">
        <f t="shared" si="107"/>
        <v>396.8117637</v>
      </c>
      <c r="F1511" s="12"/>
      <c r="G1511" s="10" t="s">
        <v>5998</v>
      </c>
      <c r="H1511" s="10" t="s">
        <v>21</v>
      </c>
      <c r="I1511" s="10" t="s">
        <v>40</v>
      </c>
      <c r="J1511" s="13">
        <v>1.291808E9</v>
      </c>
      <c r="K1511" s="13" t="s">
        <v>4782</v>
      </c>
      <c r="L1511" s="10" t="s">
        <v>24</v>
      </c>
      <c r="M1511" s="10" t="s">
        <v>25</v>
      </c>
      <c r="N1511" s="10" t="s">
        <v>26</v>
      </c>
      <c r="O1511" s="14" t="s">
        <v>5999</v>
      </c>
      <c r="P1511" s="10" t="s">
        <v>5361</v>
      </c>
      <c r="Q1511" s="10" t="s">
        <v>5362</v>
      </c>
      <c r="R1511" s="15">
        <v>214.0</v>
      </c>
    </row>
    <row r="1512">
      <c r="A1512" s="8" t="s">
        <v>6000</v>
      </c>
      <c r="B1512" s="9" t="s">
        <v>6001</v>
      </c>
      <c r="C1512" s="10">
        <v>6451.0</v>
      </c>
      <c r="D1512" s="11">
        <f t="array" ref="D1512">iferror(index('New Bench Data'!$C$36:$C$45,match(M1512,'New Bench Data'!$B$36:$B$45,0)))</f>
        <v>0.06148876404</v>
      </c>
      <c r="E1512" s="12">
        <f t="shared" si="107"/>
        <v>396.6640169</v>
      </c>
      <c r="F1512" s="12"/>
      <c r="G1512" s="10" t="s">
        <v>6002</v>
      </c>
      <c r="H1512" s="10" t="s">
        <v>21</v>
      </c>
      <c r="I1512" s="10" t="s">
        <v>40</v>
      </c>
      <c r="J1512" s="37"/>
      <c r="K1512" s="13" t="s">
        <v>4782</v>
      </c>
      <c r="L1512" s="10" t="s">
        <v>47</v>
      </c>
      <c r="M1512" s="10" t="s">
        <v>48</v>
      </c>
      <c r="N1512" s="10" t="s">
        <v>49</v>
      </c>
      <c r="O1512" s="14" t="s">
        <v>6003</v>
      </c>
      <c r="P1512" s="10" t="s">
        <v>5361</v>
      </c>
      <c r="Q1512" s="10" t="s">
        <v>5362</v>
      </c>
      <c r="R1512" s="15">
        <v>215.0</v>
      </c>
    </row>
    <row r="1513">
      <c r="A1513" s="17" t="s">
        <v>6004</v>
      </c>
      <c r="B1513" s="9" t="s">
        <v>6005</v>
      </c>
      <c r="C1513" s="10">
        <v>6392.0</v>
      </c>
      <c r="D1513" s="11">
        <f t="array" ref="D1513">iferror(index('New Bench Data'!$C$36:$C$45,match(M1513,'New Bench Data'!$B$36:$B$45,0)))</f>
        <v>0.06200183809</v>
      </c>
      <c r="E1513" s="12">
        <f t="shared" si="107"/>
        <v>396.315749</v>
      </c>
      <c r="F1513" s="12"/>
      <c r="G1513" s="10" t="s">
        <v>6006</v>
      </c>
      <c r="H1513" s="10" t="s">
        <v>69</v>
      </c>
      <c r="I1513" s="10" t="s">
        <v>107</v>
      </c>
      <c r="J1513" s="13">
        <v>1.21274242057E9</v>
      </c>
      <c r="K1513" s="13" t="s">
        <v>4782</v>
      </c>
      <c r="L1513" s="10" t="s">
        <v>24</v>
      </c>
      <c r="M1513" s="10" t="s">
        <v>25</v>
      </c>
      <c r="N1513" s="10" t="s">
        <v>120</v>
      </c>
      <c r="O1513" s="14" t="s">
        <v>6007</v>
      </c>
      <c r="P1513" s="10" t="s">
        <v>5361</v>
      </c>
      <c r="Q1513" s="10" t="s">
        <v>5362</v>
      </c>
      <c r="R1513" s="15">
        <v>216.0</v>
      </c>
    </row>
    <row r="1514">
      <c r="A1514" s="8" t="s">
        <v>6008</v>
      </c>
      <c r="B1514" s="9" t="s">
        <v>6009</v>
      </c>
      <c r="C1514" s="10">
        <v>6370.0</v>
      </c>
      <c r="D1514" s="11">
        <f t="array" ref="D1514">iferror(index('New Bench Data'!$C$36:$C$45,match(M1514,'New Bench Data'!$B$36:$B$45,0)))</f>
        <v>0.06200183809</v>
      </c>
      <c r="E1514" s="12">
        <f t="shared" si="107"/>
        <v>394.9517086</v>
      </c>
      <c r="F1514" s="12"/>
      <c r="G1514" s="10" t="s">
        <v>6010</v>
      </c>
      <c r="H1514" s="10" t="s">
        <v>69</v>
      </c>
      <c r="I1514" s="10" t="s">
        <v>70</v>
      </c>
      <c r="J1514" s="13">
        <v>1.70153675537E9</v>
      </c>
      <c r="K1514" s="13" t="s">
        <v>4782</v>
      </c>
      <c r="L1514" s="10" t="s">
        <v>24</v>
      </c>
      <c r="M1514" s="10" t="s">
        <v>25</v>
      </c>
      <c r="N1514" s="10" t="s">
        <v>26</v>
      </c>
      <c r="O1514" s="14" t="s">
        <v>6011</v>
      </c>
      <c r="P1514" s="10" t="s">
        <v>5361</v>
      </c>
      <c r="Q1514" s="10" t="s">
        <v>5362</v>
      </c>
      <c r="R1514" s="15">
        <v>217.0</v>
      </c>
    </row>
    <row r="1515">
      <c r="A1515" s="17" t="s">
        <v>6012</v>
      </c>
      <c r="B1515" s="9" t="s">
        <v>6013</v>
      </c>
      <c r="C1515" s="10">
        <v>9200.0</v>
      </c>
      <c r="D1515" s="11">
        <f t="array" ref="D1515">iferror(index('New Bench Data'!$C$36:$C$45,match(M1515,'New Bench Data'!$B$36:$B$45,0)))</f>
        <v>0.04285821343</v>
      </c>
      <c r="E1515" s="12">
        <f t="shared" si="107"/>
        <v>394.2955635</v>
      </c>
      <c r="F1515" s="12"/>
      <c r="G1515" s="10" t="s">
        <v>6014</v>
      </c>
      <c r="H1515" s="10" t="s">
        <v>335</v>
      </c>
      <c r="I1515" s="10" t="s">
        <v>336</v>
      </c>
      <c r="J1515" s="13">
        <v>5.3606958775E8</v>
      </c>
      <c r="K1515" s="13" t="s">
        <v>4782</v>
      </c>
      <c r="L1515" s="10" t="s">
        <v>61</v>
      </c>
      <c r="M1515" s="10" t="s">
        <v>81</v>
      </c>
      <c r="N1515" s="10" t="s">
        <v>562</v>
      </c>
      <c r="O1515" s="14" t="s">
        <v>6015</v>
      </c>
      <c r="P1515" s="10" t="s">
        <v>5361</v>
      </c>
      <c r="Q1515" s="10" t="s">
        <v>5362</v>
      </c>
      <c r="R1515" s="15">
        <v>218.0</v>
      </c>
    </row>
    <row r="1516">
      <c r="A1516" s="8" t="s">
        <v>6016</v>
      </c>
      <c r="B1516" s="9" t="s">
        <v>6017</v>
      </c>
      <c r="C1516" s="10">
        <v>99830.0</v>
      </c>
      <c r="D1516" s="11">
        <f t="array" ref="D1516">iferror(index('New Bench Data'!$C$36:$C$45,match(M1516,'New Bench Data'!$B$36:$B$45,0)))</f>
        <v>0.04308232907</v>
      </c>
      <c r="E1516" s="12">
        <f t="shared" si="107"/>
        <v>4300.908911</v>
      </c>
      <c r="F1516" s="12"/>
      <c r="G1516" s="10" t="s">
        <v>6018</v>
      </c>
      <c r="H1516" s="10" t="s">
        <v>33</v>
      </c>
      <c r="I1516" s="10" t="s">
        <v>102</v>
      </c>
      <c r="J1516" s="13">
        <v>1.752299746617E10</v>
      </c>
      <c r="K1516" s="13" t="s">
        <v>4782</v>
      </c>
      <c r="L1516" s="10" t="s">
        <v>54</v>
      </c>
      <c r="M1516" s="10" t="s">
        <v>143</v>
      </c>
      <c r="N1516" s="10" t="s">
        <v>236</v>
      </c>
      <c r="O1516" s="14" t="s">
        <v>6019</v>
      </c>
      <c r="P1516" s="10" t="s">
        <v>5361</v>
      </c>
      <c r="Q1516" s="10" t="s">
        <v>5362</v>
      </c>
      <c r="R1516" s="15">
        <v>219.0</v>
      </c>
    </row>
    <row r="1517">
      <c r="A1517" s="8" t="s">
        <v>6020</v>
      </c>
      <c r="B1517" s="9" t="s">
        <v>6021</v>
      </c>
      <c r="C1517" s="10">
        <v>6373.0</v>
      </c>
      <c r="D1517" s="11">
        <f t="array" ref="D1517">iferror(index('New Bench Data'!$C$36:$C$45,match(M1517,'New Bench Data'!$B$36:$B$45,0)))</f>
        <v>0.06148876404</v>
      </c>
      <c r="E1517" s="12">
        <f t="shared" si="107"/>
        <v>391.8678933</v>
      </c>
      <c r="F1517" s="12"/>
      <c r="G1517" s="10" t="s">
        <v>6022</v>
      </c>
      <c r="H1517" s="10" t="s">
        <v>69</v>
      </c>
      <c r="I1517" s="10" t="s">
        <v>70</v>
      </c>
      <c r="J1517" s="13">
        <v>2.2216715161E9</v>
      </c>
      <c r="K1517" s="13" t="s">
        <v>4782</v>
      </c>
      <c r="L1517" s="10" t="s">
        <v>47</v>
      </c>
      <c r="M1517" s="10" t="s">
        <v>48</v>
      </c>
      <c r="N1517" s="10" t="s">
        <v>49</v>
      </c>
      <c r="O1517" s="14" t="s">
        <v>6023</v>
      </c>
      <c r="P1517" s="10" t="s">
        <v>5361</v>
      </c>
      <c r="Q1517" s="10" t="s">
        <v>5362</v>
      </c>
      <c r="R1517" s="15">
        <v>220.0</v>
      </c>
    </row>
    <row r="1518">
      <c r="A1518" s="17" t="s">
        <v>6024</v>
      </c>
      <c r="B1518" s="9" t="s">
        <v>6025</v>
      </c>
      <c r="C1518" s="10">
        <v>6320.0</v>
      </c>
      <c r="D1518" s="11">
        <f t="array" ref="D1518">iferror(index('New Bench Data'!$C$36:$C$45,match(M1518,'New Bench Data'!$B$36:$B$45,0)))</f>
        <v>0.06200183809</v>
      </c>
      <c r="E1518" s="12">
        <f t="shared" si="107"/>
        <v>391.8516167</v>
      </c>
      <c r="F1518" s="12"/>
      <c r="G1518" s="10" t="s">
        <v>6026</v>
      </c>
      <c r="H1518" s="10" t="s">
        <v>69</v>
      </c>
      <c r="I1518" s="10" t="s">
        <v>107</v>
      </c>
      <c r="J1518" s="37"/>
      <c r="K1518" s="13" t="s">
        <v>4782</v>
      </c>
      <c r="L1518" s="10" t="s">
        <v>24</v>
      </c>
      <c r="M1518" s="10" t="s">
        <v>25</v>
      </c>
      <c r="N1518" s="10" t="s">
        <v>26</v>
      </c>
      <c r="O1518" s="14" t="s">
        <v>6027</v>
      </c>
      <c r="P1518" s="10" t="s">
        <v>5361</v>
      </c>
      <c r="Q1518" s="10" t="s">
        <v>5362</v>
      </c>
      <c r="R1518" s="15">
        <v>221.0</v>
      </c>
    </row>
    <row r="1519">
      <c r="A1519" s="17" t="s">
        <v>6028</v>
      </c>
      <c r="B1519" s="9" t="s">
        <v>6029</v>
      </c>
      <c r="C1519" s="10">
        <v>6316.0</v>
      </c>
      <c r="D1519" s="11">
        <f t="array" ref="D1519">iferror(index('New Bench Data'!$C$36:$C$45,match(M1519,'New Bench Data'!$B$36:$B$45,0)))</f>
        <v>0.06200183809</v>
      </c>
      <c r="E1519" s="12">
        <f t="shared" si="107"/>
        <v>391.6036093</v>
      </c>
      <c r="F1519" s="12"/>
      <c r="G1519" s="10" t="s">
        <v>6030</v>
      </c>
      <c r="H1519" s="10" t="s">
        <v>69</v>
      </c>
      <c r="I1519" s="10" t="s">
        <v>107</v>
      </c>
      <c r="J1519" s="13">
        <v>6.7505770904E8</v>
      </c>
      <c r="K1519" s="13" t="s">
        <v>4782</v>
      </c>
      <c r="L1519" s="10" t="s">
        <v>24</v>
      </c>
      <c r="M1519" s="10" t="s">
        <v>25</v>
      </c>
      <c r="N1519" s="10" t="s">
        <v>71</v>
      </c>
      <c r="O1519" s="14" t="s">
        <v>6031</v>
      </c>
      <c r="P1519" s="10" t="s">
        <v>5361</v>
      </c>
      <c r="Q1519" s="10" t="s">
        <v>5362</v>
      </c>
      <c r="R1519" s="15">
        <v>222.0</v>
      </c>
    </row>
    <row r="1520">
      <c r="A1520" s="8" t="s">
        <v>6032</v>
      </c>
      <c r="B1520" s="9" t="s">
        <v>6033</v>
      </c>
      <c r="C1520" s="10">
        <v>5849.0</v>
      </c>
      <c r="D1520" s="11">
        <f t="array" ref="D1520">iferror(index('New Bench Data'!$C$36:$C$45,match(M1520,'New Bench Data'!$B$36:$B$45,0)))</f>
        <v>0.06674082314</v>
      </c>
      <c r="E1520" s="12">
        <f t="shared" si="107"/>
        <v>390.3670745</v>
      </c>
      <c r="F1520" s="12"/>
      <c r="G1520" s="10" t="s">
        <v>6034</v>
      </c>
      <c r="H1520" s="10" t="s">
        <v>21</v>
      </c>
      <c r="I1520" s="10" t="s">
        <v>40</v>
      </c>
      <c r="J1520" s="13">
        <v>2.57294E9</v>
      </c>
      <c r="K1520" s="13" t="s">
        <v>4782</v>
      </c>
      <c r="L1520" s="10" t="s">
        <v>47</v>
      </c>
      <c r="M1520" s="10" t="s">
        <v>210</v>
      </c>
      <c r="N1520" s="10" t="s">
        <v>210</v>
      </c>
      <c r="O1520" s="14" t="s">
        <v>6035</v>
      </c>
      <c r="P1520" s="10" t="s">
        <v>5361</v>
      </c>
      <c r="Q1520" s="10" t="s">
        <v>5362</v>
      </c>
      <c r="R1520" s="15">
        <v>223.0</v>
      </c>
    </row>
    <row r="1521">
      <c r="A1521" s="17" t="s">
        <v>6036</v>
      </c>
      <c r="B1521" s="9" t="s">
        <v>6037</v>
      </c>
      <c r="C1521" s="10">
        <v>6278.0</v>
      </c>
      <c r="D1521" s="11">
        <f t="array" ref="D1521">iferror(index('New Bench Data'!$C$36:$C$45,match(M1521,'New Bench Data'!$B$36:$B$45,0)))</f>
        <v>0.06200183809</v>
      </c>
      <c r="E1521" s="12">
        <f t="shared" si="107"/>
        <v>389.2475395</v>
      </c>
      <c r="F1521" s="12"/>
      <c r="G1521" s="10" t="s">
        <v>6038</v>
      </c>
      <c r="H1521" s="10" t="s">
        <v>69</v>
      </c>
      <c r="I1521" s="10" t="s">
        <v>107</v>
      </c>
      <c r="J1521" s="13">
        <v>5.2310744469E8</v>
      </c>
      <c r="K1521" s="13" t="s">
        <v>4782</v>
      </c>
      <c r="L1521" s="10" t="s">
        <v>24</v>
      </c>
      <c r="M1521" s="10" t="s">
        <v>25</v>
      </c>
      <c r="N1521" s="10" t="s">
        <v>26</v>
      </c>
      <c r="O1521" s="14" t="s">
        <v>6039</v>
      </c>
      <c r="P1521" s="10" t="s">
        <v>5361</v>
      </c>
      <c r="Q1521" s="10" t="s">
        <v>5362</v>
      </c>
      <c r="R1521" s="15">
        <v>224.0</v>
      </c>
    </row>
    <row r="1522">
      <c r="A1522" s="8" t="s">
        <v>6040</v>
      </c>
      <c r="B1522" s="9" t="s">
        <v>6041</v>
      </c>
      <c r="C1522" s="10">
        <v>5800.0</v>
      </c>
      <c r="D1522" s="11">
        <f t="array" ref="D1522">iferror(index('New Bench Data'!$C$36:$C$45,match(M1522,'New Bench Data'!$B$36:$B$45,0)))</f>
        <v>0.06674082314</v>
      </c>
      <c r="E1522" s="12">
        <f t="shared" si="107"/>
        <v>387.0967742</v>
      </c>
      <c r="F1522" s="12"/>
      <c r="G1522" s="10" t="s">
        <v>6042</v>
      </c>
      <c r="H1522" s="10" t="s">
        <v>21</v>
      </c>
      <c r="I1522" s="10" t="s">
        <v>40</v>
      </c>
      <c r="J1522" s="13">
        <v>2.839791E9</v>
      </c>
      <c r="K1522" s="13" t="s">
        <v>4782</v>
      </c>
      <c r="L1522" s="10" t="s">
        <v>47</v>
      </c>
      <c r="M1522" s="10" t="s">
        <v>210</v>
      </c>
      <c r="N1522" s="10" t="s">
        <v>210</v>
      </c>
      <c r="O1522" s="14" t="s">
        <v>6043</v>
      </c>
      <c r="P1522" s="10" t="s">
        <v>5361</v>
      </c>
      <c r="Q1522" s="10" t="s">
        <v>5362</v>
      </c>
      <c r="R1522" s="15">
        <v>225.0</v>
      </c>
    </row>
    <row r="1523">
      <c r="A1523" s="8" t="s">
        <v>6044</v>
      </c>
      <c r="B1523" s="9" t="s">
        <v>6045</v>
      </c>
      <c r="C1523" s="10">
        <v>6239.0</v>
      </c>
      <c r="D1523" s="11">
        <f t="array" ref="D1523">iferror(index('New Bench Data'!$C$36:$C$45,match(M1523,'New Bench Data'!$B$36:$B$45,0)))</f>
        <v>0.06200183809</v>
      </c>
      <c r="E1523" s="12">
        <f t="shared" si="107"/>
        <v>386.8294678</v>
      </c>
      <c r="F1523" s="12"/>
      <c r="G1523" s="10" t="s">
        <v>6046</v>
      </c>
      <c r="H1523" s="10" t="s">
        <v>69</v>
      </c>
      <c r="I1523" s="10" t="s">
        <v>604</v>
      </c>
      <c r="J1523" s="13">
        <v>2.01423776964E9</v>
      </c>
      <c r="K1523" s="13" t="s">
        <v>4782</v>
      </c>
      <c r="L1523" s="10" t="s">
        <v>24</v>
      </c>
      <c r="M1523" s="10" t="s">
        <v>25</v>
      </c>
      <c r="N1523" s="10" t="s">
        <v>120</v>
      </c>
      <c r="O1523" s="14" t="s">
        <v>6047</v>
      </c>
      <c r="P1523" s="10" t="s">
        <v>5361</v>
      </c>
      <c r="Q1523" s="10" t="s">
        <v>5362</v>
      </c>
      <c r="R1523" s="15">
        <v>226.0</v>
      </c>
    </row>
    <row r="1524">
      <c r="A1524" s="8" t="s">
        <v>6048</v>
      </c>
      <c r="B1524" s="9" t="s">
        <v>6049</v>
      </c>
      <c r="C1524" s="10">
        <v>6285.0</v>
      </c>
      <c r="D1524" s="11">
        <f t="array" ref="D1524">iferror(index('New Bench Data'!$C$36:$C$45,match(M1524,'New Bench Data'!$B$36:$B$45,0)))</f>
        <v>0.06148876404</v>
      </c>
      <c r="E1524" s="12">
        <f t="shared" si="107"/>
        <v>386.456882</v>
      </c>
      <c r="F1524" s="12"/>
      <c r="G1524" s="10" t="s">
        <v>6050</v>
      </c>
      <c r="H1524" s="10" t="s">
        <v>69</v>
      </c>
      <c r="I1524" s="10" t="s">
        <v>70</v>
      </c>
      <c r="J1524" s="13">
        <v>1.51062199015E9</v>
      </c>
      <c r="K1524" s="13" t="s">
        <v>4782</v>
      </c>
      <c r="L1524" s="10" t="s">
        <v>47</v>
      </c>
      <c r="M1524" s="10" t="s">
        <v>48</v>
      </c>
      <c r="N1524" s="10" t="s">
        <v>49</v>
      </c>
      <c r="O1524" s="14" t="s">
        <v>6051</v>
      </c>
      <c r="P1524" s="10" t="s">
        <v>5361</v>
      </c>
      <c r="Q1524" s="10" t="s">
        <v>5362</v>
      </c>
      <c r="R1524" s="15">
        <v>227.0</v>
      </c>
    </row>
    <row r="1525">
      <c r="A1525" s="17" t="s">
        <v>6052</v>
      </c>
      <c r="B1525" s="9" t="s">
        <v>6053</v>
      </c>
      <c r="C1525" s="10">
        <v>6178.0</v>
      </c>
      <c r="D1525" s="11">
        <f t="array" ref="D1525">iferror(index('New Bench Data'!$C$36:$C$45,match(M1525,'New Bench Data'!$B$36:$B$45,0)))</f>
        <v>0.06200183809</v>
      </c>
      <c r="E1525" s="12">
        <f t="shared" si="107"/>
        <v>383.0473557</v>
      </c>
      <c r="F1525" s="12"/>
      <c r="G1525" s="10" t="s">
        <v>6054</v>
      </c>
      <c r="H1525" s="10" t="s">
        <v>69</v>
      </c>
      <c r="I1525" s="10" t="s">
        <v>107</v>
      </c>
      <c r="J1525" s="37"/>
      <c r="K1525" s="13" t="s">
        <v>4782</v>
      </c>
      <c r="L1525" s="10" t="s">
        <v>24</v>
      </c>
      <c r="M1525" s="10" t="s">
        <v>25</v>
      </c>
      <c r="N1525" s="10" t="s">
        <v>26</v>
      </c>
      <c r="O1525" s="14" t="s">
        <v>6055</v>
      </c>
      <c r="P1525" s="10" t="s">
        <v>5361</v>
      </c>
      <c r="Q1525" s="10" t="s">
        <v>5362</v>
      </c>
      <c r="R1525" s="15">
        <v>228.0</v>
      </c>
    </row>
    <row r="1526">
      <c r="A1526" s="8" t="s">
        <v>6056</v>
      </c>
      <c r="B1526" s="9" t="s">
        <v>6057</v>
      </c>
      <c r="C1526" s="10">
        <v>6229.0</v>
      </c>
      <c r="D1526" s="11">
        <f t="array" ref="D1526">iferror(index('New Bench Data'!$C$36:$C$45,match(M1526,'New Bench Data'!$B$36:$B$45,0)))</f>
        <v>0.06148876404</v>
      </c>
      <c r="E1526" s="12">
        <f t="shared" si="107"/>
        <v>383.0135112</v>
      </c>
      <c r="F1526" s="12"/>
      <c r="G1526" s="10" t="s">
        <v>6058</v>
      </c>
      <c r="H1526" s="10" t="s">
        <v>33</v>
      </c>
      <c r="I1526" s="10" t="s">
        <v>447</v>
      </c>
      <c r="J1526" s="13">
        <v>1.50547361514E9</v>
      </c>
      <c r="K1526" s="13" t="s">
        <v>4782</v>
      </c>
      <c r="L1526" s="10" t="s">
        <v>47</v>
      </c>
      <c r="M1526" s="10" t="s">
        <v>48</v>
      </c>
      <c r="N1526" s="10" t="s">
        <v>49</v>
      </c>
      <c r="O1526" s="14" t="s">
        <v>6059</v>
      </c>
      <c r="P1526" s="10" t="s">
        <v>5361</v>
      </c>
      <c r="Q1526" s="10" t="s">
        <v>5362</v>
      </c>
      <c r="R1526" s="15">
        <v>229.0</v>
      </c>
    </row>
    <row r="1527">
      <c r="A1527" s="8" t="s">
        <v>6060</v>
      </c>
      <c r="B1527" s="9" t="s">
        <v>6061</v>
      </c>
      <c r="C1527" s="10">
        <v>8581.0</v>
      </c>
      <c r="D1527" s="11">
        <f t="array" ref="D1527">iferror(index('New Bench Data'!$C$36:$C$45,match(M1527,'New Bench Data'!$B$36:$B$45,0)))</f>
        <v>0.04450757576</v>
      </c>
      <c r="E1527" s="12">
        <f t="shared" si="107"/>
        <v>381.9195076</v>
      </c>
      <c r="F1527" s="12"/>
      <c r="G1527" s="10" t="s">
        <v>6062</v>
      </c>
      <c r="H1527" s="10" t="s">
        <v>33</v>
      </c>
      <c r="I1527" s="10" t="s">
        <v>185</v>
      </c>
      <c r="J1527" s="25"/>
      <c r="K1527" s="13" t="s">
        <v>4782</v>
      </c>
      <c r="L1527" s="10" t="s">
        <v>126</v>
      </c>
      <c r="M1527" s="10" t="s">
        <v>737</v>
      </c>
      <c r="N1527" s="10" t="s">
        <v>738</v>
      </c>
      <c r="O1527" s="14" t="s">
        <v>6063</v>
      </c>
      <c r="P1527" s="10" t="s">
        <v>5361</v>
      </c>
      <c r="Q1527" s="10" t="s">
        <v>5362</v>
      </c>
      <c r="R1527" s="15">
        <v>230.0</v>
      </c>
    </row>
    <row r="1528">
      <c r="A1528" s="17" t="s">
        <v>6064</v>
      </c>
      <c r="B1528" s="9" t="s">
        <v>6065</v>
      </c>
      <c r="C1528" s="10">
        <v>6159.0</v>
      </c>
      <c r="D1528" s="11">
        <f t="array" ref="D1528">iferror(index('New Bench Data'!$C$36:$C$45,match(M1528,'New Bench Data'!$B$36:$B$45,0)))</f>
        <v>0.06200183809</v>
      </c>
      <c r="E1528" s="12">
        <f t="shared" si="107"/>
        <v>381.8693208</v>
      </c>
      <c r="F1528" s="12"/>
      <c r="G1528" s="10" t="s">
        <v>6066</v>
      </c>
      <c r="H1528" s="10" t="s">
        <v>69</v>
      </c>
      <c r="I1528" s="10" t="s">
        <v>107</v>
      </c>
      <c r="J1528" s="13">
        <v>2.3389376681E8</v>
      </c>
      <c r="K1528" s="13" t="s">
        <v>4782</v>
      </c>
      <c r="L1528" s="10" t="s">
        <v>24</v>
      </c>
      <c r="M1528" s="10" t="s">
        <v>25</v>
      </c>
      <c r="N1528" s="10" t="s">
        <v>26</v>
      </c>
      <c r="O1528" s="14" t="s">
        <v>6067</v>
      </c>
      <c r="P1528" s="10" t="s">
        <v>5361</v>
      </c>
      <c r="Q1528" s="10" t="s">
        <v>5362</v>
      </c>
      <c r="R1528" s="15">
        <v>231.0</v>
      </c>
    </row>
    <row r="1529">
      <c r="A1529" s="8" t="s">
        <v>6068</v>
      </c>
      <c r="B1529" s="9" t="s">
        <v>6069</v>
      </c>
      <c r="C1529" s="10">
        <v>6157.0</v>
      </c>
      <c r="D1529" s="11">
        <f t="array" ref="D1529">iferror(index('New Bench Data'!$C$36:$C$45,match(M1529,'New Bench Data'!$B$36:$B$45,0)))</f>
        <v>0.06200183809</v>
      </c>
      <c r="E1529" s="12">
        <f t="shared" si="107"/>
        <v>381.7453171</v>
      </c>
      <c r="F1529" s="12"/>
      <c r="G1529" s="10" t="s">
        <v>6070</v>
      </c>
      <c r="H1529" s="10" t="s">
        <v>69</v>
      </c>
      <c r="I1529" s="10" t="s">
        <v>70</v>
      </c>
      <c r="J1529" s="13">
        <v>2.52383318194E9</v>
      </c>
      <c r="K1529" s="13" t="s">
        <v>4782</v>
      </c>
      <c r="L1529" s="10" t="s">
        <v>24</v>
      </c>
      <c r="M1529" s="10" t="s">
        <v>25</v>
      </c>
      <c r="N1529" s="10" t="s">
        <v>71</v>
      </c>
      <c r="O1529" s="14" t="s">
        <v>6071</v>
      </c>
      <c r="P1529" s="10" t="s">
        <v>5361</v>
      </c>
      <c r="Q1529" s="10" t="s">
        <v>5362</v>
      </c>
      <c r="R1529" s="15">
        <v>232.0</v>
      </c>
    </row>
    <row r="1530">
      <c r="A1530" s="8" t="s">
        <v>6072</v>
      </c>
      <c r="B1530" s="9" t="s">
        <v>6073</v>
      </c>
      <c r="C1530" s="10">
        <v>6121.0</v>
      </c>
      <c r="D1530" s="11">
        <f t="array" ref="D1530">iferror(index('New Bench Data'!$C$36:$C$45,match(M1530,'New Bench Data'!$B$36:$B$45,0)))</f>
        <v>0.06148876404</v>
      </c>
      <c r="E1530" s="12">
        <f t="shared" si="107"/>
        <v>376.3727247</v>
      </c>
      <c r="F1530" s="12"/>
      <c r="G1530" s="10" t="s">
        <v>6074</v>
      </c>
      <c r="H1530" s="10" t="s">
        <v>21</v>
      </c>
      <c r="I1530" s="10" t="s">
        <v>3308</v>
      </c>
      <c r="J1530" s="37"/>
      <c r="K1530" s="13" t="s">
        <v>4782</v>
      </c>
      <c r="L1530" s="10" t="s">
        <v>47</v>
      </c>
      <c r="M1530" s="10" t="s">
        <v>48</v>
      </c>
      <c r="N1530" s="10" t="s">
        <v>49</v>
      </c>
      <c r="O1530" s="14" t="s">
        <v>6075</v>
      </c>
      <c r="P1530" s="10" t="s">
        <v>5361</v>
      </c>
      <c r="Q1530" s="10" t="s">
        <v>5362</v>
      </c>
      <c r="R1530" s="15">
        <v>233.0</v>
      </c>
    </row>
    <row r="1531">
      <c r="A1531" s="8" t="s">
        <v>6076</v>
      </c>
      <c r="B1531" s="9" t="s">
        <v>6077</v>
      </c>
      <c r="C1531" s="10">
        <v>6060.0</v>
      </c>
      <c r="D1531" s="11">
        <f t="array" ref="D1531">iferror(index('New Bench Data'!$C$36:$C$45,match(M1531,'New Bench Data'!$B$36:$B$45,0)))</f>
        <v>0.06200183809</v>
      </c>
      <c r="E1531" s="12">
        <f t="shared" si="107"/>
        <v>375.7311388</v>
      </c>
      <c r="F1531" s="12"/>
      <c r="G1531" s="10" t="s">
        <v>6078</v>
      </c>
      <c r="H1531" s="10" t="s">
        <v>21</v>
      </c>
      <c r="I1531" s="10" t="s">
        <v>40</v>
      </c>
      <c r="J1531" s="13">
        <v>1.372314E9</v>
      </c>
      <c r="K1531" s="13" t="s">
        <v>4782</v>
      </c>
      <c r="L1531" s="10" t="s">
        <v>24</v>
      </c>
      <c r="M1531" s="10" t="s">
        <v>25</v>
      </c>
      <c r="N1531" s="10" t="s">
        <v>71</v>
      </c>
      <c r="O1531" s="14" t="s">
        <v>6079</v>
      </c>
      <c r="P1531" s="10" t="s">
        <v>5361</v>
      </c>
      <c r="Q1531" s="10" t="s">
        <v>5362</v>
      </c>
      <c r="R1531" s="15">
        <v>234.0</v>
      </c>
    </row>
    <row r="1532">
      <c r="A1532" s="17" t="s">
        <v>6080</v>
      </c>
      <c r="B1532" s="9" t="s">
        <v>6081</v>
      </c>
      <c r="C1532" s="10">
        <v>6060.0</v>
      </c>
      <c r="D1532" s="11">
        <f t="array" ref="D1532">iferror(index('New Bench Data'!$C$36:$C$45,match(M1532,'New Bench Data'!$B$36:$B$45,0)))</f>
        <v>0.06200183809</v>
      </c>
      <c r="E1532" s="12">
        <f t="shared" si="107"/>
        <v>375.7311388</v>
      </c>
      <c r="F1532" s="12"/>
      <c r="G1532" s="10" t="s">
        <v>6082</v>
      </c>
      <c r="H1532" s="10" t="s">
        <v>69</v>
      </c>
      <c r="I1532" s="10" t="s">
        <v>107</v>
      </c>
      <c r="J1532" s="13">
        <v>2.504946400519E10</v>
      </c>
      <c r="K1532" s="13" t="s">
        <v>4782</v>
      </c>
      <c r="L1532" s="10" t="s">
        <v>24</v>
      </c>
      <c r="M1532" s="10" t="s">
        <v>25</v>
      </c>
      <c r="N1532" s="10" t="s">
        <v>26</v>
      </c>
      <c r="O1532" s="14" t="s">
        <v>6083</v>
      </c>
      <c r="P1532" s="10" t="s">
        <v>5361</v>
      </c>
      <c r="Q1532" s="10" t="s">
        <v>5362</v>
      </c>
      <c r="R1532" s="15">
        <v>235.0</v>
      </c>
    </row>
    <row r="1533">
      <c r="A1533" s="8" t="s">
        <v>6084</v>
      </c>
      <c r="B1533" s="9" t="s">
        <v>6085</v>
      </c>
      <c r="C1533" s="10">
        <v>8761.0</v>
      </c>
      <c r="D1533" s="11">
        <f t="array" ref="D1533">iferror(index('New Bench Data'!$C$36:$C$45,match(M1533,'New Bench Data'!$B$36:$B$45,0)))</f>
        <v>0.04285821343</v>
      </c>
      <c r="E1533" s="12">
        <f t="shared" si="107"/>
        <v>375.4808079</v>
      </c>
      <c r="F1533" s="12"/>
      <c r="G1533" s="10" t="s">
        <v>6086</v>
      </c>
      <c r="H1533" s="10" t="s">
        <v>69</v>
      </c>
      <c r="I1533" s="10" t="s">
        <v>70</v>
      </c>
      <c r="J1533" s="13">
        <v>5.7349419192E8</v>
      </c>
      <c r="K1533" s="13" t="s">
        <v>4782</v>
      </c>
      <c r="L1533" s="10" t="s">
        <v>61</v>
      </c>
      <c r="M1533" s="10" t="s">
        <v>81</v>
      </c>
      <c r="N1533" s="10" t="s">
        <v>82</v>
      </c>
      <c r="O1533" s="14" t="s">
        <v>6087</v>
      </c>
      <c r="P1533" s="10" t="s">
        <v>5361</v>
      </c>
      <c r="Q1533" s="10" t="s">
        <v>5362</v>
      </c>
      <c r="R1533" s="15">
        <v>236.0</v>
      </c>
    </row>
    <row r="1534">
      <c r="A1534" s="17" t="s">
        <v>6088</v>
      </c>
      <c r="B1534" s="9" t="s">
        <v>6089</v>
      </c>
      <c r="C1534" s="10">
        <v>8746.0</v>
      </c>
      <c r="D1534" s="11">
        <f t="array" ref="D1534">iferror(index('New Bench Data'!$C$36:$C$45,match(M1534,'New Bench Data'!$B$36:$B$45,0)))</f>
        <v>0.04285821343</v>
      </c>
      <c r="E1534" s="12">
        <f t="shared" si="107"/>
        <v>374.8379347</v>
      </c>
      <c r="F1534" s="12"/>
      <c r="G1534" s="10" t="s">
        <v>6090</v>
      </c>
      <c r="H1534" s="10" t="s">
        <v>33</v>
      </c>
      <c r="I1534" s="10" t="s">
        <v>86</v>
      </c>
      <c r="J1534" s="13">
        <v>2.85584542706E9</v>
      </c>
      <c r="K1534" s="13" t="s">
        <v>4782</v>
      </c>
      <c r="L1534" s="10" t="s">
        <v>61</v>
      </c>
      <c r="M1534" s="10" t="s">
        <v>81</v>
      </c>
      <c r="N1534" s="10" t="s">
        <v>82</v>
      </c>
      <c r="O1534" s="14" t="s">
        <v>6091</v>
      </c>
      <c r="P1534" s="10" t="s">
        <v>5361</v>
      </c>
      <c r="Q1534" s="10" t="s">
        <v>5362</v>
      </c>
      <c r="R1534" s="15">
        <v>237.0</v>
      </c>
    </row>
    <row r="1535">
      <c r="A1535" s="8" t="s">
        <v>6092</v>
      </c>
      <c r="B1535" s="9" t="s">
        <v>6093</v>
      </c>
      <c r="C1535" s="10">
        <v>8700.0</v>
      </c>
      <c r="D1535" s="11">
        <f t="array" ref="D1535">iferror(index('New Bench Data'!$C$36:$C$45,match(M1535,'New Bench Data'!$B$36:$B$45,0)))</f>
        <v>0.04285821343</v>
      </c>
      <c r="E1535" s="12">
        <f t="shared" si="107"/>
        <v>372.8664568</v>
      </c>
      <c r="F1535" s="12"/>
      <c r="G1535" s="10" t="s">
        <v>6094</v>
      </c>
      <c r="H1535" s="10" t="s">
        <v>21</v>
      </c>
      <c r="I1535" s="10" t="s">
        <v>40</v>
      </c>
      <c r="J1535" s="13">
        <v>1.73197E9</v>
      </c>
      <c r="K1535" s="13" t="s">
        <v>4782</v>
      </c>
      <c r="L1535" s="10" t="s">
        <v>61</v>
      </c>
      <c r="M1535" s="10" t="s">
        <v>81</v>
      </c>
      <c r="N1535" s="10" t="s">
        <v>82</v>
      </c>
      <c r="O1535" s="28"/>
      <c r="P1535" s="10" t="s">
        <v>5361</v>
      </c>
      <c r="Q1535" s="10" t="s">
        <v>5362</v>
      </c>
      <c r="R1535" s="15">
        <v>238.0</v>
      </c>
    </row>
    <row r="1536">
      <c r="A1536" s="17" t="s">
        <v>6095</v>
      </c>
      <c r="B1536" s="9" t="s">
        <v>6096</v>
      </c>
      <c r="C1536" s="10">
        <v>5683.0</v>
      </c>
      <c r="D1536" s="11">
        <f t="array" ref="D1536">iferror(index('New Bench Data'!$C$36:$C$45,match(M1536,'New Bench Data'!$B$36:$B$45,0)))</f>
        <v>0.06552507426</v>
      </c>
      <c r="E1536" s="12">
        <f t="shared" si="107"/>
        <v>372.378997</v>
      </c>
      <c r="F1536" s="12"/>
      <c r="G1536" s="10" t="s">
        <v>6097</v>
      </c>
      <c r="H1536" s="10" t="s">
        <v>69</v>
      </c>
      <c r="I1536" s="10" t="s">
        <v>2204</v>
      </c>
      <c r="J1536" s="37"/>
      <c r="K1536" s="13" t="s">
        <v>4782</v>
      </c>
      <c r="L1536" s="10" t="s">
        <v>24</v>
      </c>
      <c r="M1536" s="10" t="s">
        <v>115</v>
      </c>
      <c r="N1536" s="10" t="s">
        <v>115</v>
      </c>
      <c r="O1536" s="14" t="s">
        <v>6098</v>
      </c>
      <c r="P1536" s="10" t="s">
        <v>5361</v>
      </c>
      <c r="Q1536" s="10" t="s">
        <v>5362</v>
      </c>
      <c r="R1536" s="15">
        <v>239.0</v>
      </c>
    </row>
    <row r="1537">
      <c r="A1537" s="8" t="s">
        <v>6099</v>
      </c>
      <c r="B1537" s="9" t="s">
        <v>6100</v>
      </c>
      <c r="C1537" s="10">
        <v>39146.0</v>
      </c>
      <c r="D1537" s="11">
        <f t="array" ref="D1537">iferror(index('New Bench Data'!$C$36:$C$45,match(M1537,'New Bench Data'!$B$36:$B$45,0)))</f>
        <v>0.06148876404</v>
      </c>
      <c r="E1537" s="12">
        <f t="shared" si="107"/>
        <v>2407.039157</v>
      </c>
      <c r="F1537" s="12"/>
      <c r="G1537" s="10" t="s">
        <v>6101</v>
      </c>
      <c r="H1537" s="10" t="s">
        <v>21</v>
      </c>
      <c r="I1537" s="10" t="s">
        <v>40</v>
      </c>
      <c r="J1537" s="13">
        <v>1.1685E10</v>
      </c>
      <c r="K1537" s="13" t="s">
        <v>4782</v>
      </c>
      <c r="L1537" s="10" t="s">
        <v>47</v>
      </c>
      <c r="M1537" s="10" t="s">
        <v>48</v>
      </c>
      <c r="N1537" s="10" t="s">
        <v>297</v>
      </c>
      <c r="O1537" s="14" t="s">
        <v>6102</v>
      </c>
      <c r="P1537" s="10" t="s">
        <v>5361</v>
      </c>
      <c r="Q1537" s="10" t="s">
        <v>5362</v>
      </c>
      <c r="R1537" s="15">
        <v>240.0</v>
      </c>
    </row>
    <row r="1538">
      <c r="A1538" s="17" t="s">
        <v>6103</v>
      </c>
      <c r="B1538" s="9" t="s">
        <v>6104</v>
      </c>
      <c r="C1538" s="10">
        <v>6000.0</v>
      </c>
      <c r="D1538" s="11">
        <f t="array" ref="D1538">iferror(index('New Bench Data'!$C$36:$C$45,match(M1538,'New Bench Data'!$B$36:$B$45,0)))</f>
        <v>0.06200183809</v>
      </c>
      <c r="E1538" s="12">
        <f t="shared" si="107"/>
        <v>372.0110285</v>
      </c>
      <c r="F1538" s="12"/>
      <c r="G1538" s="10" t="s">
        <v>6105</v>
      </c>
      <c r="H1538" s="10" t="s">
        <v>69</v>
      </c>
      <c r="I1538" s="10" t="s">
        <v>2204</v>
      </c>
      <c r="J1538" s="13">
        <v>6.7337484055E8</v>
      </c>
      <c r="K1538" s="13" t="s">
        <v>4782</v>
      </c>
      <c r="L1538" s="10" t="s">
        <v>24</v>
      </c>
      <c r="M1538" s="10" t="s">
        <v>25</v>
      </c>
      <c r="N1538" s="10" t="s">
        <v>120</v>
      </c>
      <c r="O1538" s="14" t="s">
        <v>6106</v>
      </c>
      <c r="P1538" s="10" t="s">
        <v>5361</v>
      </c>
      <c r="Q1538" s="10" t="s">
        <v>5362</v>
      </c>
      <c r="R1538" s="15">
        <v>241.0</v>
      </c>
    </row>
    <row r="1539">
      <c r="A1539" s="8" t="s">
        <v>6107</v>
      </c>
      <c r="B1539" s="9" t="s">
        <v>6108</v>
      </c>
      <c r="C1539" s="10">
        <v>5982.0</v>
      </c>
      <c r="D1539" s="11">
        <f t="array" ref="D1539">iferror(index('New Bench Data'!$C$36:$C$45,match(M1539,'New Bench Data'!$B$36:$B$45,0)))</f>
        <v>0.06200183809</v>
      </c>
      <c r="E1539" s="12">
        <f t="shared" si="107"/>
        <v>370.8949954</v>
      </c>
      <c r="F1539" s="12"/>
      <c r="G1539" s="10" t="s">
        <v>6109</v>
      </c>
      <c r="H1539" s="10" t="s">
        <v>69</v>
      </c>
      <c r="I1539" s="10" t="s">
        <v>70</v>
      </c>
      <c r="J1539" s="13">
        <v>3.14502108292E9</v>
      </c>
      <c r="K1539" s="13" t="s">
        <v>4782</v>
      </c>
      <c r="L1539" s="10" t="s">
        <v>24</v>
      </c>
      <c r="M1539" s="10" t="s">
        <v>25</v>
      </c>
      <c r="N1539" s="10" t="s">
        <v>26</v>
      </c>
      <c r="O1539" s="14" t="s">
        <v>6110</v>
      </c>
      <c r="P1539" s="10" t="s">
        <v>5361</v>
      </c>
      <c r="Q1539" s="10" t="s">
        <v>5362</v>
      </c>
      <c r="R1539" s="15">
        <v>242.0</v>
      </c>
    </row>
    <row r="1540">
      <c r="A1540" s="8" t="s">
        <v>6111</v>
      </c>
      <c r="B1540" s="9" t="s">
        <v>6112</v>
      </c>
      <c r="C1540" s="10">
        <v>6029.0</v>
      </c>
      <c r="D1540" s="11">
        <f t="array" ref="D1540">iferror(index('New Bench Data'!$C$36:$C$45,match(M1540,'New Bench Data'!$B$36:$B$45,0)))</f>
        <v>0.06148876404</v>
      </c>
      <c r="E1540" s="12">
        <f t="shared" si="107"/>
        <v>370.7157584</v>
      </c>
      <c r="F1540" s="12"/>
      <c r="G1540" s="10" t="s">
        <v>6113</v>
      </c>
      <c r="H1540" s="10" t="s">
        <v>33</v>
      </c>
      <c r="I1540" s="10" t="s">
        <v>102</v>
      </c>
      <c r="J1540" s="13">
        <v>2.04404427856E9</v>
      </c>
      <c r="K1540" s="13" t="s">
        <v>4782</v>
      </c>
      <c r="L1540" s="10" t="s">
        <v>47</v>
      </c>
      <c r="M1540" s="10" t="s">
        <v>48</v>
      </c>
      <c r="N1540" s="10" t="s">
        <v>297</v>
      </c>
      <c r="O1540" s="14" t="s">
        <v>6114</v>
      </c>
      <c r="P1540" s="10" t="s">
        <v>5361</v>
      </c>
      <c r="Q1540" s="10" t="s">
        <v>5362</v>
      </c>
      <c r="R1540" s="15">
        <v>243.0</v>
      </c>
    </row>
    <row r="1541">
      <c r="A1541" s="8" t="s">
        <v>6115</v>
      </c>
      <c r="B1541" s="9" t="s">
        <v>6116</v>
      </c>
      <c r="C1541" s="10">
        <v>5995.0</v>
      </c>
      <c r="D1541" s="11">
        <f t="array" ref="D1541">iferror(index('New Bench Data'!$C$36:$C$45,match(M1541,'New Bench Data'!$B$36:$B$45,0)))</f>
        <v>0.06148876404</v>
      </c>
      <c r="E1541" s="12">
        <f t="shared" si="107"/>
        <v>368.6251404</v>
      </c>
      <c r="F1541" s="12"/>
      <c r="G1541" s="10" t="s">
        <v>6117</v>
      </c>
      <c r="H1541" s="10" t="s">
        <v>69</v>
      </c>
      <c r="I1541" s="10" t="s">
        <v>70</v>
      </c>
      <c r="J1541" s="37"/>
      <c r="K1541" s="13" t="s">
        <v>4782</v>
      </c>
      <c r="L1541" s="10" t="s">
        <v>47</v>
      </c>
      <c r="M1541" s="10" t="s">
        <v>48</v>
      </c>
      <c r="N1541" s="10" t="s">
        <v>49</v>
      </c>
      <c r="O1541" s="14" t="s">
        <v>6118</v>
      </c>
      <c r="P1541" s="10" t="s">
        <v>5361</v>
      </c>
      <c r="Q1541" s="10" t="s">
        <v>5362</v>
      </c>
      <c r="R1541" s="15">
        <v>244.0</v>
      </c>
    </row>
    <row r="1542">
      <c r="A1542" s="17" t="s">
        <v>6119</v>
      </c>
      <c r="B1542" s="9" t="s">
        <v>6120</v>
      </c>
      <c r="C1542" s="10">
        <v>5952.0</v>
      </c>
      <c r="D1542" s="11">
        <f t="array" ref="D1542">iferror(index('New Bench Data'!$C$36:$C$45,match(M1542,'New Bench Data'!$B$36:$B$45,0)))</f>
        <v>0.06148876404</v>
      </c>
      <c r="E1542" s="12">
        <f t="shared" si="107"/>
        <v>365.9811236</v>
      </c>
      <c r="F1542" s="12"/>
      <c r="G1542" s="10" t="s">
        <v>6121</v>
      </c>
      <c r="H1542" s="10" t="s">
        <v>21</v>
      </c>
      <c r="I1542" s="10" t="s">
        <v>40</v>
      </c>
      <c r="J1542" s="37"/>
      <c r="K1542" s="13" t="s">
        <v>4782</v>
      </c>
      <c r="L1542" s="10" t="s">
        <v>47</v>
      </c>
      <c r="M1542" s="10" t="s">
        <v>48</v>
      </c>
      <c r="N1542" s="10" t="s">
        <v>49</v>
      </c>
      <c r="O1542" s="14" t="s">
        <v>6122</v>
      </c>
      <c r="P1542" s="10" t="s">
        <v>5361</v>
      </c>
      <c r="Q1542" s="10" t="s">
        <v>5362</v>
      </c>
      <c r="R1542" s="15">
        <v>245.0</v>
      </c>
    </row>
    <row r="1543">
      <c r="A1543" s="17" t="s">
        <v>6123</v>
      </c>
      <c r="B1543" s="9" t="s">
        <v>6124</v>
      </c>
      <c r="C1543" s="10">
        <v>5900.0</v>
      </c>
      <c r="D1543" s="11">
        <f t="array" ref="D1543">iferror(index('New Bench Data'!$C$36:$C$45,match(M1543,'New Bench Data'!$B$36:$B$45,0)))</f>
        <v>0.06200183809</v>
      </c>
      <c r="E1543" s="12">
        <f t="shared" si="107"/>
        <v>365.8108447</v>
      </c>
      <c r="F1543" s="12"/>
      <c r="G1543" s="10" t="s">
        <v>6125</v>
      </c>
      <c r="H1543" s="10" t="s">
        <v>69</v>
      </c>
      <c r="I1543" s="10" t="s">
        <v>107</v>
      </c>
      <c r="J1543" s="37"/>
      <c r="K1543" s="13" t="s">
        <v>4782</v>
      </c>
      <c r="L1543" s="10" t="s">
        <v>24</v>
      </c>
      <c r="M1543" s="10" t="s">
        <v>25</v>
      </c>
      <c r="N1543" s="10" t="s">
        <v>108</v>
      </c>
      <c r="O1543" s="14" t="s">
        <v>6126</v>
      </c>
      <c r="P1543" s="10" t="s">
        <v>5361</v>
      </c>
      <c r="Q1543" s="10" t="s">
        <v>5362</v>
      </c>
      <c r="R1543" s="15">
        <v>246.0</v>
      </c>
    </row>
    <row r="1544">
      <c r="A1544" s="8" t="s">
        <v>6127</v>
      </c>
      <c r="B1544" s="9" t="s">
        <v>6128</v>
      </c>
      <c r="C1544" s="10">
        <v>8200.0</v>
      </c>
      <c r="D1544" s="11">
        <f t="array" ref="D1544">iferror(index('New Bench Data'!$C$36:$C$45,match(M1544,'New Bench Data'!$B$36:$B$45,0)))</f>
        <v>0.04450757576</v>
      </c>
      <c r="E1544" s="12">
        <f t="shared" si="107"/>
        <v>364.9621212</v>
      </c>
      <c r="F1544" s="12"/>
      <c r="G1544" s="10" t="s">
        <v>6129</v>
      </c>
      <c r="H1544" s="10" t="s">
        <v>21</v>
      </c>
      <c r="I1544" s="10" t="s">
        <v>40</v>
      </c>
      <c r="J1544" s="13">
        <v>2.446517E9</v>
      </c>
      <c r="K1544" s="13" t="s">
        <v>4782</v>
      </c>
      <c r="L1544" s="10" t="s">
        <v>126</v>
      </c>
      <c r="M1544" s="10" t="s">
        <v>737</v>
      </c>
      <c r="N1544" s="10" t="s">
        <v>738</v>
      </c>
      <c r="O1544" s="14" t="s">
        <v>6130</v>
      </c>
      <c r="P1544" s="10" t="s">
        <v>5361</v>
      </c>
      <c r="Q1544" s="10" t="s">
        <v>5362</v>
      </c>
      <c r="R1544" s="15">
        <v>247.0</v>
      </c>
    </row>
    <row r="1545">
      <c r="A1545" s="17" t="s">
        <v>6131</v>
      </c>
      <c r="B1545" s="9" t="s">
        <v>6132</v>
      </c>
      <c r="C1545" s="10">
        <v>1640.0</v>
      </c>
      <c r="D1545" s="11" t="str">
        <f t="array" ref="D1545">iferror(index('New Bench Data'!$C$36:$C$45,match(M1545,'New Bench Data'!$B$36:$B$45,0)))</f>
        <v/>
      </c>
      <c r="E1545" s="12"/>
      <c r="F1545" s="16">
        <v>950.0</v>
      </c>
      <c r="G1545" s="10" t="s">
        <v>6133</v>
      </c>
      <c r="H1545" s="10" t="s">
        <v>33</v>
      </c>
      <c r="I1545" s="10" t="s">
        <v>1126</v>
      </c>
      <c r="J1545" s="13">
        <v>4.47E8</v>
      </c>
      <c r="K1545" s="13" t="s">
        <v>4782</v>
      </c>
      <c r="L1545" s="10" t="s">
        <v>24</v>
      </c>
      <c r="M1545" s="10"/>
      <c r="N1545" s="10"/>
      <c r="O1545" s="14" t="s">
        <v>6134</v>
      </c>
      <c r="P1545" s="10" t="s">
        <v>5361</v>
      </c>
      <c r="Q1545" s="10" t="s">
        <v>5362</v>
      </c>
      <c r="R1545" s="15">
        <v>248.0</v>
      </c>
    </row>
    <row r="1546">
      <c r="A1546" s="17" t="s">
        <v>6135</v>
      </c>
      <c r="B1546" s="9" t="s">
        <v>6136</v>
      </c>
      <c r="C1546" s="10">
        <v>5554.0</v>
      </c>
      <c r="D1546" s="11">
        <f t="array" ref="D1546">iferror(index('New Bench Data'!$C$36:$C$45,match(M1546,'New Bench Data'!$B$36:$B$45,0)))</f>
        <v>0.06552507426</v>
      </c>
      <c r="E1546" s="12">
        <f t="shared" ref="E1546:E1624" si="108">iferror(C1546*D1546,"")</f>
        <v>363.9262624</v>
      </c>
      <c r="F1546" s="12"/>
      <c r="G1546" s="10" t="s">
        <v>6137</v>
      </c>
      <c r="H1546" s="10" t="s">
        <v>21</v>
      </c>
      <c r="I1546" s="10" t="s">
        <v>958</v>
      </c>
      <c r="J1546" s="37"/>
      <c r="K1546" s="13" t="s">
        <v>4782</v>
      </c>
      <c r="L1546" s="10" t="s">
        <v>24</v>
      </c>
      <c r="M1546" s="10" t="s">
        <v>115</v>
      </c>
      <c r="N1546" s="10" t="s">
        <v>115</v>
      </c>
      <c r="O1546" s="14" t="s">
        <v>6138</v>
      </c>
      <c r="P1546" s="10" t="s">
        <v>5361</v>
      </c>
      <c r="Q1546" s="10" t="s">
        <v>5362</v>
      </c>
      <c r="R1546" s="15">
        <v>249.0</v>
      </c>
    </row>
    <row r="1547">
      <c r="A1547" s="8" t="s">
        <v>6139</v>
      </c>
      <c r="B1547" s="9" t="s">
        <v>6140</v>
      </c>
      <c r="C1547" s="10">
        <v>5902.0</v>
      </c>
      <c r="D1547" s="11">
        <f t="array" ref="D1547">iferror(index('New Bench Data'!$C$36:$C$45,match(M1547,'New Bench Data'!$B$36:$B$45,0)))</f>
        <v>0.06148876404</v>
      </c>
      <c r="E1547" s="12">
        <f t="shared" si="108"/>
        <v>362.9066854</v>
      </c>
      <c r="F1547" s="12"/>
      <c r="G1547" s="10" t="s">
        <v>6141</v>
      </c>
      <c r="H1547" s="10" t="s">
        <v>69</v>
      </c>
      <c r="I1547" s="10" t="s">
        <v>114</v>
      </c>
      <c r="J1547" s="13">
        <v>4.6067147504E8</v>
      </c>
      <c r="K1547" s="13" t="s">
        <v>4782</v>
      </c>
      <c r="L1547" s="10" t="s">
        <v>47</v>
      </c>
      <c r="M1547" s="10" t="s">
        <v>48</v>
      </c>
      <c r="N1547" s="10" t="s">
        <v>297</v>
      </c>
      <c r="O1547" s="14" t="s">
        <v>6142</v>
      </c>
      <c r="P1547" s="10" t="s">
        <v>5361</v>
      </c>
      <c r="Q1547" s="10" t="s">
        <v>5362</v>
      </c>
      <c r="R1547" s="15">
        <v>250.0</v>
      </c>
    </row>
    <row r="1548">
      <c r="A1548" s="8" t="s">
        <v>6143</v>
      </c>
      <c r="B1548" s="9" t="s">
        <v>6144</v>
      </c>
      <c r="C1548" s="10">
        <v>5900.0</v>
      </c>
      <c r="D1548" s="11">
        <f t="array" ref="D1548">iferror(index('New Bench Data'!$C$36:$C$45,match(M1548,'New Bench Data'!$B$36:$B$45,0)))</f>
        <v>0.06148876404</v>
      </c>
      <c r="E1548" s="12">
        <f t="shared" si="108"/>
        <v>362.7837079</v>
      </c>
      <c r="F1548" s="12"/>
      <c r="G1548" s="10" t="s">
        <v>6145</v>
      </c>
      <c r="H1548" s="10" t="s">
        <v>21</v>
      </c>
      <c r="I1548" s="10" t="s">
        <v>22</v>
      </c>
      <c r="J1548" s="13">
        <v>7.05539E8</v>
      </c>
      <c r="K1548" s="13" t="s">
        <v>4782</v>
      </c>
      <c r="L1548" s="10" t="s">
        <v>47</v>
      </c>
      <c r="M1548" s="10" t="s">
        <v>48</v>
      </c>
      <c r="N1548" s="10" t="s">
        <v>49</v>
      </c>
      <c r="O1548" s="14" t="s">
        <v>6146</v>
      </c>
      <c r="P1548" s="10" t="s">
        <v>5361</v>
      </c>
      <c r="Q1548" s="10" t="s">
        <v>5362</v>
      </c>
      <c r="R1548" s="15">
        <v>251.0</v>
      </c>
    </row>
    <row r="1549">
      <c r="A1549" s="8" t="s">
        <v>6147</v>
      </c>
      <c r="B1549" s="9" t="s">
        <v>6148</v>
      </c>
      <c r="C1549" s="10">
        <v>8445.0</v>
      </c>
      <c r="D1549" s="11">
        <f t="array" ref="D1549">iferror(index('New Bench Data'!$C$36:$C$45,match(M1549,'New Bench Data'!$B$36:$B$45,0)))</f>
        <v>0.04285821343</v>
      </c>
      <c r="E1549" s="12">
        <f t="shared" si="108"/>
        <v>361.9376124</v>
      </c>
      <c r="F1549" s="12"/>
      <c r="G1549" s="10" t="s">
        <v>6149</v>
      </c>
      <c r="H1549" s="10" t="s">
        <v>69</v>
      </c>
      <c r="I1549" s="10" t="s">
        <v>70</v>
      </c>
      <c r="J1549" s="13">
        <v>3.02136259197E9</v>
      </c>
      <c r="K1549" s="13" t="s">
        <v>4782</v>
      </c>
      <c r="L1549" s="10" t="s">
        <v>61</v>
      </c>
      <c r="M1549" s="10" t="s">
        <v>81</v>
      </c>
      <c r="N1549" s="10" t="s">
        <v>82</v>
      </c>
      <c r="O1549" s="14" t="s">
        <v>6150</v>
      </c>
      <c r="P1549" s="10" t="s">
        <v>5361</v>
      </c>
      <c r="Q1549" s="10" t="s">
        <v>5362</v>
      </c>
      <c r="R1549" s="15">
        <v>252.0</v>
      </c>
    </row>
    <row r="1550">
      <c r="A1550" s="17" t="s">
        <v>6151</v>
      </c>
      <c r="B1550" s="9" t="s">
        <v>6152</v>
      </c>
      <c r="C1550" s="10">
        <v>5515.0</v>
      </c>
      <c r="D1550" s="11">
        <f t="array" ref="D1550">iferror(index('New Bench Data'!$C$36:$C$45,match(M1550,'New Bench Data'!$B$36:$B$45,0)))</f>
        <v>0.06552507426</v>
      </c>
      <c r="E1550" s="12">
        <f t="shared" si="108"/>
        <v>361.3707846</v>
      </c>
      <c r="F1550" s="12"/>
      <c r="G1550" s="10" t="s">
        <v>6153</v>
      </c>
      <c r="H1550" s="10" t="s">
        <v>33</v>
      </c>
      <c r="I1550" s="10" t="s">
        <v>1147</v>
      </c>
      <c r="J1550" s="13">
        <v>1.19952028512E9</v>
      </c>
      <c r="K1550" s="13" t="s">
        <v>4782</v>
      </c>
      <c r="L1550" s="10" t="s">
        <v>24</v>
      </c>
      <c r="M1550" s="10" t="s">
        <v>115</v>
      </c>
      <c r="N1550" s="10" t="s">
        <v>115</v>
      </c>
      <c r="O1550" s="14" t="s">
        <v>6154</v>
      </c>
      <c r="P1550" s="10" t="s">
        <v>5361</v>
      </c>
      <c r="Q1550" s="10" t="s">
        <v>5362</v>
      </c>
      <c r="R1550" s="15">
        <v>253.0</v>
      </c>
    </row>
    <row r="1551">
      <c r="A1551" s="17" t="s">
        <v>6155</v>
      </c>
      <c r="B1551" s="9" t="s">
        <v>6156</v>
      </c>
      <c r="C1551" s="10">
        <v>5817.0</v>
      </c>
      <c r="D1551" s="11">
        <f t="array" ref="D1551">iferror(index('New Bench Data'!$C$36:$C$45,match(M1551,'New Bench Data'!$B$36:$B$45,0)))</f>
        <v>0.06200183809</v>
      </c>
      <c r="E1551" s="12">
        <f t="shared" si="108"/>
        <v>360.6646921</v>
      </c>
      <c r="F1551" s="12"/>
      <c r="G1551" s="10" t="s">
        <v>6157</v>
      </c>
      <c r="H1551" s="10" t="s">
        <v>21</v>
      </c>
      <c r="I1551" s="10" t="s">
        <v>3208</v>
      </c>
      <c r="J1551" s="13">
        <v>3.2833399332E8</v>
      </c>
      <c r="K1551" s="13" t="s">
        <v>4782</v>
      </c>
      <c r="L1551" s="10" t="s">
        <v>24</v>
      </c>
      <c r="M1551" s="10" t="s">
        <v>25</v>
      </c>
      <c r="N1551" s="10" t="s">
        <v>71</v>
      </c>
      <c r="O1551" s="28"/>
      <c r="P1551" s="10" t="s">
        <v>5361</v>
      </c>
      <c r="Q1551" s="10" t="s">
        <v>5362</v>
      </c>
      <c r="R1551" s="15">
        <v>254.0</v>
      </c>
    </row>
    <row r="1552">
      <c r="A1552" s="8" t="s">
        <v>6158</v>
      </c>
      <c r="B1552" s="9" t="s">
        <v>6159</v>
      </c>
      <c r="C1552" s="10">
        <v>8400.0</v>
      </c>
      <c r="D1552" s="11">
        <f t="array" ref="D1552">iferror(index('New Bench Data'!$C$36:$C$45,match(M1552,'New Bench Data'!$B$36:$B$45,0)))</f>
        <v>0.04285821343</v>
      </c>
      <c r="E1552" s="12">
        <f t="shared" si="108"/>
        <v>360.0089928</v>
      </c>
      <c r="F1552" s="12"/>
      <c r="G1552" s="10" t="s">
        <v>6160</v>
      </c>
      <c r="H1552" s="10" t="s">
        <v>21</v>
      </c>
      <c r="I1552" s="10" t="s">
        <v>40</v>
      </c>
      <c r="J1552" s="13">
        <v>1.5587E9</v>
      </c>
      <c r="K1552" s="13" t="s">
        <v>4782</v>
      </c>
      <c r="L1552" s="10" t="s">
        <v>61</v>
      </c>
      <c r="M1552" s="10" t="s">
        <v>81</v>
      </c>
      <c r="N1552" s="10" t="s">
        <v>82</v>
      </c>
      <c r="O1552" s="14" t="s">
        <v>6161</v>
      </c>
      <c r="P1552" s="10" t="s">
        <v>5361</v>
      </c>
      <c r="Q1552" s="10" t="s">
        <v>5362</v>
      </c>
      <c r="R1552" s="15">
        <v>255.0</v>
      </c>
    </row>
    <row r="1553">
      <c r="A1553" s="8" t="s">
        <v>6162</v>
      </c>
      <c r="B1553" s="9" t="s">
        <v>6163</v>
      </c>
      <c r="C1553" s="10">
        <v>5393.0</v>
      </c>
      <c r="D1553" s="11">
        <f t="array" ref="D1553">iferror(index('New Bench Data'!$C$36:$C$45,match(M1553,'New Bench Data'!$B$36:$B$45,0)))</f>
        <v>0.06674082314</v>
      </c>
      <c r="E1553" s="12">
        <f t="shared" si="108"/>
        <v>359.9332592</v>
      </c>
      <c r="F1553" s="12"/>
      <c r="G1553" s="10" t="s">
        <v>6164</v>
      </c>
      <c r="H1553" s="10" t="s">
        <v>69</v>
      </c>
      <c r="I1553" s="10" t="s">
        <v>604</v>
      </c>
      <c r="J1553" s="13">
        <v>4.528247756902E10</v>
      </c>
      <c r="K1553" s="13" t="s">
        <v>4782</v>
      </c>
      <c r="L1553" s="10" t="s">
        <v>47</v>
      </c>
      <c r="M1553" s="10" t="s">
        <v>210</v>
      </c>
      <c r="N1553" s="10" t="s">
        <v>210</v>
      </c>
      <c r="O1553" s="14" t="s">
        <v>6165</v>
      </c>
      <c r="P1553" s="10" t="s">
        <v>5361</v>
      </c>
      <c r="Q1553" s="10" t="s">
        <v>5362</v>
      </c>
      <c r="R1553" s="15">
        <v>256.0</v>
      </c>
    </row>
    <row r="1554">
      <c r="A1554" s="8" t="s">
        <v>6166</v>
      </c>
      <c r="B1554" s="9" t="s">
        <v>6167</v>
      </c>
      <c r="C1554" s="10">
        <v>5800.0</v>
      </c>
      <c r="D1554" s="11">
        <f t="array" ref="D1554">iferror(index('New Bench Data'!$C$36:$C$45,match(M1554,'New Bench Data'!$B$36:$B$45,0)))</f>
        <v>0.06200183809</v>
      </c>
      <c r="E1554" s="12">
        <f t="shared" si="108"/>
        <v>359.6106609</v>
      </c>
      <c r="F1554" s="12"/>
      <c r="G1554" s="10" t="s">
        <v>6168</v>
      </c>
      <c r="H1554" s="10" t="s">
        <v>21</v>
      </c>
      <c r="I1554" s="10" t="s">
        <v>40</v>
      </c>
      <c r="J1554" s="13">
        <v>2.082777E9</v>
      </c>
      <c r="K1554" s="13" t="s">
        <v>4782</v>
      </c>
      <c r="L1554" s="10" t="s">
        <v>24</v>
      </c>
      <c r="M1554" s="10" t="s">
        <v>25</v>
      </c>
      <c r="N1554" s="10" t="s">
        <v>26</v>
      </c>
      <c r="O1554" s="14" t="s">
        <v>6169</v>
      </c>
      <c r="P1554" s="10" t="s">
        <v>5361</v>
      </c>
      <c r="Q1554" s="10" t="s">
        <v>5362</v>
      </c>
      <c r="R1554" s="15">
        <v>257.0</v>
      </c>
    </row>
    <row r="1555">
      <c r="A1555" s="8" t="s">
        <v>6170</v>
      </c>
      <c r="B1555" s="9" t="s">
        <v>6171</v>
      </c>
      <c r="C1555" s="10">
        <v>5843.0</v>
      </c>
      <c r="D1555" s="11">
        <f t="array" ref="D1555">iferror(index('New Bench Data'!$C$36:$C$45,match(M1555,'New Bench Data'!$B$36:$B$45,0)))</f>
        <v>0.06148876404</v>
      </c>
      <c r="E1555" s="12">
        <f t="shared" si="108"/>
        <v>359.2788483</v>
      </c>
      <c r="F1555" s="12"/>
      <c r="G1555" s="10" t="s">
        <v>6172</v>
      </c>
      <c r="H1555" s="10" t="s">
        <v>69</v>
      </c>
      <c r="I1555" s="10" t="s">
        <v>114</v>
      </c>
      <c r="J1555" s="13">
        <v>3.5110144224E8</v>
      </c>
      <c r="K1555" s="13" t="s">
        <v>4782</v>
      </c>
      <c r="L1555" s="10" t="s">
        <v>47</v>
      </c>
      <c r="M1555" s="10" t="s">
        <v>48</v>
      </c>
      <c r="N1555" s="10" t="s">
        <v>49</v>
      </c>
      <c r="O1555" s="14" t="s">
        <v>6173</v>
      </c>
      <c r="P1555" s="10" t="s">
        <v>5361</v>
      </c>
      <c r="Q1555" s="10" t="s">
        <v>5362</v>
      </c>
      <c r="R1555" s="15">
        <v>258.0</v>
      </c>
    </row>
    <row r="1556">
      <c r="A1556" s="8" t="s">
        <v>6174</v>
      </c>
      <c r="B1556" s="9" t="s">
        <v>6175</v>
      </c>
      <c r="C1556" s="10">
        <v>5478.0</v>
      </c>
      <c r="D1556" s="11">
        <f t="array" ref="D1556">iferror(index('New Bench Data'!$C$36:$C$45,match(M1556,'New Bench Data'!$B$36:$B$45,0)))</f>
        <v>0.06552507426</v>
      </c>
      <c r="E1556" s="12">
        <f t="shared" si="108"/>
        <v>358.9463568</v>
      </c>
      <c r="F1556" s="12"/>
      <c r="G1556" s="10" t="s">
        <v>6176</v>
      </c>
      <c r="H1556" s="10" t="s">
        <v>33</v>
      </c>
      <c r="I1556" s="10" t="s">
        <v>503</v>
      </c>
      <c r="J1556" s="13">
        <v>2.30290976773E9</v>
      </c>
      <c r="K1556" s="13" t="s">
        <v>4782</v>
      </c>
      <c r="L1556" s="10" t="s">
        <v>24</v>
      </c>
      <c r="M1556" s="10" t="s">
        <v>115</v>
      </c>
      <c r="N1556" s="10" t="s">
        <v>115</v>
      </c>
      <c r="O1556" s="14" t="s">
        <v>6177</v>
      </c>
      <c r="P1556" s="10" t="s">
        <v>5361</v>
      </c>
      <c r="Q1556" s="10" t="s">
        <v>5362</v>
      </c>
      <c r="R1556" s="15">
        <v>259.0</v>
      </c>
    </row>
    <row r="1557">
      <c r="A1557" s="17" t="s">
        <v>6178</v>
      </c>
      <c r="B1557" s="9" t="s">
        <v>6179</v>
      </c>
      <c r="C1557" s="10">
        <v>8271.0</v>
      </c>
      <c r="D1557" s="11">
        <f t="array" ref="D1557">iferror(index('New Bench Data'!$C$36:$C$45,match(M1557,'New Bench Data'!$B$36:$B$45,0)))</f>
        <v>0.04308232907</v>
      </c>
      <c r="E1557" s="12">
        <f t="shared" si="108"/>
        <v>356.3339437</v>
      </c>
      <c r="F1557" s="12"/>
      <c r="G1557" s="10" t="s">
        <v>6180</v>
      </c>
      <c r="H1557" s="10" t="s">
        <v>33</v>
      </c>
      <c r="I1557" s="10" t="s">
        <v>165</v>
      </c>
      <c r="J1557" s="13">
        <v>5.27179745365E9</v>
      </c>
      <c r="K1557" s="13" t="s">
        <v>4782</v>
      </c>
      <c r="L1557" s="10" t="s">
        <v>54</v>
      </c>
      <c r="M1557" s="10" t="s">
        <v>143</v>
      </c>
      <c r="N1557" s="10" t="s">
        <v>236</v>
      </c>
      <c r="O1557" s="14" t="s">
        <v>6181</v>
      </c>
      <c r="P1557" s="10" t="s">
        <v>5361</v>
      </c>
      <c r="Q1557" s="10" t="s">
        <v>5362</v>
      </c>
      <c r="R1557" s="15">
        <v>260.0</v>
      </c>
    </row>
    <row r="1558">
      <c r="A1558" s="8" t="s">
        <v>6182</v>
      </c>
      <c r="B1558" s="9" t="s">
        <v>6183</v>
      </c>
      <c r="C1558" s="10">
        <v>5741.0</v>
      </c>
      <c r="D1558" s="11">
        <f t="array" ref="D1558">iferror(index('New Bench Data'!$C$36:$C$45,match(M1558,'New Bench Data'!$B$36:$B$45,0)))</f>
        <v>0.06200183809</v>
      </c>
      <c r="E1558" s="12">
        <f t="shared" si="108"/>
        <v>355.9525524</v>
      </c>
      <c r="F1558" s="12"/>
      <c r="G1558" s="10" t="s">
        <v>6184</v>
      </c>
      <c r="H1558" s="10" t="s">
        <v>21</v>
      </c>
      <c r="I1558" s="10" t="s">
        <v>40</v>
      </c>
      <c r="J1558" s="37"/>
      <c r="K1558" s="13" t="s">
        <v>4782</v>
      </c>
      <c r="L1558" s="10" t="s">
        <v>24</v>
      </c>
      <c r="M1558" s="10" t="s">
        <v>25</v>
      </c>
      <c r="N1558" s="10" t="s">
        <v>108</v>
      </c>
      <c r="O1558" s="14" t="s">
        <v>6185</v>
      </c>
      <c r="P1558" s="10" t="s">
        <v>5361</v>
      </c>
      <c r="Q1558" s="10" t="s">
        <v>5362</v>
      </c>
      <c r="R1558" s="15">
        <v>261.0</v>
      </c>
    </row>
    <row r="1559">
      <c r="A1559" s="17" t="s">
        <v>6186</v>
      </c>
      <c r="B1559" s="9" t="s">
        <v>6187</v>
      </c>
      <c r="C1559" s="10">
        <v>5729.0</v>
      </c>
      <c r="D1559" s="11">
        <f t="array" ref="D1559">iferror(index('New Bench Data'!$C$36:$C$45,match(M1559,'New Bench Data'!$B$36:$B$45,0)))</f>
        <v>0.06200183809</v>
      </c>
      <c r="E1559" s="12">
        <f t="shared" si="108"/>
        <v>355.2085304</v>
      </c>
      <c r="F1559" s="12"/>
      <c r="G1559" s="10" t="s">
        <v>6188</v>
      </c>
      <c r="H1559" s="10" t="s">
        <v>69</v>
      </c>
      <c r="I1559" s="10" t="s">
        <v>107</v>
      </c>
      <c r="J1559" s="13">
        <v>8.6546563315E8</v>
      </c>
      <c r="K1559" s="13" t="s">
        <v>4782</v>
      </c>
      <c r="L1559" s="10" t="s">
        <v>24</v>
      </c>
      <c r="M1559" s="10" t="s">
        <v>25</v>
      </c>
      <c r="N1559" s="10" t="s">
        <v>26</v>
      </c>
      <c r="O1559" s="14" t="s">
        <v>6189</v>
      </c>
      <c r="P1559" s="10" t="s">
        <v>5361</v>
      </c>
      <c r="Q1559" s="10" t="s">
        <v>5362</v>
      </c>
      <c r="R1559" s="15">
        <v>262.0</v>
      </c>
    </row>
    <row r="1560">
      <c r="A1560" s="8" t="s">
        <v>6190</v>
      </c>
      <c r="B1560" s="9" t="s">
        <v>6191</v>
      </c>
      <c r="C1560" s="10">
        <v>8274.0</v>
      </c>
      <c r="D1560" s="11">
        <f t="array" ref="D1560">iferror(index('New Bench Data'!$C$36:$C$45,match(M1560,'New Bench Data'!$B$36:$B$45,0)))</f>
        <v>0.04285821343</v>
      </c>
      <c r="E1560" s="12">
        <f t="shared" si="108"/>
        <v>354.6088579</v>
      </c>
      <c r="F1560" s="12"/>
      <c r="G1560" s="10" t="s">
        <v>6192</v>
      </c>
      <c r="H1560" s="10" t="s">
        <v>33</v>
      </c>
      <c r="I1560" s="10" t="s">
        <v>3199</v>
      </c>
      <c r="J1560" s="25"/>
      <c r="K1560" s="13" t="s">
        <v>4782</v>
      </c>
      <c r="L1560" s="10" t="s">
        <v>61</v>
      </c>
      <c r="M1560" s="10" t="s">
        <v>81</v>
      </c>
      <c r="N1560" s="10" t="s">
        <v>562</v>
      </c>
      <c r="O1560" s="14" t="s">
        <v>6193</v>
      </c>
      <c r="P1560" s="10" t="s">
        <v>5361</v>
      </c>
      <c r="Q1560" s="10" t="s">
        <v>5362</v>
      </c>
      <c r="R1560" s="15">
        <v>263.0</v>
      </c>
    </row>
    <row r="1561">
      <c r="A1561" s="8" t="s">
        <v>6194</v>
      </c>
      <c r="B1561" s="9" t="s">
        <v>6195</v>
      </c>
      <c r="C1561" s="10">
        <v>509058.0</v>
      </c>
      <c r="D1561" s="11">
        <f t="array" ref="D1561">iferror(index('New Bench Data'!$C$36:$C$45,match(M1561,'New Bench Data'!$B$36:$B$45,0)))</f>
        <v>0.1943396226</v>
      </c>
      <c r="E1561" s="12">
        <f t="shared" si="108"/>
        <v>98930.13962</v>
      </c>
      <c r="F1561" s="12"/>
      <c r="G1561" s="10" t="s">
        <v>6196</v>
      </c>
      <c r="H1561" s="10" t="s">
        <v>69</v>
      </c>
      <c r="I1561" s="10" t="s">
        <v>114</v>
      </c>
      <c r="J1561" s="13">
        <v>2.310834568174E10</v>
      </c>
      <c r="K1561" s="13" t="s">
        <v>4782</v>
      </c>
      <c r="L1561" s="10" t="s">
        <v>24</v>
      </c>
      <c r="M1561" s="10" t="s">
        <v>35</v>
      </c>
      <c r="N1561" s="10" t="s">
        <v>35</v>
      </c>
      <c r="O1561" s="14" t="s">
        <v>6197</v>
      </c>
      <c r="P1561" s="10" t="s">
        <v>5361</v>
      </c>
      <c r="Q1561" s="10" t="s">
        <v>5362</v>
      </c>
      <c r="R1561" s="15">
        <v>264.0</v>
      </c>
    </row>
    <row r="1562">
      <c r="A1562" s="17" t="s">
        <v>6198</v>
      </c>
      <c r="B1562" s="9" t="s">
        <v>6199</v>
      </c>
      <c r="C1562" s="10">
        <v>5701.0</v>
      </c>
      <c r="D1562" s="11">
        <f t="array" ref="D1562">iferror(index('New Bench Data'!$C$36:$C$45,match(M1562,'New Bench Data'!$B$36:$B$45,0)))</f>
        <v>0.06200183809</v>
      </c>
      <c r="E1562" s="12">
        <f t="shared" si="108"/>
        <v>353.4724789</v>
      </c>
      <c r="F1562" s="12"/>
      <c r="G1562" s="10" t="s">
        <v>6200</v>
      </c>
      <c r="H1562" s="10" t="s">
        <v>69</v>
      </c>
      <c r="I1562" s="10" t="s">
        <v>107</v>
      </c>
      <c r="J1562" s="37"/>
      <c r="K1562" s="13" t="s">
        <v>4782</v>
      </c>
      <c r="L1562" s="10" t="s">
        <v>24</v>
      </c>
      <c r="M1562" s="10" t="s">
        <v>25</v>
      </c>
      <c r="N1562" s="10" t="s">
        <v>26</v>
      </c>
      <c r="O1562" s="14" t="s">
        <v>6201</v>
      </c>
      <c r="P1562" s="10" t="s">
        <v>5361</v>
      </c>
      <c r="Q1562" s="10" t="s">
        <v>5362</v>
      </c>
      <c r="R1562" s="15">
        <v>265.0</v>
      </c>
    </row>
    <row r="1563">
      <c r="A1563" s="8" t="s">
        <v>6202</v>
      </c>
      <c r="B1563" s="9" t="s">
        <v>6203</v>
      </c>
      <c r="C1563" s="10">
        <v>5683.0</v>
      </c>
      <c r="D1563" s="11">
        <f t="array" ref="D1563">iferror(index('New Bench Data'!$C$36:$C$45,match(M1563,'New Bench Data'!$B$36:$B$45,0)))</f>
        <v>0.06200183809</v>
      </c>
      <c r="E1563" s="12">
        <f t="shared" si="108"/>
        <v>352.3564458</v>
      </c>
      <c r="F1563" s="12"/>
      <c r="G1563" s="10" t="s">
        <v>6204</v>
      </c>
      <c r="H1563" s="10" t="s">
        <v>69</v>
      </c>
      <c r="I1563" s="10" t="s">
        <v>70</v>
      </c>
      <c r="J1563" s="13">
        <v>9.55798815361E9</v>
      </c>
      <c r="K1563" s="13" t="s">
        <v>4782</v>
      </c>
      <c r="L1563" s="10" t="s">
        <v>24</v>
      </c>
      <c r="M1563" s="10" t="s">
        <v>25</v>
      </c>
      <c r="N1563" s="10" t="s">
        <v>108</v>
      </c>
      <c r="O1563" s="14" t="s">
        <v>6205</v>
      </c>
      <c r="P1563" s="10" t="s">
        <v>5361</v>
      </c>
      <c r="Q1563" s="10" t="s">
        <v>5362</v>
      </c>
      <c r="R1563" s="15">
        <v>266.0</v>
      </c>
    </row>
    <row r="1564">
      <c r="A1564" s="17" t="s">
        <v>6206</v>
      </c>
      <c r="B1564" s="9" t="s">
        <v>6207</v>
      </c>
      <c r="C1564" s="10">
        <v>5677.0</v>
      </c>
      <c r="D1564" s="11">
        <f t="array" ref="D1564">iferror(index('New Bench Data'!$C$36:$C$45,match(M1564,'New Bench Data'!$B$36:$B$45,0)))</f>
        <v>0.06200183809</v>
      </c>
      <c r="E1564" s="12">
        <f t="shared" si="108"/>
        <v>351.9844348</v>
      </c>
      <c r="F1564" s="12"/>
      <c r="G1564" s="10" t="s">
        <v>6208</v>
      </c>
      <c r="H1564" s="10" t="s">
        <v>69</v>
      </c>
      <c r="I1564" s="10" t="s">
        <v>107</v>
      </c>
      <c r="J1564" s="13">
        <v>3.5825028562E8</v>
      </c>
      <c r="K1564" s="13" t="s">
        <v>4782</v>
      </c>
      <c r="L1564" s="10" t="s">
        <v>24</v>
      </c>
      <c r="M1564" s="10" t="s">
        <v>25</v>
      </c>
      <c r="N1564" s="10" t="s">
        <v>71</v>
      </c>
      <c r="O1564" s="14" t="s">
        <v>6209</v>
      </c>
      <c r="P1564" s="10" t="s">
        <v>5361</v>
      </c>
      <c r="Q1564" s="10" t="s">
        <v>5362</v>
      </c>
      <c r="R1564" s="15">
        <v>267.0</v>
      </c>
    </row>
    <row r="1565">
      <c r="A1565" s="8" t="s">
        <v>6210</v>
      </c>
      <c r="B1565" s="9" t="s">
        <v>6211</v>
      </c>
      <c r="C1565" s="10">
        <v>82000.0</v>
      </c>
      <c r="D1565" s="11">
        <f t="array" ref="D1565">iferror(index('New Bench Data'!$C$36:$C$45,match(M1565,'New Bench Data'!$B$36:$B$45,0)))</f>
        <v>0.04450757576</v>
      </c>
      <c r="E1565" s="12">
        <f t="shared" si="108"/>
        <v>3649.621212</v>
      </c>
      <c r="F1565" s="12"/>
      <c r="G1565" s="10" t="s">
        <v>6212</v>
      </c>
      <c r="H1565" s="10" t="s">
        <v>33</v>
      </c>
      <c r="I1565" s="10" t="s">
        <v>34</v>
      </c>
      <c r="J1565" s="13">
        <v>1.4366E10</v>
      </c>
      <c r="K1565" s="13" t="s">
        <v>4782</v>
      </c>
      <c r="L1565" s="10" t="s">
        <v>126</v>
      </c>
      <c r="M1565" s="10" t="s">
        <v>737</v>
      </c>
      <c r="N1565" s="10" t="s">
        <v>2025</v>
      </c>
      <c r="O1565" s="14" t="s">
        <v>6213</v>
      </c>
      <c r="P1565" s="10" t="s">
        <v>5361</v>
      </c>
      <c r="Q1565" s="10" t="s">
        <v>5362</v>
      </c>
      <c r="R1565" s="15">
        <v>268.0</v>
      </c>
    </row>
    <row r="1566">
      <c r="A1566" s="8" t="s">
        <v>6214</v>
      </c>
      <c r="B1566" s="9" t="s">
        <v>6215</v>
      </c>
      <c r="C1566" s="10">
        <v>121054.0</v>
      </c>
      <c r="D1566" s="11">
        <f t="array" ref="D1566">iferror(index('New Bench Data'!$C$36:$C$45,match(M1566,'New Bench Data'!$B$36:$B$45,0)))</f>
        <v>0.1943396226</v>
      </c>
      <c r="E1566" s="12">
        <f t="shared" si="108"/>
        <v>23525.58868</v>
      </c>
      <c r="F1566" s="12"/>
      <c r="G1566" s="10" t="s">
        <v>6216</v>
      </c>
      <c r="H1566" s="10" t="s">
        <v>69</v>
      </c>
      <c r="I1566" s="10" t="s">
        <v>114</v>
      </c>
      <c r="J1566" s="13">
        <v>5.26865762316E9</v>
      </c>
      <c r="K1566" s="13" t="s">
        <v>4782</v>
      </c>
      <c r="L1566" s="10" t="s">
        <v>24</v>
      </c>
      <c r="M1566" s="10" t="s">
        <v>35</v>
      </c>
      <c r="N1566" s="10" t="s">
        <v>35</v>
      </c>
      <c r="O1566" s="14" t="s">
        <v>6217</v>
      </c>
      <c r="P1566" s="10" t="s">
        <v>5361</v>
      </c>
      <c r="Q1566" s="10" t="s">
        <v>5362</v>
      </c>
      <c r="R1566" s="15">
        <v>269.0</v>
      </c>
    </row>
    <row r="1567">
      <c r="A1567" s="8" t="s">
        <v>6218</v>
      </c>
      <c r="B1567" s="9" t="s">
        <v>6219</v>
      </c>
      <c r="C1567" s="10">
        <v>5266.0</v>
      </c>
      <c r="D1567" s="11">
        <f t="array" ref="D1567">iferror(index('New Bench Data'!$C$36:$C$45,match(M1567,'New Bench Data'!$B$36:$B$45,0)))</f>
        <v>0.06674082314</v>
      </c>
      <c r="E1567" s="12">
        <f t="shared" si="108"/>
        <v>351.4571746</v>
      </c>
      <c r="F1567" s="12"/>
      <c r="G1567" s="10" t="s">
        <v>6220</v>
      </c>
      <c r="H1567" s="10" t="s">
        <v>21</v>
      </c>
      <c r="I1567" s="10" t="s">
        <v>40</v>
      </c>
      <c r="J1567" s="13">
        <v>9.443E9</v>
      </c>
      <c r="K1567" s="13" t="s">
        <v>4782</v>
      </c>
      <c r="L1567" s="10" t="s">
        <v>47</v>
      </c>
      <c r="M1567" s="10" t="s">
        <v>210</v>
      </c>
      <c r="N1567" s="10" t="s">
        <v>210</v>
      </c>
      <c r="O1567" s="14" t="s">
        <v>6221</v>
      </c>
      <c r="P1567" s="10" t="s">
        <v>5361</v>
      </c>
      <c r="Q1567" s="10" t="s">
        <v>5362</v>
      </c>
      <c r="R1567" s="15">
        <v>270.0</v>
      </c>
    </row>
    <row r="1568">
      <c r="A1568" s="8" t="s">
        <v>6222</v>
      </c>
      <c r="B1568" s="9" t="s">
        <v>6223</v>
      </c>
      <c r="C1568" s="10">
        <v>5342.0</v>
      </c>
      <c r="D1568" s="11">
        <f t="array" ref="D1568">iferror(index('New Bench Data'!$C$36:$C$45,match(M1568,'New Bench Data'!$B$36:$B$45,0)))</f>
        <v>0.06552507426</v>
      </c>
      <c r="E1568" s="12">
        <f t="shared" si="108"/>
        <v>350.0349467</v>
      </c>
      <c r="F1568" s="12"/>
      <c r="G1568" s="10" t="s">
        <v>6224</v>
      </c>
      <c r="H1568" s="10" t="s">
        <v>21</v>
      </c>
      <c r="I1568" s="10" t="s">
        <v>3308</v>
      </c>
      <c r="J1568" s="37"/>
      <c r="K1568" s="13" t="s">
        <v>4782</v>
      </c>
      <c r="L1568" s="10" t="s">
        <v>24</v>
      </c>
      <c r="M1568" s="10" t="s">
        <v>115</v>
      </c>
      <c r="N1568" s="10" t="s">
        <v>115</v>
      </c>
      <c r="O1568" s="14" t="s">
        <v>6225</v>
      </c>
      <c r="P1568" s="10" t="s">
        <v>5361</v>
      </c>
      <c r="Q1568" s="10" t="s">
        <v>5362</v>
      </c>
      <c r="R1568" s="15">
        <v>271.0</v>
      </c>
    </row>
    <row r="1569">
      <c r="A1569" s="8" t="s">
        <v>6226</v>
      </c>
      <c r="B1569" s="9" t="s">
        <v>6227</v>
      </c>
      <c r="C1569" s="10">
        <v>5679.0</v>
      </c>
      <c r="D1569" s="11">
        <f t="array" ref="D1569">iferror(index('New Bench Data'!$C$36:$C$45,match(M1569,'New Bench Data'!$B$36:$B$45,0)))</f>
        <v>0.06148876404</v>
      </c>
      <c r="E1569" s="12">
        <f t="shared" si="108"/>
        <v>349.194691</v>
      </c>
      <c r="F1569" s="12"/>
      <c r="G1569" s="10" t="s">
        <v>6228</v>
      </c>
      <c r="H1569" s="10" t="s">
        <v>69</v>
      </c>
      <c r="I1569" s="10" t="s">
        <v>114</v>
      </c>
      <c r="J1569" s="13">
        <v>9.242174662E7</v>
      </c>
      <c r="K1569" s="13" t="s">
        <v>4782</v>
      </c>
      <c r="L1569" s="10" t="s">
        <v>47</v>
      </c>
      <c r="M1569" s="10" t="s">
        <v>48</v>
      </c>
      <c r="N1569" s="10" t="s">
        <v>49</v>
      </c>
      <c r="O1569" s="14" t="s">
        <v>6229</v>
      </c>
      <c r="P1569" s="10" t="s">
        <v>5361</v>
      </c>
      <c r="Q1569" s="10" t="s">
        <v>5362</v>
      </c>
      <c r="R1569" s="15">
        <v>272.0</v>
      </c>
    </row>
    <row r="1570">
      <c r="A1570" s="8" t="s">
        <v>6230</v>
      </c>
      <c r="B1570" s="9" t="s">
        <v>6231</v>
      </c>
      <c r="C1570" s="10">
        <v>5618.0</v>
      </c>
      <c r="D1570" s="11">
        <f t="array" ref="D1570">iferror(index('New Bench Data'!$C$36:$C$45,match(M1570,'New Bench Data'!$B$36:$B$45,0)))</f>
        <v>0.06200183809</v>
      </c>
      <c r="E1570" s="12">
        <f t="shared" si="108"/>
        <v>348.3263264</v>
      </c>
      <c r="F1570" s="12"/>
      <c r="G1570" s="10" t="s">
        <v>6232</v>
      </c>
      <c r="H1570" s="10" t="s">
        <v>21</v>
      </c>
      <c r="I1570" s="10" t="s">
        <v>40</v>
      </c>
      <c r="J1570" s="13">
        <v>1.7428E9</v>
      </c>
      <c r="K1570" s="13" t="s">
        <v>4782</v>
      </c>
      <c r="L1570" s="10" t="s">
        <v>24</v>
      </c>
      <c r="M1570" s="10" t="s">
        <v>25</v>
      </c>
      <c r="N1570" s="10" t="s">
        <v>120</v>
      </c>
      <c r="O1570" s="14" t="s">
        <v>6233</v>
      </c>
      <c r="P1570" s="10" t="s">
        <v>5361</v>
      </c>
      <c r="Q1570" s="10" t="s">
        <v>5362</v>
      </c>
      <c r="R1570" s="15">
        <v>273.0</v>
      </c>
    </row>
    <row r="1571">
      <c r="A1571" s="17" t="s">
        <v>6234</v>
      </c>
      <c r="B1571" s="9" t="s">
        <v>6235</v>
      </c>
      <c r="C1571" s="10">
        <v>5605.0</v>
      </c>
      <c r="D1571" s="11">
        <f t="array" ref="D1571">iferror(index('New Bench Data'!$C$36:$C$45,match(M1571,'New Bench Data'!$B$36:$B$45,0)))</f>
        <v>0.06200183809</v>
      </c>
      <c r="E1571" s="12">
        <f t="shared" si="108"/>
        <v>347.5203025</v>
      </c>
      <c r="F1571" s="12"/>
      <c r="G1571" s="10" t="s">
        <v>6236</v>
      </c>
      <c r="H1571" s="10" t="s">
        <v>69</v>
      </c>
      <c r="I1571" s="10" t="s">
        <v>107</v>
      </c>
      <c r="J1571" s="37"/>
      <c r="K1571" s="13" t="s">
        <v>4782</v>
      </c>
      <c r="L1571" s="10" t="s">
        <v>24</v>
      </c>
      <c r="M1571" s="10" t="s">
        <v>25</v>
      </c>
      <c r="N1571" s="10" t="s">
        <v>71</v>
      </c>
      <c r="O1571" s="14" t="s">
        <v>6237</v>
      </c>
      <c r="P1571" s="10" t="s">
        <v>5361</v>
      </c>
      <c r="Q1571" s="10" t="s">
        <v>5362</v>
      </c>
      <c r="R1571" s="15">
        <v>274.0</v>
      </c>
    </row>
    <row r="1572">
      <c r="A1572" s="8" t="s">
        <v>6238</v>
      </c>
      <c r="B1572" s="9" t="s">
        <v>6239</v>
      </c>
      <c r="C1572" s="10">
        <v>5640.0</v>
      </c>
      <c r="D1572" s="11">
        <f t="array" ref="D1572">iferror(index('New Bench Data'!$C$36:$C$45,match(M1572,'New Bench Data'!$B$36:$B$45,0)))</f>
        <v>0.06148876404</v>
      </c>
      <c r="E1572" s="12">
        <f t="shared" si="108"/>
        <v>346.7966292</v>
      </c>
      <c r="F1572" s="12"/>
      <c r="G1572" s="10" t="s">
        <v>6240</v>
      </c>
      <c r="H1572" s="10" t="s">
        <v>21</v>
      </c>
      <c r="I1572" s="10" t="s">
        <v>40</v>
      </c>
      <c r="J1572" s="13">
        <v>1.8341E9</v>
      </c>
      <c r="K1572" s="13" t="s">
        <v>4782</v>
      </c>
      <c r="L1572" s="10" t="s">
        <v>47</v>
      </c>
      <c r="M1572" s="10" t="s">
        <v>48</v>
      </c>
      <c r="N1572" s="10" t="s">
        <v>49</v>
      </c>
      <c r="O1572" s="14" t="s">
        <v>6241</v>
      </c>
      <c r="P1572" s="10" t="s">
        <v>5361</v>
      </c>
      <c r="Q1572" s="10" t="s">
        <v>5362</v>
      </c>
      <c r="R1572" s="15">
        <v>275.0</v>
      </c>
    </row>
    <row r="1573">
      <c r="A1573" s="17" t="s">
        <v>6242</v>
      </c>
      <c r="B1573" s="9" t="s">
        <v>6243</v>
      </c>
      <c r="C1573" s="10">
        <v>5589.0</v>
      </c>
      <c r="D1573" s="11">
        <f t="array" ref="D1573">iferror(index('New Bench Data'!$C$36:$C$45,match(M1573,'New Bench Data'!$B$36:$B$45,0)))</f>
        <v>0.06200183809</v>
      </c>
      <c r="E1573" s="12">
        <f t="shared" si="108"/>
        <v>346.5282731</v>
      </c>
      <c r="F1573" s="12"/>
      <c r="G1573" s="10" t="s">
        <v>6244</v>
      </c>
      <c r="H1573" s="10" t="s">
        <v>69</v>
      </c>
      <c r="I1573" s="10" t="s">
        <v>2204</v>
      </c>
      <c r="J1573" s="37"/>
      <c r="K1573" s="13" t="s">
        <v>4782</v>
      </c>
      <c r="L1573" s="10" t="s">
        <v>24</v>
      </c>
      <c r="M1573" s="10" t="s">
        <v>25</v>
      </c>
      <c r="N1573" s="10" t="s">
        <v>71</v>
      </c>
      <c r="O1573" s="14" t="s">
        <v>6245</v>
      </c>
      <c r="P1573" s="10" t="s">
        <v>5361</v>
      </c>
      <c r="Q1573" s="10" t="s">
        <v>5362</v>
      </c>
      <c r="R1573" s="15">
        <v>276.0</v>
      </c>
    </row>
    <row r="1574">
      <c r="A1574" s="8" t="s">
        <v>6246</v>
      </c>
      <c r="B1574" s="9" t="s">
        <v>6247</v>
      </c>
      <c r="C1574" s="10">
        <v>8081.0</v>
      </c>
      <c r="D1574" s="11">
        <f t="array" ref="D1574">iferror(index('New Bench Data'!$C$36:$C$45,match(M1574,'New Bench Data'!$B$36:$B$45,0)))</f>
        <v>0.04285821343</v>
      </c>
      <c r="E1574" s="12">
        <f t="shared" si="108"/>
        <v>346.3372227</v>
      </c>
      <c r="F1574" s="12"/>
      <c r="G1574" s="10" t="s">
        <v>6248</v>
      </c>
      <c r="H1574" s="10" t="s">
        <v>21</v>
      </c>
      <c r="I1574" s="10" t="s">
        <v>40</v>
      </c>
      <c r="J1574" s="13">
        <v>5.1629E9</v>
      </c>
      <c r="K1574" s="13" t="s">
        <v>4782</v>
      </c>
      <c r="L1574" s="10" t="s">
        <v>61</v>
      </c>
      <c r="M1574" s="10" t="s">
        <v>81</v>
      </c>
      <c r="N1574" s="10" t="s">
        <v>82</v>
      </c>
      <c r="O1574" s="14" t="s">
        <v>6249</v>
      </c>
      <c r="P1574" s="10" t="s">
        <v>5361</v>
      </c>
      <c r="Q1574" s="10" t="s">
        <v>5362</v>
      </c>
      <c r="R1574" s="15">
        <v>277.0</v>
      </c>
    </row>
    <row r="1575">
      <c r="A1575" s="8" t="s">
        <v>6250</v>
      </c>
      <c r="B1575" s="9" t="s">
        <v>6251</v>
      </c>
      <c r="C1575" s="10">
        <v>80000.0</v>
      </c>
      <c r="D1575" s="11">
        <f t="array" ref="D1575">iferror(index('New Bench Data'!$C$36:$C$45,match(M1575,'New Bench Data'!$B$36:$B$45,0)))</f>
        <v>0.04285821343</v>
      </c>
      <c r="E1575" s="12">
        <f t="shared" si="108"/>
        <v>3428.657074</v>
      </c>
      <c r="F1575" s="16">
        <v>2366.0</v>
      </c>
      <c r="G1575" s="10" t="s">
        <v>6252</v>
      </c>
      <c r="H1575" s="10" t="s">
        <v>21</v>
      </c>
      <c r="I1575" s="10" t="s">
        <v>40</v>
      </c>
      <c r="J1575" s="13">
        <v>3.825E10</v>
      </c>
      <c r="K1575" s="13" t="s">
        <v>4782</v>
      </c>
      <c r="L1575" s="10" t="s">
        <v>61</v>
      </c>
      <c r="M1575" s="10" t="s">
        <v>81</v>
      </c>
      <c r="N1575" s="10" t="s">
        <v>82</v>
      </c>
      <c r="O1575" s="14" t="s">
        <v>6253</v>
      </c>
      <c r="P1575" s="10" t="s">
        <v>5361</v>
      </c>
      <c r="Q1575" s="10" t="s">
        <v>5362</v>
      </c>
      <c r="R1575" s="15">
        <v>278.0</v>
      </c>
    </row>
    <row r="1576">
      <c r="A1576" s="8" t="s">
        <v>6254</v>
      </c>
      <c r="B1576" s="9" t="s">
        <v>6255</v>
      </c>
      <c r="C1576" s="10">
        <v>5623.0</v>
      </c>
      <c r="D1576" s="11">
        <f t="array" ref="D1576">iferror(index('New Bench Data'!$C$36:$C$45,match(M1576,'New Bench Data'!$B$36:$B$45,0)))</f>
        <v>0.06148876404</v>
      </c>
      <c r="E1576" s="12">
        <f t="shared" si="108"/>
        <v>345.7513202</v>
      </c>
      <c r="F1576" s="12"/>
      <c r="G1576" s="10" t="s">
        <v>6256</v>
      </c>
      <c r="H1576" s="10" t="s">
        <v>69</v>
      </c>
      <c r="I1576" s="10" t="s">
        <v>70</v>
      </c>
      <c r="J1576" s="13">
        <v>2.78594257389E9</v>
      </c>
      <c r="K1576" s="13" t="s">
        <v>4782</v>
      </c>
      <c r="L1576" s="10" t="s">
        <v>47</v>
      </c>
      <c r="M1576" s="10" t="s">
        <v>48</v>
      </c>
      <c r="N1576" s="10" t="s">
        <v>49</v>
      </c>
      <c r="O1576" s="14" t="s">
        <v>6257</v>
      </c>
      <c r="P1576" s="10" t="s">
        <v>5361</v>
      </c>
      <c r="Q1576" s="10" t="s">
        <v>5362</v>
      </c>
      <c r="R1576" s="15">
        <v>279.0</v>
      </c>
    </row>
    <row r="1577">
      <c r="A1577" s="17" t="s">
        <v>6258</v>
      </c>
      <c r="B1577" s="9" t="s">
        <v>6259</v>
      </c>
      <c r="C1577" s="10">
        <v>5563.0</v>
      </c>
      <c r="D1577" s="11">
        <f t="array" ref="D1577">iferror(index('New Bench Data'!$C$36:$C$45,match(M1577,'New Bench Data'!$B$36:$B$45,0)))</f>
        <v>0.06200183809</v>
      </c>
      <c r="E1577" s="12">
        <f t="shared" si="108"/>
        <v>344.9162253</v>
      </c>
      <c r="F1577" s="12"/>
      <c r="G1577" s="10" t="s">
        <v>6260</v>
      </c>
      <c r="H1577" s="10" t="s">
        <v>69</v>
      </c>
      <c r="I1577" s="10" t="s">
        <v>107</v>
      </c>
      <c r="J1577" s="13">
        <v>1.325669624984E10</v>
      </c>
      <c r="K1577" s="13" t="s">
        <v>4782</v>
      </c>
      <c r="L1577" s="10" t="s">
        <v>24</v>
      </c>
      <c r="M1577" s="10" t="s">
        <v>25</v>
      </c>
      <c r="N1577" s="10" t="s">
        <v>108</v>
      </c>
      <c r="O1577" s="14" t="s">
        <v>6261</v>
      </c>
      <c r="P1577" s="10" t="s">
        <v>6262</v>
      </c>
      <c r="Q1577" s="10" t="s">
        <v>6263</v>
      </c>
      <c r="R1577" s="15">
        <v>280.0</v>
      </c>
    </row>
    <row r="1578">
      <c r="A1578" s="8" t="s">
        <v>6264</v>
      </c>
      <c r="B1578" s="9" t="s">
        <v>6265</v>
      </c>
      <c r="C1578" s="10">
        <v>5605.0</v>
      </c>
      <c r="D1578" s="11">
        <f t="array" ref="D1578">iferror(index('New Bench Data'!$C$36:$C$45,match(M1578,'New Bench Data'!$B$36:$B$45,0)))</f>
        <v>0.06148876404</v>
      </c>
      <c r="E1578" s="12">
        <f t="shared" si="108"/>
        <v>344.6445225</v>
      </c>
      <c r="F1578" s="12"/>
      <c r="G1578" s="10" t="s">
        <v>6266</v>
      </c>
      <c r="H1578" s="10" t="s">
        <v>69</v>
      </c>
      <c r="I1578" s="10" t="s">
        <v>70</v>
      </c>
      <c r="J1578" s="13">
        <v>3.07251312058E9</v>
      </c>
      <c r="K1578" s="13" t="s">
        <v>4782</v>
      </c>
      <c r="L1578" s="10" t="s">
        <v>47</v>
      </c>
      <c r="M1578" s="10" t="s">
        <v>48</v>
      </c>
      <c r="N1578" s="10" t="s">
        <v>49</v>
      </c>
      <c r="O1578" s="14" t="s">
        <v>6267</v>
      </c>
      <c r="P1578" s="10" t="s">
        <v>6262</v>
      </c>
      <c r="Q1578" s="10" t="s">
        <v>6268</v>
      </c>
      <c r="R1578" s="15">
        <v>281.0</v>
      </c>
    </row>
    <row r="1579">
      <c r="A1579" s="17" t="s">
        <v>6269</v>
      </c>
      <c r="B1579" s="9" t="s">
        <v>6270</v>
      </c>
      <c r="C1579" s="10">
        <v>5552.0</v>
      </c>
      <c r="D1579" s="11">
        <f t="array" ref="D1579">iferror(index('New Bench Data'!$C$36:$C$45,match(M1579,'New Bench Data'!$B$36:$B$45,0)))</f>
        <v>0.06200183809</v>
      </c>
      <c r="E1579" s="12">
        <f t="shared" si="108"/>
        <v>344.2342051</v>
      </c>
      <c r="F1579" s="12"/>
      <c r="G1579" s="10" t="s">
        <v>6271</v>
      </c>
      <c r="H1579" s="10" t="s">
        <v>69</v>
      </c>
      <c r="I1579" s="10" t="s">
        <v>107</v>
      </c>
      <c r="J1579" s="13">
        <v>9.0516963067E8</v>
      </c>
      <c r="K1579" s="13" t="s">
        <v>4782</v>
      </c>
      <c r="L1579" s="10" t="s">
        <v>24</v>
      </c>
      <c r="M1579" s="10" t="s">
        <v>25</v>
      </c>
      <c r="N1579" s="10" t="s">
        <v>26</v>
      </c>
      <c r="O1579" s="14" t="s">
        <v>6272</v>
      </c>
      <c r="P1579" s="10" t="s">
        <v>6262</v>
      </c>
      <c r="Q1579" s="10" t="s">
        <v>6268</v>
      </c>
      <c r="R1579" s="15">
        <v>282.0</v>
      </c>
    </row>
    <row r="1580">
      <c r="A1580" s="17" t="s">
        <v>6273</v>
      </c>
      <c r="B1580" s="9" t="s">
        <v>6274</v>
      </c>
      <c r="C1580" s="10">
        <v>89598.0</v>
      </c>
      <c r="D1580" s="11">
        <f t="array" ref="D1580">iferror(index('New Bench Data'!$C$36:$C$45,match(M1580,'New Bench Data'!$B$36:$B$45,0)))</f>
        <v>0.06148876404</v>
      </c>
      <c r="E1580" s="12">
        <f t="shared" si="108"/>
        <v>5509.270281</v>
      </c>
      <c r="F1580" s="12"/>
      <c r="G1580" s="10" t="s">
        <v>6275</v>
      </c>
      <c r="H1580" s="10" t="s">
        <v>21</v>
      </c>
      <c r="I1580" s="10" t="s">
        <v>288</v>
      </c>
      <c r="J1580" s="13">
        <v>3.36113440985E10</v>
      </c>
      <c r="K1580" s="13" t="s">
        <v>4782</v>
      </c>
      <c r="L1580" s="10" t="s">
        <v>47</v>
      </c>
      <c r="M1580" s="10" t="s">
        <v>48</v>
      </c>
      <c r="N1580" s="10" t="s">
        <v>49</v>
      </c>
      <c r="O1580" s="14" t="s">
        <v>6276</v>
      </c>
      <c r="P1580" s="10" t="s">
        <v>6262</v>
      </c>
      <c r="Q1580" s="10" t="s">
        <v>6268</v>
      </c>
      <c r="R1580" s="15">
        <v>283.0</v>
      </c>
    </row>
    <row r="1581">
      <c r="A1581" s="17" t="s">
        <v>6277</v>
      </c>
      <c r="B1581" s="9" t="s">
        <v>6278</v>
      </c>
      <c r="C1581" s="10">
        <v>5530.0</v>
      </c>
      <c r="D1581" s="11">
        <f t="array" ref="D1581">iferror(index('New Bench Data'!$C$36:$C$45,match(M1581,'New Bench Data'!$B$36:$B$45,0)))</f>
        <v>0.06200183809</v>
      </c>
      <c r="E1581" s="12">
        <f t="shared" si="108"/>
        <v>342.8701646</v>
      </c>
      <c r="F1581" s="12"/>
      <c r="G1581" s="10" t="s">
        <v>6279</v>
      </c>
      <c r="H1581" s="10" t="s">
        <v>69</v>
      </c>
      <c r="I1581" s="10" t="s">
        <v>107</v>
      </c>
      <c r="J1581" s="13">
        <v>1.49889651614E9</v>
      </c>
      <c r="K1581" s="13" t="s">
        <v>4782</v>
      </c>
      <c r="L1581" s="10" t="s">
        <v>24</v>
      </c>
      <c r="M1581" s="10" t="s">
        <v>25</v>
      </c>
      <c r="N1581" s="10" t="s">
        <v>26</v>
      </c>
      <c r="O1581" s="14" t="s">
        <v>6280</v>
      </c>
      <c r="P1581" s="10" t="s">
        <v>6262</v>
      </c>
      <c r="Q1581" s="10" t="s">
        <v>6268</v>
      </c>
      <c r="R1581" s="15">
        <v>284.0</v>
      </c>
    </row>
    <row r="1582">
      <c r="A1582" s="8" t="s">
        <v>6281</v>
      </c>
      <c r="B1582" s="9" t="s">
        <v>6282</v>
      </c>
      <c r="C1582" s="10">
        <v>8000.0</v>
      </c>
      <c r="D1582" s="11">
        <f t="array" ref="D1582">iferror(index('New Bench Data'!$C$36:$C$45,match(M1582,'New Bench Data'!$B$36:$B$45,0)))</f>
        <v>0.04285821343</v>
      </c>
      <c r="E1582" s="12">
        <f t="shared" si="108"/>
        <v>342.8657074</v>
      </c>
      <c r="F1582" s="12"/>
      <c r="G1582" s="10" t="s">
        <v>6283</v>
      </c>
      <c r="H1582" s="10" t="s">
        <v>21</v>
      </c>
      <c r="I1582" s="10" t="s">
        <v>40</v>
      </c>
      <c r="J1582" s="13">
        <v>2.879829E9</v>
      </c>
      <c r="K1582" s="13" t="s">
        <v>4782</v>
      </c>
      <c r="L1582" s="10" t="s">
        <v>61</v>
      </c>
      <c r="M1582" s="10" t="s">
        <v>81</v>
      </c>
      <c r="N1582" s="10" t="s">
        <v>82</v>
      </c>
      <c r="O1582" s="14" t="s">
        <v>6284</v>
      </c>
      <c r="P1582" s="10" t="s">
        <v>6262</v>
      </c>
      <c r="Q1582" s="10" t="s">
        <v>6268</v>
      </c>
      <c r="R1582" s="15">
        <v>285.0</v>
      </c>
    </row>
    <row r="1583">
      <c r="A1583" s="8" t="s">
        <v>6285</v>
      </c>
      <c r="B1583" s="9" t="s">
        <v>6286</v>
      </c>
      <c r="C1583" s="10">
        <v>5576.0</v>
      </c>
      <c r="D1583" s="11">
        <f t="array" ref="D1583">iferror(index('New Bench Data'!$C$36:$C$45,match(M1583,'New Bench Data'!$B$36:$B$45,0)))</f>
        <v>0.06148876404</v>
      </c>
      <c r="E1583" s="12">
        <f t="shared" si="108"/>
        <v>342.8613483</v>
      </c>
      <c r="F1583" s="12"/>
      <c r="G1583" s="10" t="s">
        <v>6287</v>
      </c>
      <c r="H1583" s="10" t="s">
        <v>21</v>
      </c>
      <c r="I1583" s="10" t="s">
        <v>40</v>
      </c>
      <c r="J1583" s="13">
        <v>7.606007E9</v>
      </c>
      <c r="K1583" s="13" t="s">
        <v>4782</v>
      </c>
      <c r="L1583" s="10" t="s">
        <v>47</v>
      </c>
      <c r="M1583" s="10" t="s">
        <v>48</v>
      </c>
      <c r="N1583" s="10" t="s">
        <v>49</v>
      </c>
      <c r="O1583" s="14" t="s">
        <v>6288</v>
      </c>
      <c r="P1583" s="10" t="s">
        <v>6262</v>
      </c>
      <c r="Q1583" s="10" t="s">
        <v>6268</v>
      </c>
      <c r="R1583" s="15">
        <v>286.0</v>
      </c>
    </row>
    <row r="1584">
      <c r="A1584" s="8" t="s">
        <v>6289</v>
      </c>
      <c r="B1584" s="9" t="s">
        <v>6290</v>
      </c>
      <c r="C1584" s="10">
        <v>7970.0</v>
      </c>
      <c r="D1584" s="11">
        <f t="array" ref="D1584">iferror(index('New Bench Data'!$C$36:$C$45,match(M1584,'New Bench Data'!$B$36:$B$45,0)))</f>
        <v>0.04285821343</v>
      </c>
      <c r="E1584" s="12">
        <f t="shared" si="108"/>
        <v>341.579961</v>
      </c>
      <c r="F1584" s="12"/>
      <c r="G1584" s="10" t="s">
        <v>6291</v>
      </c>
      <c r="H1584" s="10" t="s">
        <v>21</v>
      </c>
      <c r="I1584" s="10" t="s">
        <v>40</v>
      </c>
      <c r="J1584" s="13">
        <v>3.196825E9</v>
      </c>
      <c r="K1584" s="13" t="s">
        <v>4782</v>
      </c>
      <c r="L1584" s="10" t="s">
        <v>61</v>
      </c>
      <c r="M1584" s="10" t="s">
        <v>81</v>
      </c>
      <c r="N1584" s="10" t="s">
        <v>82</v>
      </c>
      <c r="O1584" s="14" t="s">
        <v>6292</v>
      </c>
      <c r="P1584" s="10" t="s">
        <v>6262</v>
      </c>
      <c r="Q1584" s="10" t="s">
        <v>6268</v>
      </c>
      <c r="R1584" s="15">
        <v>287.0</v>
      </c>
    </row>
    <row r="1585">
      <c r="A1585" s="17" t="s">
        <v>6293</v>
      </c>
      <c r="B1585" s="9" t="s">
        <v>6294</v>
      </c>
      <c r="C1585" s="10">
        <v>5511.0</v>
      </c>
      <c r="D1585" s="11">
        <f t="array" ref="D1585">iferror(index('New Bench Data'!$C$36:$C$45,match(M1585,'New Bench Data'!$B$36:$B$45,0)))</f>
        <v>0.06148876404</v>
      </c>
      <c r="E1585" s="12">
        <f t="shared" si="108"/>
        <v>338.8645787</v>
      </c>
      <c r="F1585" s="12"/>
      <c r="G1585" s="10" t="s">
        <v>6295</v>
      </c>
      <c r="H1585" s="10" t="s">
        <v>69</v>
      </c>
      <c r="I1585" s="10" t="s">
        <v>107</v>
      </c>
      <c r="J1585" s="37"/>
      <c r="K1585" s="13" t="s">
        <v>4782</v>
      </c>
      <c r="L1585" s="10" t="s">
        <v>47</v>
      </c>
      <c r="M1585" s="10" t="s">
        <v>48</v>
      </c>
      <c r="N1585" s="10" t="s">
        <v>49</v>
      </c>
      <c r="O1585" s="14" t="s">
        <v>6296</v>
      </c>
      <c r="P1585" s="10" t="s">
        <v>6262</v>
      </c>
      <c r="Q1585" s="10" t="s">
        <v>6268</v>
      </c>
      <c r="R1585" s="15">
        <v>288.0</v>
      </c>
    </row>
    <row r="1586">
      <c r="A1586" s="8" t="s">
        <v>6297</v>
      </c>
      <c r="B1586" s="9" t="s">
        <v>6298</v>
      </c>
      <c r="C1586" s="10">
        <v>5505.0</v>
      </c>
      <c r="D1586" s="11">
        <f t="array" ref="D1586">iferror(index('New Bench Data'!$C$36:$C$45,match(M1586,'New Bench Data'!$B$36:$B$45,0)))</f>
        <v>0.06148876404</v>
      </c>
      <c r="E1586" s="12">
        <f t="shared" si="108"/>
        <v>338.4956461</v>
      </c>
      <c r="F1586" s="12"/>
      <c r="G1586" s="10" t="s">
        <v>6299</v>
      </c>
      <c r="H1586" s="10" t="s">
        <v>69</v>
      </c>
      <c r="I1586" s="10" t="s">
        <v>114</v>
      </c>
      <c r="J1586" s="13">
        <v>3.5765332426E8</v>
      </c>
      <c r="K1586" s="13" t="s">
        <v>4782</v>
      </c>
      <c r="L1586" s="10" t="s">
        <v>47</v>
      </c>
      <c r="M1586" s="10" t="s">
        <v>48</v>
      </c>
      <c r="N1586" s="10" t="s">
        <v>49</v>
      </c>
      <c r="O1586" s="14" t="s">
        <v>6300</v>
      </c>
      <c r="P1586" s="10" t="s">
        <v>6262</v>
      </c>
      <c r="Q1586" s="10" t="s">
        <v>6268</v>
      </c>
      <c r="R1586" s="15">
        <v>289.0</v>
      </c>
    </row>
    <row r="1587">
      <c r="A1587" s="8" t="s">
        <v>6301</v>
      </c>
      <c r="B1587" s="9" t="s">
        <v>6302</v>
      </c>
      <c r="C1587" s="10">
        <v>5503.0</v>
      </c>
      <c r="D1587" s="11">
        <f t="array" ref="D1587">iferror(index('New Bench Data'!$C$36:$C$45,match(M1587,'New Bench Data'!$B$36:$B$45,0)))</f>
        <v>0.06148876404</v>
      </c>
      <c r="E1587" s="12">
        <f t="shared" si="108"/>
        <v>338.3726685</v>
      </c>
      <c r="F1587" s="12"/>
      <c r="G1587" s="10" t="s">
        <v>6303</v>
      </c>
      <c r="H1587" s="10" t="s">
        <v>21</v>
      </c>
      <c r="I1587" s="10" t="s">
        <v>40</v>
      </c>
      <c r="J1587" s="13">
        <v>8.93E8</v>
      </c>
      <c r="K1587" s="13" t="s">
        <v>4782</v>
      </c>
      <c r="L1587" s="10" t="s">
        <v>47</v>
      </c>
      <c r="M1587" s="10" t="s">
        <v>48</v>
      </c>
      <c r="N1587" s="10" t="s">
        <v>49</v>
      </c>
      <c r="O1587" s="14" t="s">
        <v>6304</v>
      </c>
      <c r="P1587" s="10" t="s">
        <v>6262</v>
      </c>
      <c r="Q1587" s="10" t="s">
        <v>6268</v>
      </c>
      <c r="R1587" s="15">
        <v>290.0</v>
      </c>
    </row>
    <row r="1588">
      <c r="A1588" s="8" t="s">
        <v>6305</v>
      </c>
      <c r="B1588" s="9" t="s">
        <v>6306</v>
      </c>
      <c r="C1588" s="10">
        <v>5407.0</v>
      </c>
      <c r="D1588" s="11">
        <f t="array" ref="D1588">iferror(index('New Bench Data'!$C$36:$C$45,match(M1588,'New Bench Data'!$B$36:$B$45,0)))</f>
        <v>0.06200183809</v>
      </c>
      <c r="E1588" s="12">
        <f t="shared" si="108"/>
        <v>335.2439385</v>
      </c>
      <c r="F1588" s="12"/>
      <c r="G1588" s="10" t="s">
        <v>6307</v>
      </c>
      <c r="H1588" s="10" t="s">
        <v>69</v>
      </c>
      <c r="I1588" s="10" t="s">
        <v>70</v>
      </c>
      <c r="J1588" s="13">
        <v>4.6552844326E8</v>
      </c>
      <c r="K1588" s="13" t="s">
        <v>4782</v>
      </c>
      <c r="L1588" s="10" t="s">
        <v>24</v>
      </c>
      <c r="M1588" s="10" t="s">
        <v>25</v>
      </c>
      <c r="N1588" s="10" t="s">
        <v>71</v>
      </c>
      <c r="O1588" s="14" t="s">
        <v>6308</v>
      </c>
      <c r="P1588" s="10" t="s">
        <v>6262</v>
      </c>
      <c r="Q1588" s="10" t="s">
        <v>6268</v>
      </c>
      <c r="R1588" s="15">
        <v>291.0</v>
      </c>
    </row>
    <row r="1589">
      <c r="A1589" s="8" t="s">
        <v>6309</v>
      </c>
      <c r="B1589" s="9" t="s">
        <v>6310</v>
      </c>
      <c r="C1589" s="10">
        <v>5390.0</v>
      </c>
      <c r="D1589" s="11">
        <f t="array" ref="D1589">iferror(index('New Bench Data'!$C$36:$C$45,match(M1589,'New Bench Data'!$B$36:$B$45,0)))</f>
        <v>0.06200183809</v>
      </c>
      <c r="E1589" s="12">
        <f t="shared" si="108"/>
        <v>334.1899073</v>
      </c>
      <c r="F1589" s="12"/>
      <c r="G1589" s="10" t="s">
        <v>6311</v>
      </c>
      <c r="H1589" s="10" t="s">
        <v>69</v>
      </c>
      <c r="I1589" s="10" t="s">
        <v>70</v>
      </c>
      <c r="J1589" s="13">
        <v>1.86739602925E9</v>
      </c>
      <c r="K1589" s="13" t="s">
        <v>4782</v>
      </c>
      <c r="L1589" s="10" t="s">
        <v>24</v>
      </c>
      <c r="M1589" s="10" t="s">
        <v>25</v>
      </c>
      <c r="N1589" s="10" t="s">
        <v>71</v>
      </c>
      <c r="O1589" s="14" t="s">
        <v>6312</v>
      </c>
      <c r="P1589" s="10" t="s">
        <v>6262</v>
      </c>
      <c r="Q1589" s="10" t="s">
        <v>6268</v>
      </c>
      <c r="R1589" s="15">
        <v>292.0</v>
      </c>
    </row>
    <row r="1590">
      <c r="A1590" s="8" t="s">
        <v>6313</v>
      </c>
      <c r="B1590" s="9" t="s">
        <v>6314</v>
      </c>
      <c r="C1590" s="10">
        <v>5424.0</v>
      </c>
      <c r="D1590" s="11">
        <f t="array" ref="D1590">iferror(index('New Bench Data'!$C$36:$C$45,match(M1590,'New Bench Data'!$B$36:$B$45,0)))</f>
        <v>0.06148876404</v>
      </c>
      <c r="E1590" s="12">
        <f t="shared" si="108"/>
        <v>333.5150562</v>
      </c>
      <c r="F1590" s="12"/>
      <c r="G1590" s="10" t="s">
        <v>6315</v>
      </c>
      <c r="H1590" s="10" t="s">
        <v>69</v>
      </c>
      <c r="I1590" s="10" t="s">
        <v>70</v>
      </c>
      <c r="J1590" s="13">
        <v>2.47796631041E9</v>
      </c>
      <c r="K1590" s="13" t="s">
        <v>4782</v>
      </c>
      <c r="L1590" s="10" t="s">
        <v>47</v>
      </c>
      <c r="M1590" s="10" t="s">
        <v>48</v>
      </c>
      <c r="N1590" s="10" t="s">
        <v>49</v>
      </c>
      <c r="O1590" s="14" t="s">
        <v>6316</v>
      </c>
      <c r="P1590" s="10" t="s">
        <v>6262</v>
      </c>
      <c r="Q1590" s="10" t="s">
        <v>6268</v>
      </c>
      <c r="R1590" s="15">
        <v>293.0</v>
      </c>
    </row>
    <row r="1591" ht="16.5" customHeight="1">
      <c r="A1591" s="17" t="s">
        <v>6317</v>
      </c>
      <c r="B1591" s="9" t="s">
        <v>6318</v>
      </c>
      <c r="C1591" s="10">
        <v>5083.0</v>
      </c>
      <c r="D1591" s="11">
        <f t="array" ref="D1591">iferror(index('New Bench Data'!$C$36:$C$45,match(M1591,'New Bench Data'!$B$36:$B$45,0)))</f>
        <v>0.06552507426</v>
      </c>
      <c r="E1591" s="12">
        <f t="shared" si="108"/>
        <v>333.0639525</v>
      </c>
      <c r="F1591" s="12"/>
      <c r="G1591" s="10" t="s">
        <v>6319</v>
      </c>
      <c r="H1591" s="10" t="s">
        <v>335</v>
      </c>
      <c r="I1591" s="10" t="s">
        <v>6320</v>
      </c>
      <c r="J1591" s="13">
        <v>2.57274239358E9</v>
      </c>
      <c r="K1591" s="13" t="s">
        <v>4782</v>
      </c>
      <c r="L1591" s="10" t="s">
        <v>24</v>
      </c>
      <c r="M1591" s="10" t="s">
        <v>115</v>
      </c>
      <c r="N1591" s="10" t="s">
        <v>115</v>
      </c>
      <c r="O1591" s="14" t="s">
        <v>6321</v>
      </c>
      <c r="P1591" s="10" t="s">
        <v>6262</v>
      </c>
      <c r="Q1591" s="10" t="s">
        <v>6268</v>
      </c>
      <c r="R1591" s="15">
        <v>294.0</v>
      </c>
    </row>
    <row r="1592">
      <c r="A1592" s="8" t="s">
        <v>6322</v>
      </c>
      <c r="B1592" s="9" t="s">
        <v>6323</v>
      </c>
      <c r="C1592" s="10">
        <v>5340.0</v>
      </c>
      <c r="D1592" s="11">
        <f t="array" ref="D1592">iferror(index('New Bench Data'!$C$36:$C$45,match(M1592,'New Bench Data'!$B$36:$B$45,0)))</f>
        <v>0.06200183809</v>
      </c>
      <c r="E1592" s="12">
        <f t="shared" si="108"/>
        <v>331.0898154</v>
      </c>
      <c r="F1592" s="12"/>
      <c r="G1592" s="10" t="s">
        <v>6324</v>
      </c>
      <c r="H1592" s="10" t="s">
        <v>21</v>
      </c>
      <c r="I1592" s="10" t="s">
        <v>40</v>
      </c>
      <c r="J1592" s="13">
        <v>3.456122E9</v>
      </c>
      <c r="K1592" s="13" t="s">
        <v>4782</v>
      </c>
      <c r="L1592" s="10" t="s">
        <v>24</v>
      </c>
      <c r="M1592" s="10" t="s">
        <v>25</v>
      </c>
      <c r="N1592" s="10" t="s">
        <v>26</v>
      </c>
      <c r="O1592" s="28"/>
      <c r="P1592" s="10" t="s">
        <v>6262</v>
      </c>
      <c r="Q1592" s="10" t="s">
        <v>6268</v>
      </c>
      <c r="R1592" s="15">
        <v>295.0</v>
      </c>
    </row>
    <row r="1593">
      <c r="A1593" s="17" t="s">
        <v>6325</v>
      </c>
      <c r="B1593" s="9" t="s">
        <v>6326</v>
      </c>
      <c r="C1593" s="10">
        <v>5320.0</v>
      </c>
      <c r="D1593" s="11">
        <f t="array" ref="D1593">iferror(index('New Bench Data'!$C$36:$C$45,match(M1593,'New Bench Data'!$B$36:$B$45,0)))</f>
        <v>0.06200183809</v>
      </c>
      <c r="E1593" s="12">
        <f t="shared" si="108"/>
        <v>329.8497786</v>
      </c>
      <c r="F1593" s="12"/>
      <c r="G1593" s="10" t="s">
        <v>6327</v>
      </c>
      <c r="H1593" s="10" t="s">
        <v>69</v>
      </c>
      <c r="I1593" s="10" t="s">
        <v>107</v>
      </c>
      <c r="J1593" s="13">
        <v>5.2875431043E8</v>
      </c>
      <c r="K1593" s="13" t="s">
        <v>4782</v>
      </c>
      <c r="L1593" s="10" t="s">
        <v>24</v>
      </c>
      <c r="M1593" s="10" t="s">
        <v>25</v>
      </c>
      <c r="N1593" s="10" t="s">
        <v>71</v>
      </c>
      <c r="O1593" s="14" t="s">
        <v>6328</v>
      </c>
      <c r="P1593" s="10" t="s">
        <v>6262</v>
      </c>
      <c r="Q1593" s="10" t="s">
        <v>6268</v>
      </c>
      <c r="R1593" s="15">
        <v>296.0</v>
      </c>
    </row>
    <row r="1594">
      <c r="A1594" s="8" t="s">
        <v>6329</v>
      </c>
      <c r="B1594" s="9" t="s">
        <v>6330</v>
      </c>
      <c r="C1594" s="10">
        <v>5364.0</v>
      </c>
      <c r="D1594" s="11">
        <f t="array" ref="D1594">iferror(index('New Bench Data'!$C$36:$C$45,match(M1594,'New Bench Data'!$B$36:$B$45,0)))</f>
        <v>0.06148876404</v>
      </c>
      <c r="E1594" s="12">
        <f t="shared" si="108"/>
        <v>329.8257303</v>
      </c>
      <c r="F1594" s="12"/>
      <c r="G1594" s="10" t="s">
        <v>6331</v>
      </c>
      <c r="H1594" s="10" t="s">
        <v>21</v>
      </c>
      <c r="I1594" s="10" t="s">
        <v>40</v>
      </c>
      <c r="J1594" s="13">
        <v>1.701651E9</v>
      </c>
      <c r="K1594" s="13" t="s">
        <v>4782</v>
      </c>
      <c r="L1594" s="10" t="s">
        <v>47</v>
      </c>
      <c r="M1594" s="10" t="s">
        <v>48</v>
      </c>
      <c r="N1594" s="10" t="s">
        <v>49</v>
      </c>
      <c r="O1594" s="14" t="s">
        <v>6332</v>
      </c>
      <c r="P1594" s="10" t="s">
        <v>6262</v>
      </c>
      <c r="Q1594" s="10" t="s">
        <v>6268</v>
      </c>
      <c r="R1594" s="15">
        <v>297.0</v>
      </c>
    </row>
    <row r="1595">
      <c r="A1595" s="8" t="s">
        <v>6333</v>
      </c>
      <c r="B1595" s="9" t="s">
        <v>6334</v>
      </c>
      <c r="C1595" s="10">
        <v>7690.0</v>
      </c>
      <c r="D1595" s="11">
        <f t="array" ref="D1595">iferror(index('New Bench Data'!$C$36:$C$45,match(M1595,'New Bench Data'!$B$36:$B$45,0)))</f>
        <v>0.04285821343</v>
      </c>
      <c r="E1595" s="12">
        <f t="shared" si="108"/>
        <v>329.5796613</v>
      </c>
      <c r="F1595" s="12"/>
      <c r="G1595" s="10" t="s">
        <v>6335</v>
      </c>
      <c r="H1595" s="10" t="s">
        <v>69</v>
      </c>
      <c r="I1595" s="10" t="s">
        <v>70</v>
      </c>
      <c r="J1595" s="13">
        <v>1.37964498444E9</v>
      </c>
      <c r="K1595" s="13" t="s">
        <v>4782</v>
      </c>
      <c r="L1595" s="10" t="s">
        <v>61</v>
      </c>
      <c r="M1595" s="10" t="s">
        <v>81</v>
      </c>
      <c r="N1595" s="10" t="s">
        <v>562</v>
      </c>
      <c r="O1595" s="14" t="s">
        <v>6336</v>
      </c>
      <c r="P1595" s="10" t="s">
        <v>6262</v>
      </c>
      <c r="Q1595" s="10" t="s">
        <v>6268</v>
      </c>
      <c r="R1595" s="15">
        <v>298.0</v>
      </c>
    </row>
    <row r="1596">
      <c r="A1596" s="17" t="s">
        <v>6337</v>
      </c>
      <c r="B1596" s="9" t="s">
        <v>6338</v>
      </c>
      <c r="C1596" s="10">
        <v>5000.0</v>
      </c>
      <c r="D1596" s="11">
        <f t="array" ref="D1596">iferror(index('New Bench Data'!$C$36:$C$45,match(M1596,'New Bench Data'!$B$36:$B$45,0)))</f>
        <v>0.06552507426</v>
      </c>
      <c r="E1596" s="12">
        <f t="shared" si="108"/>
        <v>327.6253713</v>
      </c>
      <c r="F1596" s="12"/>
      <c r="G1596" s="10" t="s">
        <v>6339</v>
      </c>
      <c r="H1596" s="10" t="s">
        <v>335</v>
      </c>
      <c r="I1596" s="10" t="s">
        <v>336</v>
      </c>
      <c r="J1596" s="13">
        <v>4.08826317827E9</v>
      </c>
      <c r="K1596" s="13" t="s">
        <v>4782</v>
      </c>
      <c r="L1596" s="10" t="s">
        <v>24</v>
      </c>
      <c r="M1596" s="10" t="s">
        <v>115</v>
      </c>
      <c r="N1596" s="10" t="s">
        <v>115</v>
      </c>
      <c r="O1596" s="14" t="s">
        <v>6340</v>
      </c>
      <c r="P1596" s="10" t="s">
        <v>6262</v>
      </c>
      <c r="Q1596" s="10" t="s">
        <v>6268</v>
      </c>
      <c r="R1596" s="15">
        <v>299.0</v>
      </c>
    </row>
    <row r="1597">
      <c r="A1597" s="8" t="s">
        <v>6341</v>
      </c>
      <c r="B1597" s="9" t="s">
        <v>6342</v>
      </c>
      <c r="C1597" s="10">
        <v>5320.0</v>
      </c>
      <c r="D1597" s="11">
        <f t="array" ref="D1597">iferror(index('New Bench Data'!$C$36:$C$45,match(M1597,'New Bench Data'!$B$36:$B$45,0)))</f>
        <v>0.06148876404</v>
      </c>
      <c r="E1597" s="12">
        <f t="shared" si="108"/>
        <v>327.1202247</v>
      </c>
      <c r="F1597" s="12"/>
      <c r="G1597" s="10" t="s">
        <v>6343</v>
      </c>
      <c r="H1597" s="10" t="s">
        <v>69</v>
      </c>
      <c r="I1597" s="10" t="s">
        <v>70</v>
      </c>
      <c r="J1597" s="37"/>
      <c r="K1597" s="13" t="s">
        <v>4782</v>
      </c>
      <c r="L1597" s="10" t="s">
        <v>47</v>
      </c>
      <c r="M1597" s="10" t="s">
        <v>48</v>
      </c>
      <c r="N1597" s="10" t="s">
        <v>297</v>
      </c>
      <c r="O1597" s="14" t="s">
        <v>6344</v>
      </c>
      <c r="P1597" s="10" t="s">
        <v>6262</v>
      </c>
      <c r="Q1597" s="10" t="s">
        <v>6268</v>
      </c>
      <c r="R1597" s="15">
        <v>300.0</v>
      </c>
    </row>
    <row r="1598">
      <c r="A1598" s="17" t="s">
        <v>6345</v>
      </c>
      <c r="B1598" s="9" t="s">
        <v>6346</v>
      </c>
      <c r="C1598" s="10">
        <v>12678.0</v>
      </c>
      <c r="D1598" s="11">
        <f t="array" ref="D1598">iferror(index('New Bench Data'!$C$36:$C$45,match(M1598,'New Bench Data'!$B$36:$B$45,0)))</f>
        <v>0.02579239119</v>
      </c>
      <c r="E1598" s="12">
        <f t="shared" si="108"/>
        <v>326.9959355</v>
      </c>
      <c r="F1598" s="12"/>
      <c r="G1598" s="10" t="s">
        <v>6347</v>
      </c>
      <c r="H1598" s="10" t="s">
        <v>69</v>
      </c>
      <c r="I1598" s="10" t="s">
        <v>107</v>
      </c>
      <c r="J1598" s="13">
        <v>2.9581037961E9</v>
      </c>
      <c r="K1598" s="13" t="s">
        <v>4782</v>
      </c>
      <c r="L1598" s="10" t="s">
        <v>54</v>
      </c>
      <c r="M1598" s="10" t="s">
        <v>97</v>
      </c>
      <c r="N1598" s="10" t="s">
        <v>97</v>
      </c>
      <c r="O1598" s="14" t="s">
        <v>6348</v>
      </c>
      <c r="P1598" s="10" t="s">
        <v>6262</v>
      </c>
      <c r="Q1598" s="10" t="s">
        <v>6268</v>
      </c>
      <c r="R1598" s="15">
        <v>301.0</v>
      </c>
    </row>
    <row r="1599">
      <c r="A1599" s="17" t="s">
        <v>6349</v>
      </c>
      <c r="B1599" s="9" t="s">
        <v>6350</v>
      </c>
      <c r="C1599" s="10">
        <v>5256.0</v>
      </c>
      <c r="D1599" s="11">
        <f t="array" ref="D1599">iferror(index('New Bench Data'!$C$36:$C$45,match(M1599,'New Bench Data'!$B$36:$B$45,0)))</f>
        <v>0.06200183809</v>
      </c>
      <c r="E1599" s="12">
        <f t="shared" si="108"/>
        <v>325.881661</v>
      </c>
      <c r="F1599" s="12"/>
      <c r="G1599" s="10" t="s">
        <v>6351</v>
      </c>
      <c r="H1599" s="10" t="s">
        <v>69</v>
      </c>
      <c r="I1599" s="10" t="s">
        <v>107</v>
      </c>
      <c r="J1599" s="13">
        <v>1.05088444013E9</v>
      </c>
      <c r="K1599" s="13" t="s">
        <v>4782</v>
      </c>
      <c r="L1599" s="10" t="s">
        <v>24</v>
      </c>
      <c r="M1599" s="10" t="s">
        <v>25</v>
      </c>
      <c r="N1599" s="10" t="s">
        <v>26</v>
      </c>
      <c r="O1599" s="14" t="s">
        <v>6352</v>
      </c>
      <c r="P1599" s="10" t="s">
        <v>6262</v>
      </c>
      <c r="Q1599" s="10" t="s">
        <v>6268</v>
      </c>
      <c r="R1599" s="15">
        <v>302.0</v>
      </c>
    </row>
    <row r="1600">
      <c r="A1600" s="8" t="s">
        <v>6353</v>
      </c>
      <c r="B1600" s="9" t="s">
        <v>6354</v>
      </c>
      <c r="C1600" s="10">
        <v>7535.0</v>
      </c>
      <c r="D1600" s="11">
        <f t="array" ref="D1600">iferror(index('New Bench Data'!$C$36:$C$45,match(M1600,'New Bench Data'!$B$36:$B$45,0)))</f>
        <v>0.04308232907</v>
      </c>
      <c r="E1600" s="12">
        <f t="shared" si="108"/>
        <v>324.6253495</v>
      </c>
      <c r="F1600" s="12"/>
      <c r="G1600" s="10" t="s">
        <v>6355</v>
      </c>
      <c r="H1600" s="10" t="s">
        <v>69</v>
      </c>
      <c r="I1600" s="10" t="s">
        <v>70</v>
      </c>
      <c r="J1600" s="13">
        <v>2.70762927592E9</v>
      </c>
      <c r="K1600" s="13" t="s">
        <v>4782</v>
      </c>
      <c r="L1600" s="10" t="s">
        <v>54</v>
      </c>
      <c r="M1600" s="10" t="s">
        <v>143</v>
      </c>
      <c r="N1600" s="10" t="s">
        <v>236</v>
      </c>
      <c r="O1600" s="14" t="s">
        <v>6356</v>
      </c>
      <c r="P1600" s="10" t="s">
        <v>6262</v>
      </c>
      <c r="Q1600" s="10" t="s">
        <v>6268</v>
      </c>
      <c r="R1600" s="15">
        <v>303.0</v>
      </c>
    </row>
    <row r="1601">
      <c r="A1601" s="17" t="s">
        <v>6357</v>
      </c>
      <c r="B1601" s="9" t="s">
        <v>6358</v>
      </c>
      <c r="C1601" s="10">
        <v>5200.0</v>
      </c>
      <c r="D1601" s="11">
        <f t="array" ref="D1601">iferror(index('New Bench Data'!$C$36:$C$45,match(M1601,'New Bench Data'!$B$36:$B$45,0)))</f>
        <v>0.06200183809</v>
      </c>
      <c r="E1601" s="12">
        <f t="shared" si="108"/>
        <v>322.409558</v>
      </c>
      <c r="F1601" s="12"/>
      <c r="G1601" s="10" t="s">
        <v>6359</v>
      </c>
      <c r="H1601" s="10" t="s">
        <v>69</v>
      </c>
      <c r="I1601" s="10" t="s">
        <v>107</v>
      </c>
      <c r="J1601" s="13">
        <v>2.0157777536E8</v>
      </c>
      <c r="K1601" s="13" t="s">
        <v>4782</v>
      </c>
      <c r="L1601" s="10" t="s">
        <v>24</v>
      </c>
      <c r="M1601" s="10" t="s">
        <v>25</v>
      </c>
      <c r="N1601" s="10" t="s">
        <v>71</v>
      </c>
      <c r="O1601" s="14" t="s">
        <v>6360</v>
      </c>
      <c r="P1601" s="10" t="s">
        <v>6262</v>
      </c>
      <c r="Q1601" s="10" t="s">
        <v>6268</v>
      </c>
      <c r="R1601" s="15">
        <v>304.0</v>
      </c>
    </row>
    <row r="1602">
      <c r="A1602" s="8" t="s">
        <v>6361</v>
      </c>
      <c r="B1602" s="9" t="s">
        <v>6362</v>
      </c>
      <c r="C1602" s="10">
        <v>5195.0</v>
      </c>
      <c r="D1602" s="11">
        <f t="array" ref="D1602">iferror(index('New Bench Data'!$C$36:$C$45,match(M1602,'New Bench Data'!$B$36:$B$45,0)))</f>
        <v>0.06200183809</v>
      </c>
      <c r="E1602" s="12">
        <f t="shared" si="108"/>
        <v>322.0995489</v>
      </c>
      <c r="F1602" s="12"/>
      <c r="G1602" s="10" t="s">
        <v>6363</v>
      </c>
      <c r="H1602" s="10" t="s">
        <v>69</v>
      </c>
      <c r="I1602" s="10" t="s">
        <v>70</v>
      </c>
      <c r="J1602" s="13">
        <v>1.47622742754E9</v>
      </c>
      <c r="K1602" s="13" t="s">
        <v>4782</v>
      </c>
      <c r="L1602" s="10" t="s">
        <v>24</v>
      </c>
      <c r="M1602" s="10" t="s">
        <v>25</v>
      </c>
      <c r="N1602" s="10" t="s">
        <v>26</v>
      </c>
      <c r="O1602" s="14" t="s">
        <v>6364</v>
      </c>
      <c r="P1602" s="10" t="s">
        <v>6262</v>
      </c>
      <c r="Q1602" s="10" t="s">
        <v>6268</v>
      </c>
      <c r="R1602" s="15">
        <v>305.0</v>
      </c>
    </row>
    <row r="1603">
      <c r="A1603" s="17" t="s">
        <v>6365</v>
      </c>
      <c r="B1603" s="9" t="s">
        <v>6366</v>
      </c>
      <c r="C1603" s="10">
        <v>5193.0</v>
      </c>
      <c r="D1603" s="11">
        <f t="array" ref="D1603">iferror(index('New Bench Data'!$C$36:$C$45,match(M1603,'New Bench Data'!$B$36:$B$45,0)))</f>
        <v>0.06200183809</v>
      </c>
      <c r="E1603" s="12">
        <f t="shared" si="108"/>
        <v>321.9755452</v>
      </c>
      <c r="F1603" s="12"/>
      <c r="G1603" s="10" t="s">
        <v>6367</v>
      </c>
      <c r="H1603" s="10" t="s">
        <v>69</v>
      </c>
      <c r="I1603" s="10" t="s">
        <v>107</v>
      </c>
      <c r="J1603" s="13">
        <v>8.2958128253E8</v>
      </c>
      <c r="K1603" s="13" t="s">
        <v>4782</v>
      </c>
      <c r="L1603" s="10" t="s">
        <v>24</v>
      </c>
      <c r="M1603" s="10" t="s">
        <v>25</v>
      </c>
      <c r="N1603" s="10" t="s">
        <v>120</v>
      </c>
      <c r="O1603" s="14" t="s">
        <v>6368</v>
      </c>
      <c r="P1603" s="10" t="s">
        <v>6262</v>
      </c>
      <c r="Q1603" s="10" t="s">
        <v>6268</v>
      </c>
      <c r="R1603" s="15">
        <v>306.0</v>
      </c>
    </row>
    <row r="1604">
      <c r="A1604" s="17" t="s">
        <v>6369</v>
      </c>
      <c r="B1604" s="9" t="s">
        <v>6370</v>
      </c>
      <c r="C1604" s="10">
        <v>7500.0</v>
      </c>
      <c r="D1604" s="11">
        <f t="array" ref="D1604">iferror(index('New Bench Data'!$C$36:$C$45,match(M1604,'New Bench Data'!$B$36:$B$45,0)))</f>
        <v>0.04285821343</v>
      </c>
      <c r="E1604" s="12">
        <f t="shared" si="108"/>
        <v>321.4366007</v>
      </c>
      <c r="F1604" s="12"/>
      <c r="G1604" s="10" t="s">
        <v>6371</v>
      </c>
      <c r="H1604" s="10" t="s">
        <v>335</v>
      </c>
      <c r="I1604" s="10" t="s">
        <v>336</v>
      </c>
      <c r="J1604" s="13">
        <v>4.9008327339E8</v>
      </c>
      <c r="K1604" s="13" t="s">
        <v>4782</v>
      </c>
      <c r="L1604" s="10" t="s">
        <v>61</v>
      </c>
      <c r="M1604" s="10" t="s">
        <v>81</v>
      </c>
      <c r="N1604" s="10" t="s">
        <v>562</v>
      </c>
      <c r="O1604" s="14" t="s">
        <v>6372</v>
      </c>
      <c r="P1604" s="10" t="s">
        <v>6262</v>
      </c>
      <c r="Q1604" s="10" t="s">
        <v>6268</v>
      </c>
      <c r="R1604" s="15">
        <v>307.0</v>
      </c>
    </row>
    <row r="1605">
      <c r="A1605" s="17" t="s">
        <v>6373</v>
      </c>
      <c r="B1605" s="9" t="s">
        <v>6374</v>
      </c>
      <c r="C1605" s="10">
        <v>7454.0</v>
      </c>
      <c r="D1605" s="11">
        <f t="array" ref="D1605">iferror(index('New Bench Data'!$C$36:$C$45,match(M1605,'New Bench Data'!$B$36:$B$45,0)))</f>
        <v>0.04308232907</v>
      </c>
      <c r="E1605" s="12">
        <f t="shared" si="108"/>
        <v>321.1356809</v>
      </c>
      <c r="F1605" s="12"/>
      <c r="G1605" s="10" t="s">
        <v>6375</v>
      </c>
      <c r="H1605" s="10" t="s">
        <v>21</v>
      </c>
      <c r="I1605" s="10" t="s">
        <v>302</v>
      </c>
      <c r="J1605" s="25"/>
      <c r="K1605" s="13" t="s">
        <v>4782</v>
      </c>
      <c r="L1605" s="10" t="s">
        <v>54</v>
      </c>
      <c r="M1605" s="10" t="s">
        <v>143</v>
      </c>
      <c r="N1605" s="10" t="s">
        <v>236</v>
      </c>
      <c r="O1605" s="14" t="s">
        <v>6376</v>
      </c>
      <c r="P1605" s="10" t="s">
        <v>6262</v>
      </c>
      <c r="Q1605" s="10" t="s">
        <v>6268</v>
      </c>
      <c r="R1605" s="15"/>
    </row>
    <row r="1606">
      <c r="A1606" s="17" t="s">
        <v>6377</v>
      </c>
      <c r="B1606" s="9" t="s">
        <v>6378</v>
      </c>
      <c r="C1606" s="10">
        <v>12415.0</v>
      </c>
      <c r="D1606" s="11">
        <f t="array" ref="D1606">iferror(index('New Bench Data'!$C$36:$C$45,match(M1606,'New Bench Data'!$B$36:$B$45,0)))</f>
        <v>0.02579239119</v>
      </c>
      <c r="E1606" s="12">
        <f t="shared" si="108"/>
        <v>320.2125366</v>
      </c>
      <c r="F1606" s="12"/>
      <c r="G1606" s="10" t="s">
        <v>6379</v>
      </c>
      <c r="H1606" s="10" t="s">
        <v>69</v>
      </c>
      <c r="I1606" s="10" t="s">
        <v>640</v>
      </c>
      <c r="J1606" s="13">
        <v>7.81710802067E9</v>
      </c>
      <c r="K1606" s="13" t="s">
        <v>4782</v>
      </c>
      <c r="L1606" s="10" t="s">
        <v>54</v>
      </c>
      <c r="M1606" s="10" t="s">
        <v>97</v>
      </c>
      <c r="N1606" s="10" t="s">
        <v>97</v>
      </c>
      <c r="O1606" s="14" t="s">
        <v>6380</v>
      </c>
      <c r="P1606" s="10" t="s">
        <v>6262</v>
      </c>
      <c r="Q1606" s="10" t="s">
        <v>6268</v>
      </c>
      <c r="R1606" s="15"/>
    </row>
    <row r="1607">
      <c r="A1607" s="17" t="s">
        <v>6381</v>
      </c>
      <c r="B1607" s="9" t="s">
        <v>6382</v>
      </c>
      <c r="C1607" s="10">
        <v>5175.0</v>
      </c>
      <c r="D1607" s="11">
        <f t="array" ref="D1607">iferror(index('New Bench Data'!$C$36:$C$45,match(M1607,'New Bench Data'!$B$36:$B$45,0)))</f>
        <v>0.06148876404</v>
      </c>
      <c r="E1607" s="12">
        <f t="shared" si="108"/>
        <v>318.2043539</v>
      </c>
      <c r="F1607" s="12"/>
      <c r="G1607" s="10" t="s">
        <v>6383</v>
      </c>
      <c r="H1607" s="10" t="s">
        <v>21</v>
      </c>
      <c r="I1607" s="10" t="s">
        <v>3338</v>
      </c>
      <c r="J1607" s="37"/>
      <c r="K1607" s="13" t="s">
        <v>4782</v>
      </c>
      <c r="L1607" s="10" t="s">
        <v>47</v>
      </c>
      <c r="M1607" s="10" t="s">
        <v>48</v>
      </c>
      <c r="N1607" s="10" t="s">
        <v>49</v>
      </c>
      <c r="O1607" s="14" t="s">
        <v>6384</v>
      </c>
      <c r="P1607" s="10" t="s">
        <v>6262</v>
      </c>
      <c r="Q1607" s="10" t="s">
        <v>6268</v>
      </c>
      <c r="R1607" s="15" t="s">
        <v>1258</v>
      </c>
    </row>
    <row r="1608">
      <c r="A1608" s="8" t="s">
        <v>6385</v>
      </c>
      <c r="B1608" s="9" t="s">
        <v>6386</v>
      </c>
      <c r="C1608" s="10">
        <v>7400.0</v>
      </c>
      <c r="D1608" s="11">
        <f t="array" ref="D1608">iferror(index('New Bench Data'!$C$36:$C$45,match(M1608,'New Bench Data'!$B$36:$B$45,0)))</f>
        <v>0.04285821343</v>
      </c>
      <c r="E1608" s="12">
        <f t="shared" si="108"/>
        <v>317.1507794</v>
      </c>
      <c r="F1608" s="12"/>
      <c r="G1608" s="10" t="s">
        <v>6387</v>
      </c>
      <c r="H1608" s="10" t="s">
        <v>21</v>
      </c>
      <c r="I1608" s="10" t="s">
        <v>40</v>
      </c>
      <c r="J1608" s="13">
        <v>2.2644E9</v>
      </c>
      <c r="K1608" s="13" t="s">
        <v>4782</v>
      </c>
      <c r="L1608" s="10" t="s">
        <v>61</v>
      </c>
      <c r="M1608" s="10" t="s">
        <v>81</v>
      </c>
      <c r="N1608" s="10" t="s">
        <v>82</v>
      </c>
      <c r="O1608" s="14" t="s">
        <v>6388</v>
      </c>
      <c r="P1608" s="10" t="s">
        <v>6262</v>
      </c>
      <c r="Q1608" s="10" t="s">
        <v>6268</v>
      </c>
      <c r="R1608" s="15"/>
    </row>
    <row r="1609">
      <c r="A1609" s="17" t="s">
        <v>6389</v>
      </c>
      <c r="B1609" s="9" t="s">
        <v>6390</v>
      </c>
      <c r="C1609" s="10">
        <v>5100.0</v>
      </c>
      <c r="D1609" s="11">
        <f t="array" ref="D1609">iferror(index('New Bench Data'!$C$36:$C$45,match(M1609,'New Bench Data'!$B$36:$B$45,0)))</f>
        <v>0.06200183809</v>
      </c>
      <c r="E1609" s="12">
        <f t="shared" si="108"/>
        <v>316.2093742</v>
      </c>
      <c r="F1609" s="12"/>
      <c r="G1609" s="10" t="s">
        <v>6391</v>
      </c>
      <c r="H1609" s="10" t="s">
        <v>69</v>
      </c>
      <c r="I1609" s="10" t="s">
        <v>107</v>
      </c>
      <c r="J1609" s="37"/>
      <c r="K1609" s="13" t="s">
        <v>4782</v>
      </c>
      <c r="L1609" s="10" t="s">
        <v>24</v>
      </c>
      <c r="M1609" s="10" t="s">
        <v>25</v>
      </c>
      <c r="N1609" s="10" t="s">
        <v>71</v>
      </c>
      <c r="O1609" s="14" t="s">
        <v>6392</v>
      </c>
      <c r="P1609" s="10" t="s">
        <v>6262</v>
      </c>
      <c r="Q1609" s="10" t="s">
        <v>6268</v>
      </c>
      <c r="R1609" s="15"/>
    </row>
    <row r="1610">
      <c r="A1610" s="17" t="s">
        <v>6393</v>
      </c>
      <c r="B1610" s="9" t="s">
        <v>6394</v>
      </c>
      <c r="C1610" s="10">
        <v>7337.0</v>
      </c>
      <c r="D1610" s="11">
        <f t="array" ref="D1610">iferror(index('New Bench Data'!$C$36:$C$45,match(M1610,'New Bench Data'!$B$36:$B$45,0)))</f>
        <v>0.04285821343</v>
      </c>
      <c r="E1610" s="12">
        <f t="shared" si="108"/>
        <v>314.4507119</v>
      </c>
      <c r="F1610" s="12"/>
      <c r="G1610" s="10" t="s">
        <v>6395</v>
      </c>
      <c r="H1610" s="10" t="s">
        <v>33</v>
      </c>
      <c r="I1610" s="10" t="s">
        <v>452</v>
      </c>
      <c r="J1610" s="13">
        <v>2.04086797232E9</v>
      </c>
      <c r="K1610" s="13" t="s">
        <v>4782</v>
      </c>
      <c r="L1610" s="10" t="s">
        <v>61</v>
      </c>
      <c r="M1610" s="10" t="s">
        <v>81</v>
      </c>
      <c r="N1610" s="10" t="s">
        <v>82</v>
      </c>
      <c r="O1610" s="14" t="s">
        <v>6396</v>
      </c>
      <c r="P1610" s="10" t="s">
        <v>6262</v>
      </c>
      <c r="Q1610" s="10" t="s">
        <v>6268</v>
      </c>
      <c r="R1610" s="15">
        <v>313.0</v>
      </c>
    </row>
    <row r="1611">
      <c r="A1611" s="17" t="s">
        <v>6397</v>
      </c>
      <c r="B1611" s="9" t="s">
        <v>6398</v>
      </c>
      <c r="C1611" s="10">
        <v>33607.0</v>
      </c>
      <c r="D1611" s="11">
        <f t="array" ref="D1611">iferror(index('New Bench Data'!$C$36:$C$45,match(M1611,'New Bench Data'!$B$36:$B$45,0)))</f>
        <v>0.06148876404</v>
      </c>
      <c r="E1611" s="12">
        <f t="shared" si="108"/>
        <v>2066.452893</v>
      </c>
      <c r="F1611" s="12"/>
      <c r="G1611" s="10" t="s">
        <v>6399</v>
      </c>
      <c r="H1611" s="10" t="s">
        <v>335</v>
      </c>
      <c r="I1611" s="10" t="s">
        <v>336</v>
      </c>
      <c r="J1611" s="13">
        <v>1.563512028528E10</v>
      </c>
      <c r="K1611" s="13" t="s">
        <v>4782</v>
      </c>
      <c r="L1611" s="10" t="s">
        <v>47</v>
      </c>
      <c r="M1611" s="10" t="s">
        <v>48</v>
      </c>
      <c r="N1611" s="10" t="s">
        <v>49</v>
      </c>
      <c r="O1611" s="14" t="s">
        <v>6400</v>
      </c>
      <c r="P1611" s="10" t="s">
        <v>6262</v>
      </c>
      <c r="Q1611" s="10" t="s">
        <v>6268</v>
      </c>
      <c r="R1611" s="15">
        <v>314.0</v>
      </c>
    </row>
    <row r="1612">
      <c r="A1612" s="8" t="s">
        <v>6401</v>
      </c>
      <c r="B1612" s="9" t="s">
        <v>6402</v>
      </c>
      <c r="C1612" s="10">
        <v>5060.0</v>
      </c>
      <c r="D1612" s="11">
        <f t="array" ref="D1612">iferror(index('New Bench Data'!$C$36:$C$45,match(M1612,'New Bench Data'!$B$36:$B$45,0)))</f>
        <v>0.06200183809</v>
      </c>
      <c r="E1612" s="12">
        <f t="shared" si="108"/>
        <v>313.7293007</v>
      </c>
      <c r="F1612" s="12"/>
      <c r="G1612" s="10" t="s">
        <v>6403</v>
      </c>
      <c r="H1612" s="10" t="s">
        <v>69</v>
      </c>
      <c r="I1612" s="10" t="s">
        <v>70</v>
      </c>
      <c r="J1612" s="13">
        <v>1.90650280107E9</v>
      </c>
      <c r="K1612" s="13" t="s">
        <v>4782</v>
      </c>
      <c r="L1612" s="10" t="s">
        <v>24</v>
      </c>
      <c r="M1612" s="10" t="s">
        <v>25</v>
      </c>
      <c r="N1612" s="10" t="s">
        <v>26</v>
      </c>
      <c r="O1612" s="14" t="s">
        <v>6404</v>
      </c>
      <c r="P1612" s="10" t="s">
        <v>6262</v>
      </c>
      <c r="Q1612" s="10" t="s">
        <v>6268</v>
      </c>
      <c r="R1612" s="15">
        <v>315.0</v>
      </c>
    </row>
    <row r="1613">
      <c r="A1613" s="8" t="s">
        <v>6405</v>
      </c>
      <c r="B1613" s="9" t="s">
        <v>6406</v>
      </c>
      <c r="C1613" s="10">
        <v>209890.0</v>
      </c>
      <c r="D1613" s="11">
        <f t="array" ref="D1613">iferror(index('New Bench Data'!$C$36:$C$45,match(M1613,'New Bench Data'!$B$36:$B$45,0)))</f>
        <v>0.1943396226</v>
      </c>
      <c r="E1613" s="12">
        <f t="shared" si="108"/>
        <v>40789.9434</v>
      </c>
      <c r="F1613" s="12"/>
      <c r="G1613" s="10" t="s">
        <v>6407</v>
      </c>
      <c r="H1613" s="10" t="s">
        <v>69</v>
      </c>
      <c r="I1613" s="10" t="s">
        <v>114</v>
      </c>
      <c r="J1613" s="13">
        <v>8.82391908406E9</v>
      </c>
      <c r="K1613" s="13" t="s">
        <v>4782</v>
      </c>
      <c r="L1613" s="10" t="s">
        <v>24</v>
      </c>
      <c r="M1613" s="10" t="s">
        <v>35</v>
      </c>
      <c r="N1613" s="10" t="s">
        <v>35</v>
      </c>
      <c r="O1613" s="14" t="s">
        <v>6408</v>
      </c>
      <c r="P1613" s="10" t="s">
        <v>6262</v>
      </c>
      <c r="Q1613" s="10" t="s">
        <v>6268</v>
      </c>
      <c r="R1613" s="15">
        <v>316.0</v>
      </c>
    </row>
    <row r="1614">
      <c r="A1614" s="17" t="s">
        <v>6409</v>
      </c>
      <c r="B1614" s="9" t="s">
        <v>6410</v>
      </c>
      <c r="C1614" s="10">
        <v>5048.0</v>
      </c>
      <c r="D1614" s="11">
        <f t="array" ref="D1614">iferror(index('New Bench Data'!$C$36:$C$45,match(M1614,'New Bench Data'!$B$36:$B$45,0)))</f>
        <v>0.06200183809</v>
      </c>
      <c r="E1614" s="12">
        <f t="shared" si="108"/>
        <v>312.9852787</v>
      </c>
      <c r="F1614" s="12"/>
      <c r="G1614" s="10" t="s">
        <v>6411</v>
      </c>
      <c r="H1614" s="10" t="s">
        <v>69</v>
      </c>
      <c r="I1614" s="10" t="s">
        <v>107</v>
      </c>
      <c r="J1614" s="37"/>
      <c r="K1614" s="13" t="s">
        <v>4782</v>
      </c>
      <c r="L1614" s="10" t="s">
        <v>24</v>
      </c>
      <c r="M1614" s="10" t="s">
        <v>25</v>
      </c>
      <c r="N1614" s="10" t="s">
        <v>120</v>
      </c>
      <c r="O1614" s="14" t="s">
        <v>6412</v>
      </c>
      <c r="P1614" s="10" t="s">
        <v>6262</v>
      </c>
      <c r="Q1614" s="10" t="s">
        <v>6268</v>
      </c>
      <c r="R1614" s="15">
        <v>317.0</v>
      </c>
    </row>
    <row r="1615">
      <c r="A1615" s="17" t="s">
        <v>6413</v>
      </c>
      <c r="B1615" s="9" t="s">
        <v>6414</v>
      </c>
      <c r="C1615" s="10">
        <v>5003.0</v>
      </c>
      <c r="D1615" s="11">
        <f t="array" ref="D1615">iferror(index('New Bench Data'!$C$36:$C$45,match(M1615,'New Bench Data'!$B$36:$B$45,0)))</f>
        <v>0.06200183809</v>
      </c>
      <c r="E1615" s="12">
        <f t="shared" si="108"/>
        <v>310.1951959</v>
      </c>
      <c r="F1615" s="12"/>
      <c r="G1615" s="10" t="s">
        <v>6415</v>
      </c>
      <c r="H1615" s="10" t="s">
        <v>21</v>
      </c>
      <c r="I1615" s="10" t="s">
        <v>40</v>
      </c>
      <c r="J1615" s="13">
        <v>8.2992999797E8</v>
      </c>
      <c r="K1615" s="13" t="s">
        <v>4782</v>
      </c>
      <c r="L1615" s="10" t="s">
        <v>24</v>
      </c>
      <c r="M1615" s="10" t="s">
        <v>25</v>
      </c>
      <c r="N1615" s="10" t="s">
        <v>71</v>
      </c>
      <c r="O1615" s="14" t="s">
        <v>6416</v>
      </c>
      <c r="P1615" s="10" t="s">
        <v>6262</v>
      </c>
      <c r="Q1615" s="10" t="s">
        <v>6268</v>
      </c>
      <c r="R1615" s="15">
        <v>318.0</v>
      </c>
    </row>
    <row r="1616">
      <c r="A1616" s="17" t="s">
        <v>6417</v>
      </c>
      <c r="B1616" s="9" t="s">
        <v>6418</v>
      </c>
      <c r="C1616" s="10">
        <v>18785.0</v>
      </c>
      <c r="D1616" s="11">
        <f t="array" ref="D1616">iferror(index('New Bench Data'!$C$36:$C$45,match(M1616,'New Bench Data'!$B$36:$B$45,0)))</f>
        <v>0.1130191421</v>
      </c>
      <c r="E1616" s="12">
        <f t="shared" si="108"/>
        <v>2123.064584</v>
      </c>
      <c r="F1616" s="12"/>
      <c r="G1616" s="10" t="s">
        <v>6419</v>
      </c>
      <c r="H1616" s="10" t="s">
        <v>33</v>
      </c>
      <c r="I1616" s="10" t="s">
        <v>384</v>
      </c>
      <c r="J1616" s="13">
        <v>5.50704526666E9</v>
      </c>
      <c r="K1616" s="13" t="s">
        <v>4782</v>
      </c>
      <c r="L1616" s="10" t="s">
        <v>126</v>
      </c>
      <c r="M1616" s="10" t="s">
        <v>151</v>
      </c>
      <c r="N1616" s="10" t="s">
        <v>152</v>
      </c>
      <c r="O1616" s="14" t="s">
        <v>6420</v>
      </c>
      <c r="P1616" s="10" t="s">
        <v>6262</v>
      </c>
      <c r="Q1616" s="10" t="s">
        <v>6268</v>
      </c>
      <c r="R1616" s="15">
        <v>319.0</v>
      </c>
    </row>
    <row r="1617">
      <c r="A1617" s="8" t="s">
        <v>6421</v>
      </c>
      <c r="B1617" s="9" t="s">
        <v>6422</v>
      </c>
      <c r="C1617" s="10">
        <v>5000.0</v>
      </c>
      <c r="D1617" s="11">
        <f t="array" ref="D1617">iferror(index('New Bench Data'!$C$36:$C$45,match(M1617,'New Bench Data'!$B$36:$B$45,0)))</f>
        <v>0.06148876404</v>
      </c>
      <c r="E1617" s="12">
        <f t="shared" si="108"/>
        <v>307.4438202</v>
      </c>
      <c r="F1617" s="12"/>
      <c r="G1617" s="10" t="s">
        <v>6423</v>
      </c>
      <c r="H1617" s="10" t="s">
        <v>21</v>
      </c>
      <c r="I1617" s="10" t="s">
        <v>40</v>
      </c>
      <c r="J1617" s="13">
        <v>2.014426E9</v>
      </c>
      <c r="K1617" s="13" t="s">
        <v>4782</v>
      </c>
      <c r="L1617" s="10" t="s">
        <v>47</v>
      </c>
      <c r="M1617" s="10" t="s">
        <v>48</v>
      </c>
      <c r="N1617" s="10" t="s">
        <v>297</v>
      </c>
      <c r="O1617" s="14" t="s">
        <v>6424</v>
      </c>
      <c r="P1617" s="10" t="s">
        <v>6262</v>
      </c>
      <c r="Q1617" s="10" t="s">
        <v>6268</v>
      </c>
      <c r="R1617" s="15">
        <v>320.0</v>
      </c>
    </row>
    <row r="1618">
      <c r="A1618" s="8" t="s">
        <v>6425</v>
      </c>
      <c r="B1618" s="9" t="s">
        <v>6426</v>
      </c>
      <c r="C1618" s="10">
        <v>5000.0</v>
      </c>
      <c r="D1618" s="11">
        <f t="array" ref="D1618">iferror(index('New Bench Data'!$C$36:$C$45,match(M1618,'New Bench Data'!$B$36:$B$45,0)))</f>
        <v>0.06148876404</v>
      </c>
      <c r="E1618" s="12">
        <f t="shared" si="108"/>
        <v>307.4438202</v>
      </c>
      <c r="F1618" s="12"/>
      <c r="G1618" s="10" t="s">
        <v>6427</v>
      </c>
      <c r="H1618" s="10" t="s">
        <v>21</v>
      </c>
      <c r="I1618" s="10" t="s">
        <v>40</v>
      </c>
      <c r="J1618" s="13">
        <v>9.53085E8</v>
      </c>
      <c r="K1618" s="13" t="s">
        <v>4782</v>
      </c>
      <c r="L1618" s="10" t="s">
        <v>47</v>
      </c>
      <c r="M1618" s="10" t="s">
        <v>48</v>
      </c>
      <c r="N1618" s="10" t="s">
        <v>49</v>
      </c>
      <c r="O1618" s="14" t="s">
        <v>6428</v>
      </c>
      <c r="P1618" s="10" t="s">
        <v>6262</v>
      </c>
      <c r="Q1618" s="10" t="s">
        <v>6268</v>
      </c>
      <c r="R1618" s="15">
        <v>321.0</v>
      </c>
    </row>
    <row r="1619">
      <c r="A1619" s="8" t="s">
        <v>6429</v>
      </c>
      <c r="B1619" s="9" t="s">
        <v>6430</v>
      </c>
      <c r="C1619" s="10">
        <v>6890.0</v>
      </c>
      <c r="D1619" s="11">
        <f t="array" ref="D1619">iferror(index('New Bench Data'!$C$36:$C$45,match(M1619,'New Bench Data'!$B$36:$B$45,0)))</f>
        <v>0.04450757576</v>
      </c>
      <c r="E1619" s="12">
        <f t="shared" si="108"/>
        <v>306.657197</v>
      </c>
      <c r="F1619" s="12"/>
      <c r="G1619" s="10" t="s">
        <v>6431</v>
      </c>
      <c r="H1619" s="10" t="s">
        <v>33</v>
      </c>
      <c r="I1619" s="10" t="s">
        <v>102</v>
      </c>
      <c r="J1619" s="13">
        <v>1.74879973899E9</v>
      </c>
      <c r="K1619" s="13" t="s">
        <v>4782</v>
      </c>
      <c r="L1619" s="10" t="s">
        <v>126</v>
      </c>
      <c r="M1619" s="10" t="s">
        <v>737</v>
      </c>
      <c r="N1619" s="10" t="s">
        <v>738</v>
      </c>
      <c r="O1619" s="14" t="s">
        <v>6432</v>
      </c>
      <c r="P1619" s="10" t="s">
        <v>6262</v>
      </c>
      <c r="Q1619" s="10" t="s">
        <v>6268</v>
      </c>
      <c r="R1619" s="15">
        <v>322.0</v>
      </c>
    </row>
    <row r="1620">
      <c r="A1620" s="17" t="s">
        <v>6433</v>
      </c>
      <c r="B1620" s="9" t="s">
        <v>6434</v>
      </c>
      <c r="C1620" s="10">
        <v>7138.0</v>
      </c>
      <c r="D1620" s="11">
        <f t="array" ref="D1620">iferror(index('New Bench Data'!$C$36:$C$45,match(M1620,'New Bench Data'!$B$36:$B$45,0)))</f>
        <v>0.04285821343</v>
      </c>
      <c r="E1620" s="12">
        <f t="shared" si="108"/>
        <v>305.9219275</v>
      </c>
      <c r="F1620" s="12"/>
      <c r="G1620" s="10" t="s">
        <v>6435</v>
      </c>
      <c r="H1620" s="10" t="s">
        <v>33</v>
      </c>
      <c r="I1620" s="10" t="s">
        <v>165</v>
      </c>
      <c r="J1620" s="13">
        <v>7.8623629614E8</v>
      </c>
      <c r="K1620" s="13" t="s">
        <v>4782</v>
      </c>
      <c r="L1620" s="10" t="s">
        <v>61</v>
      </c>
      <c r="M1620" s="10" t="s">
        <v>81</v>
      </c>
      <c r="N1620" s="10" t="s">
        <v>562</v>
      </c>
      <c r="O1620" s="14" t="s">
        <v>6436</v>
      </c>
      <c r="P1620" s="10" t="s">
        <v>6262</v>
      </c>
      <c r="Q1620" s="10" t="s">
        <v>6268</v>
      </c>
      <c r="R1620" s="15">
        <v>323.0</v>
      </c>
    </row>
    <row r="1621">
      <c r="A1621" s="8" t="s">
        <v>6437</v>
      </c>
      <c r="B1621" s="9" t="s">
        <v>6438</v>
      </c>
      <c r="C1621" s="10">
        <v>7028.0</v>
      </c>
      <c r="D1621" s="11">
        <f t="array" ref="D1621">iferror(index('New Bench Data'!$C$36:$C$45,match(M1621,'New Bench Data'!$B$36:$B$45,0)))</f>
        <v>0.04308232907</v>
      </c>
      <c r="E1621" s="12">
        <f t="shared" si="108"/>
        <v>302.7826087</v>
      </c>
      <c r="F1621" s="12"/>
      <c r="G1621" s="10" t="s">
        <v>6439</v>
      </c>
      <c r="H1621" s="10" t="s">
        <v>226</v>
      </c>
      <c r="I1621" s="10" t="s">
        <v>227</v>
      </c>
      <c r="J1621" s="13">
        <v>3.70289805479E9</v>
      </c>
      <c r="K1621" s="13" t="s">
        <v>4782</v>
      </c>
      <c r="L1621" s="10" t="s">
        <v>54</v>
      </c>
      <c r="M1621" s="10" t="s">
        <v>143</v>
      </c>
      <c r="N1621" s="10" t="s">
        <v>236</v>
      </c>
      <c r="O1621" s="28"/>
      <c r="P1621" s="10" t="s">
        <v>6262</v>
      </c>
      <c r="Q1621" s="10" t="s">
        <v>6268</v>
      </c>
      <c r="R1621" s="15">
        <v>324.0</v>
      </c>
    </row>
    <row r="1622">
      <c r="A1622" s="8" t="s">
        <v>6440</v>
      </c>
      <c r="B1622" s="9" t="s">
        <v>6441</v>
      </c>
      <c r="C1622" s="10">
        <v>7017.0</v>
      </c>
      <c r="D1622" s="11">
        <f t="array" ref="D1622">iferror(index('New Bench Data'!$C$36:$C$45,match(M1622,'New Bench Data'!$B$36:$B$45,0)))</f>
        <v>0.04308232907</v>
      </c>
      <c r="E1622" s="12">
        <f t="shared" si="108"/>
        <v>302.3087031</v>
      </c>
      <c r="F1622" s="12"/>
      <c r="G1622" s="10" t="s">
        <v>6442</v>
      </c>
      <c r="H1622" s="10" t="s">
        <v>21</v>
      </c>
      <c r="I1622" s="10" t="s">
        <v>40</v>
      </c>
      <c r="J1622" s="13">
        <v>2.487E9</v>
      </c>
      <c r="K1622" s="13" t="s">
        <v>4782</v>
      </c>
      <c r="L1622" s="10" t="s">
        <v>54</v>
      </c>
      <c r="M1622" s="10" t="s">
        <v>143</v>
      </c>
      <c r="N1622" s="10" t="s">
        <v>236</v>
      </c>
      <c r="O1622" s="14" t="s">
        <v>6443</v>
      </c>
      <c r="P1622" s="10" t="s">
        <v>6262</v>
      </c>
      <c r="Q1622" s="10" t="s">
        <v>6268</v>
      </c>
      <c r="R1622" s="15">
        <v>325.0</v>
      </c>
    </row>
    <row r="1623">
      <c r="A1623" s="8" t="s">
        <v>6444</v>
      </c>
      <c r="B1623" s="9" t="s">
        <v>6445</v>
      </c>
      <c r="C1623" s="10">
        <v>6880.0</v>
      </c>
      <c r="D1623" s="11">
        <f t="array" ref="D1623">iferror(index('New Bench Data'!$C$36:$C$45,match(M1623,'New Bench Data'!$B$36:$B$45,0)))</f>
        <v>0.04308232907</v>
      </c>
      <c r="E1623" s="12">
        <f t="shared" si="108"/>
        <v>296.406424</v>
      </c>
      <c r="F1623" s="12"/>
      <c r="G1623" s="10" t="s">
        <v>6446</v>
      </c>
      <c r="H1623" s="10" t="s">
        <v>69</v>
      </c>
      <c r="I1623" s="10" t="s">
        <v>70</v>
      </c>
      <c r="J1623" s="13">
        <v>4.78167977005E9</v>
      </c>
      <c r="K1623" s="13" t="s">
        <v>4782</v>
      </c>
      <c r="L1623" s="10" t="s">
        <v>54</v>
      </c>
      <c r="M1623" s="10" t="s">
        <v>143</v>
      </c>
      <c r="N1623" s="10" t="s">
        <v>236</v>
      </c>
      <c r="O1623" s="14" t="s">
        <v>6447</v>
      </c>
      <c r="P1623" s="10" t="s">
        <v>6262</v>
      </c>
      <c r="Q1623" s="10" t="s">
        <v>6268</v>
      </c>
      <c r="R1623" s="15">
        <v>326.0</v>
      </c>
    </row>
    <row r="1624">
      <c r="A1624" s="8" t="s">
        <v>6448</v>
      </c>
      <c r="B1624" s="9" t="s">
        <v>6449</v>
      </c>
      <c r="C1624" s="10">
        <v>10758.0</v>
      </c>
      <c r="D1624" s="11">
        <f t="array" ref="D1624">iferror(index('New Bench Data'!$C$36:$C$45,match(M1624,'New Bench Data'!$B$36:$B$45,0)))</f>
        <v>0.02579239119</v>
      </c>
      <c r="E1624" s="12">
        <f t="shared" si="108"/>
        <v>277.4745444</v>
      </c>
      <c r="F1624" s="12"/>
      <c r="G1624" s="10" t="s">
        <v>6450</v>
      </c>
      <c r="H1624" s="10" t="s">
        <v>69</v>
      </c>
      <c r="I1624" s="10" t="s">
        <v>114</v>
      </c>
      <c r="J1624" s="13">
        <v>2.3773545299E9</v>
      </c>
      <c r="K1624" s="13" t="s">
        <v>4782</v>
      </c>
      <c r="L1624" s="10" t="s">
        <v>54</v>
      </c>
      <c r="M1624" s="10" t="s">
        <v>97</v>
      </c>
      <c r="N1624" s="10" t="s">
        <v>97</v>
      </c>
      <c r="O1624" s="14" t="s">
        <v>6451</v>
      </c>
      <c r="P1624" s="10" t="s">
        <v>6262</v>
      </c>
      <c r="Q1624" s="10" t="s">
        <v>6268</v>
      </c>
      <c r="R1624" s="15">
        <v>327.0</v>
      </c>
    </row>
    <row r="1625">
      <c r="A1625" s="8">
        <v>4.298356978E9</v>
      </c>
      <c r="B1625" s="9" t="s">
        <v>6452</v>
      </c>
      <c r="C1625" s="21">
        <v>1112.0</v>
      </c>
      <c r="D1625" s="11"/>
      <c r="E1625" s="12"/>
      <c r="F1625" s="16">
        <v>676.0</v>
      </c>
      <c r="G1625" s="10" t="s">
        <v>6453</v>
      </c>
      <c r="H1625" s="10" t="s">
        <v>21</v>
      </c>
      <c r="I1625" s="10" t="s">
        <v>40</v>
      </c>
      <c r="J1625" s="13">
        <v>9.5982073E7</v>
      </c>
      <c r="K1625" s="13" t="s">
        <v>4782</v>
      </c>
      <c r="L1625" s="10"/>
      <c r="M1625" s="10"/>
      <c r="N1625" s="10"/>
      <c r="O1625" s="22"/>
      <c r="P1625" s="10" t="s">
        <v>6262</v>
      </c>
      <c r="Q1625" s="10" t="s">
        <v>6268</v>
      </c>
      <c r="R1625" s="15">
        <v>328.0</v>
      </c>
    </row>
    <row r="1626">
      <c r="A1626" s="8">
        <v>5.039925303E9</v>
      </c>
      <c r="B1626" s="9" t="s">
        <v>6454</v>
      </c>
      <c r="C1626" s="10"/>
      <c r="D1626" s="11"/>
      <c r="E1626" s="12"/>
      <c r="F1626" s="16"/>
      <c r="G1626" s="10" t="s">
        <v>6455</v>
      </c>
      <c r="H1626" s="19"/>
      <c r="I1626" s="19"/>
      <c r="J1626" s="13"/>
      <c r="K1626" s="13" t="s">
        <v>4782</v>
      </c>
      <c r="L1626" s="10"/>
      <c r="M1626" s="10"/>
      <c r="N1626" s="10"/>
      <c r="O1626" s="22"/>
      <c r="P1626" s="10" t="s">
        <v>6262</v>
      </c>
      <c r="Q1626" s="10" t="s">
        <v>6268</v>
      </c>
      <c r="R1626" s="15">
        <v>329.0</v>
      </c>
    </row>
    <row r="1627">
      <c r="A1627" s="8" t="s">
        <v>6456</v>
      </c>
      <c r="B1627" s="9" t="s">
        <v>6457</v>
      </c>
      <c r="C1627" s="10">
        <v>22502.0</v>
      </c>
      <c r="D1627" s="11"/>
      <c r="E1627" s="12"/>
      <c r="F1627" s="16">
        <v>310.0</v>
      </c>
      <c r="G1627" s="10" t="s">
        <v>6458</v>
      </c>
      <c r="H1627" s="10" t="s">
        <v>69</v>
      </c>
      <c r="I1627" s="10" t="s">
        <v>2172</v>
      </c>
      <c r="J1627" s="13">
        <v>2.0087555E13</v>
      </c>
      <c r="K1627" s="13" t="s">
        <v>4782</v>
      </c>
      <c r="L1627" s="10" t="s">
        <v>47</v>
      </c>
      <c r="M1627" s="10"/>
      <c r="N1627" s="10"/>
      <c r="O1627" s="14" t="s">
        <v>6459</v>
      </c>
      <c r="P1627" s="10" t="s">
        <v>6262</v>
      </c>
      <c r="Q1627" s="10" t="s">
        <v>6268</v>
      </c>
      <c r="R1627" s="15">
        <v>330.0</v>
      </c>
    </row>
    <row r="1628">
      <c r="A1628" s="8" t="s">
        <v>6460</v>
      </c>
      <c r="B1628" s="9" t="s">
        <v>6461</v>
      </c>
      <c r="C1628" s="10">
        <v>15482.0</v>
      </c>
      <c r="D1628" s="11"/>
      <c r="E1628" s="12"/>
      <c r="F1628" s="16">
        <v>1536.0</v>
      </c>
      <c r="G1628" s="10" t="s">
        <v>6462</v>
      </c>
      <c r="H1628" s="10" t="s">
        <v>21</v>
      </c>
      <c r="I1628" s="10" t="s">
        <v>40</v>
      </c>
      <c r="J1628" s="13">
        <v>1.6207E10</v>
      </c>
      <c r="K1628" s="13" t="s">
        <v>4782</v>
      </c>
      <c r="L1628" s="10" t="s">
        <v>126</v>
      </c>
      <c r="M1628" s="10"/>
      <c r="N1628" s="10"/>
      <c r="O1628" s="14" t="s">
        <v>6463</v>
      </c>
      <c r="P1628" s="10" t="s">
        <v>6262</v>
      </c>
      <c r="Q1628" s="10" t="s">
        <v>6268</v>
      </c>
      <c r="R1628" s="15">
        <v>331.0</v>
      </c>
    </row>
    <row r="1629">
      <c r="A1629" s="17" t="s">
        <v>6464</v>
      </c>
      <c r="B1629" s="9" t="s">
        <v>6465</v>
      </c>
      <c r="C1629" s="21">
        <v>83624.0</v>
      </c>
      <c r="D1629" s="11"/>
      <c r="E1629" s="12"/>
      <c r="F1629" s="16">
        <v>1700.0</v>
      </c>
      <c r="G1629" s="10" t="s">
        <v>6466</v>
      </c>
      <c r="H1629" s="10" t="s">
        <v>33</v>
      </c>
      <c r="I1629" s="10" t="s">
        <v>203</v>
      </c>
      <c r="J1629" s="13">
        <v>3.97E10</v>
      </c>
      <c r="K1629" s="13" t="s">
        <v>4782</v>
      </c>
      <c r="L1629" s="10" t="s">
        <v>126</v>
      </c>
      <c r="M1629" s="10" t="s">
        <v>137</v>
      </c>
      <c r="N1629" s="10" t="s">
        <v>1176</v>
      </c>
      <c r="O1629" s="14" t="s">
        <v>6467</v>
      </c>
      <c r="P1629" s="10" t="s">
        <v>6262</v>
      </c>
      <c r="Q1629" s="10" t="s">
        <v>6268</v>
      </c>
      <c r="R1629" s="15">
        <v>332.0</v>
      </c>
    </row>
    <row r="1630">
      <c r="A1630" s="56">
        <v>5.040051484E9</v>
      </c>
      <c r="B1630" s="57" t="s">
        <v>6468</v>
      </c>
      <c r="C1630" s="58">
        <v>1500.0</v>
      </c>
      <c r="D1630" s="59"/>
      <c r="E1630" s="60"/>
      <c r="F1630" s="61">
        <v>665.0</v>
      </c>
      <c r="G1630" s="58" t="s">
        <v>6469</v>
      </c>
      <c r="H1630" s="58" t="s">
        <v>69</v>
      </c>
      <c r="I1630" s="58" t="s">
        <v>114</v>
      </c>
      <c r="J1630" s="62">
        <v>1.194E9</v>
      </c>
      <c r="K1630" s="13" t="s">
        <v>4782</v>
      </c>
      <c r="L1630" s="58" t="s">
        <v>24</v>
      </c>
      <c r="M1630" s="58"/>
      <c r="N1630" s="58"/>
      <c r="O1630" s="63" t="s">
        <v>6470</v>
      </c>
      <c r="P1630" s="10" t="s">
        <v>6262</v>
      </c>
      <c r="Q1630" s="10" t="s">
        <v>6268</v>
      </c>
      <c r="R1630" s="15">
        <v>333.0</v>
      </c>
    </row>
  </sheetData>
  <customSheetViews>
    <customSheetView guid="{FE463629-8ABD-4170-8D1C-51CA60EE2B92}" filter="1" showAutoFilter="1">
      <autoFilter ref="$A$1:$O$1630">
        <sortState ref="A1:O1630">
          <sortCondition ref="B1:B1630"/>
        </sortState>
      </autoFilter>
    </customSheetView>
    <customSheetView guid="{00E1EC46-EC9A-46A2-A254-057D80A0517B}" filter="1" showAutoFilter="1">
      <autoFilter ref="$A$1:$O$1630">
        <filterColumn colId="5">
          <filters>
            <filter val="5,500"/>
            <filter val="909"/>
            <filter val="1,608"/>
            <filter val="1,728"/>
            <filter val="1,848"/>
            <filter val="1,968"/>
            <filter val="1,170"/>
            <filter val="2,531"/>
            <filter val="470"/>
            <filter val="350"/>
            <filter val="472"/>
            <filter val="473"/>
            <filter val="352"/>
            <filter val="1,056"/>
            <filter val="112"/>
            <filter val="596"/>
            <filter val="1,176"/>
            <filter val="354"/>
            <filter val="234"/>
            <filter val="1,296"/>
            <filter val="115"/>
            <filter val="479"/>
            <filter val="1,050"/>
            <filter val="359"/>
            <filter val="2,091"/>
            <filter val="917"/>
            <filter val="7,000"/>
            <filter val="360"/>
            <filter val="482"/>
            <filter val="0"/>
            <filter val="366"/>
            <filter val="367"/>
            <filter val="248"/>
            <filter val="369"/>
            <filter val="920"/>
            <filter val="800"/>
            <filter val="801"/>
            <filter val="9,500"/>
            <filter val="925"/>
            <filter val="1,500"/>
            <filter val="805"/>
            <filter val="806"/>
            <filter val="1,861"/>
            <filter val="1,704"/>
            <filter val="490"/>
            <filter val="374"/>
            <filter val="375"/>
            <filter val="254"/>
            <filter val="498"/>
            <filter val="377"/>
            <filter val="1,152"/>
            <filter val="378"/>
            <filter val="1,272"/>
            <filter val="1,392"/>
            <filter val="931"/>
            <filter val="12,000"/>
            <filter val="814"/>
            <filter val="2,190"/>
            <filter val="937"/>
            <filter val="938"/>
            <filter val="819"/>
            <filter val="2,088"/>
            <filter val="381"/>
            <filter val="382"/>
            <filter val="2,400"/>
            <filter val="384"/>
            <filter val="385"/>
            <filter val="266"/>
            <filter val="820"/>
            <filter val="700"/>
            <filter val="943"/>
            <filter val="824"/>
            <filter val="825"/>
            <filter val="946"/>
            <filter val="826"/>
            <filter val="1,600"/>
            <filter val="705"/>
            <filter val="828"/>
            <filter val="393"/>
            <filter val="394"/>
            <filter val="4,348"/>
            <filter val="395"/>
            <filter val="396"/>
            <filter val="1,132"/>
            <filter val="1,010"/>
            <filter val="950"/>
            <filter val="1,250"/>
            <filter val="1,492"/>
            <filter val="830"/>
            <filter val="951"/>
            <filter val="712"/>
            <filter val="1,932"/>
            <filter val="836"/>
            <filter val="837"/>
            <filter val="718"/>
            <filter val="1,257"/>
            <filter val="81,000"/>
            <filter val="282"/>
            <filter val="2,500"/>
            <filter val="8,195"/>
            <filter val="841"/>
            <filter val="720"/>
            <filter val="721"/>
            <filter val="600"/>
            <filter val="6,000"/>
            <filter val="1,944"/>
            <filter val="724"/>
            <filter val="845"/>
            <filter val="604"/>
            <filter val="725"/>
            <filter val="1,700"/>
            <filter val="847"/>
            <filter val="848"/>
            <filter val="607"/>
            <filter val="11,000"/>
            <filter val="2,276"/>
            <filter val="5,000"/>
            <filter val="290"/>
            <filter val="177"/>
            <filter val="850"/>
            <filter val="613"/>
            <filter val="614"/>
            <filter val="735"/>
            <filter val="978"/>
            <filter val="737"/>
            <filter val="616"/>
            <filter val="859"/>
            <filter val="2,160"/>
            <filter val="2,280"/>
            <filter val="2,040"/>
            <filter val="1,000"/>
            <filter val="981"/>
            <filter val="500"/>
            <filter val="621"/>
            <filter val="984"/>
            <filter val="743"/>
            <filter val="864"/>
            <filter val="866"/>
            <filter val="504"/>
            <filter val="625"/>
            <filter val="746"/>
            <filter val="1,008"/>
            <filter val="1,128"/>
            <filter val="869"/>
            <filter val="1,248"/>
            <filter val="1,368"/>
            <filter val="5,900"/>
            <filter val="508"/>
            <filter val="3,617"/>
            <filter val="1,209"/>
            <filter val="9,000"/>
            <filter val="2,256"/>
            <filter val="2,016"/>
            <filter val="33,000"/>
            <filter val="199"/>
            <filter val="750"/>
            <filter val="1,330"/>
            <filter val="873"/>
            <filter val="632"/>
            <filter val="512"/>
            <filter val="514"/>
            <filter val="756"/>
            <filter val="7,500"/>
            <filter val="519"/>
            <filter val="3,500"/>
            <filter val="99"/>
            <filter val="880"/>
            <filter val="1,100"/>
            <filter val="760"/>
            <filter val="1,221"/>
            <filter val="883"/>
            <filter val="641"/>
            <filter val="400"/>
            <filter val="522"/>
            <filter val="764"/>
            <filter val="644"/>
            <filter val="645"/>
            <filter val="526"/>
            <filter val="406"/>
            <filter val="407"/>
            <filter val="1,104"/>
            <filter val="1,224"/>
            <filter val="2,232"/>
            <filter val="1,308"/>
            <filter val="4,883"/>
            <filter val="650"/>
            <filter val="410"/>
            <filter val="894"/>
            <filter val="532"/>
            <filter val="654"/>
            <filter val="412"/>
            <filter val="777"/>
            <filter val="416"/>
            <filter val="418"/>
            <filter val="1,311"/>
            <filter val="2,000"/>
            <filter val="16,215"/>
            <filter val="2,800"/>
            <filter val="2,366"/>
            <filter val="1,200"/>
            <filter val="781"/>
            <filter val="1,320"/>
            <filter val="1,561"/>
            <filter val="1,560"/>
            <filter val="300"/>
            <filter val="663"/>
            <filter val="422"/>
            <filter val="1,680"/>
            <filter val="665"/>
            <filter val="303"/>
            <filter val="426"/>
            <filter val="547"/>
            <filter val="549"/>
            <filter val="3,398"/>
            <filter val="429"/>
            <filter val="309"/>
            <filter val="4,500"/>
            <filter val="672"/>
            <filter val="551"/>
            <filter val="431"/>
            <filter val="310"/>
            <filter val="311"/>
            <filter val="8,000"/>
            <filter val="434"/>
            <filter val="676"/>
            <filter val="314"/>
            <filter val="557"/>
            <filter val="315"/>
            <filter val="436"/>
            <filter val="1,416"/>
            <filter val="318"/>
            <filter val="1,536"/>
            <filter val="1,776"/>
            <filter val="1,896"/>
            <filter val="2,100"/>
            <filter val="320"/>
            <filter val="442"/>
            <filter val="na"/>
            <filter val="444"/>
            <filter val="324"/>
            <filter val="687"/>
            <filter val="566"/>
            <filter val="446"/>
            <filter val="689"/>
            <filter val="206"/>
            <filter val="327"/>
            <filter val="1,667"/>
            <filter val="4,044"/>
            <filter val="450"/>
            <filter val="1,199"/>
            <filter val="333"/>
            <filter val="3,000"/>
            <filter val="458"/>
            <filter val="339"/>
            <filter val="1,512"/>
            <filter val="1,875"/>
            <filter val="1,080"/>
            <filter val="580"/>
            <filter val="2,324"/>
            <filter val="340"/>
            <filter val="341"/>
            <filter val="222"/>
            <filter val="349"/>
            <filter val="1,400"/>
          </filters>
        </filterColumn>
      </autoFilter>
    </customSheetView>
    <customSheetView guid="{B1EA217D-757D-42B4-BBEA-9EF410751F54}" filter="1" showAutoFilter="1">
      <autoFilter ref="$A$1:$O$1630"/>
    </customSheetView>
    <customSheetView guid="{0E36A68A-2653-42D9-A413-E4E88AB2927F}" filter="1" showAutoFilter="1">
      <autoFilter ref="$A$1:$O$1630"/>
    </customSheetView>
    <customSheetView guid="{A5EFD1B1-51F6-44CA-96C5-7E82CD6C538B}" filter="1" showAutoFilter="1">
      <autoFilter ref="$A$1:$O$1630"/>
    </customSheetView>
    <customSheetView guid="{7B8CDBF6-6017-4E4E-B5B5-E2538050C87A}" filter="1" showAutoFilter="1">
      <autoFilter ref="$A$1:$O$713">
        <sortState ref="A1:O713">
          <sortCondition descending="1" ref="J1:J713"/>
        </sortState>
      </autoFilter>
    </customSheetView>
    <customSheetView guid="{C89EBF59-B3CE-402C-9873-3CB8AE2C2726}" filter="1" showAutoFilter="1">
      <autoFilter ref="$A$1:$O$1630"/>
    </customSheetView>
    <customSheetView guid="{743A6F21-A5A6-48CD-A091-D00B35240658}" filter="1" showAutoFilter="1">
      <autoFilter ref="$A$1:$O$1630"/>
    </customSheetView>
    <customSheetView guid="{96C47715-CBE8-43C6-8B67-4A4D631F5085}" filter="1" showAutoFilter="1">
      <autoFilter ref="$A$1:$O$1261"/>
    </customSheetView>
    <customSheetView guid="{34AF4A6B-E784-4980-8580-7F21FF9EE776}" filter="1" showAutoFilter="1">
      <autoFilter ref="$A$1:$O$1630">
        <sortState ref="A1:O1630">
          <sortCondition ref="I1:I1630"/>
        </sortState>
      </autoFilter>
    </customSheetView>
    <customSheetView guid="{612D2AF3-6AE9-4AE4-BE86-1168E377330D}" filter="1" showAutoFilter="1">
      <autoFilter ref="$A$1:$O$1630"/>
    </customSheetView>
    <customSheetView guid="{76635AE1-EA2C-4CFF-8CA7-52ADE9D16B3C}" filter="1" showAutoFilter="1">
      <autoFilter ref="$A$1:$O$1630"/>
    </customSheetView>
    <customSheetView guid="{F35A6088-4DDD-4DC4-8555-1A778A18047C}" filter="1" showAutoFilter="1">
      <autoFilter ref="$A$1:$O$1630"/>
    </customSheetView>
    <customSheetView guid="{133404A4-38BD-416F-AD42-EEB3C59FB27F}" filter="1" showAutoFilter="1">
      <autoFilter ref="$A$1:$O$1630">
        <sortState ref="A1:O1630">
          <sortCondition ref="B1:B1630"/>
          <sortCondition ref="A1:A1630"/>
        </sortState>
      </autoFilter>
    </customSheetView>
    <customSheetView guid="{0E1132C8-D554-40B3-A43E-BBBB9428D3B0}" filter="1" showAutoFilter="1">
      <autoFilter ref="$A$1:$O$1630"/>
    </customSheetView>
    <customSheetView guid="{2742616E-AA40-485A-9ED8-F3C0E8C88358}" filter="1" showAutoFilter="1">
      <autoFilter ref="$A$1:$O$1630">
        <filterColumn colId="4">
          <customFilters>
            <customFilter operator="greaterThanOrEqual" val="7000"/>
          </customFilters>
        </filterColumn>
        <filterColumn colId="2">
          <customFilters>
            <customFilter operator="lessThanOrEqual" val="7000"/>
          </customFilters>
        </filterColumn>
        <sortState ref="A1:O1630">
          <sortCondition descending="1" ref="E1:E1630"/>
        </sortState>
      </autoFilter>
    </customSheetView>
    <customSheetView guid="{ADBE889C-1874-4980-89A4-FE4D044187D5}" filter="1" showAutoFilter="1">
      <autoFilter ref="$A$1:$O$1630"/>
    </customSheetView>
    <customSheetView guid="{399950A6-8F52-44AC-8B92-67647A8A3879}" filter="1" showAutoFilter="1">
      <autoFilter ref="$A$1:$O$1630"/>
    </customSheetView>
    <customSheetView guid="{B166F170-9A09-4C9C-A5BA-E26D69E34C8B}" filter="1" showAutoFilter="1">
      <autoFilter ref="$A$1:$O$1630"/>
    </customSheetView>
    <customSheetView guid="{B3DDFEFA-8FD4-4549-85AF-EB689F8B29F7}" filter="1" showAutoFilter="1">
      <autoFilter ref="$A$1:$O$1630"/>
    </customSheetView>
    <customSheetView guid="{5F331DBC-FCD6-4D88-8134-E911E752C058}" filter="1" showAutoFilter="1">
      <autoFilter ref="$A$1:$O$1630">
        <sortState ref="A1:O1630">
          <sortCondition ref="H1:H1630"/>
        </sortState>
      </autoFilter>
    </customSheetView>
    <customSheetView guid="{7338DEA9-0123-4F25-B4F5-84B269E80F22}" filter="1" showAutoFilter="1">
      <autoFilter ref="$A$1:$O$1630"/>
    </customSheetView>
    <customSheetView guid="{700C761E-0674-4B9C-A688-49B24F4637D8}" filter="1" showAutoFilter="1">
      <autoFilter ref="$A$1:$O$1630"/>
    </customSheetView>
    <customSheetView guid="{501C2EF6-C59A-4B45-9600-24146C8AF406}" filter="1" showAutoFilter="1">
      <autoFilter ref="$A$1:$O$1630"/>
    </customSheetView>
    <customSheetView guid="{33A49348-4861-488E-A604-436288D518F7}" filter="1" showAutoFilter="1">
      <autoFilter ref="$A$1:$O$1630"/>
    </customSheetView>
    <customSheetView guid="{4523AFC4-AB59-4655-9550-78F9A95D00D2}" filter="1" showAutoFilter="1">
      <autoFilter ref="$A$1:$O$1630"/>
    </customSheetView>
    <customSheetView guid="{B4E681FA-E152-416A-A94A-186FD3957FE0}" filter="1" showAutoFilter="1">
      <autoFilter ref="$A$1:$O$1630"/>
    </customSheetView>
    <customSheetView guid="{73E853EB-CE98-42F2-9B3B-1E7592E5C9FF}" filter="1" showAutoFilter="1">
      <autoFilter ref="$A$1:$O$713"/>
    </customSheetView>
    <customSheetView guid="{446673DF-3E9A-4B77-BBE2-3D388F23F2B7}" filter="1" showAutoFilter="1">
      <autoFilter ref="$A$1:$O$1630"/>
    </customSheetView>
    <customSheetView guid="{EE5F2823-3E3F-4580-83CE-2C0243AD0A0E}" filter="1" showAutoFilter="1">
      <autoFilter ref="$A$1:$O$1630"/>
    </customSheetView>
    <customSheetView guid="{12A58170-5EEC-4B0E-8B25-6CA402972BA2}" filter="1" showAutoFilter="1">
      <autoFilter ref="$A$1:$O$1630"/>
    </customSheetView>
    <customSheetView guid="{390AAE08-EAD0-4678-A5C9-E0A069BA7560}" filter="1" showAutoFilter="1">
      <autoFilter ref="$A$1:$O$1630"/>
    </customSheetView>
    <customSheetView guid="{8FFFF4E2-1F51-4E37-8BF4-BFF659BC9455}" filter="1" showAutoFilter="1">
      <autoFilter ref="$A$1:$O$1630">
        <filterColumn colId="2">
          <customFilters>
            <customFilter operator="greaterThan" val="60000"/>
          </customFilters>
        </filterColumn>
      </autoFilter>
    </customSheetView>
    <customSheetView guid="{B194DB4B-18B2-40F5-A192-6EDA2219F89E}" filter="1" showAutoFilter="1">
      <autoFilter ref="$A$1:$O$1630">
        <sortState ref="A1:O1630">
          <sortCondition ref="A1:A1630"/>
        </sortState>
      </autoFilter>
    </customSheetView>
    <customSheetView guid="{72173750-8C32-4C9B-9B30-8329E3FA8AA5}" filter="1" showAutoFilter="1">
      <autoFilter ref="$A$1:$O$1630"/>
    </customSheetView>
    <customSheetView guid="{4C151D55-3977-41CA-B755-1A538DBB310F}" filter="1" showAutoFilter="1">
      <autoFilter ref="$A$1:$O$1630">
        <sortState ref="A1:O1630">
          <sortCondition ref="B1:B1630"/>
        </sortState>
      </autoFilter>
    </customSheetView>
    <customSheetView guid="{F1C7FA0F-AEB9-44BC-AEDA-6CC54722ADCB}" filter="1" showAutoFilter="1">
      <autoFilter ref="$A$1:$O$1630"/>
    </customSheetView>
    <customSheetView guid="{28EB4BC8-11FC-4ECF-8CCB-5C492F0847BF}" filter="1" showAutoFilter="1">
      <autoFilter ref="$A$1:$O$1630"/>
    </customSheetView>
    <customSheetView guid="{3FAAF5C7-4410-4082-A1D3-757287ABA6EC}" filter="1" showAutoFilter="1">
      <autoFilter ref="$A$1:$O$1630"/>
    </customSheetView>
    <customSheetView guid="{A64B7AFC-7A25-4619-97BB-7C7DD0E8EB2B}" filter="1" showAutoFilter="1">
      <autoFilter ref="$A$1:$O$1630"/>
    </customSheetView>
    <customSheetView guid="{506940D4-943C-4E00-84AA-B1A087638F02}" filter="1" showAutoFilter="1">
      <autoFilter ref="$A$1:$O$1630"/>
    </customSheetView>
    <customSheetView guid="{B987D768-8187-4C57-9798-3C171AF25024}" filter="1" showAutoFilter="1">
      <autoFilter ref="$A$1:$O$1630">
        <sortState ref="A1:O1630">
          <sortCondition descending="1" ref="F1:F1630"/>
        </sortState>
      </autoFilter>
    </customSheetView>
    <customSheetView guid="{6D4381B9-CC8F-463D-B8FE-466741E85493}" filter="1" showAutoFilter="1">
      <autoFilter ref="$A$1:$O$1630">
        <filterColumn colId="1">
          <filters>
            <filter val="Asia Vital Components Co Ltd"/>
            <filter val="Hinduja Global Solutions Ltd"/>
            <filter val="Home Depot Inc"/>
            <filter val="Autodesk Inc"/>
            <filter val="Aster DM Healthcare Ltd"/>
            <filter val="Santander Consumer USA Holdings Inc"/>
            <filter val="Verisk Analytics Inc"/>
            <filter val="Australia and New Zealand Banking Group Ltd"/>
            <filter val="Keywords Studios PLC"/>
            <filter val="Suncor Energy Inc"/>
            <filter val="IWG Plc"/>
            <filter val="Okamura Corp"/>
            <filter val="TP ICAP"/>
            <filter val="United Microelectronics Corp"/>
            <filter val="Megacable Holdings SAB de CV"/>
            <filter val="Abrdn PLC"/>
            <filter val="Mitsubishi UFJ Financial Group Inc"/>
            <filter val="KeyCorp"/>
            <filter val="Coinbase"/>
            <filter val="Farfetch Ltd"/>
            <filter val="Nuance Communications Inc"/>
            <filter val="nms Holdings Corp"/>
            <filter val="Grupo Elektra SAB de CV"/>
            <filter val="Geotab"/>
            <filter val="Vontier Corp"/>
            <filter val="CompuGroup Medical SE &amp; Co KgaA"/>
            <filter val="CTBC Financial Holding Co Ltd"/>
            <filter val="Sanlam Ltd"/>
            <filter val="SMK Corp"/>
            <filter val="Applus Services SA"/>
            <filter val="BCE Inc"/>
            <filter val="Trimble Inc"/>
            <filter val="Sage Group PLC"/>
            <filter val="Virgin Media"/>
            <filter val="Compagnie de Saint Gobain SA"/>
            <filter val="Banco de Credito del Peru"/>
            <filter val="Flexium Interconnect Inc"/>
            <filter val="International Consolidated Airlines Group SA"/>
            <filter val="Banco do Estado do Rio Grande do Sul SA"/>
            <filter val="Turkiye Vakiflar Bankasi TAO"/>
            <filter val="Sanken Electric Co Ltd"/>
            <filter val="McKesson"/>
            <filter val="IAC/Interactivecorp"/>
            <filter val="M&amp;T Bank Corp"/>
            <filter val="Afry AB"/>
            <filter val="Orpea SA"/>
            <filter val="Motorola Solutions Inc"/>
            <filter val="Bank of New York Mellon Corp"/>
            <filter val="Mizuho Financial Group Inc"/>
            <filter val="Assicurazioni Generali SpA"/>
            <filter val="Splunk Inc"/>
            <filter val="ADT Inc"/>
            <filter val="Rockwell Automation"/>
            <filter val="Aurelius Equity Opportunities SE &amp; Co KGaA"/>
            <filter val="Calyx"/>
            <filter val="Banco do Nordeste do Brasil SA"/>
            <filter val="Eson Precision Ind Co Ltd"/>
            <filter val="Telefonica Deutschland Holding AG"/>
            <filter val="Prosus NV"/>
            <filter val="Wipro Ltd"/>
            <filter val="Steris plc"/>
            <filter val="Sohgo Security Services Co Ltd"/>
            <filter val="Cisco Systems Inc"/>
            <filter val="AXA SA"/>
            <filter val="MTN Group Ltd"/>
            <filter val="John Wiley &amp; Sons Inc"/>
            <filter val="Alfresa Holdings Corp"/>
            <filter val="Nike Inc"/>
            <filter val="Korian SA"/>
            <filter val="Gray Television Inc"/>
            <filter val="Atlas Mara Ltd"/>
            <filter val="Early Warning"/>
            <filter val="Zavod im. V.A. Degtyareva OAO"/>
            <filter val="JACCS Co Ltd"/>
            <filter val="Affirm"/>
            <filter val="Hino Motors Ltd"/>
            <filter val="Stryker Corp"/>
            <filter val="Societe Pour l Informatique Industrielle SA"/>
            <filter val="Infinera"/>
            <filter val="BT Group PLC"/>
            <filter val="Hoya Corp"/>
            <filter val="Alior Bank SA"/>
            <filter val="Garmin Ltd"/>
            <filter val="Bank of Montreal"/>
            <filter val="Eclerx Services Ltd"/>
            <filter val="Mobil'nye Telesistemy PAO"/>
            <filter val="Exela Technologies Inc"/>
            <filter val="ABN Amro Bank NV"/>
            <filter val="Bruker Corp"/>
            <filter val="Nedbank Group Ltd"/>
            <filter val="Bper Banca SpA"/>
            <filter val="ON Semiconductor Corp"/>
            <filter val="Al Rajhi Banking &amp; Investment Corporation SJSC"/>
            <filter val="VALE3.SA"/>
            <filter val="Shinko Electric Industries Co Ltd"/>
            <filter val="Acom Co Ltd"/>
            <filter val="Aeon Financial Service Co Ltd"/>
            <filter val="Tata Communications Ltd"/>
            <filter val="Akka Technologies Se"/>
            <filter val="Xerox Holdings Corp"/>
            <filter val="Patterson Companies Inc"/>
            <filter val="Telephone and Data Systems Inc"/>
            <filter val="American International Group Inc"/>
            <filter val="Guardian Life"/>
            <filter val="CGI Inc"/>
            <filter val="News Corp"/>
            <filter val="Elitegroup Computer Systems Co Ltd"/>
            <filter val="AT &amp; S Austria Technologie &amp; Systemtechnik AG"/>
            <filter val="Aavas Financiers Ltd"/>
            <filter val="Renault SA"/>
            <filter val="Regions Financial Corp"/>
            <filter val="Credicorp Ltd"/>
            <filter val="WEX Inc"/>
            <filter val="Inovalon"/>
            <filter val="Diagnosticos da America SA"/>
            <filter val="Mashreq Bank"/>
            <filter val="Indian Bank"/>
            <filter val="Thermo Fisher Scientific Inc"/>
            <filter val="Rivian"/>
            <filter val="Genpact Ltd"/>
            <filter val="AVEVA GROUP PLC"/>
            <filter val="Larsen &amp; Toubro Infotech Ltd"/>
            <filter val="TPG Telecom Ltd"/>
            <filter val="Raytheon Technologies Corp"/>
            <filter val="Fubon Financial Holding Co Ltd"/>
            <filter val="Booking Holdings"/>
            <filter val="Dassault Systemes SE"/>
            <filter val="Royal Mail PLC"/>
            <filter val="Qisda Corp"/>
            <filter val="Oki Electric Industry Co Ltd"/>
            <filter val="SWIFT"/>
            <filter val="REGIONS BANK"/>
            <filter val="First Horizon Corp"/>
            <filter val="HannStar Board Corp"/>
            <filter val="Petrofac Ltd"/>
            <filter val="Old Mutual Ltd"/>
            <filter val="Roper Technologies Inc"/>
            <filter val="Poonawalla Fincorp Ltd"/>
            <filter val="Nexon Co Ltd"/>
            <filter val="Ring Central"/>
            <filter val="Liberty Mutual"/>
            <filter val="TIBCO"/>
            <filter val="Loews Corp"/>
            <filter val="Dedalus"/>
            <filter val="Mcafee Corp"/>
            <filter val="Cadence Design Systems Inc"/>
            <filter val="SIA S.p.A"/>
            <filter val="Instacart"/>
            <filter val="Bertrandt AG"/>
            <filter val="JAMF SOFTWARE LLC"/>
            <filter val="Allied Electronics Corporation Ltd"/>
            <filter val="Sonova Holding AG"/>
            <filter val="Eurofins Scientific SE"/>
            <filter val="Canadian Pacific Railway Ltd"/>
            <filter val="Swiss Re AG"/>
            <filter val="Orange Polska SA"/>
            <filter val="Peloton"/>
            <filter val="Yulon Motor Co Ltd"/>
            <filter val="Helvetia Holding AG"/>
            <filter val="China Development Financial Holding Corp"/>
            <filter val="Tokio Marine Holdings Inc"/>
            <filter val="Mastercard Inc"/>
            <filter val="Dentsu Group Inc"/>
            <filter val="Kimball Electronics Inc"/>
            <filter val="Dai-ichi Life Holdings Inc"/>
            <filter val="StoneCo Ltd"/>
            <filter val="Aetna"/>
            <filter val="Estia Health Ltd"/>
            <filter val="Zagrebacka Banka dd"/>
            <filter val="AMERICAN AUTOMOBILE ASSOCIATION INC"/>
            <filter val="Datatec Ltd"/>
            <filter val="STMicroelectronics NV"/>
            <filter val="Sony Group Corp"/>
            <filter val="Workday Inc"/>
            <filter val="Samsung SDI Co Ltd"/>
            <filter val="HSBC Holdings PLC"/>
            <filter val="Nelnet Inc"/>
            <filter val="BELLSYSTEM24 Holdings Inc"/>
            <filter val="Credit Saison Co Ltd"/>
            <filter val="Wistron NeWeb Corp"/>
            <filter val="Intrum AB"/>
            <filter val="Porto Seguro SA"/>
            <filter val="EMIRATES NBD BANK PJSC"/>
            <filter val="Cincinnati Financial Corp"/>
            <filter val="Juniper Networks Inc"/>
            <filter val="Fairfax Financial Holdings Ltd"/>
            <filter val="Katerra"/>
            <filter val="PTC Inc"/>
            <filter val="Alleghany Corp"/>
            <filter val="Bechtle AG"/>
            <filter val="Decathlon"/>
            <filter val="Bank Hapoalim BM"/>
            <filter val="Powertech Technology Inc"/>
            <filter val="Asahi Intecc Co Ltd"/>
            <filter val="Raymond James Financial Inc"/>
            <filter val="Safran SA"/>
            <filter val="Springer Nature"/>
            <filter val="Pearson PLC"/>
            <filter val="National Australia Bank Ltd"/>
            <filter val="Sumitomo Corp"/>
            <filter val="Reliance Capital Ltd"/>
            <filter val="NEC Networks &amp; System Integration Corp"/>
            <filter val="NETS A/S"/>
            <filter val="Fabrinet"/>
            <filter val="Daiwabo Holdings Co Ltd"/>
            <filter val="Sopra Steria Group SA"/>
            <filter val="Gigabyte Technology Co Ltd"/>
            <filter val="Gerresheimer AG"/>
            <filter val="SS&amp;C Technologies Holdings Inc"/>
            <filter val="Naspers Ltd"/>
            <filter val="Gartner Inc"/>
            <filter val="Indian Overseas Bank"/>
            <filter val="Kingboard Laminates Holdings Ltd"/>
            <filter val="Leidos"/>
            <filter val="SAP SE"/>
            <filter val="Halyk Bank AO"/>
            <filter val="Community Health Systems Inc"/>
            <filter val="BAE Systems PLC"/>
            <filter val="HDFC Bank Ltd"/>
            <filter val="Nagarro SE"/>
            <filter val="Bharat Electronics Ltd"/>
            <filter val="KB PRYVATBANK AT"/>
            <filter val="EUROCLEAR SA"/>
            <filter val="ASM Pacific Technology Ltd"/>
            <filter val="Admiral Group PLC"/>
            <filter val="Bank UralSib PAO"/>
            <filter val="DNATA"/>
            <filter val="Startek Inc"/>
            <filter val="Avalara"/>
            <filter val="Netflix Inc"/>
            <filter val="Mercuries Life Insurance Co Ltd"/>
            <filter val="Global Brands Manufacture Ltd"/>
            <filter val="DBS Group Holdings Ltd"/>
            <filter val="Lam Research Corp"/>
            <filter val="Al'fa-Bank AT"/>
            <filter val="HDFC Life Insurance Company Ltd"/>
            <filter val="Sompo Holdings Inc"/>
            <filter val="Siemens AG"/>
            <filter val="Telecom Argentina SA"/>
            <filter val="Celestica Inc"/>
            <filter val="Orient Semiconductor Electronics Ltd"/>
            <filter val="Gilead Sciences Inc"/>
            <filter val="Entegris Inc"/>
            <filter val="Heineken Holding NV"/>
            <filter val="Fujifilm Holdings Corp"/>
            <filter val="Nishoku Technology Inc"/>
            <filter val="Edwards Lifesciences Corp"/>
            <filter val="Aon PLC"/>
            <filter val="HTC Corp"/>
            <filter val="Unilever PLC"/>
            <filter val="Career Technology MFG Co Ltd"/>
            <filter val="Anheuser Busch Inbev SA"/>
            <filter val="Loandepot Inc"/>
            <filter val="Reply SpA"/>
            <filter val="Rhoen Klinikum AG"/>
            <filter val="RTL Group SA"/>
            <filter val="Solutions 30 SE"/>
            <filter val="Fox Corp"/>
            <filter val="Amerisourcebergen Corp"/>
            <filter val="Amedisys Inc"/>
            <filter val="Insight Enterprises Inc"/>
            <filter val="Isuzu Motors Ltd"/>
            <filter val="Howmet Aerospace Inc"/>
            <filter val="Foxconn Interconnect Technology Ltd"/>
            <filter val="Sanmina Corp"/>
            <filter val="Rolls-Royce Holdings PLC"/>
            <filter val="Sawada Holdings Co Ltd"/>
            <filter val="Quanta Computer Inc"/>
            <filter val="Unisys Corp"/>
            <filter val="National Bank of Greece SA"/>
            <filter val="CDK Global Inc"/>
            <filter val="Yeebo (International Holdings) Ltd"/>
            <filter val="First Citizens BancShares Inc (Delaware)"/>
            <filter val="Angi Inc"/>
            <filter val="Samsung SDS Co Ltd"/>
            <filter val="FirstCash Inc"/>
            <filter val="ZF Group"/>
            <filter val="Cloudflare"/>
            <filter val="Telus Corp"/>
            <filter val="LPL Financial Holdings Inc"/>
            <filter val="Banco Santander SA"/>
            <filter val="United Internet AG"/>
            <filter val="Visa Inc"/>
            <filter val="Aaron's Company Inc"/>
            <filter val="3i Infotech Ltd"/>
            <filter val="Wayfair Inc"/>
            <filter val="National Football League (NFL)"/>
            <filter val="Lisi SA"/>
            <filter val="DISH Network Corp"/>
            <filter val="IIFL Finance Ltd"/>
            <filter val="Signify NV"/>
            <filter val="Bureau Veritas SA"/>
            <filter val="T-Mobile US Inc"/>
            <filter val="TE Connectivity Ltd"/>
            <filter val="Resona Holdings Inc"/>
            <filter val="LEAR CORP"/>
            <filter val="Citigroup Inc"/>
            <filter val="FedEx"/>
            <filter val="ICBC"/>
            <filter val="Absa Group Ltd"/>
            <filter val="SingTel"/>
            <filter val="Cyient Ltd"/>
            <filter val="Acadia Healthcare Company Inc"/>
            <filter val="ICON PLC"/>
            <filter val="Aflac Inc"/>
            <filter val="Banco Internacional del Peru SAA - Interbank"/>
            <filter val="Banca Transilvania SA"/>
            <filter val="DB Corp Ltd"/>
            <filter val="FAIR ISAAC CORP"/>
            <filter val="State Farm"/>
            <filter val="REALPAGE INC"/>
            <filter val="General Atomics"/>
            <filter val="Spark New Zealand Ltd"/>
            <filter val="Old Republic International Corp"/>
            <filter val="Leonardo SpA"/>
            <filter val="Tenet Healthcare Corp"/>
            <filter val="Santam Ltd"/>
            <filter val="Sunrex Technology Corp"/>
            <filter val="Ramsay Generale de Sante SA"/>
            <filter val="Grupo Catalana Occidente SA"/>
            <filter val="Intesa Sanpaolo SpA"/>
            <filter val="Truly International Holdings Ltd"/>
            <filter val="Infineon Technologies AG"/>
            <filter val="Equitable Holdings Inc"/>
            <filter val="First American Financial Corp"/>
            <filter val="Pegasystems Inc"/>
            <filter val="Sino-I Technology Ltd"/>
            <filter val="Digi Communications NV"/>
            <filter val="TELADOC HEALTH INC"/>
            <filter val="Vodafone Idea Ltd"/>
            <filter val="Ceridian HCM Holding Inc"/>
            <filter val="Darwin Precisions Corp"/>
            <filter val="Informatica"/>
            <filter val="Citizens Financial Group Inc"/>
            <filter val="Ocado Group PLC"/>
            <filter val="Coor Service Management Holding AB"/>
            <filter val="Knowles Corp"/>
            <filter val="Link Administration Holdings Ltd"/>
            <filter val="Bosch"/>
            <filter val="Avantor Inc"/>
            <filter val="KBR Inc"/>
            <filter val="DaVita Inc"/>
            <filter val="GMO Internet Inc"/>
            <filter val="Cigna Corp"/>
            <filter val="Japan Post Bank Co Ltd"/>
            <filter val="Banco Bilbao Vizcaya Argentaria SA"/>
            <filter val="Moody's Corp"/>
            <filter val="L&amp;T Technology Services"/>
            <filter val="Gakken Holdings Co Ltd"/>
            <filter val="Erste Group Bank AG"/>
            <filter val="Tattelekom PAO"/>
            <filter val="Hakuhodo DY Holdings Inc"/>
            <filter val="Facebook Inc"/>
            <filter val="Mitsubishi Corp"/>
            <filter val="Outsourcing Inc"/>
            <filter val="Airbnb Inc"/>
            <filter val="Wolters Kluwer NV"/>
            <filter val="Bezeq Israeli Telecommunication Corp Ltd"/>
            <filter val="Nokia Oyj"/>
            <filter val="Temenos AG"/>
            <filter val="Activision Blizzard Inc"/>
            <filter val="Commonwealth Bank of Australia"/>
            <filter val="Computacenter PLC"/>
            <filter val="Ally Financial Inc"/>
            <filter val="Danske Bank A/S"/>
            <filter val="Nihon Unisys Ltd"/>
            <filter val="Lite-On Technology Corp"/>
            <filter val="Powszechna Kasa Oszczednosci Bank Polski SA"/>
            <filter val="Bank Rakyat Indonesia (Persero) Tbk PT"/>
            <filter val="Tim SA"/>
            <filter val="CAE"/>
            <filter val="Cargill"/>
            <filter val="Standard Bank Group Ltd"/>
            <filter val="Dynamic Electronics Co Ltd"/>
            <filter val="Notre Dame Intermedica Participacoes SA"/>
            <filter val="Travelers Companies Inc"/>
            <filter val="Abu Dhabi Commercial Bank"/>
            <filter val="Borgwarner"/>
            <filter val="Taiwan Cooperative Financial Holding Co Ltd"/>
            <filter val="Telefonaktiebolaget LM Ericsson"/>
            <filter val="Draegerwerk AG &amp; Co KGaA"/>
            <filter val="ViacomCBS Inc"/>
            <filter val="Blackberry"/>
            <filter val="BUPA INSURANCE LTD"/>
            <filter val="iHeartMedia Inc"/>
            <filter val="F5 Networks Inc"/>
            <filter val="Texas Instruments Inc"/>
            <filter val="Novartis AG"/>
            <filter val="Equitas Holdings Ltd"/>
            <filter val="Thomson Reuters Corp"/>
            <filter val="FirstRand Ltd"/>
            <filter val="Experian PLC"/>
            <filter val="TIM Brasil"/>
            <filter val="Lionbridge"/>
            <filter val="Kia Corp"/>
            <filter val="Adobe Inc"/>
            <filter val="Prudential Financial Inc"/>
            <filter val="Screen Holdings Co Ltd"/>
            <filter val="CA Sales Holdings Ltd"/>
            <filter val="T&amp;D Holdings Inc"/>
            <filter val="Zebra Technologies Corp"/>
            <filter val="LEGO A/S"/>
            <filter val="Lumentum Holdings Inc"/>
            <filter val="Netskope"/>
            <filter val="Red Ventures"/>
            <filter val="Ob''yedinennaya Aviastroitel'naya Korporatsiya PAO"/>
            <filter val="Marvell Technology Inc"/>
            <filter val="Ozon Holdings PLC"/>
            <filter val="CROWDSTRIKE HOLDINGS INC"/>
            <filter val="Mercuries &amp; Associates Holding Ltd"/>
            <filter val="Nova Ljubljanska Banka dd Ljubljana"/>
            <filter val="SUSE"/>
            <filter val="LAM RESEARCH CORP"/>
            <filter val="Microsoft Corp"/>
            <filter val="Sojitz Corp"/>
            <filter val="Telefonica SA"/>
            <filter val="Mitie Group PLC"/>
            <filter val="IPG Photonics Corp"/>
            <filter val="USAA CAPITAL CORP"/>
            <filter val="Sea Ltd"/>
            <filter val="QBE Insurance Group Ltd"/>
            <filter val="Lonza Group AG"/>
            <filter val="Humana AB"/>
            <filter val="Brookfield Asset Management Inc"/>
            <filter val="Slack Technologies, LLC"/>
            <filter val="IDBI Bank Ltd"/>
            <filter val="Alpha Networks Inc"/>
            <filter val="Bank of Georgia Group PLC"/>
            <filter val="Exlservice Holdings Inc"/>
            <filter val="Freddie Mac"/>
            <filter val="PerkinElmer Inc"/>
            <filter val="Fukuoka Financial Group Inc"/>
            <filter val="Elisa Oyj"/>
            <filter val="PhonePe"/>
            <filter val="Cholamandalam Financial Holdings Ltd"/>
            <filter val="National Instruments Corp"/>
            <filter val="Standard Chartered PLC"/>
            <filter val="AU Optronics Corp"/>
            <filter val="Vectrus Inc"/>
            <filter val="Hearst"/>
            <filter val="KDDI Corp"/>
            <filter val="Discovery Ltd"/>
            <filter val="SoFi"/>
            <filter val="Inventec Corp"/>
            <filter val="LG Innotek Co Ltd"/>
            <filter val="Baxter International Inc"/>
            <filter val="Chewy"/>
            <filter val="Birlasoft Ltd"/>
            <filter val="AFINITI LTD"/>
            <filter val="Sirius XM Holdings Inc"/>
            <filter val="NATIXIS SA"/>
            <filter val="KT Corp"/>
            <filter val="Julius Baer Gruppe AG"/>
            <filter val="Investec Ltd"/>
            <filter val="Tower Semiconductor Ltd"/>
            <filter val="S&amp;P Global Inc"/>
            <filter val="Israel Discount Bank Ltd"/>
            <filter val="Advanced Energy Industries Inc"/>
            <filter val="NATIONWIDE MUTUAL INSURANCE CO"/>
            <filter val="Illumina Inc"/>
            <filter val="HKT Trust and HKT Ltd"/>
            <filter val="Amkor Technology Inc"/>
            <filter val="Taiwan Printed Circuit Board Techvest Co Ltd"/>
            <filter val="Rostelekom PAO"/>
            <filter val="Banca Monte dei Paschi di Siena SpA"/>
            <filter val="Citrix Systems Inc"/>
            <filter val="Becton Dickinson and Co"/>
            <filter val="PennyMac Financial Services Inc"/>
            <filter val="Crawford &amp; Co"/>
            <filter val="Klarna"/>
            <filter val="SUNCORP GROUP LTD"/>
            <filter val="Kinpo Electronics Inc"/>
            <filter val="Hexagon AB"/>
            <filter val="Stantec"/>
            <filter val="FANDUEL INC"/>
            <filter val="Samsung Electro-Mechanics Co Ltd"/>
            <filter val="LG Display Co Ltd"/>
            <filter val="CNA Financial Corp"/>
            <filter val="Unum Group"/>
            <filter val="China Unicom Hong Kong Ltd"/>
            <filter val="Piraeus Financial Holdings SA"/>
            <filter val="Navient Corp"/>
            <filter val="ADYEN NV"/>
            <filter val="Union Bank of India Ltd"/>
            <filter val="Wish"/>
            <filter val="Revolut"/>
            <filter val="Nissan Motor Co Ltd"/>
            <filter val="Five Star Senior Living Inc"/>
            <filter val="KLA Corp"/>
            <filter val="Goldman Sachs Group Inc"/>
            <filter val="Samsung C&amp;T Corp"/>
            <filter val="West Pharmaceutical Services Inc"/>
            <filter val="Palo Alto Networks Inc"/>
            <filter val="Rappi"/>
            <filter val="Ibiden Co Ltd"/>
            <filter val="Sampo plc"/>
            <filter val="AMP Ltd"/>
            <filter val="L3harris Technologies Inc"/>
            <filter val="Hellofresh SE"/>
            <filter val="MATCH GROUP"/>
            <filter val="Mitsubishi Motors Corp"/>
            <filter val="Jabra"/>
            <filter val="Bidvest Group Ltd"/>
            <filter val="SK Hynix Inc"/>
            <filter val="Yamaha Motor Co Ltd"/>
            <filter val="SoftBank Group Corp"/>
            <filter val="Muenchener Rueckversicherungs Gesellschaft in Muenchen AG"/>
            <filter val="NEC Corp"/>
            <filter val="Banco Santander Brasil SA"/>
            <filter val="Nippon Kanzai Co Ltd"/>
            <filter val="E.SUN Financial Holding Co Ltd"/>
            <filter val="Shaw Communications Inc"/>
            <filter val="Hitachi Ltd"/>
            <filter val="TTM Technologies Inc"/>
            <filter val="First Republic Bank"/>
            <filter val="UCO Bank"/>
            <filter val="Motor Sich PAT"/>
            <filter val="Skandinaviska Enskilda Banken AB"/>
            <filter val="Mahindra and Mahindra Financial Services Ltd"/>
            <filter val="DEUTSCHE BAHN AG"/>
            <filter val="Electronic Arts Inc"/>
            <filter val="Epic Games"/>
            <filter val="Ensign Group Inc"/>
            <filter val="Mahindra and Mahindra Ltd"/>
            <filter val="Walt Disney Co"/>
            <filter val="US Bancorp"/>
            <filter val="Banner Health"/>
            <filter val="Advanced"/>
            <filter val="Parsons Corp"/>
            <filter val="American Express Co"/>
            <filter val="Reliance Industries Limited"/>
            <filter val="Chartwell Retirement Residences"/>
            <filter val="Orange SA"/>
            <filter val="A.P Moller - Maersk"/>
            <filter val="ChipMOS Technologies Inc"/>
            <filter val="BANK MANDIRI (PERSERO) TBK"/>
            <filter val="Seismic"/>
            <filter val="Central Security Patrols Co Ltd"/>
            <filter val="Sega Sammy Holdings Inc"/>
            <filter val="Fresenius Medical Care AG &amp; Co KGaA"/>
            <filter val="Infor"/>
            <filter val="Idemia Group SAS"/>
            <filter val="Automatic Data Processing Inc"/>
            <filter val="Ricoh Co Ltd"/>
            <filter val="BANK VTB PAO"/>
            <filter val="INGOSSTRAKH SPAO"/>
            <filter val="Fidelity National Information Services Inc"/>
            <filter val="Nutanix Inc"/>
            <filter val="Deutsche Telekom AG"/>
            <filter val="Banco Davivienda"/>
            <filter val="IDEXX Laboratories Inc"/>
            <filter val="Groupe BPCE"/>
            <filter val="Svenska Handelsbanken AB"/>
            <filter val="Jabil Inc"/>
            <filter val="Nan Ya Printed Circuit Board Corp"/>
            <filter val="FINASTRA GROUP HOLDINGS LTD"/>
            <filter val="Corporacion Financiera Colombiana SA"/>
            <filter val="Hill-Rom Holdings Inc"/>
            <filter val="Bombardier Inc"/>
            <filter val="Coyote Logistics"/>
            <filter val="Analog Devices Inc"/>
            <filter val="Maxar Technologies Inc"/>
            <filter val="Desire2Learn"/>
            <filter val="CommScope Holding Company Inc"/>
            <filter val="FNZ (UK) Ltd"/>
            <filter val="Millicom International Cellular SA"/>
            <filter val="Terveystalo Oyj"/>
            <filter val="AstraZeneca PLC"/>
            <filter val="Regis Healthcare Ltd"/>
            <filter val="Boeing Co"/>
            <filter val="Kavak"/>
            <filter val="Vivendi SE"/>
            <filter val="Bollore SE"/>
            <filter val="Sonda SA"/>
            <filter val="CSU CardSystem SA"/>
            <filter val="Science Applications International Corp"/>
            <filter val="Exxon Mobil Corp"/>
            <filter val="Catcher Technology Co Ltd"/>
            <filter val="Methode Electronics Inc"/>
            <filter val="DKSH Holding AG"/>
            <filter val="Chunghwa Telecom Co Ltd"/>
            <filter val="Akbank TAS"/>
            <filter val="City Union Bank Ltd"/>
            <filter val="CWT International Ltd"/>
            <filter val="Shriram Transport Finance Company Ltd"/>
            <filter val="Maruti Suzuki India Ltd"/>
            <filter val="Itau Unibanco Holding SA"/>
            <filter val="Zurich Insurance Group AG"/>
            <filter val="Sberbank Rossii PAO"/>
            <filter val="Sonic Healthcare Ltd"/>
            <filter val="Getinge AB"/>
            <filter val="Fifth Third Bancorp"/>
            <filter val="Terumo Corp"/>
            <filter val="Sabre Corp"/>
            <filter val="TCS Group Holding PLC"/>
            <filter val="DENTSPLY SIRONA Inc"/>
            <filter val="SUMO LOGIC INC"/>
            <filter val="Depa Plc"/>
            <filter val="UNIQA Insurance Group AG"/>
            <filter val="Fuji Media Holdings Inc"/>
            <filter val="Abbott Laboratories"/>
            <filter val="ALS Ltd"/>
            <filter val="Diodes Inc"/>
            <filter val="Arrow Electronics Inc"/>
            <filter val="Integer Holdings Corp"/>
            <filter val="Brinks Co"/>
            <filter val="888 HOLDINGS PLC"/>
            <filter val="Conduent Inc"/>
            <filter val="Plantronics Inc"/>
            <filter val="Fidelity National Financial Inc"/>
            <filter val="Synchrony Financial"/>
            <filter val="DXC Technology Co"/>
            <filter val="Asseco Poland SA"/>
            <filter val="Aegon NV"/>
            <filter val="IDFC First Bank Ltd"/>
            <filter val="Taiwan Shin Kong Security Co Ltd"/>
            <filter val="Micro-Star International Co Ltd"/>
            <filter val="The Trade Desk"/>
            <filter val="Jacobs Engineering Group Inc"/>
            <filter val="R1 RCM Inc"/>
            <filter val="DNB Bank ASA"/>
            <filter val="SIS Ltd"/>
            <filter val="NCC GROUP PLC"/>
            <filter val="Z Holdings Corp"/>
            <filter val="Telenor ASA"/>
            <filter val="The Access Group"/>
            <filter val="Backbase"/>
            <filter val="Riyad Bank SJSC"/>
            <filter val="Flipkart"/>
            <filter val="Banque Misr"/>
            <filter val="MultiChoice Group Ltd"/>
            <filter val="Solasto Corp"/>
            <filter val="Commerzbank AG"/>
            <filter val="Westpac Banking Corp"/>
            <filter val="Encore Capital Group Inc"/>
            <filter val="Hrvatski Telekom dd"/>
            <filter val="Black Knight Inc"/>
            <filter val="UNITED OVERSEAS BANK LTD"/>
            <filter val="HNI Corp"/>
            <filter val="Sartorius Stedim Biotech SA"/>
            <filter val="Danfos"/>
            <filter val="Banco Santander Mexico SA Institucion de Banca Multiple Grupo Financiero Santander Mexico"/>
            <filter val="Hua Nan Financial Holdings Co Ltd"/>
            <filter val="China Taiping Insurance Holdings Co Ltd"/>
            <filter val="Genesys Telecommunications Laboratories, Inc"/>
            <filter val="Teleperformance SE"/>
            <filter val="Ashok Leyland Ltd"/>
            <filter val="Amadeus IT Group SA"/>
            <filter val="Flex Gestao de Relacionamentos SA"/>
            <filter val="Hang Seng Bank Ltd"/>
            <filter val="Liberty Global PLC"/>
            <filter val="AGFA Gevaert NV"/>
            <filter val="Lotes Co Ltd"/>
            <filter val="Conga"/>
            <filter val="NS Solutions Corp"/>
            <filter val="Karur Vysya Bank Ltd"/>
            <filter val="Medtronic PLC"/>
            <filter val="Depository Trust &amp; Clearing Corporation"/>
            <filter val="Volvo AB"/>
            <filter val="MTU Aero Engines AG"/>
            <filter val="2U"/>
            <filter val="Habib Bank Ltd"/>
            <filter val="State Street Corp"/>
            <filter val="Johnson &amp; Johnson"/>
            <filter val="Teradyne Inc"/>
            <filter val="Emerson Electric Co"/>
            <filter val="Syncmold Enterprise Corp"/>
            <filter val="FAURECIA SE"/>
            <filter val="Mphasis Ltd"/>
            <filter val="Edenred SE"/>
            <filter val="WS AUDIOLOGY SOLUCOES AUDITIVAS LTDA"/>
            <filter val="Amgen Inc"/>
            <filter val="Kingboard Holdings Ltd"/>
            <filter val="Tesla Inc"/>
            <filter val="Verifone"/>
            <filter val="Endava PLC"/>
            <filter val="FWD Insurance"/>
            <filter val="Athene Holding Ltd"/>
            <filter val="Piramal Enterprises Ltd"/>
            <filter val="GFK SE"/>
            <filter val="Securitas AB"/>
            <filter val="Prosegur Cash SA"/>
            <filter val="Teradata Corp"/>
            <filter val="BizLink Holding Inc"/>
            <filter val="Nordea Bank Abp"/>
            <filter val="International Business Machines Corp"/>
            <filter val="Centrica PLC"/>
            <filter val="Whirlpool SA"/>
            <filter val="Fortinet Inc"/>
            <filter val="Allscripts Healthcare Solutions Inc"/>
            <filter val="Zensar Technologies Ltd"/>
            <filter val="Spectris PLC"/>
            <filter val="Fresenius SE &amp; Co KGaA"/>
            <filter val="Shinsei Bank Ltd"/>
            <filter val="ams AG"/>
            <filter val="AU Small Finance Bank Ltd"/>
            <filter val="Liberty Latin America Ltd"/>
            <filter val="Kanematsu Corp"/>
            <filter val="Align Technology Inc"/>
            <filter val="William Hill"/>
            <filter val="Yapi ve Kredi Bankasi AS"/>
            <filter val="Kemper Corp"/>
            <filter val="GoDaddy Inc"/>
            <filter val="ICF International Inc"/>
            <filter val="Societe Generale SA"/>
            <filter val="Lloyds Banking Group PLC"/>
            <filter val="TPK Holding Co Ltd"/>
            <filter val="Neurones SA"/>
            <filter val="Spotify Technology SA"/>
            <filter val="Gameloft"/>
            <filter val="ASURION LLC"/>
            <filter val="Aviva PLC"/>
            <filter val="Bank of Baroda Ltd"/>
            <filter val="Comerica Inc"/>
            <filter val="SCSK Corp"/>
            <filter val="Mr Cooper Group Inc"/>
            <filter val="Turkiye Is Bankasi AS"/>
            <filter val="Wintrust Financial Corp"/>
            <filter val="Aveanna Healthcare Holdings Inc"/>
            <filter val="Qatar Airways Company"/>
            <filter val="Willis Towers Watson PLC"/>
            <filter val="South State Corp"/>
            <filter val="Banco Bradesco SA"/>
            <filter val="NEW YORK LIFE INSURANCE CO"/>
            <filter val="Bankinter SA"/>
            <filter val="Volkswagen AG"/>
            <filter val="Komercni Banka as"/>
            <filter val="Baloise Holding AG"/>
            <filter val="Envista Holdings Corp"/>
            <filter val="Prime Electronics and Satellitics Incorporat"/>
            <filter val="Comarch SA"/>
            <filter val="Charter Communications Inc"/>
            <filter val="Ukrtelekom PAT"/>
            <filter val="Leroy Merlin"/>
            <filter val="Just Eat Takeaway.com NV"/>
            <filter val="CIT Group"/>
            <filter val="Intercorp Financial Services Inc"/>
            <filter val="Turk Telekomunikasyon AS"/>
            <filter val="Siemens Healthineers AG"/>
            <filter val="Raiffeisen Bank International AG"/>
            <filter val="EDP Energias de Portugal SA"/>
            <filter val="PAREXEL"/>
            <filter val="Centene Corp"/>
            <filter val="Safaricom PLC"/>
            <filter val="OTP Bank Nyrt"/>
            <filter val="X5 Retail Group NV"/>
            <filter val="Schlumberger NV"/>
            <filter val="Deere &amp; Co"/>
            <filter val="Atos SE"/>
            <filter val="Hyundai Motor Co"/>
            <filter val="Millennium Services Group Ltd"/>
            <filter val="Aristocrat Leisure Ltd"/>
            <filter val="Amphenol Corp"/>
            <filter val="Capitec Bank Holdings Ltd"/>
            <filter val="PNC Financial Services Group Inc"/>
            <filter val="Bayerische Motoren Werke AG"/>
            <filter val="Aditya Birla Capital Ltd"/>
            <filter val="Cardinal Health Inc"/>
            <filter val="Bayer AG"/>
            <filter val="HCA Healthcare Inc"/>
            <filter val="Procter &amp; Gamble Co"/>
            <filter val="Advantech Co Ltd"/>
            <filter val="Banco Popular SA"/>
            <filter val="Blackboard"/>
            <filter val="Stellantis NV"/>
            <filter val="Kotak Mahindra Bank Ltd"/>
            <filter val="Telstra Corporation Ltd"/>
            <filter val="United Rentals Inc"/>
            <filter val="Canadian Imperial Bank of Commerce"/>
            <filter val="Bertelsmann SE &amp; Co KGaA"/>
            <filter val="Panasonic Corp"/>
            <filter val="Gentera SAB de CV"/>
            <filter val="Moneris"/>
            <filter val="Hannstar Display Corp"/>
            <filter val="Schroders PLC"/>
            <filter val="Erie Indemnity Co"/>
            <filter val="BET365 GROUP LTD"/>
            <filter val="Brightview Holdings Inc"/>
            <filter val="IVANTI INC"/>
            <filter val="FIC Global Inc"/>
            <filter val="Microchip Technology Inc"/>
            <filter val="Genesis Healthcare Inc"/>
            <filter val="Zscaler"/>
            <filter val="Neusoft"/>
            <filter val="Boston Scientific Corp"/>
            <filter val="Aviva"/>
            <filter val="Shriram City Union Finance Ltd"/>
            <filter val="United Parcel Service Inc"/>
            <filter val="YPF SA"/>
            <filter val="Lumen Technologies Inc"/>
            <filter val="Athenahealth"/>
            <filter val="Sinclair Broadcast Group Inc"/>
            <filter val="Getty Images"/>
            <filter val="Shopify Inc"/>
            <filter val="NVIDIA Corp"/>
            <filter val="Bank of Ireland Group PLC"/>
            <filter val="Huntington Ingalls Industries Inc"/>
            <filter val="BRD Groupe Societe Generale SA"/>
            <filter val="Polaris"/>
            <filter val="VEON Ltd"/>
            <filter val="Manulife Financial Corp"/>
            <filter val="BARNES &amp; NOBLE EDUCATION INC"/>
            <filter val="Dell Technologies Inc"/>
            <filter val="MediaTek Inc"/>
            <filter val="S&amp;T AG"/>
            <filter val="Euronet Worldwide Inc"/>
            <filter val="MetLife Inc"/>
            <filter val="LG Uplus Corp"/>
            <filter val="Panjit International Inc"/>
            <filter val="Alpha Services and Holdings SA"/>
            <filter val="Chin-Poon Industrial Co Ltd"/>
            <filter val="ICU Medical Inc"/>
            <filter val="National Healthcare Corp"/>
            <filter val="TransUnion"/>
            <filter val="Sanofi SA"/>
            <filter val="Taiwan Mobile Co Ltd"/>
            <filter val="MD Medical Group Investments PLC"/>
            <filter val="Stewart Information Services Corp"/>
            <filter val="TTEC Holdings Inc"/>
            <filter val="MS&amp;AD Insurance Group Holdings Inc"/>
            <filter val="Bank Millennium SA"/>
            <filter val="BP PLC"/>
            <filter val="Bandhan Bank Ltd"/>
            <filter val="General Motors Co"/>
            <filter val="Laboratory Corporation of America Holdings"/>
            <filter val="Nasdaq Inc"/>
            <filter val="Avaya Holdings Corp"/>
            <filter val="ABM Industries Inc"/>
            <filter val="Macquarie Group Ltd"/>
            <filter val="CAESARS ENTERTAINMENT INC"/>
            <filter val="Stifel Financial Corp"/>
            <filter val="PCCW Ltd"/>
            <filter val="SSI SCHAFER A/S"/>
            <filter val="Scientific Games Corp"/>
            <filter val="II-VI Inc"/>
            <filter val="Avnet Inc"/>
            <filter val="L'Oreal SA"/>
            <filter val="Netsol Technologies"/>
            <filter val="Marsh &amp; McLennan Companies Inc"/>
            <filter val="Aselsan Elektronik Sanayi ve Ticaret AS"/>
            <filter val="G1 Secure Solutions Ltd"/>
            <filter val="Itochu Techno-Solutions Corp"/>
            <filter val="Banco do Brasil SA"/>
            <filter val="Alten SA"/>
            <filter val="Grupo Televisa SAB"/>
            <filter val="Comcast Corp"/>
            <filter val="Sumco Corp"/>
            <filter val="E.ON SE"/>
            <filter val="ProofPoint"/>
            <filter val="Telkom SA SOC Ltd"/>
            <filter val="Canara Bank Ltd"/>
            <filter val="Sprinklr"/>
            <filter val="Amazon.com Inc"/>
            <filter val="NYKREDIT A/S"/>
            <filter val="Ramsay Health Care Ltd"/>
            <filter val="Taiwan Secom Co Ltd"/>
            <filter val="Sodexo"/>
            <filter val="Tata Motors Ltd"/>
            <filter val="Japan Post Insurance Co Ltd"/>
            <filter val="NCR Corp"/>
            <filter val="Check Point Software Technologies Ltd"/>
            <filter val="LEASEPLAN"/>
            <filter val="DLL GROUP INC"/>
            <filter val="Olympus Corp"/>
            <filter val="Advantage Solutions Inc"/>
            <filter val="DAZN"/>
            <filter val="Japan Display Inc"/>
            <filter val="LC WAIKIKI MAGAZACILIK HIZMETLERI TICARET AS"/>
            <filter val="Mediclin AG"/>
            <filter val="Discovery Inc"/>
            <filter val="Unitech Printed Circuit Board Corp"/>
            <filter val="MONGODB INC"/>
            <filter val="London Stock Exchange Group PLC"/>
            <filter val="Hindustan Aeronautics Ltd"/>
            <filter val="JBS SA"/>
            <filter val="Empower Retirement"/>
            <filter val="JUMIA TECHNOLOGIES AG"/>
            <filter val="Discover Financial Services"/>
            <filter val="Veritas"/>
            <filter val="CVS Health Corp"/>
            <filter val="Mega Financial Holding Co Ltd"/>
            <filter val="SYNNEX Corp"/>
            <filter val="Extendicare Inc"/>
            <filter val="SBI Holdings Inc"/>
            <filter val="Honda Motor Co Ltd"/>
            <filter val="PAYSAFE LTD"/>
            <filter val="Leidos Holdings Inc"/>
            <filter val="Vestel Elektronik Sanayi ve Ticaret AS"/>
            <filter val="Nexstar Media Group Inc"/>
            <filter val="ManTech International Corp"/>
            <filter val="Lincoln National Corp"/>
            <filter val="Nielsen Holdings PLC"/>
            <filter val="Zions Bancorporation NA"/>
            <filter val="Bank of Maharashtra Ltd"/>
            <filter val="SAGEMCOM BROADBAND SAS"/>
            <filter val="Fiserv Inc"/>
            <filter val="Acon Holding Inc"/>
            <filter val="DCB Bank Ltd"/>
            <filter val="Abbvie Inc"/>
            <filter val="BlackRock Inc"/>
            <filter val="QNB Finansbank AS"/>
            <filter val="POWERSCHOOL HOLDINGS INC"/>
            <filter val="Pegatron Corp"/>
            <filter val="Walsin Technology Corp"/>
            <filter val="Advance Auto Parts"/>
            <filter val="Ambea AB (publ)"/>
            <filter val="RWS Holdings PLC"/>
            <filter val="NP Korporatsiya Irkut PAO"/>
            <filter val="ING Groep NV"/>
            <filter val="GEICO"/>
            <filter val="General Electric Co"/>
            <filter val="ACCO Brands Corp"/>
            <filter val="Matthews International Corp"/>
            <filter val="PSG Group Ltd"/>
            <filter val="Altran"/>
            <filter val="PayU"/>
            <filter val="Mitel Networks Corporation"/>
            <filter val="Bancolombia SA"/>
            <filter val="Itausa SA"/>
            <filter val="International Game Technology PLC"/>
            <filter val="Kongsberg Gruppen ASA"/>
            <filter val="Omnicom Group Inc"/>
            <filter val="Voya Financial Inc"/>
            <filter val="Optus"/>
            <filter val="Nissha Co Ltd"/>
            <filter val="Barclays PLC"/>
            <filter val="Sartorius AG"/>
            <filter val="Anthem Inc"/>
            <filter val="Credit Suisse Group AG"/>
            <filter val="Talanx AG"/>
            <filter val="Innolux Corp"/>
            <filter val="Square Inc"/>
            <filter val="Embraer SA"/>
            <filter val="Momentum Metropolitan Holdings Ltd"/>
            <filter val="Lagardere SA"/>
            <filter val="Bio Rad Laboratories Inc"/>
            <filter val="Almendral SA"/>
            <filter val="Sharp Corp"/>
            <filter val="Mobileum"/>
            <filter val="Merry Electronics Co Ltd"/>
            <filter val="Turkcell Iletisim Hizmetleri AS"/>
            <filter val="NUCLEUS SOFTWARE EXPORTS LTD"/>
            <filter val="Zimmer Biomet Holdings Inc"/>
            <filter val="National Grid"/>
            <filter val="Ubisoft Entertainment SA"/>
            <filter val="Siemens Gamesa Renewable Energy SA"/>
            <filter val="AIB Group plc"/>
            <filter val="L&amp;T Finance Holdings Ltd"/>
            <filter val="Travelport"/>
            <filter val="Taiwan Surface Mounting Technology Corp"/>
            <filter val="Change Healthcare Inc"/>
            <filter val="Attendo AB (publ)"/>
            <filter val="Publicis Groupe SA"/>
            <filter val="FLEXPORT INC"/>
            <filter val="Tripod Technology Corp"/>
            <filter val="Moskovskaya Gorodskaya Telefonnaya Set' PAO"/>
            <filter val="Nomura Research Institute Ltd"/>
            <filter val="Kazakhtelekom AO"/>
            <filter val="Telia Company AB"/>
            <filter val="Prosiebensat 1 Media SE"/>
            <filter val="Rede D'Or Sao Luiz SA"/>
            <filter val="Booz Allen Hamilton Holding Corp"/>
            <filter val="CreditAccess Grameen Ltd"/>
            <filter val="TransDigm Group Inc"/>
            <filter val="Marubeni Corp"/>
            <filter val="Mimecast"/>
            <filter val="NEXTGEN HEALTHCARE INC"/>
            <filter val="Verizon Communications Inc"/>
            <filter val="ITV PLC"/>
            <filter val="Intact Financial Corp"/>
            <filter val="Bentley Systems"/>
            <filter val="Giantplus Technology Co Ltd"/>
            <filter val="Tyler Technologies Inc"/>
            <filter val="Cholamandalam Investment and Finance Company Ltd"/>
            <filter val="Novo Nordisk A/S"/>
            <filter val="Unimicron Technology Corp"/>
            <filter val="Iss A/S"/>
            <filter val="transcosmos Inc"/>
            <filter val="WPP PLC"/>
            <filter val="Powszechny Zaklad Ubezpieczen SA"/>
            <filter val="Cathay Financial Holding Co Ltd"/>
            <filter val="Japan Post Holdings Co Ltd"/>
            <filter val="Intel Corp"/>
            <filter val="ASML Holding NV"/>
            <filter val="Western Digital Corp"/>
            <filter val="Chevron"/>
            <filter val="Tokopedia"/>
            <filter val="Morgan Stanley"/>
            <filter val="Hartford Financial Services Group Inc"/>
            <filter val="Sophos"/>
            <filter val="Oracle Corp"/>
            <filter val="ODK UMPO PAO"/>
            <filter val="Infosys Ltd"/>
            <filter val="Daimler AG"/>
            <filter val="Benchmark Electronics Inc"/>
            <filter val="Capgemini SE"/>
            <filter val="Marriott International Inc"/>
            <filter val="Frontier Communications Parent Inc"/>
            <filter val="International Personal Finance PLC"/>
            <filter val="FD Technologies"/>
            <filter val="Interpublic Group of Companies Inc"/>
            <filter val="First Financial Holding Co Ltd"/>
            <filter val="EMIRATES TELECOMMUNICATIONS GROUP COMPANY PJSC"/>
            <filter val="RSA Security"/>
            <filter val="Ageas SA"/>
            <filter val="Teledyne Technologies Inc"/>
            <filter val="Tata Consultancy Services Ltd"/>
            <filter val="Flagstar Bancorp Inc"/>
            <filter val="Surgery Partners Inc"/>
            <filter val="Nippon Electric Glass Co Ltd"/>
            <filter val="Olive AI"/>
            <filter val="ANSYS INC"/>
            <filter val="Spandana Sphoorty Financial Ltd"/>
            <filter val="Ebix Inc"/>
            <filter val="Danone SA"/>
            <filter val="Constellation Software Inc"/>
            <filter val="GROUPON INC"/>
            <filter val="Ciena Corp"/>
            <filter val="Zavarovalnica Triglav dd"/>
            <filter val="Popular Inc"/>
            <filter val="CNP Assurances SA"/>
            <filter val="Coforge Ltd"/>
            <filter val="Akamai Technologies Inc"/>
            <filter val="Eoh Holdings Ltd"/>
            <filter val="Salesforce.Com Inc"/>
            <filter val="Q2"/>
            <filter val="Waters Corp"/>
            <filter val="Skyworth Group Ltd"/>
            <filter val="KBC Groep NV"/>
            <filter val="Federal National Mortgage Association"/>
            <filter val="Tongda Group Holdings Ltd"/>
            <filter val="UniCredit SpA"/>
            <filter val="Royal Bank of Canada"/>
            <filter val="Comba Telecom Systems Holdings Ltd"/>
            <filter val="PayPal Holdings Inc"/>
            <filter val="Ford Motor Co"/>
            <filter val="Rocket Companies Inc"/>
            <filter val="Stitch Fix Inc"/>
            <filter val="Taiwan Semiconductor Manufacturing Co Ltd"/>
            <filter val="Prudential PLC"/>
            <filter val="LinkedIn"/>
            <filter val="ConvaTec Group PLC"/>
            <filter val="Computershare Ltd"/>
            <filter val="Hepsiburada"/>
            <filter val="Ocwen Financial Corp"/>
            <filter val="Twitter Inc"/>
            <filter val="UnipolSai Assicurazioni SpA"/>
            <filter val="Amdocs Ltd"/>
            <filter val="Hon Hai Precision Industry Co Ltd"/>
            <filter val="Seiko Epson Corp"/>
            <filter val="Allegion PLC"/>
            <filter val="Sollers Avto PAO"/>
            <filter val="Kaspersky"/>
            <filter val="Kinsus Interconnect Technology Corp"/>
            <filter val="Motilal Oswal Financial Services Ltd"/>
            <filter val="Vivint Smart Home Inc"/>
            <filter val="UBS Group AG"/>
            <filter val="Getac Technology Corp"/>
            <filter val="RBL Bank Ltd"/>
            <filter val="Dropbox"/>
            <filter val="PagSeguro Digital Ltd"/>
            <filter val="Compal Electronics Inc"/>
            <filter val="Charles Schwab Corp"/>
            <filter val="NXP Semiconductors NV"/>
            <filter val="Acronis"/>
            <filter val="RHB Bank Bhd"/>
            <filter val="GRUPA EXORIGO UPOS SA"/>
            <filter val="GTL Ltd"/>
            <filter val="BGC Partners Inc"/>
            <filter val="Ansell Ltd"/>
            <filter val="BNP Paribas SA"/>
            <filter val="Sensata Technologies Holding PLC"/>
            <filter val="Bank of America Corp"/>
            <filter val="Resmed Inc"/>
            <filter val="Liberty Media Corp"/>
            <filter val="Universal Health Services Inc"/>
            <filter val="ALLEGRO.PL SP Z O O"/>
            <filter val="PepsiCo Inc"/>
            <filter val="Kaga Electronics Co Ltd"/>
            <filter val="Spire Healthcare Group PLC"/>
            <filter val="Delivery Hero SE"/>
            <filter val="Atlassian Corporation PLC"/>
            <filter val="Koninklijke KPN NV"/>
            <filter val="Unipol Gruppo SpA"/>
            <filter val="Formula Systems 1985 Ltd"/>
            <filter val="Royal Dutch Shell PLC"/>
            <filter val="Taiwan Business Bank Ltd"/>
            <filter val="ServiceNow Inc"/>
            <filter val="Unicaja Banco SA"/>
            <filter val="JPMorgan Chase &amp; Co"/>
            <filter val="Relx PLC"/>
            <filter val="Iliad SA"/>
            <filter val="Ameriprise Financial Inc"/>
            <filter val="Telekom Austria AG"/>
            <filter val="Recruit Holdings Co Ltd"/>
            <filter val="Ujjivan Financial Services Ltd"/>
            <filter val="Safmar Finansovye Investitsii PAO"/>
            <filter val="Diebold Nixdorf Inc"/>
            <filter val="Banco Bilbao Vizcaya Argentaria Colombia SA"/>
            <filter val="East West Bancorp"/>
            <filter val="Ulvac Inc"/>
            <filter val="Narayana Hrudayalaya Ltd"/>
            <filter val="EZCORP Inc"/>
            <filter val="Palantir"/>
            <filter val="Getir"/>
            <filter val="Allianz SE"/>
            <filter val="Telefonica del Peru SAA"/>
            <filter val="CyberArk"/>
            <filter val="Arthur J Gallagher &amp; Co"/>
            <filter val="Mediclinic International PLC"/>
            <filter val="Agility Public Warehousing Company KSCP"/>
            <filter val="Curtiss-Wright Corp"/>
            <filter val="Deutsche Boerse AG"/>
            <filter val="Credit Agricole SA"/>
            <filter val="America Movil SAB de CV"/>
            <filter val="Bajaj Holdings and Investment Ltd"/>
            <filter val="Rohm Co Ltd"/>
            <filter val="Restaurants Brands International"/>
            <filter val="Tessi SA"/>
            <filter val="Syneos Health Inc"/>
            <filter val="Hellenic Telecommunications Organization SA"/>
            <filter val="Kindred Group"/>
            <filter val="Nipro Corp"/>
            <filter val="Nestle SA"/>
            <filter val="Cognizant Softvision"/>
            <filter val="Chia Chang Co Ltd"/>
            <filter val="AVAST PLC"/>
            <filter val="Zendesk Inc"/>
            <filter val="Caretech Holdings PLC"/>
            <filter val="JCDecaux SA"/>
            <filter val="Glassdoor"/>
            <filter val="FEDERATION OF CAISSES DESJARDINS DU QUEBEC"/>
            <filter val="Cognizant Technology Solutions Corp"/>
            <filter val="Nice Ltd"/>
            <filter val="Adidas AG"/>
            <filter val="Vodacom Group Ltd"/>
            <filter val="Plexus Corp"/>
            <filter val="Alcon AG"/>
            <filter val="IQVIA Holdings Inc"/>
            <filter val="Danaher Corp"/>
            <filter val="Epam Systems Inc"/>
            <filter val="COOPERATIEVE RABOBANK UA"/>
            <filter val="Rostvertol PAO"/>
            <filter val="N26"/>
            <filter val="AIA Group Ltd"/>
            <filter val="Ecolab"/>
            <filter val="ViaSat Inc"/>
            <filter val="General Dynamics Corp"/>
            <filter val="DSV Panalpina A/S"/>
            <filter val="Karnataka Bank Ltd"/>
            <filter val="Chubb Ltd"/>
            <filter val="Eli Lilly and Co"/>
            <filter val="Broadridge Financial"/>
            <filter val="Rackspace Technology Inc"/>
            <filter val="Mutares SE &amp; Co KgaA"/>
            <filter val="Textron Inc"/>
            <filter val="Markel Corp"/>
            <filter val="Casio Computer Co Ltd"/>
            <filter val="Evertec"/>
            <filter val="Steelcase Inc"/>
            <filter val="Equifax Inc"/>
            <filter val="Aubay SA"/>
            <filter val="Flutter Entertainment PLC"/>
            <filter val="Econocom Group SE"/>
            <filter val="Apple Inc"/>
            <filter val="Worl Wide Technology"/>
            <filter val="Vishay Intertechnology Inc"/>
            <filter val="ELEKTA AB"/>
            <filter val="Hansen Technologies"/>
            <filter val="Capital One Financial Corp"/>
            <filter val="Otsuka Corp"/>
            <filter val="Healius Ltd"/>
            <filter val="Kantar"/>
            <filter val="Alphabet Inc"/>
            <filter val="Wuestenrot &amp; Wuerttembergische AG"/>
            <filter val="Oi SA em Recuperacao Judicial"/>
            <filter val="Proximus NV"/>
            <filter val="Valeo"/>
            <filter val="Carrier Global Corp"/>
            <filter val="Netcare Ltd"/>
            <filter val="Costco Wholesale Corp"/>
            <filter val="Everlight Electronics Co Ltd"/>
            <filter val="Ennostar Inc"/>
            <filter val="KeyBank"/>
            <filter val="Johnson Service Group PLC"/>
            <filter val="Foster Electric Co Ltd"/>
            <filter val="HERE Technologies"/>
            <filter val="United States Cellular Corp"/>
            <filter val="Alliance Data Systems Corp"/>
            <filter val="Vtech Holdings Ltd"/>
            <filter val="Concordia Financial Group Ltd"/>
            <filter val="Just Dial Ltd"/>
            <filter val="Allstate Corp"/>
            <filter val="Wendel SE"/>
            <filter val="ICICI Lombard General Insurance Company Ltd"/>
            <filter val="Continental"/>
            <filter val="CoStar Group"/>
            <filter val="Robinhood"/>
            <filter val="Paychex Inc"/>
            <filter val="INDUSTRIAL AND FINANCIAL SYSTEMS IFS AB"/>
            <filter val="Telefonica Brasil SA"/>
            <filter val="Global Dominion Access SA"/>
            <filter val="Swisscom AG"/>
            <filter val="Banco Comercial Portugues SA"/>
            <filter val="Bajaj Finance Ltd"/>
            <filter val="Sumitomo Mitsui Trust Holdings Inc"/>
            <filter val="Radisys"/>
            <filter val="Rogers Communications Inc"/>
            <filter val="Biomerieux SA"/>
            <filter val="Team Inc"/>
            <filter val="Empresa Nacional de Telecomunicaciones SA"/>
            <filter val="Global Payments Inc"/>
            <filter val="Banco de Credito e Inversiones"/>
            <filter val="VTEX"/>
            <filter val="SECURONIX INC"/>
            <filter val="Adapthealth Corp"/>
            <filter val="Swiss Life Holding AG"/>
            <filter val="Open Text Corp"/>
            <filter val="Qinetiq Group PLC"/>
            <filter val="COLLIBRA NV"/>
            <filter val="Fuji Soft Inc"/>
            <filter val="C.H. Robinson"/>
            <filter val="Oversea-Chinese Banking Corporation Ltd"/>
            <filter val="Gemtek Technology Co Ltd"/>
            <filter val="Tata Elxsi Ltd"/>
            <filter val="National Bank of Canada"/>
            <filter val="ReyRey"/>
            <filter val="WNS (Holdings) Ltd"/>
            <filter val="Logitech International SA"/>
            <filter val="Vanguard"/>
            <filter val="Coupang"/>
            <filter val="Franklin Resources Inc"/>
            <filter val="Moog Inc"/>
            <filter val="UnitedHealth Group Inc"/>
            <filter val="DocuSign Inc"/>
            <filter val="People's United Financial Inc"/>
            <filter val="Renesas Electronics Corp"/>
            <filter val="Jack Henry &amp; Associates Inc"/>
            <filter val="Kaplan"/>
            <filter val="MAVENIR INC"/>
            <filter val="Broadcom Inc"/>
            <filter val="Agilent Technologies Inc"/>
            <filter val="Demant A/S"/>
            <filter val="OneMain Holdings Inc"/>
            <filter val="ACI WORLDWIDE INC"/>
            <filter val="MindTree Ltd"/>
            <filter val="Nomura Holdings Inc"/>
            <filter val="GFT Technologies SE"/>
            <filter val="Paul Hartmann AG"/>
            <filter val="Sienna Senior Living Inc"/>
            <filter val="CMTSU Liquidation Inc"/>
            <filter val="Virgin Money UK PLC"/>
            <filter val="AFK Sistema PAO"/>
            <filter val="Federal Bank Ltd"/>
            <filter val="Banco BPM SpA"/>
            <filter val="SGS SA"/>
            <filter val="ABB"/>
            <filter val="Telekom Malaysia Bhd"/>
            <filter val="Citadel"/>
            <filter val="S1 Corp"/>
            <filter val="Yes Bank Ltd"/>
            <filter val="Key Tronic Corp"/>
            <filter val="Bel Fuse Inc"/>
            <filter val="Sysmex Corp"/>
            <filter val="FTI Consulting Inc"/>
            <filter val="Applied Materials Inc"/>
            <filter val="Wistron Corp"/>
            <filter val="Pakistan Telecommunication Company Ltd"/>
            <filter val="Mitsui &amp; Co Ltd"/>
            <filter val="Cotiviti"/>
            <filter val="Optimizely"/>
            <filter val="Foxconn Technology Co Ltd"/>
            <filter val="KPIT Technologies Ltd"/>
            <filter val="Nacional Telefonos de Venezuela CA"/>
            <filter val="Mazda Motor Corp"/>
            <filter val="Jefferies Financial"/>
            <filter val="Indusind Bank Ltd"/>
            <filter val="Subaru Corp"/>
            <filter val="Straumann Holding AG"/>
            <filter val="Fleetcor Technologies Inc"/>
            <filter val="Brookdale Senior Living Inc"/>
            <filter val="Suzuki Motor Corp"/>
            <filter val="Rakuten Group Inc"/>
            <filter val="Hella"/>
            <filter val="Flex Ltd"/>
            <filter val="Haci Omer Sabanci Holding AS"/>
            <filter val="Cegedim SA"/>
            <filter val="Darfon Electronics Corp"/>
            <filter val="Punjab National Bank"/>
            <filter val="King Yuan Electronics Co Ltd"/>
            <filter val="SAUDI TELECOM COMPANY SJSC"/>
            <filter val="Banco de Sabadell SA"/>
            <filter val="Gold Circuit Electronics Ltd"/>
            <filter val="Great-West Lifeco Inc"/>
            <filter val="LG Electronics Inc"/>
            <filter val="Mailchimp"/>
            <filter val="GlaxoSmithKline PLC"/>
            <filter val="E2OPEN PARENT HOLDINGS INC"/>
            <filter val="RAPID DEPLOY INC"/>
            <filter val="BASF SE"/>
            <filter val="Ford Otomotiv Sanayi AS"/>
            <filter val="Schneider Electric SE"/>
            <filter val="ALJ Regional Holdings Inc"/>
            <filter val="Digital China Holdings Ltd"/>
            <filter val="NTT Data Corp"/>
            <filter val="CHECKOUT LTD"/>
            <filter val="PAE Inc"/>
            <filter val="WiseTech Global"/>
            <filter val="Gannett Co Inc"/>
            <filter val="Shin Zu Shing Co Ltd"/>
            <filter val="Fm Global"/>
            <filter val="CIMB Group Holdings Bhd"/>
            <filter val="Orix Corp"/>
            <filter val="Advanced Micro Devices Inc"/>
            <filter val="Merck &amp; Co Inc"/>
            <filter val="Jones Lang LaSalle"/>
            <filter val="Compagnie De l'odet SE"/>
            <filter val="Caixabank SA"/>
            <filter val="Mapfre SA"/>
            <filter val="Seagate Technology Holdings PLC"/>
            <filter val="Elbit Systems Ltd"/>
            <filter val="ICICI Bank Ltd"/>
            <filter val="Atea ASA"/>
            <filter val="Macronix International Co Ltd"/>
            <filter val="Daiwa Securities Group Inc"/>
            <filter val="Giesecke &amp; Devrient"/>
            <filter val="OSI Systems Inc"/>
            <filter val="Muthoot Finance Ltd"/>
            <filter val="Eaton"/>
            <filter val="Deutsche Bank AG"/>
            <filter val="Brisanet Participacoes SA"/>
            <filter val="ZOOM VIDEO COMMUNICATIONS"/>
            <filter val="Chemed Corp"/>
            <filter val="Epsilon"/>
            <filter val="Persistent Systems Ltd"/>
            <filter val="3M Co"/>
            <filter val="VMware Inc"/>
            <filter val="Fortum"/>
            <filter val="Trendyol Group"/>
            <filter val="Direct Line Insurance Group PLC"/>
            <filter val="Ikano Bank"/>
            <filter val="TietoEVRY Corp"/>
            <filter val="Metropolitan Bank and Trust Co"/>
            <filter val="Intercontinental Exchange Inc"/>
            <filter val="American Financial Group Inc"/>
            <filter val="Exor NV"/>
            <filter val="Pitney Bowes Inc"/>
            <filter val="Toyota Tsusho Corp"/>
            <filter val="Raizen"/>
            <filter val="Extreme Networks"/>
            <filter val="Molina Healthcare Inc"/>
            <filter val="Technicolor SA"/>
            <filter val="TOMTOM NV"/>
            <filter val="Despegar"/>
            <filter val="Uber Technologies Inc"/>
            <filter val="Factset Research Systems Inc"/>
            <filter val="Hamamatsu Photonics KK"/>
            <filter val="Phoenix Group Holdings PLC"/>
            <filter val="Assurant Inc"/>
            <filter val="CLARIVATE PLC"/>
            <filter val="Primax Electronics Ltd"/>
            <filter val="Zhen Ding Technology Holding Ltd"/>
            <filter val="Emirates Group"/>
            <filter val="Canon Electronics Inc"/>
            <filter val="H &amp; M Hennes &amp; Mauritz AB"/>
            <filter val="WPG Holdings Ltd"/>
            <filter val="J Sainsbury PLC"/>
            <filter val="Credito Emiliano SpA"/>
            <filter val="Natwest Group PLC"/>
            <filter val="Outsystems"/>
            <filter val="Finablr PLC"/>
            <filter val="Brady Corp"/>
            <filter val="BOC Hong Kong Holdings Ltd"/>
            <filter val="Anaplan"/>
            <filter val="Ju Teng International Holdings Ltd"/>
            <filter val="IHS Markit Ltd"/>
            <filter val="Intuitive Surgical Inc"/>
            <filter val="W R Berkley Corp"/>
            <filter val="Corning Inc"/>
            <filter val="ARM LTD"/>
            <filter val="Northern Trust Corp"/>
            <filter val="NORTHWESTERN MUTUAL GLOBAL FUNDING"/>
            <filter val="Ikea"/>
            <filter val="Woolworths Group Ltd"/>
            <filter val="Punjab &amp; Sind Bank"/>
            <filter val="Tokyo Century Corp"/>
            <filter val="State Bank of India"/>
            <filter val="FDM Group (Holdings) PLC"/>
            <filter val="Toronto-Dominion Bank"/>
            <filter val="Western Union Co"/>
            <filter val="Nippon Telegraph and Telephone Corp"/>
            <filter val="Toshiba Corp"/>
            <filter val="Honeywell International Inc"/>
            <filter val="Spirit AeroSystems Holdings Inc"/>
            <filter val="TIS Inc"/>
            <filter val="SK Telecom Co Ltd"/>
            <filter val="Softwareone Holding AG"/>
            <filter val="Aeon Delight Co Ltd"/>
            <filter val="Invesco Ltd"/>
            <filter val="Societe BIC SA"/>
            <filter val="Elsevier"/>
            <filter val="China Life Insurance Company Ltd"/>
            <filter val="Mercadolibre Inc"/>
            <filter val="Insulet"/>
            <filter val="Henry Schein Inc"/>
            <filter val="Walmart Inc"/>
            <filter val="Humana Inc"/>
            <filter val="GPI SpA"/>
            <filter val="Encompass Health Corp"/>
            <filter val="Koninklijke Philips NV"/>
            <filter val="Banco de Bogota SA"/>
            <filter val="Globo"/>
            <filter val="Geely Automobile Holdings Ltd"/>
            <filter val="Bharti Airtel Ltd"/>
            <filter val="Accenture PLC"/>
            <filter val="Wirecard AG"/>
            <filter val="eBay Inc"/>
            <filter val="Altice USA Inc"/>
            <filter val="Ferrotec Holdings Corp"/>
            <filter val="Caliber Home Loans Inc"/>
            <filter val="Cyfrowy Polsat SA"/>
            <filter val="Belden Inc"/>
            <filter val="Intertek Group PLC"/>
            <filter val="Twilio Inc"/>
            <filter val="Synnex Technology International Corp"/>
            <filter val="Micron Technology Inc"/>
            <filter val="Audi AG"/>
            <filter val="UiPath"/>
            <filter val="SOFTWARE AG"/>
            <filter val="Bank of East Asia Ltd"/>
            <filter val="Cerner Corp"/>
            <filter val="Medicover AB"/>
            <filter val="Telecom Italia SpA"/>
            <filter val="Swedbank AB"/>
            <filter val="Skyworks Solutions Inc"/>
            <filter val="SailPoint"/>
            <filter val="Advantest Corp"/>
            <filter val="Yokowo Co Ltd"/>
            <filter val="Select Medical Holdings Corp"/>
            <filter val="NetApp Inc"/>
            <filter val="COCHLEAR LTD"/>
            <filter val="Young Fast Optoelectronics Co Ltd"/>
            <filter val="Coloplast A/S"/>
            <filter val="AT&amp;T Inc"/>
            <filter val="Tata Investment Corporation Ltd"/>
            <filter val="Electrolux AB"/>
            <filter val="Magna"/>
            <filter val="Sun Life Financial Inc"/>
            <filter val="Banco BBVA Peru SA"/>
            <filter val="Mettler-Toledo International Inc"/>
            <filter val="Infobip"/>
            <filter val="Satin Creditcare Network Ltd"/>
            <filter val="KOCH INDUSTRIES INC"/>
            <filter val="Central Bank of India Ltd"/>
            <filter val="Cintas Corp"/>
            <filter val="MASSACHUSETTS MUTUAL LIFE INSURANCE CO"/>
            <filter val="Eurobank Ergasias Services and Holdings SA"/>
            <filter val="Loomis AB"/>
            <filter val="Intuit Inc"/>
            <filter val="Mizrahi Tefahot Bank Ltd"/>
            <filter val="Electrocomponents PLC"/>
            <filter val="Compeq Manufacturing Co Ltd"/>
            <filter val="M&amp;G PLC"/>
            <filter val="Morningstar Inc"/>
            <filter val="Investec PLC"/>
            <filter val="Ichia Technologies Inc"/>
            <filter val="Empresas Cablevision SA de CV"/>
            <filter val="Bank Polska Kasa Opieki SA"/>
            <filter val="Vodafone Group PLC"/>
            <filter val="Samsung Electronics Co Ltd"/>
            <filter val="Secom Co Ltd"/>
            <filter val="Deutsche Post AG"/>
            <filter val="Tokyo Electron Ltd"/>
            <filter val="Quest Diagnostics Inc"/>
            <filter val="Qorvo Inc"/>
            <filter val="Fujitsu Ltd"/>
            <filter val="Progressive Corp"/>
            <filter val="Far EasTone Telecommunications Co Ltd"/>
            <filter val="Dataiku"/>
            <filter val="Bunzl plc"/>
            <filter val="Avtovaz AO"/>
            <filter val="Maximus Inc"/>
            <filter val="Teleflex Inc"/>
            <filter val="Huntington Bancshares Inc"/>
            <filter val="BHP GROUP PLC"/>
            <filter val="Concentrix Corp"/>
            <filter val="Cablevision Holding SA"/>
            <filter val="Worldline SA"/>
            <filter val="Grupo Financiero Banorte SAB de CV"/>
            <filter val="Roche Holding AG"/>
            <filter val="Toyota Motor Corp"/>
            <filter val="Fleury SA"/>
            <filter val="CACI International Inc"/>
            <filter val="Wilmar International Ltd"/>
            <filter val="Vienna Insurance Group AG Wiener Versicherung Gruppe"/>
            <filter val="Cummins"/>
            <filter val="DTS Corp"/>
            <filter val="WW Grainger"/>
            <filter val="Itochu Corp"/>
            <filter val="Afterpay"/>
            <filter val="WestRock"/>
            <filter val="ING Bank Slaski SA"/>
            <filter val="CDW Corp"/>
            <filter val="TRINET GROUP INC"/>
            <filter val="Ipsos SA"/>
            <filter val="Sumitomo Mitsui Financial Group Inc"/>
            <filter val="Inspur International Ltd"/>
            <filter val="HCL Technologies Ltd"/>
            <filter val="Magyar Telekom Tavkozlesi Nyrt"/>
            <filter val="Northrop Grumman Corp"/>
            <filter val="Ibex Ltd"/>
            <filter val="Prosegur Compania de Seguridad SA"/>
            <filter val="Nubank"/>
            <filter val="Touristik Union International GmbH KG"/>
            <filter val="NN Group NV"/>
            <filter val="ASA International Group PLC"/>
            <filter val="Zalando SE"/>
            <filter val="Gaz PAO"/>
            <filter val="CFECapital S de RL de CV"/>
            <filter val="UMC Electronics Co Ltd"/>
            <filter val="LHC Group Inc"/>
            <filter val="Siemens Energy AG"/>
            <filter val="Target Corp"/>
            <filter val="Rand Merchant Investment Holdings Ltd"/>
            <filter val="Dyson"/>
            <filter val="Amplifon SpA"/>
            <filter val="Dassault Aviation SA"/>
            <filter val="Ashtead Group PLC"/>
            <filter val="Taskus Inc"/>
            <filter val="Manappuram Finance Ltd"/>
            <filter val="FORCEPOINT LLC"/>
            <filter val="Bank Maybank Indonesia Tbk PT"/>
            <filter val="Tech Mahindra Ltd"/>
            <filter val="Bank of Nova Scotia"/>
            <filter val="Walgreens Boots Alliance Inc"/>
            <filter val="Ratos AB"/>
            <filter val="Magellan Health Inc"/>
            <filter val="Acer Inc"/>
            <filter val="HKBN Ltd"/>
            <filter val="Wells Fargo &amp; Co"/>
            <filter val="Radiant Opto-Electronics Corp"/>
            <filter val="FireEye"/>
            <filter val="Pan-International Industrial Corp"/>
            <filter val="Canadian National Railway Co"/>
            <filter val="UniFirst Corp"/>
            <filter val="Mebuki Financial Group Inc"/>
            <filter val="Qualcomm Inc"/>
            <filter val="Greenway Health"/>
            <filter val="Saab AB"/>
            <filter val="Lockheed Martin Corp"/>
            <filter val="mBank SA"/>
            <filter val="Hanwha Corp"/>
            <filter val="Life Healthcare Group Holdings Ltd"/>
            <filter val="Ritek Corp"/>
            <filter val="Oracle Financial Services Software Ltd"/>
            <filter val="Eurazeo SE"/>
            <filter val="Transperfect"/>
            <filter val="Major League Baseball"/>
            <filter val="NBC Universal"/>
            <filter val="Diageo PLC"/>
            <filter val="Bank Leumi Le Israel BM"/>
            <filter val="Yuanta Financial Holding Co Ltd"/>
            <filter val="Bank Danamon"/>
            <filter val="O'Reilly Automotive"/>
            <filter val="CoreLogic Inc"/>
            <filter val="Home Office"/>
            <filter val="Thales SA"/>
            <filter val="ICICI Prudential Life Insurance Company Ltd"/>
            <filter val="Pfizer Inc"/>
            <filter val="BOEHRINGER INGELHEIM GMBH"/>
            <filter val="Dormakaba Holding AG"/>
            <filter val="T Rowe Price Group Inc"/>
            <filter val="Truist Financial Corp"/>
            <filter val="Brown &amp; Brown Inc"/>
            <filter val="Dynatrace"/>
            <filter val="Grupo Salinas"/>
            <filter val="Three UK"/>
            <filter val="Zhuoxin International Holdings Ltd"/>
            <filter val="CIVICA LTD"/>
            <filter val="Matrix IT Ltd"/>
            <filter val="Catering International &amp; Services SA"/>
            <filter val="South Indian Bank Ltd"/>
            <filter val="Atento SA"/>
            <filter val="Meiko Electronics Co Ltd"/>
            <filter val="Anthology Inc"/>
            <filter val="MLP Saglik Hizmetleri AS"/>
            <filter val="HP Inc"/>
            <filter val="Indra Sistemas SA"/>
            <filter val="Far East Horizon Ltd"/>
            <filter val="Synopsys Inc"/>
            <filter val="ESTEE LAUDER COMPANIES"/>
            <filter val="Principal Financial Group Inc"/>
          </filters>
        </filterColumn>
      </autoFilter>
    </customSheetView>
    <customSheetView guid="{8EAACA10-EBAA-4113-AF4F-D73BB4CA5A0D}" filter="1" showAutoFilter="1">
      <autoFilter ref="$A$1:$O$1630">
        <sortState ref="A1:O1630">
          <sortCondition ref="H1:H1630"/>
          <sortCondition ref="I1:I1630"/>
        </sortState>
      </autoFilter>
    </customSheetView>
    <customSheetView guid="{C1171B40-B9EA-429A-90F6-435FC1FEA9E9}" filter="1" showAutoFilter="1">
      <autoFilter ref="$A$1:$O$713"/>
    </customSheetView>
    <customSheetView guid="{C95870B6-CD01-48A5-ABFD-D47A9D7D710F}" filter="1" showAutoFilter="1">
      <autoFilter ref="$A$1:$O$1630">
        <sortState ref="A1:O1630">
          <sortCondition ref="B1:B1630"/>
        </sortState>
      </autoFilter>
    </customSheetView>
    <customSheetView guid="{3154B7BA-2CFE-407D-BF13-2370A9F3CBE0}" filter="1" showAutoFilter="1">
      <autoFilter ref="$A$1:$O$1630"/>
    </customSheetView>
    <customSheetView guid="{CBC2B70F-02B4-4696-81EF-86C68BEDE17B}" filter="1" showAutoFilter="1">
      <autoFilter ref="$A$1:$O$1630"/>
    </customSheetView>
    <customSheetView guid="{FF0B89EC-F3D5-4642-8298-3D942969611F}" filter="1" showAutoFilter="1">
      <autoFilter ref="$A$1:$O$1630">
        <filterColumn colId="3">
          <filters blank="1">
            <filter val="69"/>
            <filter val="101.00%"/>
            <filter val="12.00%"/>
            <filter val="200.00%"/>
          </filters>
        </filterColumn>
        <sortState ref="A1:O1630">
          <sortCondition descending="1" ref="F1:F1630"/>
          <sortCondition descending="1" ref="E1:E1630"/>
        </sortState>
      </autoFilter>
    </customSheetView>
    <customSheetView guid="{1D24B8E4-E905-47E4-BB8D-E75500AFDC8B}" filter="1" showAutoFilter="1">
      <autoFilter ref="$A$1:$O$1630"/>
    </customSheetView>
  </customSheetViews>
  <conditionalFormatting sqref="E844:E846">
    <cfRule type="expression" dxfId="0" priority="1">
      <formula>$E853&gt;$C853</formula>
    </cfRule>
  </conditionalFormatting>
  <conditionalFormatting sqref="E522">
    <cfRule type="expression" dxfId="0" priority="2">
      <formula>$E353&gt;$C353</formula>
    </cfRule>
  </conditionalFormatting>
  <conditionalFormatting sqref="E1:E44 E48:E96 E102:E109 E112:E113 E115:E176 E183:E430 E432:E479 E481:E521 E523:E561 E568:E799 F617:F622 F632 E801 E803:E829 E831 E833:E843 E851:E1003 E1005:E1013 E1016:E1049 E1051:E1067 E1069 E1071:E1203 E1209:E1630">
    <cfRule type="expression" dxfId="0" priority="3">
      <formula>$E3&gt;$C3</formula>
    </cfRule>
  </conditionalFormatting>
  <conditionalFormatting sqref="A2:A113 A115:A799 A801 A803:A1203 A1209:A1630">
    <cfRule type="expression" dxfId="1" priority="4">
      <formula>COUNTIF(A2:A1630,A2:A1630) &gt; 1</formula>
    </cfRule>
  </conditionalFormatting>
  <conditionalFormatting sqref="A2:J799 K2:K1203 L2:O799 P2:R1630 A801:J801 L801:O801 A803:J1203 L803:O1203 A1209:J1630 L1209:O1630">
    <cfRule type="expression" dxfId="2" priority="5">
      <formula>#REF!="Client"</formula>
    </cfRule>
  </conditionalFormatting>
  <conditionalFormatting sqref="A2:J799 K2:K1203 L2:O799 P2:R1630 A801:J801 L801:O801 A803:J1203 L803:O1203 A1209:J1630 L1209:O1630">
    <cfRule type="expression" dxfId="3" priority="6">
      <formula>#REF!="Vendor"</formula>
    </cfRule>
  </conditionalFormatting>
  <conditionalFormatting sqref="A2:J799 K2:K1203 L2:O799 P2:R1630 A801:J801 L801:O801 A803:J1203 L803:O1203 A1209:J1630 L1209:O1630">
    <cfRule type="expression" dxfId="4" priority="7">
      <formula>#REF!="Retain"</formula>
    </cfRule>
  </conditionalFormatting>
  <hyperlinks>
    <hyperlink r:id="rId2" ref="O2"/>
    <hyperlink r:id="rId3" ref="O3"/>
    <hyperlink r:id="rId4" ref="O4"/>
    <hyperlink r:id="rId5" ref="A5"/>
    <hyperlink r:id="rId6" ref="O5"/>
    <hyperlink r:id="rId7" ref="O6"/>
    <hyperlink r:id="rId8" ref="O7"/>
    <hyperlink r:id="rId9" ref="O8"/>
    <hyperlink r:id="rId10" ref="O9"/>
    <hyperlink r:id="rId11" ref="O10"/>
    <hyperlink r:id="rId12" ref="O11"/>
    <hyperlink r:id="rId13" ref="A12"/>
    <hyperlink r:id="rId14" ref="O12"/>
    <hyperlink r:id="rId15" ref="O13"/>
    <hyperlink r:id="rId16" location="pc" ref="O14"/>
    <hyperlink r:id="rId17" ref="A15"/>
    <hyperlink r:id="rId18" ref="O15"/>
    <hyperlink r:id="rId19" ref="O16"/>
    <hyperlink r:id="rId20" ref="O17"/>
    <hyperlink r:id="rId21" ref="O18"/>
    <hyperlink r:id="rId22" ref="O19"/>
    <hyperlink r:id="rId23" ref="O20"/>
    <hyperlink r:id="rId24" ref="O21"/>
    <hyperlink r:id="rId25" ref="O22"/>
    <hyperlink r:id="rId26" ref="O24"/>
    <hyperlink r:id="rId27" ref="O25"/>
    <hyperlink r:id="rId28" ref="O26"/>
    <hyperlink r:id="rId29" ref="A27"/>
    <hyperlink r:id="rId30" ref="O27"/>
    <hyperlink r:id="rId31" ref="O28"/>
    <hyperlink r:id="rId32" ref="O29"/>
    <hyperlink r:id="rId33" ref="O30"/>
    <hyperlink r:id="rId34" ref="O31"/>
    <hyperlink r:id="rId35" ref="O32"/>
    <hyperlink r:id="rId36" ref="O33"/>
    <hyperlink r:id="rId37" ref="O34"/>
    <hyperlink r:id="rId38" ref="A35"/>
    <hyperlink r:id="rId39" ref="O35"/>
    <hyperlink r:id="rId40" ref="A36"/>
    <hyperlink r:id="rId41" ref="O36"/>
    <hyperlink r:id="rId42" ref="O37"/>
    <hyperlink r:id="rId43" ref="O38"/>
    <hyperlink r:id="rId44" ref="O39"/>
    <hyperlink r:id="rId45" ref="O40"/>
    <hyperlink r:id="rId46" ref="O41"/>
    <hyperlink r:id="rId47" ref="O42"/>
    <hyperlink r:id="rId48" ref="O43"/>
    <hyperlink r:id="rId49" ref="A44"/>
    <hyperlink r:id="rId50" ref="O44"/>
    <hyperlink r:id="rId51" ref="A45"/>
    <hyperlink r:id="rId52" ref="O45"/>
    <hyperlink r:id="rId53" ref="A46"/>
    <hyperlink r:id="rId54" ref="O46"/>
    <hyperlink r:id="rId55" ref="A47"/>
    <hyperlink r:id="rId56" ref="O47"/>
    <hyperlink r:id="rId57" ref="O48"/>
    <hyperlink r:id="rId58" ref="O49"/>
    <hyperlink r:id="rId59" ref="O50"/>
    <hyperlink r:id="rId60" ref="A51"/>
    <hyperlink r:id="rId61" ref="O51"/>
    <hyperlink r:id="rId62" ref="O52"/>
    <hyperlink r:id="rId63" ref="A53"/>
    <hyperlink r:id="rId64" ref="O53"/>
    <hyperlink r:id="rId65" ref="O54"/>
    <hyperlink r:id="rId66" ref="A55"/>
    <hyperlink r:id="rId67" ref="O55"/>
    <hyperlink r:id="rId68" ref="A56"/>
    <hyperlink r:id="rId69" ref="O56"/>
    <hyperlink r:id="rId70" ref="O57"/>
    <hyperlink r:id="rId71" ref="A58"/>
    <hyperlink r:id="rId72" ref="O58"/>
    <hyperlink r:id="rId73" ref="A59"/>
    <hyperlink r:id="rId74" ref="O59"/>
    <hyperlink r:id="rId75" ref="A60"/>
    <hyperlink r:id="rId76" ref="O60"/>
    <hyperlink r:id="rId77" ref="O61"/>
    <hyperlink r:id="rId78" ref="O62"/>
    <hyperlink r:id="rId79" ref="O63"/>
    <hyperlink r:id="rId80" ref="O64"/>
    <hyperlink r:id="rId81" ref="A65"/>
    <hyperlink r:id="rId82" ref="O65"/>
    <hyperlink r:id="rId83" ref="A66"/>
    <hyperlink r:id="rId84" ref="O66"/>
    <hyperlink r:id="rId85" ref="O67"/>
    <hyperlink r:id="rId86" ref="A68"/>
    <hyperlink r:id="rId87" ref="O68"/>
    <hyperlink r:id="rId88" ref="O69"/>
    <hyperlink r:id="rId89" ref="O70"/>
    <hyperlink r:id="rId90" ref="O71"/>
    <hyperlink r:id="rId91" ref="O72"/>
    <hyperlink r:id="rId92" ref="O73"/>
    <hyperlink r:id="rId93" ref="A74"/>
    <hyperlink r:id="rId94" ref="O74"/>
    <hyperlink r:id="rId95" ref="O75"/>
    <hyperlink r:id="rId96" ref="A76"/>
    <hyperlink r:id="rId97" ref="O76"/>
    <hyperlink r:id="rId98" ref="O77"/>
    <hyperlink r:id="rId99" ref="O78"/>
    <hyperlink r:id="rId100" ref="O79"/>
    <hyperlink r:id="rId101" ref="O80"/>
    <hyperlink r:id="rId102" ref="O81"/>
    <hyperlink r:id="rId103" ref="O82"/>
    <hyperlink r:id="rId104" ref="O83"/>
    <hyperlink r:id="rId105" ref="A84"/>
    <hyperlink r:id="rId106" ref="O84"/>
    <hyperlink r:id="rId107" ref="O85"/>
    <hyperlink r:id="rId108" ref="A86"/>
    <hyperlink r:id="rId109" ref="O86"/>
    <hyperlink r:id="rId110" ref="A87"/>
    <hyperlink r:id="rId111" ref="O87"/>
    <hyperlink r:id="rId112" ref="A88"/>
    <hyperlink r:id="rId113" ref="O88"/>
    <hyperlink r:id="rId114" ref="A89"/>
    <hyperlink r:id="rId115" ref="O89"/>
    <hyperlink r:id="rId116" ref="O90"/>
    <hyperlink r:id="rId117" ref="O91"/>
    <hyperlink r:id="rId118" ref="O92"/>
    <hyperlink r:id="rId119" ref="A93"/>
    <hyperlink r:id="rId120" ref="O93"/>
    <hyperlink r:id="rId121" ref="O94"/>
    <hyperlink r:id="rId122" ref="O95"/>
    <hyperlink r:id="rId123" ref="O96"/>
    <hyperlink r:id="rId124" ref="O97"/>
    <hyperlink r:id="rId125" ref="O98"/>
    <hyperlink r:id="rId126" ref="O99"/>
    <hyperlink r:id="rId127" ref="O100"/>
    <hyperlink r:id="rId128" ref="O102"/>
    <hyperlink r:id="rId129" ref="O103"/>
    <hyperlink r:id="rId130" ref="O104"/>
    <hyperlink r:id="rId131" ref="A105"/>
    <hyperlink r:id="rId132" ref="O105"/>
    <hyperlink r:id="rId133" ref="O106"/>
    <hyperlink r:id="rId134" ref="A107"/>
    <hyperlink r:id="rId135" ref="O107"/>
    <hyperlink r:id="rId136" ref="O108"/>
    <hyperlink r:id="rId137" ref="A109"/>
    <hyperlink r:id="rId138" ref="O109"/>
    <hyperlink r:id="rId139" ref="O110"/>
    <hyperlink r:id="rId140" ref="A111"/>
    <hyperlink r:id="rId141" ref="O111"/>
    <hyperlink r:id="rId142" ref="A112"/>
    <hyperlink r:id="rId143" ref="O112"/>
    <hyperlink r:id="rId144" ref="O113"/>
    <hyperlink r:id="rId145" ref="O114"/>
    <hyperlink r:id="rId146" ref="A115"/>
    <hyperlink r:id="rId147" ref="O115"/>
    <hyperlink r:id="rId148" ref="A116"/>
    <hyperlink r:id="rId149" ref="O116"/>
    <hyperlink r:id="rId150" ref="A117"/>
    <hyperlink r:id="rId151" ref="O117"/>
    <hyperlink r:id="rId152" ref="O118"/>
    <hyperlink r:id="rId153" ref="O119"/>
    <hyperlink r:id="rId154" ref="O120"/>
    <hyperlink r:id="rId155" ref="O121"/>
    <hyperlink r:id="rId156" ref="A122"/>
    <hyperlink r:id="rId157" ref="O122"/>
    <hyperlink r:id="rId158" ref="O123"/>
    <hyperlink r:id="rId159" ref="O124"/>
    <hyperlink r:id="rId160" ref="O125"/>
    <hyperlink r:id="rId161" ref="A126"/>
    <hyperlink r:id="rId162" ref="O126"/>
    <hyperlink r:id="rId163" ref="O127"/>
    <hyperlink r:id="rId164" ref="O128"/>
    <hyperlink r:id="rId165" ref="O129"/>
    <hyperlink r:id="rId166" ref="O130"/>
    <hyperlink r:id="rId167" ref="O131"/>
    <hyperlink r:id="rId168" ref="O132"/>
    <hyperlink r:id="rId169" ref="O133"/>
    <hyperlink r:id="rId170" ref="A134"/>
    <hyperlink r:id="rId171" ref="O134"/>
    <hyperlink r:id="rId172" ref="O135"/>
    <hyperlink r:id="rId173" ref="O136"/>
    <hyperlink r:id="rId174" ref="O137"/>
    <hyperlink r:id="rId175" ref="O138"/>
    <hyperlink r:id="rId176" ref="O139"/>
    <hyperlink r:id="rId177" ref="O140"/>
    <hyperlink r:id="rId178" ref="O141"/>
    <hyperlink r:id="rId179" ref="O142"/>
    <hyperlink r:id="rId180" ref="O143"/>
    <hyperlink r:id="rId181" ref="O144"/>
    <hyperlink r:id="rId182" ref="O145"/>
    <hyperlink r:id="rId183" ref="O146"/>
    <hyperlink r:id="rId184" ref="A147"/>
    <hyperlink r:id="rId185" ref="O147"/>
    <hyperlink r:id="rId186" ref="O148"/>
    <hyperlink r:id="rId187" ref="O149"/>
    <hyperlink r:id="rId188" ref="O150"/>
    <hyperlink r:id="rId189" ref="O151"/>
    <hyperlink r:id="rId190" ref="O152"/>
    <hyperlink r:id="rId191" ref="O153"/>
    <hyperlink r:id="rId192" ref="O154"/>
    <hyperlink r:id="rId193" ref="O155"/>
    <hyperlink r:id="rId194" ref="O156"/>
    <hyperlink r:id="rId195" ref="O157"/>
    <hyperlink r:id="rId196" ref="O158"/>
    <hyperlink r:id="rId197" ref="O159"/>
    <hyperlink r:id="rId198" ref="O160"/>
    <hyperlink r:id="rId199" ref="O161"/>
    <hyperlink r:id="rId200" ref="O162"/>
    <hyperlink r:id="rId201" ref="A163"/>
    <hyperlink r:id="rId202" ref="O163"/>
    <hyperlink r:id="rId203" ref="O164"/>
    <hyperlink r:id="rId204" ref="O165"/>
    <hyperlink r:id="rId205" ref="O166"/>
    <hyperlink r:id="rId206" ref="O167"/>
    <hyperlink r:id="rId207" ref="O168"/>
    <hyperlink r:id="rId208" ref="O169"/>
    <hyperlink r:id="rId209" ref="O170"/>
    <hyperlink r:id="rId210" ref="O171"/>
    <hyperlink r:id="rId211" ref="O172"/>
    <hyperlink r:id="rId212" ref="O173"/>
    <hyperlink r:id="rId213" ref="O174"/>
    <hyperlink r:id="rId214" ref="O175"/>
    <hyperlink r:id="rId215" ref="O176"/>
    <hyperlink r:id="rId216" ref="O177"/>
    <hyperlink r:id="rId217" ref="O178"/>
    <hyperlink r:id="rId218" ref="O179"/>
    <hyperlink r:id="rId219" ref="O180"/>
    <hyperlink r:id="rId220" ref="O181"/>
    <hyperlink r:id="rId221" ref="O182"/>
    <hyperlink r:id="rId222" ref="O183"/>
    <hyperlink r:id="rId223" ref="O184"/>
    <hyperlink r:id="rId224" ref="O185"/>
    <hyperlink r:id="rId225" ref="O186"/>
    <hyperlink r:id="rId226" ref="O187"/>
    <hyperlink r:id="rId227" ref="O188"/>
    <hyperlink r:id="rId228" ref="O189"/>
    <hyperlink r:id="rId229" ref="O190"/>
    <hyperlink r:id="rId230" ref="O191"/>
    <hyperlink r:id="rId231" ref="O192"/>
    <hyperlink r:id="rId232" ref="O193"/>
    <hyperlink r:id="rId233" ref="O194"/>
    <hyperlink r:id="rId234" ref="O195"/>
    <hyperlink r:id="rId235" ref="O196"/>
    <hyperlink r:id="rId236" ref="O197"/>
    <hyperlink r:id="rId237" ref="O198"/>
    <hyperlink r:id="rId238" ref="A199"/>
    <hyperlink r:id="rId239" ref="O199"/>
    <hyperlink r:id="rId240" ref="O200"/>
    <hyperlink r:id="rId241" ref="O201"/>
    <hyperlink r:id="rId242" ref="O202"/>
    <hyperlink r:id="rId243" ref="O203"/>
    <hyperlink r:id="rId244" ref="O204"/>
    <hyperlink r:id="rId245" ref="O205"/>
    <hyperlink r:id="rId246" ref="O206"/>
    <hyperlink r:id="rId247" ref="A207"/>
    <hyperlink r:id="rId248" ref="O207"/>
    <hyperlink r:id="rId249" ref="O208"/>
    <hyperlink r:id="rId250" ref="O209"/>
    <hyperlink r:id="rId251" ref="A210"/>
    <hyperlink r:id="rId252" ref="O210"/>
    <hyperlink r:id="rId253" ref="A211"/>
    <hyperlink r:id="rId254" ref="O211"/>
    <hyperlink r:id="rId255" ref="O212"/>
    <hyperlink r:id="rId256" ref="A213"/>
    <hyperlink r:id="rId257" ref="O213"/>
    <hyperlink r:id="rId258" ref="A214"/>
    <hyperlink r:id="rId259" ref="O214"/>
    <hyperlink r:id="rId260" ref="A215"/>
    <hyperlink r:id="rId261" ref="O215"/>
    <hyperlink r:id="rId262" ref="O216"/>
    <hyperlink r:id="rId263" ref="A217"/>
    <hyperlink r:id="rId264" ref="O217"/>
    <hyperlink r:id="rId265" ref="A218"/>
    <hyperlink r:id="rId266" ref="O218"/>
    <hyperlink r:id="rId267" ref="O219"/>
    <hyperlink r:id="rId268" ref="O222"/>
    <hyperlink r:id="rId269" ref="O223"/>
    <hyperlink r:id="rId270" ref="O224"/>
    <hyperlink r:id="rId271" ref="O225"/>
    <hyperlink r:id="rId272" ref="O226"/>
    <hyperlink r:id="rId273" ref="A227"/>
    <hyperlink r:id="rId274" ref="O227"/>
    <hyperlink r:id="rId275" ref="O228"/>
    <hyperlink r:id="rId276" ref="O229"/>
    <hyperlink r:id="rId277" ref="O230"/>
    <hyperlink r:id="rId278" ref="O231"/>
    <hyperlink r:id="rId279" ref="O232"/>
    <hyperlink r:id="rId280" ref="O233"/>
    <hyperlink r:id="rId281" ref="O234"/>
    <hyperlink r:id="rId282" ref="O235"/>
    <hyperlink r:id="rId283" ref="O236"/>
    <hyperlink r:id="rId284" ref="O237"/>
    <hyperlink r:id="rId285" ref="O238"/>
    <hyperlink r:id="rId286" ref="O239"/>
    <hyperlink r:id="rId287" ref="O240"/>
    <hyperlink r:id="rId288" ref="O241"/>
    <hyperlink r:id="rId289" ref="A242"/>
    <hyperlink r:id="rId290" ref="O242"/>
    <hyperlink r:id="rId291" ref="A243"/>
    <hyperlink r:id="rId292" ref="O243"/>
    <hyperlink r:id="rId293" ref="A244"/>
    <hyperlink r:id="rId294" ref="O244"/>
    <hyperlink r:id="rId295" ref="O245"/>
    <hyperlink r:id="rId296" ref="O246"/>
    <hyperlink r:id="rId297" ref="A247"/>
    <hyperlink r:id="rId298" ref="O247"/>
    <hyperlink r:id="rId299" ref="A248"/>
    <hyperlink r:id="rId300" ref="O248"/>
    <hyperlink r:id="rId301" ref="A249"/>
    <hyperlink r:id="rId302" ref="O249"/>
    <hyperlink r:id="rId303" ref="A250"/>
    <hyperlink r:id="rId304" ref="O250"/>
    <hyperlink r:id="rId305" ref="O251"/>
    <hyperlink r:id="rId306" ref="O252"/>
    <hyperlink r:id="rId307" ref="O253"/>
    <hyperlink r:id="rId308" ref="O254"/>
    <hyperlink r:id="rId309" ref="O255"/>
    <hyperlink r:id="rId310" ref="A256"/>
    <hyperlink r:id="rId311" ref="O256"/>
    <hyperlink r:id="rId312" ref="O257"/>
    <hyperlink r:id="rId313" ref="O258"/>
    <hyperlink r:id="rId314" ref="A259"/>
    <hyperlink r:id="rId315" ref="O259"/>
    <hyperlink r:id="rId316" ref="O260"/>
    <hyperlink r:id="rId317" ref="O261"/>
    <hyperlink r:id="rId318" ref="O262"/>
    <hyperlink r:id="rId319" ref="O263"/>
    <hyperlink r:id="rId320" ref="A264"/>
    <hyperlink r:id="rId321" ref="O264"/>
    <hyperlink r:id="rId322" ref="A265"/>
    <hyperlink r:id="rId323" ref="O265"/>
    <hyperlink r:id="rId324" ref="A266"/>
    <hyperlink r:id="rId325" ref="O266"/>
    <hyperlink r:id="rId326" ref="O267"/>
    <hyperlink r:id="rId327" ref="O268"/>
    <hyperlink r:id="rId328" ref="O269"/>
    <hyperlink r:id="rId329" ref="A270"/>
    <hyperlink r:id="rId330" ref="O270"/>
    <hyperlink r:id="rId331" ref="A271"/>
    <hyperlink r:id="rId332" ref="O271"/>
    <hyperlink r:id="rId333" ref="O272"/>
    <hyperlink r:id="rId334" ref="O273"/>
    <hyperlink r:id="rId335" ref="O274"/>
    <hyperlink r:id="rId336" ref="A275"/>
    <hyperlink r:id="rId337" ref="O275"/>
    <hyperlink r:id="rId338" ref="O276"/>
    <hyperlink r:id="rId339" ref="O277"/>
    <hyperlink r:id="rId340" ref="O278"/>
    <hyperlink r:id="rId341" ref="O279"/>
    <hyperlink r:id="rId342" ref="O280"/>
    <hyperlink r:id="rId343" ref="O281"/>
    <hyperlink r:id="rId344" ref="O282"/>
    <hyperlink r:id="rId345" ref="O283"/>
    <hyperlink r:id="rId346" ref="O284"/>
    <hyperlink r:id="rId347" ref="O285"/>
    <hyperlink r:id="rId348" ref="O286"/>
    <hyperlink r:id="rId349" ref="O287"/>
    <hyperlink r:id="rId350" ref="A288"/>
    <hyperlink r:id="rId351" ref="O288"/>
    <hyperlink r:id="rId352" ref="O289"/>
    <hyperlink r:id="rId353" ref="O290"/>
    <hyperlink r:id="rId354" ref="A291"/>
    <hyperlink r:id="rId355" ref="O291"/>
    <hyperlink r:id="rId356" ref="O292"/>
    <hyperlink r:id="rId357" ref="O293"/>
    <hyperlink r:id="rId358" ref="O294"/>
    <hyperlink r:id="rId359" ref="O295"/>
    <hyperlink r:id="rId360" ref="O296"/>
    <hyperlink r:id="rId361" ref="O297"/>
    <hyperlink r:id="rId362" ref="A298"/>
    <hyperlink r:id="rId363" ref="O298"/>
    <hyperlink r:id="rId364" ref="O299"/>
    <hyperlink r:id="rId365" ref="O300"/>
    <hyperlink r:id="rId366" ref="A301"/>
    <hyperlink r:id="rId367" ref="O301"/>
    <hyperlink r:id="rId368" ref="A302"/>
    <hyperlink r:id="rId369" ref="O302"/>
    <hyperlink r:id="rId370" ref="O303"/>
    <hyperlink r:id="rId371" ref="O304"/>
    <hyperlink r:id="rId372" ref="O305"/>
    <hyperlink r:id="rId373" ref="O306"/>
    <hyperlink r:id="rId374" ref="O307"/>
    <hyperlink r:id="rId375" ref="O309"/>
    <hyperlink r:id="rId376" ref="O310"/>
    <hyperlink r:id="rId377" ref="O311"/>
    <hyperlink r:id="rId378" ref="O312"/>
    <hyperlink r:id="rId379" ref="A313"/>
    <hyperlink r:id="rId380" ref="O313"/>
    <hyperlink r:id="rId381" ref="O314"/>
    <hyperlink r:id="rId382" ref="O315"/>
    <hyperlink r:id="rId383" ref="O316"/>
    <hyperlink r:id="rId384" ref="O317"/>
    <hyperlink r:id="rId385" ref="O318"/>
    <hyperlink r:id="rId386" ref="O319"/>
    <hyperlink r:id="rId387" ref="O320"/>
    <hyperlink r:id="rId388" ref="O321"/>
    <hyperlink r:id="rId389" ref="A322"/>
    <hyperlink r:id="rId390" ref="O322"/>
    <hyperlink r:id="rId391" ref="O323"/>
    <hyperlink r:id="rId392" ref="O324"/>
    <hyperlink r:id="rId393" ref="O325"/>
    <hyperlink r:id="rId394" ref="O326"/>
    <hyperlink r:id="rId395" ref="O327"/>
    <hyperlink r:id="rId396" ref="O328"/>
    <hyperlink r:id="rId397" ref="O329"/>
    <hyperlink r:id="rId398" ref="O330"/>
    <hyperlink r:id="rId399" ref="O331"/>
    <hyperlink r:id="rId400" ref="O332"/>
    <hyperlink r:id="rId401" ref="A333"/>
    <hyperlink r:id="rId402" ref="O333"/>
    <hyperlink r:id="rId403" ref="O334"/>
    <hyperlink r:id="rId404" ref="O335"/>
    <hyperlink r:id="rId405" ref="O336"/>
    <hyperlink r:id="rId406" ref="O337"/>
    <hyperlink r:id="rId407" ref="O338"/>
    <hyperlink r:id="rId408" ref="O339"/>
    <hyperlink r:id="rId409" ref="O340"/>
    <hyperlink r:id="rId410" ref="O341"/>
    <hyperlink r:id="rId411" ref="O342"/>
    <hyperlink r:id="rId412" ref="O343"/>
    <hyperlink r:id="rId413" ref="O344"/>
    <hyperlink r:id="rId414" ref="O346"/>
    <hyperlink r:id="rId415" ref="O347"/>
    <hyperlink r:id="rId416" ref="O348"/>
    <hyperlink r:id="rId417" ref="O349"/>
    <hyperlink r:id="rId418" ref="O350"/>
    <hyperlink r:id="rId419" ref="O351"/>
    <hyperlink r:id="rId420" ref="O353"/>
    <hyperlink r:id="rId421" ref="A354"/>
    <hyperlink r:id="rId422" ref="O354"/>
    <hyperlink r:id="rId423" ref="O355"/>
    <hyperlink r:id="rId424" ref="O356"/>
    <hyperlink r:id="rId425" ref="O357"/>
    <hyperlink r:id="rId426" ref="O358"/>
    <hyperlink r:id="rId427" ref="O359"/>
    <hyperlink r:id="rId428" ref="O360"/>
    <hyperlink r:id="rId429" ref="O361"/>
    <hyperlink r:id="rId430" ref="O362"/>
    <hyperlink r:id="rId431" ref="O363"/>
    <hyperlink r:id="rId432" ref="O364"/>
    <hyperlink r:id="rId433" ref="O365"/>
    <hyperlink r:id="rId434" ref="O366"/>
    <hyperlink r:id="rId435" ref="O367"/>
    <hyperlink r:id="rId436" ref="O368"/>
    <hyperlink r:id="rId437" ref="A369"/>
    <hyperlink r:id="rId438" ref="O369"/>
    <hyperlink r:id="rId439" ref="O370"/>
    <hyperlink r:id="rId440" ref="O372"/>
    <hyperlink r:id="rId441" ref="O373"/>
    <hyperlink r:id="rId442" ref="O374"/>
    <hyperlink r:id="rId443" ref="A375"/>
    <hyperlink r:id="rId444" ref="O375"/>
    <hyperlink r:id="rId445" ref="A376"/>
    <hyperlink r:id="rId446" ref="O376"/>
    <hyperlink r:id="rId447" ref="O377"/>
    <hyperlink r:id="rId448" ref="A378"/>
    <hyperlink r:id="rId449" ref="O379"/>
    <hyperlink r:id="rId450" ref="O380"/>
    <hyperlink r:id="rId451" ref="O381"/>
    <hyperlink r:id="rId452" ref="A382"/>
    <hyperlink r:id="rId453" ref="O382"/>
    <hyperlink r:id="rId454" ref="O383"/>
    <hyperlink r:id="rId455" ref="A384"/>
    <hyperlink r:id="rId456" ref="O384"/>
    <hyperlink r:id="rId457" ref="O385"/>
    <hyperlink r:id="rId458" ref="O386"/>
    <hyperlink r:id="rId459" ref="O387"/>
    <hyperlink r:id="rId460" ref="O388"/>
    <hyperlink r:id="rId461" ref="O389"/>
    <hyperlink r:id="rId462" ref="O390"/>
    <hyperlink r:id="rId463" ref="A391"/>
    <hyperlink r:id="rId464" ref="O391"/>
    <hyperlink r:id="rId465" ref="O392"/>
    <hyperlink r:id="rId466" ref="O393"/>
    <hyperlink r:id="rId467" ref="O394"/>
    <hyperlink r:id="rId468" ref="O395"/>
    <hyperlink r:id="rId469" ref="O396"/>
    <hyperlink r:id="rId470" ref="O397"/>
    <hyperlink r:id="rId471" ref="O398"/>
    <hyperlink r:id="rId472" ref="O399"/>
    <hyperlink r:id="rId473" ref="O400"/>
    <hyperlink r:id="rId474" ref="A401"/>
    <hyperlink r:id="rId475" ref="O401"/>
    <hyperlink r:id="rId476" ref="A402"/>
    <hyperlink r:id="rId477" ref="O402"/>
    <hyperlink r:id="rId478" ref="O403"/>
    <hyperlink r:id="rId479" ref="O404"/>
    <hyperlink r:id="rId480" ref="O405"/>
    <hyperlink r:id="rId481" ref="A406"/>
    <hyperlink r:id="rId482" ref="O406"/>
    <hyperlink r:id="rId483" ref="A407"/>
    <hyperlink r:id="rId484" ref="O407"/>
    <hyperlink r:id="rId485" ref="O408"/>
    <hyperlink r:id="rId486" ref="O410"/>
    <hyperlink r:id="rId487" ref="O411"/>
    <hyperlink r:id="rId488" ref="O412"/>
    <hyperlink r:id="rId489" ref="O413"/>
    <hyperlink r:id="rId490" ref="O414"/>
    <hyperlink r:id="rId491" ref="O415"/>
    <hyperlink r:id="rId492" ref="A416"/>
    <hyperlink r:id="rId493" ref="O416"/>
    <hyperlink r:id="rId494" ref="A417"/>
    <hyperlink r:id="rId495" ref="O417"/>
    <hyperlink r:id="rId496" ref="O418"/>
    <hyperlink r:id="rId497" ref="A419"/>
    <hyperlink r:id="rId498" ref="O419"/>
    <hyperlink r:id="rId499" ref="O420"/>
    <hyperlink r:id="rId500" ref="O421"/>
    <hyperlink r:id="rId501" ref="O422"/>
    <hyperlink r:id="rId502" ref="A423"/>
    <hyperlink r:id="rId503" ref="O423"/>
    <hyperlink r:id="rId504" ref="O424"/>
    <hyperlink r:id="rId505" ref="A425"/>
    <hyperlink r:id="rId506" ref="O425"/>
    <hyperlink r:id="rId507" ref="O426"/>
    <hyperlink r:id="rId508" ref="O427"/>
    <hyperlink r:id="rId509" ref="O428"/>
    <hyperlink r:id="rId510" ref="O429"/>
    <hyperlink r:id="rId511" ref="O430"/>
    <hyperlink r:id="rId512" ref="A431"/>
    <hyperlink r:id="rId513" ref="O431"/>
    <hyperlink r:id="rId514" ref="A432"/>
    <hyperlink r:id="rId515" ref="O432"/>
    <hyperlink r:id="rId516" ref="O433"/>
    <hyperlink r:id="rId517" ref="A434"/>
    <hyperlink r:id="rId518" ref="O434"/>
    <hyperlink r:id="rId519" ref="A435"/>
    <hyperlink r:id="rId520" ref="O435"/>
    <hyperlink r:id="rId521" ref="O436"/>
    <hyperlink r:id="rId522" ref="A437"/>
    <hyperlink r:id="rId523" ref="O437"/>
    <hyperlink r:id="rId524" ref="O438"/>
    <hyperlink r:id="rId525" ref="A439"/>
    <hyperlink r:id="rId526" ref="O439"/>
    <hyperlink r:id="rId527" ref="O440"/>
    <hyperlink r:id="rId528" ref="O441"/>
    <hyperlink r:id="rId529" ref="O442"/>
    <hyperlink r:id="rId530" ref="O443"/>
    <hyperlink r:id="rId531" ref="O444"/>
    <hyperlink r:id="rId532" ref="O445"/>
    <hyperlink r:id="rId533" ref="O446"/>
    <hyperlink r:id="rId534" ref="A447"/>
    <hyperlink r:id="rId535" ref="O447"/>
    <hyperlink r:id="rId536" ref="A448"/>
    <hyperlink r:id="rId537" ref="O448"/>
    <hyperlink r:id="rId538" ref="A449"/>
    <hyperlink r:id="rId539" ref="O449"/>
    <hyperlink r:id="rId540" ref="A450"/>
    <hyperlink r:id="rId541" ref="O450"/>
    <hyperlink r:id="rId542" ref="O451"/>
    <hyperlink r:id="rId543" ref="O452"/>
    <hyperlink r:id="rId544" ref="A453"/>
    <hyperlink r:id="rId545" ref="O453"/>
    <hyperlink r:id="rId546" ref="A454"/>
    <hyperlink r:id="rId547" ref="O454"/>
    <hyperlink r:id="rId548" ref="O456"/>
    <hyperlink r:id="rId549" ref="A457"/>
    <hyperlink r:id="rId550" ref="O457"/>
    <hyperlink r:id="rId551" ref="O458"/>
    <hyperlink r:id="rId552" ref="A459"/>
    <hyperlink r:id="rId553" ref="O459"/>
    <hyperlink r:id="rId554" ref="A460"/>
    <hyperlink r:id="rId555" ref="O460"/>
    <hyperlink r:id="rId556" ref="O461"/>
    <hyperlink r:id="rId557" ref="O462"/>
    <hyperlink r:id="rId558" ref="A463"/>
    <hyperlink r:id="rId559" ref="O463"/>
    <hyperlink r:id="rId560" ref="A464"/>
    <hyperlink r:id="rId561" ref="O464"/>
    <hyperlink r:id="rId562" ref="O465"/>
    <hyperlink r:id="rId563" ref="O466"/>
    <hyperlink r:id="rId564" ref="O467"/>
    <hyperlink r:id="rId565" ref="O468"/>
    <hyperlink r:id="rId566" ref="O469"/>
    <hyperlink r:id="rId567" ref="O470"/>
    <hyperlink r:id="rId568" ref="O471"/>
    <hyperlink r:id="rId569" ref="O472"/>
    <hyperlink r:id="rId570" ref="O473"/>
    <hyperlink r:id="rId571" ref="O474"/>
    <hyperlink r:id="rId572" ref="O475"/>
    <hyperlink r:id="rId573" ref="O476"/>
    <hyperlink r:id="rId574" ref="O477"/>
    <hyperlink r:id="rId575" ref="A478"/>
    <hyperlink r:id="rId576" ref="O478"/>
    <hyperlink r:id="rId577" ref="O479"/>
    <hyperlink r:id="rId578" ref="A481"/>
    <hyperlink r:id="rId579" ref="O481"/>
    <hyperlink r:id="rId580" ref="O482"/>
    <hyperlink r:id="rId581" ref="O483"/>
    <hyperlink r:id="rId582" ref="A484"/>
    <hyperlink r:id="rId583" ref="O484"/>
    <hyperlink r:id="rId584" ref="A485"/>
    <hyperlink r:id="rId585" ref="O485"/>
    <hyperlink r:id="rId586" ref="O486"/>
    <hyperlink r:id="rId587" ref="O487"/>
    <hyperlink r:id="rId588" ref="O488"/>
    <hyperlink r:id="rId589" ref="A489"/>
    <hyperlink r:id="rId590" ref="O489"/>
    <hyperlink r:id="rId591" ref="O490"/>
    <hyperlink r:id="rId592" ref="O491"/>
    <hyperlink r:id="rId593" ref="O492"/>
    <hyperlink r:id="rId594" ref="O493"/>
    <hyperlink r:id="rId595" ref="O494"/>
    <hyperlink r:id="rId596" ref="O495"/>
    <hyperlink r:id="rId597" ref="O496"/>
    <hyperlink r:id="rId598" ref="O497"/>
    <hyperlink r:id="rId599" ref="A498"/>
    <hyperlink r:id="rId600" ref="O498"/>
    <hyperlink r:id="rId601" ref="O499"/>
    <hyperlink r:id="rId602" ref="A500"/>
    <hyperlink r:id="rId603" ref="O500"/>
    <hyperlink r:id="rId604" ref="A501"/>
    <hyperlink r:id="rId605" ref="O501"/>
    <hyperlink r:id="rId606" ref="O502"/>
    <hyperlink r:id="rId607" ref="O503"/>
    <hyperlink r:id="rId608" ref="O504"/>
    <hyperlink r:id="rId609" ref="A505"/>
    <hyperlink r:id="rId610" ref="O505"/>
    <hyperlink r:id="rId611" ref="O506"/>
    <hyperlink r:id="rId612" ref="A507"/>
    <hyperlink r:id="rId613" ref="O507"/>
    <hyperlink r:id="rId614" ref="O508"/>
    <hyperlink r:id="rId615" ref="O509"/>
    <hyperlink r:id="rId616" ref="A510"/>
    <hyperlink r:id="rId617" ref="O510"/>
    <hyperlink r:id="rId618" ref="A511"/>
    <hyperlink r:id="rId619" ref="O511"/>
    <hyperlink r:id="rId620" ref="O512"/>
    <hyperlink r:id="rId621" ref="A513"/>
    <hyperlink r:id="rId622" ref="O513"/>
    <hyperlink r:id="rId623" ref="A514"/>
    <hyperlink r:id="rId624" ref="O514"/>
    <hyperlink r:id="rId625" ref="A515"/>
    <hyperlink r:id="rId626" ref="O515"/>
    <hyperlink r:id="rId627" ref="A516"/>
    <hyperlink r:id="rId628" ref="O516"/>
    <hyperlink r:id="rId629" ref="A517"/>
    <hyperlink r:id="rId630" ref="O517"/>
    <hyperlink r:id="rId631" ref="O518"/>
    <hyperlink r:id="rId632" ref="O519"/>
    <hyperlink r:id="rId633" ref="O520"/>
    <hyperlink r:id="rId634" ref="O521"/>
    <hyperlink r:id="rId635" ref="A522"/>
    <hyperlink r:id="rId636" ref="O522"/>
    <hyperlink r:id="rId637" ref="A523"/>
    <hyperlink r:id="rId638" ref="O523"/>
    <hyperlink r:id="rId639" ref="O524"/>
    <hyperlink r:id="rId640" ref="A525"/>
    <hyperlink r:id="rId641" ref="O525"/>
    <hyperlink r:id="rId642" ref="O526"/>
    <hyperlink r:id="rId643" ref="A527"/>
    <hyperlink r:id="rId644" ref="O527"/>
    <hyperlink r:id="rId645" ref="A528"/>
    <hyperlink r:id="rId646" ref="O528"/>
    <hyperlink r:id="rId647" ref="O531"/>
    <hyperlink r:id="rId648" ref="A532"/>
    <hyperlink r:id="rId649" ref="O532"/>
    <hyperlink r:id="rId650" ref="O533"/>
    <hyperlink r:id="rId651" ref="O534"/>
    <hyperlink r:id="rId652" ref="A535"/>
    <hyperlink r:id="rId653" ref="O535"/>
    <hyperlink r:id="rId654" ref="A536"/>
    <hyperlink r:id="rId655" ref="O536"/>
    <hyperlink r:id="rId656" ref="O537"/>
    <hyperlink r:id="rId657" ref="O538"/>
    <hyperlink r:id="rId658" ref="O539"/>
    <hyperlink r:id="rId659" ref="O540"/>
    <hyperlink r:id="rId660" ref="O541"/>
    <hyperlink r:id="rId661" ref="O542"/>
    <hyperlink r:id="rId662" ref="O543"/>
    <hyperlink r:id="rId663" ref="O544"/>
    <hyperlink r:id="rId664" ref="O545"/>
    <hyperlink r:id="rId665" ref="O546"/>
    <hyperlink r:id="rId666" ref="O547"/>
    <hyperlink r:id="rId667" ref="O548"/>
    <hyperlink r:id="rId668" ref="O549"/>
    <hyperlink r:id="rId669" ref="O550"/>
    <hyperlink r:id="rId670" ref="A551"/>
    <hyperlink r:id="rId671" ref="O551"/>
    <hyperlink r:id="rId672" ref="O552"/>
    <hyperlink r:id="rId673" ref="O553"/>
    <hyperlink r:id="rId674" ref="O554"/>
    <hyperlink r:id="rId675" ref="O555"/>
    <hyperlink r:id="rId676" ref="O556"/>
    <hyperlink r:id="rId677" ref="O557"/>
    <hyperlink r:id="rId678" ref="O558"/>
    <hyperlink r:id="rId679" ref="A559"/>
    <hyperlink r:id="rId680" ref="O559"/>
    <hyperlink r:id="rId681" ref="A560"/>
    <hyperlink r:id="rId682" ref="O560"/>
    <hyperlink r:id="rId683" ref="O561"/>
    <hyperlink r:id="rId684" ref="A562"/>
    <hyperlink r:id="rId685" ref="O562"/>
    <hyperlink r:id="rId686" ref="O563"/>
    <hyperlink r:id="rId687" ref="O564"/>
    <hyperlink r:id="rId688" ref="O565"/>
    <hyperlink r:id="rId689" ref="A566"/>
    <hyperlink r:id="rId690" ref="O566"/>
    <hyperlink r:id="rId691" ref="A567"/>
    <hyperlink r:id="rId692" ref="O567"/>
    <hyperlink r:id="rId693" ref="O569"/>
    <hyperlink r:id="rId694" ref="A570"/>
    <hyperlink r:id="rId695" ref="O570"/>
    <hyperlink r:id="rId696" ref="O571"/>
    <hyperlink r:id="rId697" ref="A572"/>
    <hyperlink r:id="rId698" ref="O572"/>
    <hyperlink r:id="rId699" ref="A573"/>
    <hyperlink r:id="rId700" ref="O573"/>
    <hyperlink r:id="rId701" ref="O574"/>
    <hyperlink r:id="rId702" ref="O575"/>
    <hyperlink r:id="rId703" ref="O576"/>
    <hyperlink r:id="rId704" ref="O577"/>
    <hyperlink r:id="rId705" ref="O578"/>
    <hyperlink r:id="rId706" ref="O579"/>
    <hyperlink r:id="rId707" ref="O580"/>
    <hyperlink r:id="rId708" ref="A581"/>
    <hyperlink r:id="rId709" ref="O581"/>
    <hyperlink r:id="rId710" ref="O582"/>
    <hyperlink r:id="rId711" ref="O583"/>
    <hyperlink r:id="rId712" ref="A584"/>
    <hyperlink r:id="rId713" ref="O584"/>
    <hyperlink r:id="rId714" ref="A585"/>
    <hyperlink r:id="rId715" ref="O585"/>
    <hyperlink r:id="rId716" ref="A586"/>
    <hyperlink r:id="rId717" ref="A587"/>
    <hyperlink r:id="rId718" ref="O587"/>
    <hyperlink r:id="rId719" ref="O588"/>
    <hyperlink r:id="rId720" ref="A589"/>
    <hyperlink r:id="rId721" ref="O589"/>
    <hyperlink r:id="rId722" ref="A590"/>
    <hyperlink r:id="rId723" ref="O590"/>
    <hyperlink r:id="rId724" ref="O591"/>
    <hyperlink r:id="rId725" ref="A592"/>
    <hyperlink r:id="rId726" ref="O592"/>
    <hyperlink r:id="rId727" ref="O593"/>
    <hyperlink r:id="rId728" ref="O594"/>
    <hyperlink r:id="rId729" ref="A595"/>
    <hyperlink r:id="rId730" ref="O595"/>
    <hyperlink r:id="rId731" ref="O596"/>
    <hyperlink r:id="rId732" ref="O597"/>
    <hyperlink r:id="rId733" ref="O598"/>
    <hyperlink r:id="rId734" ref="O599"/>
    <hyperlink r:id="rId735" ref="A600"/>
    <hyperlink r:id="rId736" ref="O600"/>
    <hyperlink r:id="rId737" ref="O601"/>
    <hyperlink r:id="rId738" ref="A602"/>
    <hyperlink r:id="rId739" ref="O602"/>
    <hyperlink r:id="rId740" ref="O603"/>
    <hyperlink r:id="rId741" ref="O604"/>
    <hyperlink r:id="rId742" ref="A605"/>
    <hyperlink r:id="rId743" ref="O605"/>
    <hyperlink r:id="rId744" ref="O606"/>
    <hyperlink r:id="rId745" ref="O607"/>
    <hyperlink r:id="rId746" ref="O608"/>
    <hyperlink r:id="rId747" ref="O609"/>
    <hyperlink r:id="rId748" ref="O610"/>
    <hyperlink r:id="rId749" ref="O611"/>
    <hyperlink r:id="rId750" ref="O612"/>
    <hyperlink r:id="rId751" ref="O613"/>
    <hyperlink r:id="rId752" ref="O614"/>
    <hyperlink r:id="rId753" ref="O615"/>
    <hyperlink r:id="rId754" ref="O616"/>
    <hyperlink r:id="rId755" ref="O617"/>
    <hyperlink r:id="rId756" ref="O618"/>
    <hyperlink r:id="rId757" ref="O619"/>
    <hyperlink r:id="rId758" ref="O620"/>
    <hyperlink r:id="rId759" ref="O621"/>
    <hyperlink r:id="rId760" ref="O622"/>
    <hyperlink r:id="rId761" ref="O623"/>
    <hyperlink r:id="rId762" ref="O624"/>
    <hyperlink r:id="rId763" ref="O625"/>
    <hyperlink r:id="rId764" ref="A626"/>
    <hyperlink r:id="rId765" ref="O626"/>
    <hyperlink r:id="rId766" ref="O627"/>
    <hyperlink r:id="rId767" ref="O628"/>
    <hyperlink r:id="rId768" ref="O629"/>
    <hyperlink r:id="rId769" ref="O630"/>
    <hyperlink r:id="rId770" ref="O631"/>
    <hyperlink r:id="rId771" ref="O632"/>
    <hyperlink r:id="rId772" ref="O633"/>
    <hyperlink r:id="rId773" ref="O634"/>
    <hyperlink r:id="rId774" ref="O635"/>
    <hyperlink r:id="rId775" ref="O636"/>
    <hyperlink r:id="rId776" ref="O637"/>
    <hyperlink r:id="rId777" ref="A638"/>
    <hyperlink r:id="rId778" ref="O638"/>
    <hyperlink r:id="rId779" ref="O639"/>
    <hyperlink r:id="rId780" ref="O640"/>
    <hyperlink r:id="rId781" ref="O641"/>
    <hyperlink r:id="rId782" ref="O642"/>
    <hyperlink r:id="rId783" ref="O643"/>
    <hyperlink r:id="rId784" ref="O644"/>
    <hyperlink r:id="rId785" ref="A645"/>
    <hyperlink r:id="rId786" ref="O645"/>
    <hyperlink r:id="rId787" ref="O646"/>
    <hyperlink r:id="rId788" ref="O647"/>
    <hyperlink r:id="rId789" ref="O648"/>
    <hyperlink r:id="rId790" ref="O649"/>
    <hyperlink r:id="rId791" ref="O650"/>
    <hyperlink r:id="rId792" ref="O651"/>
    <hyperlink r:id="rId793" ref="O652"/>
    <hyperlink r:id="rId794" ref="O653"/>
    <hyperlink r:id="rId795" ref="O654"/>
    <hyperlink r:id="rId796" ref="O656"/>
    <hyperlink r:id="rId797" ref="O657"/>
    <hyperlink r:id="rId798" ref="A658"/>
    <hyperlink r:id="rId799" ref="O658"/>
    <hyperlink r:id="rId800" ref="O659"/>
    <hyperlink r:id="rId801" ref="O660"/>
    <hyperlink r:id="rId802" ref="O661"/>
    <hyperlink r:id="rId803" ref="O662"/>
    <hyperlink r:id="rId804" ref="O663"/>
    <hyperlink r:id="rId805" ref="O664"/>
    <hyperlink r:id="rId806" ref="O665"/>
    <hyperlink r:id="rId807" ref="O666"/>
    <hyperlink r:id="rId808" ref="O667"/>
    <hyperlink r:id="rId809" ref="O669"/>
    <hyperlink r:id="rId810" ref="O670"/>
    <hyperlink r:id="rId811" ref="O671"/>
    <hyperlink r:id="rId812" ref="O672"/>
    <hyperlink r:id="rId813" ref="O673"/>
    <hyperlink r:id="rId814" ref="O674"/>
    <hyperlink r:id="rId815" ref="O675"/>
    <hyperlink r:id="rId816" ref="A676"/>
    <hyperlink r:id="rId817" ref="O676"/>
    <hyperlink r:id="rId818" ref="O677"/>
    <hyperlink r:id="rId819" ref="O678"/>
    <hyperlink r:id="rId820" ref="O679"/>
    <hyperlink r:id="rId821" ref="O680"/>
    <hyperlink r:id="rId822" ref="O681"/>
    <hyperlink r:id="rId823" ref="O682"/>
    <hyperlink r:id="rId824" ref="A683"/>
    <hyperlink r:id="rId825" ref="O683"/>
    <hyperlink r:id="rId826" ref="O684"/>
    <hyperlink r:id="rId827" ref="O685"/>
    <hyperlink r:id="rId828" ref="O686"/>
    <hyperlink r:id="rId829" ref="O687"/>
    <hyperlink r:id="rId830" ref="A688"/>
    <hyperlink r:id="rId831" ref="O688"/>
    <hyperlink r:id="rId832" ref="O689"/>
    <hyperlink r:id="rId833" ref="A690"/>
    <hyperlink r:id="rId834" ref="B690"/>
    <hyperlink r:id="rId835" ref="O691"/>
    <hyperlink r:id="rId836" ref="O692"/>
    <hyperlink r:id="rId837" ref="O693"/>
    <hyperlink r:id="rId838" ref="O694"/>
    <hyperlink r:id="rId839" ref="O695"/>
    <hyperlink r:id="rId840" ref="O696"/>
    <hyperlink r:id="rId841" ref="O697"/>
    <hyperlink r:id="rId842" ref="O698"/>
    <hyperlink r:id="rId843" ref="O699"/>
    <hyperlink r:id="rId844" ref="O700"/>
    <hyperlink r:id="rId845" ref="O701"/>
    <hyperlink r:id="rId846" ref="O702"/>
    <hyperlink r:id="rId847" ref="O703"/>
    <hyperlink r:id="rId848" ref="O704"/>
    <hyperlink r:id="rId849" ref="O705"/>
    <hyperlink r:id="rId850" ref="O706"/>
    <hyperlink r:id="rId851" ref="O707"/>
    <hyperlink r:id="rId852" ref="O708"/>
    <hyperlink r:id="rId853" ref="O709"/>
    <hyperlink r:id="rId854" ref="O710"/>
    <hyperlink r:id="rId855" ref="O714"/>
    <hyperlink r:id="rId856" ref="A716"/>
    <hyperlink r:id="rId857" ref="O716"/>
    <hyperlink r:id="rId858" ref="A717"/>
    <hyperlink r:id="rId859" ref="O717"/>
    <hyperlink r:id="rId860" ref="O718"/>
    <hyperlink r:id="rId861" ref="O719"/>
    <hyperlink r:id="rId862" ref="A720"/>
    <hyperlink r:id="rId863" ref="O720"/>
    <hyperlink r:id="rId864" ref="O721"/>
    <hyperlink r:id="rId865" ref="O722"/>
    <hyperlink r:id="rId866" ref="A723"/>
    <hyperlink r:id="rId867" ref="O723"/>
    <hyperlink r:id="rId868" ref="A724"/>
    <hyperlink r:id="rId869" ref="O724"/>
    <hyperlink r:id="rId870" ref="A725"/>
    <hyperlink r:id="rId871" ref="O725"/>
    <hyperlink r:id="rId872" ref="O726"/>
    <hyperlink r:id="rId873" ref="A727"/>
    <hyperlink r:id="rId874" ref="O727"/>
    <hyperlink r:id="rId875" ref="O728"/>
    <hyperlink r:id="rId876" ref="A729"/>
    <hyperlink r:id="rId877" ref="O729"/>
    <hyperlink r:id="rId878" ref="O730"/>
    <hyperlink r:id="rId879" ref="O731"/>
    <hyperlink r:id="rId880" ref="O732"/>
    <hyperlink r:id="rId881" ref="O733"/>
    <hyperlink r:id="rId882" ref="O734"/>
    <hyperlink r:id="rId883" ref="A735"/>
    <hyperlink r:id="rId884" ref="O736"/>
    <hyperlink r:id="rId885" ref="O737"/>
    <hyperlink r:id="rId886" ref="O738"/>
    <hyperlink r:id="rId887" ref="O739"/>
    <hyperlink r:id="rId888" ref="A740"/>
    <hyperlink r:id="rId889" ref="O740"/>
    <hyperlink r:id="rId890" ref="A741"/>
    <hyperlink r:id="rId891" ref="O741"/>
    <hyperlink r:id="rId892" ref="O742"/>
    <hyperlink r:id="rId893" ref="O743"/>
    <hyperlink r:id="rId894" ref="A744"/>
    <hyperlink r:id="rId895" ref="O744"/>
    <hyperlink r:id="rId896" ref="A745"/>
    <hyperlink r:id="rId897" ref="O745"/>
    <hyperlink r:id="rId898" ref="A746"/>
    <hyperlink r:id="rId899" ref="O746"/>
    <hyperlink r:id="rId900" ref="O747"/>
    <hyperlink r:id="rId901" ref="A748"/>
    <hyperlink r:id="rId902" ref="O748"/>
    <hyperlink r:id="rId903" ref="O749"/>
    <hyperlink r:id="rId904" ref="A750"/>
    <hyperlink r:id="rId905" ref="O750"/>
    <hyperlink r:id="rId906" ref="O751"/>
    <hyperlink r:id="rId907" ref="A753"/>
    <hyperlink r:id="rId908" ref="O753"/>
    <hyperlink r:id="rId909" ref="O755"/>
    <hyperlink r:id="rId910" ref="A756"/>
    <hyperlink r:id="rId911" ref="O756"/>
    <hyperlink r:id="rId912" ref="A757"/>
    <hyperlink r:id="rId913" ref="O757"/>
    <hyperlink r:id="rId914" ref="O758"/>
    <hyperlink r:id="rId915" ref="O759"/>
    <hyperlink r:id="rId916" ref="O760"/>
    <hyperlink r:id="rId917" ref="O761"/>
    <hyperlink r:id="rId918" ref="O762"/>
    <hyperlink r:id="rId919" ref="A763"/>
    <hyperlink r:id="rId920" ref="O763"/>
    <hyperlink r:id="rId921" ref="A764"/>
    <hyperlink r:id="rId922" ref="O764"/>
    <hyperlink r:id="rId923" ref="A765"/>
    <hyperlink r:id="rId924" ref="O765"/>
    <hyperlink r:id="rId925" ref="O766"/>
    <hyperlink r:id="rId926" ref="O767"/>
    <hyperlink r:id="rId927" ref="O768"/>
    <hyperlink r:id="rId928" ref="A769"/>
    <hyperlink r:id="rId929" ref="O769"/>
    <hyperlink r:id="rId930" ref="O770"/>
    <hyperlink r:id="rId931" ref="A771"/>
    <hyperlink r:id="rId932" ref="O771"/>
    <hyperlink r:id="rId933" ref="A772"/>
    <hyperlink r:id="rId934" ref="O772"/>
    <hyperlink r:id="rId935" ref="A773"/>
    <hyperlink r:id="rId936" ref="O773"/>
    <hyperlink r:id="rId937" ref="O774"/>
    <hyperlink r:id="rId938" ref="O775"/>
    <hyperlink r:id="rId939" ref="A776"/>
    <hyperlink r:id="rId940" ref="O776"/>
    <hyperlink r:id="rId941" ref="O777"/>
    <hyperlink r:id="rId942" ref="O778"/>
    <hyperlink r:id="rId943" ref="A779"/>
    <hyperlink r:id="rId944" ref="O779"/>
    <hyperlink r:id="rId945" ref="O780"/>
    <hyperlink r:id="rId946" ref="O781"/>
    <hyperlink r:id="rId947" ref="A782"/>
    <hyperlink r:id="rId948" ref="O782"/>
    <hyperlink r:id="rId949" ref="O783"/>
    <hyperlink r:id="rId950" ref="O784"/>
    <hyperlink r:id="rId951" ref="A785"/>
    <hyperlink r:id="rId952" ref="O785"/>
    <hyperlink r:id="rId953" ref="A786"/>
    <hyperlink r:id="rId954" ref="O786"/>
    <hyperlink r:id="rId955" ref="O787"/>
    <hyperlink r:id="rId956" ref="O788"/>
    <hyperlink r:id="rId957" ref="O789"/>
    <hyperlink r:id="rId958" ref="O790"/>
    <hyperlink r:id="rId959" ref="O791"/>
    <hyperlink r:id="rId960" ref="O792"/>
    <hyperlink r:id="rId961" ref="A793"/>
    <hyperlink r:id="rId962" ref="O793"/>
    <hyperlink r:id="rId963" ref="O794"/>
    <hyperlink r:id="rId964" ref="O795"/>
    <hyperlink r:id="rId965" ref="O797"/>
    <hyperlink r:id="rId966" ref="A798"/>
    <hyperlink r:id="rId967" ref="O798"/>
    <hyperlink r:id="rId968" ref="O799"/>
    <hyperlink r:id="rId969" ref="O800"/>
    <hyperlink r:id="rId970" ref="O801"/>
    <hyperlink r:id="rId971" ref="O802"/>
    <hyperlink r:id="rId972" ref="O803"/>
    <hyperlink r:id="rId973" ref="O804"/>
    <hyperlink r:id="rId974" ref="O805"/>
    <hyperlink r:id="rId975" ref="A806"/>
    <hyperlink r:id="rId976" ref="O806"/>
    <hyperlink r:id="rId977" ref="O807"/>
    <hyperlink r:id="rId978" ref="O808"/>
    <hyperlink r:id="rId979" ref="O809"/>
    <hyperlink r:id="rId980" ref="O811"/>
    <hyperlink r:id="rId981" ref="O812"/>
    <hyperlink r:id="rId982" ref="O813"/>
    <hyperlink r:id="rId983" ref="O814"/>
    <hyperlink r:id="rId984" ref="A815"/>
    <hyperlink r:id="rId985" ref="O815"/>
    <hyperlink r:id="rId986" ref="A816"/>
    <hyperlink r:id="rId987" ref="O816"/>
    <hyperlink r:id="rId988" ref="O817"/>
    <hyperlink r:id="rId989" ref="O819"/>
    <hyperlink r:id="rId990" ref="O821"/>
    <hyperlink r:id="rId991" ref="A822"/>
    <hyperlink r:id="rId992" ref="O822"/>
    <hyperlink r:id="rId993" ref="O823"/>
    <hyperlink r:id="rId994" ref="A824"/>
    <hyperlink r:id="rId995" ref="O824"/>
    <hyperlink r:id="rId996" ref="O825"/>
    <hyperlink r:id="rId997" ref="O826"/>
    <hyperlink r:id="rId998" ref="A827"/>
    <hyperlink r:id="rId999" ref="O827"/>
    <hyperlink r:id="rId1000" ref="O828"/>
    <hyperlink r:id="rId1001" ref="A829"/>
    <hyperlink r:id="rId1002" ref="O829"/>
    <hyperlink r:id="rId1003" ref="O830"/>
    <hyperlink r:id="rId1004" ref="A831"/>
    <hyperlink r:id="rId1005" ref="O831"/>
    <hyperlink r:id="rId1006" ref="O832"/>
    <hyperlink r:id="rId1007" ref="A833"/>
    <hyperlink r:id="rId1008" ref="O833"/>
    <hyperlink r:id="rId1009" ref="O834"/>
    <hyperlink r:id="rId1010" ref="O835"/>
    <hyperlink r:id="rId1011" ref="O836"/>
    <hyperlink r:id="rId1012" ref="O837"/>
    <hyperlink r:id="rId1013" ref="O838"/>
    <hyperlink r:id="rId1014" ref="A840"/>
    <hyperlink r:id="rId1015" ref="O840"/>
    <hyperlink r:id="rId1016" ref="O841"/>
    <hyperlink r:id="rId1017" ref="O842"/>
    <hyperlink r:id="rId1018" ref="O843"/>
    <hyperlink r:id="rId1019" ref="O844"/>
    <hyperlink r:id="rId1020" ref="O845"/>
    <hyperlink r:id="rId1021" ref="O846"/>
    <hyperlink r:id="rId1022" ref="O847"/>
    <hyperlink r:id="rId1023" ref="O848"/>
    <hyperlink r:id="rId1024" ref="O849"/>
    <hyperlink r:id="rId1025" ref="O850"/>
    <hyperlink r:id="rId1026" ref="O851"/>
    <hyperlink r:id="rId1027" ref="O852"/>
    <hyperlink r:id="rId1028" ref="O853"/>
    <hyperlink r:id="rId1029" ref="O854"/>
    <hyperlink r:id="rId1030" ref="O855"/>
    <hyperlink r:id="rId1031" ref="A856"/>
    <hyperlink r:id="rId1032" ref="O856"/>
    <hyperlink r:id="rId1033" ref="A857"/>
    <hyperlink r:id="rId1034" ref="O857"/>
    <hyperlink r:id="rId1035" ref="O858"/>
    <hyperlink r:id="rId1036" ref="O859"/>
    <hyperlink r:id="rId1037" ref="O860"/>
    <hyperlink r:id="rId1038" ref="O861"/>
    <hyperlink r:id="rId1039" ref="A862"/>
    <hyperlink r:id="rId1040" ref="O862"/>
    <hyperlink r:id="rId1041" ref="A863"/>
    <hyperlink r:id="rId1042" ref="O863"/>
    <hyperlink r:id="rId1043" ref="O864"/>
    <hyperlink r:id="rId1044" ref="O865"/>
    <hyperlink r:id="rId1045" ref="O866"/>
    <hyperlink r:id="rId1046" ref="O867"/>
    <hyperlink r:id="rId1047" ref="O868"/>
    <hyperlink r:id="rId1048" ref="O869"/>
    <hyperlink r:id="rId1049" ref="O870"/>
    <hyperlink r:id="rId1050" ref="O871"/>
    <hyperlink r:id="rId1051" ref="A872"/>
    <hyperlink r:id="rId1052" ref="O872"/>
    <hyperlink r:id="rId1053" ref="O873"/>
    <hyperlink r:id="rId1054" ref="O874"/>
    <hyperlink r:id="rId1055" ref="O875"/>
    <hyperlink r:id="rId1056" ref="A876"/>
    <hyperlink r:id="rId1057" ref="O876"/>
    <hyperlink r:id="rId1058" ref="A877"/>
    <hyperlink r:id="rId1059" ref="O877"/>
    <hyperlink r:id="rId1060" ref="O878"/>
    <hyperlink r:id="rId1061" ref="O879"/>
    <hyperlink r:id="rId1062" ref="O880"/>
    <hyperlink r:id="rId1063" ref="O881"/>
    <hyperlink r:id="rId1064" ref="O882"/>
    <hyperlink r:id="rId1065" ref="A883"/>
    <hyperlink r:id="rId1066" ref="O883"/>
    <hyperlink r:id="rId1067" ref="A884"/>
    <hyperlink r:id="rId1068" ref="O884"/>
    <hyperlink r:id="rId1069" ref="A885"/>
    <hyperlink r:id="rId1070" ref="O885"/>
    <hyperlink r:id="rId1071" ref="A886"/>
    <hyperlink r:id="rId1072" ref="O886"/>
    <hyperlink r:id="rId1073" ref="O887"/>
    <hyperlink r:id="rId1074" ref="O888"/>
    <hyperlink r:id="rId1075" ref="O889"/>
    <hyperlink r:id="rId1076" ref="A890"/>
    <hyperlink r:id="rId1077" ref="O890"/>
    <hyperlink r:id="rId1078" ref="O891"/>
    <hyperlink r:id="rId1079" ref="O892"/>
    <hyperlink r:id="rId1080" ref="O893"/>
    <hyperlink r:id="rId1081" ref="A894"/>
    <hyperlink r:id="rId1082" ref="O894"/>
    <hyperlink r:id="rId1083" ref="A895"/>
    <hyperlink r:id="rId1084" ref="O895"/>
    <hyperlink r:id="rId1085" ref="O896"/>
    <hyperlink r:id="rId1086" ref="O897"/>
    <hyperlink r:id="rId1087" ref="O898"/>
    <hyperlink r:id="rId1088" ref="A899"/>
    <hyperlink r:id="rId1089" ref="O899"/>
    <hyperlink r:id="rId1090" ref="O900"/>
    <hyperlink r:id="rId1091" ref="A901"/>
    <hyperlink r:id="rId1092" ref="O901"/>
    <hyperlink r:id="rId1093" ref="A902"/>
    <hyperlink r:id="rId1094" ref="O902"/>
    <hyperlink r:id="rId1095" ref="O903"/>
    <hyperlink r:id="rId1096" ref="O904"/>
    <hyperlink r:id="rId1097" ref="O905"/>
    <hyperlink r:id="rId1098" ref="O906"/>
    <hyperlink r:id="rId1099" ref="O907"/>
    <hyperlink r:id="rId1100" ref="O908"/>
    <hyperlink r:id="rId1101" ref="O909"/>
    <hyperlink r:id="rId1102" ref="O910"/>
    <hyperlink r:id="rId1103" ref="O911"/>
    <hyperlink r:id="rId1104" ref="O912"/>
    <hyperlink r:id="rId1105" ref="O913"/>
    <hyperlink r:id="rId1106" ref="O914"/>
    <hyperlink r:id="rId1107" ref="O915"/>
    <hyperlink r:id="rId1108" ref="O916"/>
    <hyperlink r:id="rId1109" ref="A917"/>
    <hyperlink r:id="rId1110" ref="O917"/>
    <hyperlink r:id="rId1111" ref="A919"/>
    <hyperlink r:id="rId1112" ref="O919"/>
    <hyperlink r:id="rId1113" ref="O920"/>
    <hyperlink r:id="rId1114" ref="O921"/>
    <hyperlink r:id="rId1115" ref="O922"/>
    <hyperlink r:id="rId1116" ref="O923"/>
    <hyperlink r:id="rId1117" ref="O924"/>
    <hyperlink r:id="rId1118" ref="O925"/>
    <hyperlink r:id="rId1119" ref="O927"/>
    <hyperlink r:id="rId1120" ref="A928"/>
    <hyperlink r:id="rId1121" ref="O928"/>
    <hyperlink r:id="rId1122" ref="O929"/>
    <hyperlink r:id="rId1123" ref="O930"/>
    <hyperlink r:id="rId1124" ref="O931"/>
    <hyperlink r:id="rId1125" ref="O932"/>
    <hyperlink r:id="rId1126" ref="O933"/>
    <hyperlink r:id="rId1127" ref="O934"/>
    <hyperlink r:id="rId1128" ref="O935"/>
    <hyperlink r:id="rId1129" ref="O936"/>
    <hyperlink r:id="rId1130" ref="O937"/>
    <hyperlink r:id="rId1131" ref="O939"/>
    <hyperlink r:id="rId1132" ref="O940"/>
    <hyperlink r:id="rId1133" ref="O941"/>
    <hyperlink r:id="rId1134" ref="O942"/>
    <hyperlink r:id="rId1135" ref="O943"/>
    <hyperlink r:id="rId1136" ref="O944"/>
    <hyperlink r:id="rId1137" ref="O945"/>
    <hyperlink r:id="rId1138" ref="O946"/>
    <hyperlink r:id="rId1139" ref="O947"/>
    <hyperlink r:id="rId1140" ref="O948"/>
    <hyperlink r:id="rId1141" ref="A949"/>
    <hyperlink r:id="rId1142" ref="O949"/>
    <hyperlink r:id="rId1143" ref="O950"/>
    <hyperlink r:id="rId1144" ref="O951"/>
    <hyperlink r:id="rId1145" ref="A952"/>
    <hyperlink r:id="rId1146" ref="O952"/>
    <hyperlink r:id="rId1147" ref="O953"/>
    <hyperlink r:id="rId1148" ref="O954"/>
    <hyperlink r:id="rId1149" ref="O955"/>
    <hyperlink r:id="rId1150" ref="O956"/>
    <hyperlink r:id="rId1151" ref="O957"/>
    <hyperlink r:id="rId1152" ref="O958"/>
    <hyperlink r:id="rId1153" ref="O959"/>
    <hyperlink r:id="rId1154" ref="O960"/>
    <hyperlink r:id="rId1155" ref="O961"/>
    <hyperlink r:id="rId1156" ref="O962"/>
    <hyperlink r:id="rId1157" ref="O963"/>
    <hyperlink r:id="rId1158" ref="O964"/>
    <hyperlink r:id="rId1159" ref="O965"/>
    <hyperlink r:id="rId1160" ref="O966"/>
    <hyperlink r:id="rId1161" ref="O967"/>
    <hyperlink r:id="rId1162" ref="O968"/>
    <hyperlink r:id="rId1163" ref="O969"/>
    <hyperlink r:id="rId1164" ref="O970"/>
    <hyperlink r:id="rId1165" ref="O971"/>
    <hyperlink r:id="rId1166" ref="O972"/>
    <hyperlink r:id="rId1167" ref="O973"/>
    <hyperlink r:id="rId1168" ref="O974"/>
    <hyperlink r:id="rId1169" ref="O975"/>
    <hyperlink r:id="rId1170" ref="O976"/>
    <hyperlink r:id="rId1171" ref="O977"/>
    <hyperlink r:id="rId1172" ref="O978"/>
    <hyperlink r:id="rId1173" ref="O979"/>
    <hyperlink r:id="rId1174" ref="O980"/>
    <hyperlink r:id="rId1175" ref="O981"/>
    <hyperlink r:id="rId1176" ref="O982"/>
    <hyperlink r:id="rId1177" ref="O983"/>
    <hyperlink r:id="rId1178" ref="O984"/>
    <hyperlink r:id="rId1179" ref="O985"/>
    <hyperlink r:id="rId1180" ref="O986"/>
    <hyperlink r:id="rId1181" ref="O987"/>
    <hyperlink r:id="rId1182" ref="O988"/>
    <hyperlink r:id="rId1183" ref="O989"/>
    <hyperlink r:id="rId1184" ref="O990"/>
    <hyperlink r:id="rId1185" ref="O991"/>
    <hyperlink r:id="rId1186" ref="O992"/>
    <hyperlink r:id="rId1187" ref="O993"/>
    <hyperlink r:id="rId1188" ref="O994"/>
    <hyperlink r:id="rId1189" ref="O995"/>
    <hyperlink r:id="rId1190" ref="O996"/>
    <hyperlink r:id="rId1191" ref="O997"/>
    <hyperlink r:id="rId1192" ref="O998"/>
    <hyperlink r:id="rId1193" ref="O999"/>
    <hyperlink r:id="rId1194" ref="O1000"/>
    <hyperlink r:id="rId1195" ref="O1001"/>
    <hyperlink r:id="rId1196" ref="O1002"/>
    <hyperlink r:id="rId1197" ref="O1003"/>
    <hyperlink r:id="rId1198" ref="O1004"/>
    <hyperlink r:id="rId1199" ref="O1005"/>
    <hyperlink r:id="rId1200" ref="O1006"/>
    <hyperlink r:id="rId1201" ref="O1007"/>
    <hyperlink r:id="rId1202" ref="O1008"/>
    <hyperlink r:id="rId1203" ref="O1009"/>
    <hyperlink r:id="rId1204" ref="O1010"/>
    <hyperlink r:id="rId1205" ref="O1011"/>
    <hyperlink r:id="rId1206" ref="A1012"/>
    <hyperlink r:id="rId1207" ref="O1012"/>
    <hyperlink r:id="rId1208" ref="A1013"/>
    <hyperlink r:id="rId1209" ref="O1013"/>
    <hyperlink r:id="rId1210" ref="O1014"/>
    <hyperlink r:id="rId1211" ref="O1015"/>
    <hyperlink r:id="rId1212" ref="O1016"/>
    <hyperlink r:id="rId1213" ref="O1017"/>
    <hyperlink r:id="rId1214" ref="A1018"/>
    <hyperlink r:id="rId1215" ref="O1018"/>
    <hyperlink r:id="rId1216" ref="A1019"/>
    <hyperlink r:id="rId1217" ref="O1019"/>
    <hyperlink r:id="rId1218" ref="A1020"/>
    <hyperlink r:id="rId1219" ref="O1020"/>
    <hyperlink r:id="rId1220" ref="O1021"/>
    <hyperlink r:id="rId1221" ref="O1022"/>
    <hyperlink r:id="rId1222" ref="O1023"/>
    <hyperlink r:id="rId1223" ref="O1024"/>
    <hyperlink r:id="rId1224" ref="O1025"/>
    <hyperlink r:id="rId1225" ref="A1026"/>
    <hyperlink r:id="rId1226" ref="O1026"/>
    <hyperlink r:id="rId1227" ref="O1027"/>
    <hyperlink r:id="rId1228" ref="O1028"/>
    <hyperlink r:id="rId1229" ref="O1029"/>
    <hyperlink r:id="rId1230" ref="O1030"/>
    <hyperlink r:id="rId1231" ref="O1031"/>
    <hyperlink r:id="rId1232" ref="O1032"/>
    <hyperlink r:id="rId1233" ref="O1033"/>
    <hyperlink r:id="rId1234" ref="O1034"/>
    <hyperlink r:id="rId1235" ref="O1035"/>
    <hyperlink r:id="rId1236" ref="O1036"/>
    <hyperlink r:id="rId1237" ref="O1037"/>
    <hyperlink r:id="rId1238" ref="O1038"/>
    <hyperlink r:id="rId1239" ref="O1039"/>
    <hyperlink r:id="rId1240" ref="O1040"/>
    <hyperlink r:id="rId1241" ref="O1041"/>
    <hyperlink r:id="rId1242" ref="O1042"/>
    <hyperlink r:id="rId1243" ref="A1043"/>
    <hyperlink r:id="rId1244" ref="O1043"/>
    <hyperlink r:id="rId1245" ref="O1044"/>
    <hyperlink r:id="rId1246" ref="O1045"/>
    <hyperlink r:id="rId1247" ref="A1046"/>
    <hyperlink r:id="rId1248" ref="O1046"/>
    <hyperlink r:id="rId1249" ref="O1047"/>
    <hyperlink r:id="rId1250" ref="A1048"/>
    <hyperlink r:id="rId1251" ref="O1048"/>
    <hyperlink r:id="rId1252" ref="O1049"/>
    <hyperlink r:id="rId1253" ref="O1050"/>
    <hyperlink r:id="rId1254" ref="O1051"/>
    <hyperlink r:id="rId1255" ref="O1052"/>
    <hyperlink r:id="rId1256" ref="O1053"/>
    <hyperlink r:id="rId1257" ref="O1054"/>
    <hyperlink r:id="rId1258" ref="O1055"/>
    <hyperlink r:id="rId1259" ref="O1056"/>
    <hyperlink r:id="rId1260" ref="O1057"/>
    <hyperlink r:id="rId1261" ref="O1058"/>
    <hyperlink r:id="rId1262" ref="O1059"/>
    <hyperlink r:id="rId1263" ref="O1060"/>
    <hyperlink r:id="rId1264" ref="O1061"/>
    <hyperlink r:id="rId1265" ref="O1062"/>
    <hyperlink r:id="rId1266" ref="A1063"/>
    <hyperlink r:id="rId1267" ref="O1063"/>
    <hyperlink r:id="rId1268" ref="A1064"/>
    <hyperlink r:id="rId1269" ref="O1064"/>
    <hyperlink r:id="rId1270" ref="O1065"/>
    <hyperlink r:id="rId1271" ref="A1066"/>
    <hyperlink r:id="rId1272" ref="O1066"/>
    <hyperlink r:id="rId1273" ref="O1067"/>
    <hyperlink r:id="rId1274" ref="O1068"/>
    <hyperlink r:id="rId1275" ref="O1069"/>
    <hyperlink r:id="rId1276" ref="A1070"/>
    <hyperlink r:id="rId1277" ref="O1070"/>
    <hyperlink r:id="rId1278" ref="A1071"/>
    <hyperlink r:id="rId1279" ref="O1071"/>
    <hyperlink r:id="rId1280" ref="O1072"/>
    <hyperlink r:id="rId1281" ref="A1073"/>
    <hyperlink r:id="rId1282" ref="O1073"/>
    <hyperlink r:id="rId1283" ref="O1074"/>
    <hyperlink r:id="rId1284" ref="O1075"/>
    <hyperlink r:id="rId1285" ref="O1076"/>
    <hyperlink r:id="rId1286" ref="O1077"/>
    <hyperlink r:id="rId1287" ref="O1078"/>
    <hyperlink r:id="rId1288" ref="A1079"/>
    <hyperlink r:id="rId1289" ref="O1079"/>
    <hyperlink r:id="rId1290" ref="O1080"/>
    <hyperlink r:id="rId1291" ref="O1081"/>
    <hyperlink r:id="rId1292" ref="O1082"/>
    <hyperlink r:id="rId1293" ref="A1083"/>
    <hyperlink r:id="rId1294" ref="O1083"/>
    <hyperlink r:id="rId1295" ref="A1084"/>
    <hyperlink r:id="rId1296" ref="O1084"/>
    <hyperlink r:id="rId1297" ref="A1085"/>
    <hyperlink r:id="rId1298" ref="O1085"/>
    <hyperlink r:id="rId1299" ref="O1086"/>
    <hyperlink r:id="rId1300" ref="A1087"/>
    <hyperlink r:id="rId1301" ref="O1087"/>
    <hyperlink r:id="rId1302" ref="O1088"/>
    <hyperlink r:id="rId1303" ref="O1089"/>
    <hyperlink r:id="rId1304" ref="O1090"/>
    <hyperlink r:id="rId1305" ref="A1091"/>
    <hyperlink r:id="rId1306" ref="O1091"/>
    <hyperlink r:id="rId1307" ref="A1092"/>
    <hyperlink r:id="rId1308" ref="O1092"/>
    <hyperlink r:id="rId1309" ref="A1093"/>
    <hyperlink r:id="rId1310" ref="O1093"/>
    <hyperlink r:id="rId1311" ref="O1094"/>
    <hyperlink r:id="rId1312" ref="A1095"/>
    <hyperlink r:id="rId1313" ref="O1095"/>
    <hyperlink r:id="rId1314" ref="A1096"/>
    <hyperlink r:id="rId1315" ref="O1096"/>
    <hyperlink r:id="rId1316" ref="O1097"/>
    <hyperlink r:id="rId1317" ref="O1098"/>
    <hyperlink r:id="rId1318" ref="A1099"/>
    <hyperlink r:id="rId1319" ref="O1099"/>
    <hyperlink r:id="rId1320" ref="A1100"/>
    <hyperlink r:id="rId1321" ref="O1100"/>
    <hyperlink r:id="rId1322" ref="A1101"/>
    <hyperlink r:id="rId1323" ref="O1101"/>
    <hyperlink r:id="rId1324" ref="O1102"/>
    <hyperlink r:id="rId1325" ref="A1103"/>
    <hyperlink r:id="rId1326" ref="O1103"/>
    <hyperlink r:id="rId1327" ref="O1104"/>
    <hyperlink r:id="rId1328" ref="A1105"/>
    <hyperlink r:id="rId1329" ref="O1105"/>
    <hyperlink r:id="rId1330" ref="O1106"/>
    <hyperlink r:id="rId1331" ref="O1107"/>
    <hyperlink r:id="rId1332" ref="A1108"/>
    <hyperlink r:id="rId1333" ref="O1108"/>
    <hyperlink r:id="rId1334" ref="O1109"/>
    <hyperlink r:id="rId1335" ref="O1110"/>
    <hyperlink r:id="rId1336" ref="O1111"/>
    <hyperlink r:id="rId1337" ref="A1112"/>
    <hyperlink r:id="rId1338" ref="O1112"/>
    <hyperlink r:id="rId1339" ref="A1113"/>
    <hyperlink r:id="rId1340" ref="O1113"/>
    <hyperlink r:id="rId1341" ref="O1114"/>
    <hyperlink r:id="rId1342" ref="A1115"/>
    <hyperlink r:id="rId1343" ref="O1115"/>
    <hyperlink r:id="rId1344" ref="O1116"/>
    <hyperlink r:id="rId1345" ref="A1117"/>
    <hyperlink r:id="rId1346" ref="O1117"/>
    <hyperlink r:id="rId1347" ref="O1118"/>
    <hyperlink r:id="rId1348" ref="O1119"/>
    <hyperlink r:id="rId1349" ref="A1120"/>
    <hyperlink r:id="rId1350" ref="O1120"/>
    <hyperlink r:id="rId1351" ref="A1121"/>
    <hyperlink r:id="rId1352" ref="O1121"/>
    <hyperlink r:id="rId1353" ref="A1122"/>
    <hyperlink r:id="rId1354" ref="O1122"/>
    <hyperlink r:id="rId1355" ref="O1123"/>
    <hyperlink r:id="rId1356" ref="A1124"/>
    <hyperlink r:id="rId1357" ref="O1124"/>
    <hyperlink r:id="rId1358" ref="O1125"/>
    <hyperlink r:id="rId1359" ref="O1126"/>
    <hyperlink r:id="rId1360" ref="A1127"/>
    <hyperlink r:id="rId1361" ref="O1127"/>
    <hyperlink r:id="rId1362" ref="O1128"/>
    <hyperlink r:id="rId1363" ref="O1129"/>
    <hyperlink r:id="rId1364" ref="A1130"/>
    <hyperlink r:id="rId1365" ref="O1130"/>
    <hyperlink r:id="rId1366" ref="O1131"/>
    <hyperlink r:id="rId1367" ref="O1132"/>
    <hyperlink r:id="rId1368" ref="O1133"/>
    <hyperlink r:id="rId1369" ref="A1134"/>
    <hyperlink r:id="rId1370" ref="O1134"/>
    <hyperlink r:id="rId1371" ref="A1135"/>
    <hyperlink r:id="rId1372" ref="O1135"/>
    <hyperlink r:id="rId1373" ref="O1136"/>
    <hyperlink r:id="rId1374" ref="A1137"/>
    <hyperlink r:id="rId1375" ref="O1137"/>
    <hyperlink r:id="rId1376" ref="O1138"/>
    <hyperlink r:id="rId1377" ref="O1139"/>
    <hyperlink r:id="rId1378" ref="O1140"/>
    <hyperlink r:id="rId1379" ref="O1141"/>
    <hyperlink r:id="rId1380" ref="A1142"/>
    <hyperlink r:id="rId1381" ref="O1142"/>
    <hyperlink r:id="rId1382" ref="A1143"/>
    <hyperlink r:id="rId1383" ref="O1143"/>
    <hyperlink r:id="rId1384" ref="A1144"/>
    <hyperlink r:id="rId1385" ref="O1144"/>
    <hyperlink r:id="rId1386" ref="O1145"/>
    <hyperlink r:id="rId1387" ref="O1146"/>
    <hyperlink r:id="rId1388" ref="O1147"/>
    <hyperlink r:id="rId1389" ref="A1148"/>
    <hyperlink r:id="rId1390" ref="O1148"/>
    <hyperlink r:id="rId1391" ref="O1149"/>
    <hyperlink r:id="rId1392" ref="O1150"/>
    <hyperlink r:id="rId1393" ref="O1151"/>
    <hyperlink r:id="rId1394" ref="O1152"/>
    <hyperlink r:id="rId1395" ref="O1153"/>
    <hyperlink r:id="rId1396" ref="O1154"/>
    <hyperlink r:id="rId1397" ref="O1155"/>
    <hyperlink r:id="rId1398" ref="O1156"/>
    <hyperlink r:id="rId1399" ref="A1157"/>
    <hyperlink r:id="rId1400" ref="O1157"/>
    <hyperlink r:id="rId1401" ref="O1158"/>
    <hyperlink r:id="rId1402" ref="A1159"/>
    <hyperlink r:id="rId1403" ref="O1159"/>
    <hyperlink r:id="rId1404" ref="A1160"/>
    <hyperlink r:id="rId1405" ref="O1160"/>
    <hyperlink r:id="rId1406" ref="O1161"/>
    <hyperlink r:id="rId1407" ref="A1162"/>
    <hyperlink r:id="rId1408" ref="O1162"/>
    <hyperlink r:id="rId1409" ref="O1163"/>
    <hyperlink r:id="rId1410" ref="O1164"/>
    <hyperlink r:id="rId1411" ref="A1165"/>
    <hyperlink r:id="rId1412" ref="O1165"/>
    <hyperlink r:id="rId1413" ref="O1166"/>
    <hyperlink r:id="rId1414" ref="O1167"/>
    <hyperlink r:id="rId1415" ref="O1168"/>
    <hyperlink r:id="rId1416" ref="O1169"/>
    <hyperlink r:id="rId1417" ref="O1170"/>
    <hyperlink r:id="rId1418" ref="A1171"/>
    <hyperlink r:id="rId1419" ref="O1171"/>
    <hyperlink r:id="rId1420" ref="A1172"/>
    <hyperlink r:id="rId1421" ref="O1172"/>
    <hyperlink r:id="rId1422" ref="O1173"/>
    <hyperlink r:id="rId1423" ref="O1174"/>
    <hyperlink r:id="rId1424" ref="A1175"/>
    <hyperlink r:id="rId1425" ref="O1175"/>
    <hyperlink r:id="rId1426" ref="O1176"/>
    <hyperlink r:id="rId1427" ref="A1177"/>
    <hyperlink r:id="rId1428" ref="O1177"/>
    <hyperlink r:id="rId1429" ref="O1178"/>
    <hyperlink r:id="rId1430" ref="O1179"/>
    <hyperlink r:id="rId1431" ref="A1180"/>
    <hyperlink r:id="rId1432" ref="O1180"/>
    <hyperlink r:id="rId1433" ref="O1181"/>
    <hyperlink r:id="rId1434" ref="A1182"/>
    <hyperlink r:id="rId1435" ref="O1182"/>
    <hyperlink r:id="rId1436" ref="O1183"/>
    <hyperlink r:id="rId1437" ref="O1184"/>
    <hyperlink r:id="rId1438" ref="A1185"/>
    <hyperlink r:id="rId1439" ref="O1185"/>
    <hyperlink r:id="rId1440" ref="A1186"/>
    <hyperlink r:id="rId1441" ref="O1186"/>
    <hyperlink r:id="rId1442" ref="O1187"/>
    <hyperlink r:id="rId1443" ref="O1188"/>
    <hyperlink r:id="rId1444" ref="O1189"/>
    <hyperlink r:id="rId1445" ref="O1190"/>
    <hyperlink r:id="rId1446" ref="O1191"/>
    <hyperlink r:id="rId1447" ref="A1192"/>
    <hyperlink r:id="rId1448" ref="O1192"/>
    <hyperlink r:id="rId1449" ref="O1193"/>
    <hyperlink r:id="rId1450" ref="O1194"/>
    <hyperlink r:id="rId1451" ref="O1195"/>
    <hyperlink r:id="rId1452" ref="O1196"/>
    <hyperlink r:id="rId1453" ref="O1197"/>
    <hyperlink r:id="rId1454" ref="O1198"/>
    <hyperlink r:id="rId1455" ref="O1199"/>
    <hyperlink r:id="rId1456" ref="O1200"/>
    <hyperlink r:id="rId1457" ref="O1201"/>
    <hyperlink r:id="rId1458" ref="O1202"/>
    <hyperlink r:id="rId1459" ref="O1203"/>
    <hyperlink r:id="rId1460" ref="O1204"/>
    <hyperlink r:id="rId1461" ref="O1205"/>
    <hyperlink r:id="rId1462" ref="A1206"/>
    <hyperlink r:id="rId1463" ref="O1206"/>
    <hyperlink r:id="rId1464" ref="O1209"/>
    <hyperlink r:id="rId1465" ref="O1210"/>
    <hyperlink r:id="rId1466" ref="O1211"/>
    <hyperlink r:id="rId1467" ref="A1212"/>
    <hyperlink r:id="rId1468" ref="O1212"/>
    <hyperlink r:id="rId1469" ref="O1213"/>
    <hyperlink r:id="rId1470" ref="A1214"/>
    <hyperlink r:id="rId1471" ref="O1214"/>
    <hyperlink r:id="rId1472" ref="A1215"/>
    <hyperlink r:id="rId1473" ref="O1215"/>
    <hyperlink r:id="rId1474" ref="O1216"/>
    <hyperlink r:id="rId1475" ref="O1217"/>
    <hyperlink r:id="rId1476" ref="O1218"/>
    <hyperlink r:id="rId1477" ref="A1219"/>
    <hyperlink r:id="rId1478" ref="O1219"/>
    <hyperlink r:id="rId1479" ref="O1220"/>
    <hyperlink r:id="rId1480" ref="O1221"/>
    <hyperlink r:id="rId1481" ref="A1222"/>
    <hyperlink r:id="rId1482" ref="O1222"/>
    <hyperlink r:id="rId1483" ref="O1223"/>
    <hyperlink r:id="rId1484" ref="A1224"/>
    <hyperlink r:id="rId1485" ref="O1224"/>
    <hyperlink r:id="rId1486" ref="O1225"/>
    <hyperlink r:id="rId1487" ref="O1226"/>
    <hyperlink r:id="rId1488" ref="A1227"/>
    <hyperlink r:id="rId1489" ref="O1227"/>
    <hyperlink r:id="rId1490" ref="A1228"/>
    <hyperlink r:id="rId1491" ref="O1228"/>
    <hyperlink r:id="rId1492" ref="O1229"/>
    <hyperlink r:id="rId1493" ref="O1230"/>
    <hyperlink r:id="rId1494" ref="A1231"/>
    <hyperlink r:id="rId1495" ref="O1231"/>
    <hyperlink r:id="rId1496" ref="O1232"/>
    <hyperlink r:id="rId1497" ref="O1233"/>
    <hyperlink r:id="rId1498" ref="A1235"/>
    <hyperlink r:id="rId1499" ref="O1235"/>
    <hyperlink r:id="rId1500" ref="O1236"/>
    <hyperlink r:id="rId1501" ref="O1237"/>
    <hyperlink r:id="rId1502" ref="O1238"/>
    <hyperlink r:id="rId1503" ref="O1239"/>
    <hyperlink r:id="rId1504" ref="O1240"/>
    <hyperlink r:id="rId1505" ref="O1241"/>
    <hyperlink r:id="rId1506" ref="O1242"/>
    <hyperlink r:id="rId1507" ref="A1243"/>
    <hyperlink r:id="rId1508" ref="O1243"/>
    <hyperlink r:id="rId1509" ref="O1244"/>
    <hyperlink r:id="rId1510" ref="O1245"/>
    <hyperlink r:id="rId1511" ref="A1246"/>
    <hyperlink r:id="rId1512" ref="O1246"/>
    <hyperlink r:id="rId1513" ref="O1247"/>
    <hyperlink r:id="rId1514" ref="O1248"/>
    <hyperlink r:id="rId1515" ref="A1249"/>
    <hyperlink r:id="rId1516" ref="O1249"/>
    <hyperlink r:id="rId1517" ref="O1250"/>
    <hyperlink r:id="rId1518" ref="A1251"/>
    <hyperlink r:id="rId1519" ref="O1251"/>
    <hyperlink r:id="rId1520" ref="A1252"/>
    <hyperlink r:id="rId1521" ref="O1252"/>
    <hyperlink r:id="rId1522" ref="O1253"/>
    <hyperlink r:id="rId1523" ref="A1254"/>
    <hyperlink r:id="rId1524" ref="O1254"/>
    <hyperlink r:id="rId1525" ref="O1255"/>
    <hyperlink r:id="rId1526" ref="O1256"/>
    <hyperlink r:id="rId1527" ref="A1257"/>
    <hyperlink r:id="rId1528" ref="O1257"/>
    <hyperlink r:id="rId1529" ref="O1258"/>
    <hyperlink r:id="rId1530" ref="A1259"/>
    <hyperlink r:id="rId1531" ref="O1259"/>
    <hyperlink r:id="rId1532" ref="O1260"/>
    <hyperlink r:id="rId1533" ref="A1261"/>
    <hyperlink r:id="rId1534" ref="O1261"/>
    <hyperlink r:id="rId1535" ref="A1262"/>
    <hyperlink r:id="rId1536" ref="O1262"/>
    <hyperlink r:id="rId1537" ref="O1263"/>
    <hyperlink r:id="rId1538" ref="A1264"/>
    <hyperlink r:id="rId1539" ref="O1264"/>
    <hyperlink r:id="rId1540" ref="O1265"/>
    <hyperlink r:id="rId1541" ref="O1266"/>
    <hyperlink r:id="rId1542" ref="O1267"/>
    <hyperlink r:id="rId1543" ref="A1268"/>
    <hyperlink r:id="rId1544" ref="O1268"/>
    <hyperlink r:id="rId1545" ref="O1269"/>
    <hyperlink r:id="rId1546" ref="A1270"/>
    <hyperlink r:id="rId1547" ref="O1270"/>
    <hyperlink r:id="rId1548" ref="O1271"/>
    <hyperlink r:id="rId1549" ref="O1272"/>
    <hyperlink r:id="rId1550" ref="O1273"/>
    <hyperlink r:id="rId1551" ref="O1274"/>
    <hyperlink r:id="rId1552" ref="A1276"/>
    <hyperlink r:id="rId1553" ref="O1276"/>
    <hyperlink r:id="rId1554" ref="A1277"/>
    <hyperlink r:id="rId1555" ref="O1277"/>
    <hyperlink r:id="rId1556" ref="O1278"/>
    <hyperlink r:id="rId1557" ref="A1279"/>
    <hyperlink r:id="rId1558" ref="O1279"/>
    <hyperlink r:id="rId1559" ref="A1280"/>
    <hyperlink r:id="rId1560" ref="O1280"/>
    <hyperlink r:id="rId1561" ref="O1281"/>
    <hyperlink r:id="rId1562" ref="O1282"/>
    <hyperlink r:id="rId1563" ref="A1284"/>
    <hyperlink r:id="rId1564" ref="O1284"/>
    <hyperlink r:id="rId1565" ref="O1285"/>
    <hyperlink r:id="rId1566" ref="A1286"/>
    <hyperlink r:id="rId1567" ref="O1286"/>
    <hyperlink r:id="rId1568" ref="A1287"/>
    <hyperlink r:id="rId1569" ref="O1287"/>
    <hyperlink r:id="rId1570" ref="A1288"/>
    <hyperlink r:id="rId1571" ref="O1288"/>
    <hyperlink r:id="rId1572" ref="A1289"/>
    <hyperlink r:id="rId1573" ref="O1289"/>
    <hyperlink r:id="rId1574" ref="A1290"/>
    <hyperlink r:id="rId1575" ref="O1290"/>
    <hyperlink r:id="rId1576" ref="O1291"/>
    <hyperlink r:id="rId1577" ref="O1292"/>
    <hyperlink r:id="rId1578" ref="O1293"/>
    <hyperlink r:id="rId1579" ref="A1294"/>
    <hyperlink r:id="rId1580" ref="O1294"/>
    <hyperlink r:id="rId1581" ref="O1295"/>
    <hyperlink r:id="rId1582" ref="A1296"/>
    <hyperlink r:id="rId1583" ref="O1296"/>
    <hyperlink r:id="rId1584" ref="A1297"/>
    <hyperlink r:id="rId1585" ref="O1297"/>
    <hyperlink r:id="rId1586" ref="O1298"/>
    <hyperlink r:id="rId1587" ref="O1299"/>
    <hyperlink r:id="rId1588" ref="A1300"/>
    <hyperlink r:id="rId1589" ref="O1300"/>
    <hyperlink r:id="rId1590" ref="O1301"/>
    <hyperlink r:id="rId1591" ref="O1302"/>
    <hyperlink r:id="rId1592" ref="O1303"/>
    <hyperlink r:id="rId1593" ref="A1304"/>
    <hyperlink r:id="rId1594" ref="O1304"/>
    <hyperlink r:id="rId1595" ref="A1305"/>
    <hyperlink r:id="rId1596" ref="O1305"/>
    <hyperlink r:id="rId1597" ref="O1306"/>
    <hyperlink r:id="rId1598" ref="O1308"/>
    <hyperlink r:id="rId1599" ref="O1309"/>
    <hyperlink r:id="rId1600" ref="O1310"/>
    <hyperlink r:id="rId1601" ref="O1311"/>
    <hyperlink r:id="rId1602" ref="O1312"/>
    <hyperlink r:id="rId1603" ref="O1313"/>
    <hyperlink r:id="rId1604" ref="O1314"/>
    <hyperlink r:id="rId1605" ref="A1315"/>
    <hyperlink r:id="rId1606" ref="O1315"/>
    <hyperlink r:id="rId1607" ref="O1316"/>
    <hyperlink r:id="rId1608" ref="A1317"/>
    <hyperlink r:id="rId1609" ref="O1317"/>
    <hyperlink r:id="rId1610" ref="A1318"/>
    <hyperlink r:id="rId1611" ref="O1318"/>
    <hyperlink r:id="rId1612" ref="O1319"/>
    <hyperlink r:id="rId1613" ref="O1320"/>
    <hyperlink r:id="rId1614" ref="O1321"/>
    <hyperlink r:id="rId1615" ref="O1322"/>
    <hyperlink r:id="rId1616" ref="O1323"/>
    <hyperlink r:id="rId1617" ref="A1324"/>
    <hyperlink r:id="rId1618" ref="O1324"/>
    <hyperlink r:id="rId1619" ref="A1325"/>
    <hyperlink r:id="rId1620" ref="O1325"/>
    <hyperlink r:id="rId1621" ref="A1326"/>
    <hyperlink r:id="rId1622" ref="O1326"/>
    <hyperlink r:id="rId1623" ref="O1327"/>
    <hyperlink r:id="rId1624" ref="A1328"/>
    <hyperlink r:id="rId1625" ref="O1328"/>
    <hyperlink r:id="rId1626" ref="A1329"/>
    <hyperlink r:id="rId1627" ref="O1329"/>
    <hyperlink r:id="rId1628" ref="O1330"/>
    <hyperlink r:id="rId1629" ref="O1331"/>
    <hyperlink r:id="rId1630" ref="O1332"/>
    <hyperlink r:id="rId1631" ref="O1333"/>
    <hyperlink r:id="rId1632" ref="O1334"/>
    <hyperlink r:id="rId1633" ref="O1335"/>
    <hyperlink r:id="rId1634" ref="A1336"/>
    <hyperlink r:id="rId1635" ref="O1336"/>
    <hyperlink r:id="rId1636" ref="A1337"/>
    <hyperlink r:id="rId1637" ref="O1337"/>
    <hyperlink r:id="rId1638" ref="O1338"/>
    <hyperlink r:id="rId1639" ref="O1339"/>
    <hyperlink r:id="rId1640" ref="A1340"/>
    <hyperlink r:id="rId1641" ref="O1340"/>
    <hyperlink r:id="rId1642" ref="A1341"/>
    <hyperlink r:id="rId1643" ref="O1341"/>
    <hyperlink r:id="rId1644" ref="O1342"/>
    <hyperlink r:id="rId1645" ref="O1343"/>
    <hyperlink r:id="rId1646" ref="O1344"/>
    <hyperlink r:id="rId1647" ref="O1345"/>
    <hyperlink r:id="rId1648" ref="A1346"/>
    <hyperlink r:id="rId1649" ref="O1346"/>
    <hyperlink r:id="rId1650" ref="O1347"/>
    <hyperlink r:id="rId1651" ref="A1348"/>
    <hyperlink r:id="rId1652" ref="O1348"/>
    <hyperlink r:id="rId1653" ref="A1349"/>
    <hyperlink r:id="rId1654" ref="O1349"/>
    <hyperlink r:id="rId1655" ref="A1350"/>
    <hyperlink r:id="rId1656" ref="O1350"/>
    <hyperlink r:id="rId1657" ref="A1351"/>
    <hyperlink r:id="rId1658" ref="O1351"/>
    <hyperlink r:id="rId1659" ref="A1352"/>
    <hyperlink r:id="rId1660" ref="O1352"/>
    <hyperlink r:id="rId1661" ref="O1353"/>
    <hyperlink r:id="rId1662" ref="A1354"/>
    <hyperlink r:id="rId1663" ref="O1354"/>
    <hyperlink r:id="rId1664" ref="A1355"/>
    <hyperlink r:id="rId1665" ref="O1355"/>
    <hyperlink r:id="rId1666" ref="O1356"/>
    <hyperlink r:id="rId1667" ref="A1357"/>
    <hyperlink r:id="rId1668" ref="O1357"/>
    <hyperlink r:id="rId1669" ref="A1358"/>
    <hyperlink r:id="rId1670" ref="O1358"/>
    <hyperlink r:id="rId1671" ref="O1359"/>
    <hyperlink r:id="rId1672" ref="O1360"/>
    <hyperlink r:id="rId1673" ref="A1361"/>
    <hyperlink r:id="rId1674" ref="O1361"/>
    <hyperlink r:id="rId1675" ref="A1362"/>
    <hyperlink r:id="rId1676" ref="O1362"/>
    <hyperlink r:id="rId1677" ref="A1363"/>
    <hyperlink r:id="rId1678" ref="O1363"/>
    <hyperlink r:id="rId1679" ref="O1364"/>
    <hyperlink r:id="rId1680" ref="A1365"/>
    <hyperlink r:id="rId1681" ref="O1365"/>
    <hyperlink r:id="rId1682" ref="A1366"/>
    <hyperlink r:id="rId1683" ref="O1366"/>
    <hyperlink r:id="rId1684" ref="O1367"/>
    <hyperlink r:id="rId1685" ref="A1368"/>
    <hyperlink r:id="rId1686" ref="O1368"/>
    <hyperlink r:id="rId1687" ref="A1369"/>
    <hyperlink r:id="rId1688" ref="O1369"/>
    <hyperlink r:id="rId1689" ref="O1370"/>
    <hyperlink r:id="rId1690" ref="A1371"/>
    <hyperlink r:id="rId1691" ref="O1371"/>
    <hyperlink r:id="rId1692" ref="A1372"/>
    <hyperlink r:id="rId1693" ref="O1372"/>
    <hyperlink r:id="rId1694" ref="A1373"/>
    <hyperlink r:id="rId1695" ref="O1373"/>
    <hyperlink r:id="rId1696" ref="A1374"/>
    <hyperlink r:id="rId1697" ref="O1375"/>
    <hyperlink r:id="rId1698" ref="O1376"/>
    <hyperlink r:id="rId1699" ref="O1377"/>
    <hyperlink r:id="rId1700" ref="O1378"/>
    <hyperlink r:id="rId1701" ref="O1379"/>
    <hyperlink r:id="rId1702" ref="A1380"/>
    <hyperlink r:id="rId1703" ref="O1380"/>
    <hyperlink r:id="rId1704" ref="O1381"/>
    <hyperlink r:id="rId1705" ref="A1382"/>
    <hyperlink r:id="rId1706" ref="O1382"/>
    <hyperlink r:id="rId1707" ref="O1383"/>
    <hyperlink r:id="rId1708" ref="A1384"/>
    <hyperlink r:id="rId1709" ref="O1384"/>
    <hyperlink r:id="rId1710" ref="O1385"/>
    <hyperlink r:id="rId1711" ref="A1386"/>
    <hyperlink r:id="rId1712" ref="O1386"/>
    <hyperlink r:id="rId1713" ref="A1387"/>
    <hyperlink r:id="rId1714" ref="O1387"/>
    <hyperlink r:id="rId1715" ref="A1388"/>
    <hyperlink r:id="rId1716" ref="O1388"/>
    <hyperlink r:id="rId1717" ref="O1389"/>
    <hyperlink r:id="rId1718" ref="O1390"/>
    <hyperlink r:id="rId1719" ref="A1391"/>
    <hyperlink r:id="rId1720" ref="O1391"/>
    <hyperlink r:id="rId1721" ref="A1392"/>
    <hyperlink r:id="rId1722" ref="O1392"/>
    <hyperlink r:id="rId1723" ref="O1393"/>
    <hyperlink r:id="rId1724" ref="A1394"/>
    <hyperlink r:id="rId1725" ref="O1394"/>
    <hyperlink r:id="rId1726" ref="A1395"/>
    <hyperlink r:id="rId1727" ref="O1395"/>
    <hyperlink r:id="rId1728" ref="O1396"/>
    <hyperlink r:id="rId1729" ref="A1397"/>
    <hyperlink r:id="rId1730" ref="O1397"/>
    <hyperlink r:id="rId1731" ref="A1398"/>
    <hyperlink r:id="rId1732" ref="O1398"/>
    <hyperlink r:id="rId1733" ref="A1399"/>
    <hyperlink r:id="rId1734" ref="O1399"/>
    <hyperlink r:id="rId1735" ref="O1400"/>
    <hyperlink r:id="rId1736" ref="A1401"/>
    <hyperlink r:id="rId1737" ref="O1401"/>
    <hyperlink r:id="rId1738" ref="O1402"/>
    <hyperlink r:id="rId1739" ref="A1403"/>
    <hyperlink r:id="rId1740" ref="O1403"/>
    <hyperlink r:id="rId1741" ref="A1404"/>
    <hyperlink r:id="rId1742" ref="O1404"/>
    <hyperlink r:id="rId1743" ref="O1405"/>
    <hyperlink r:id="rId1744" ref="A1406"/>
    <hyperlink r:id="rId1745" ref="O1406"/>
    <hyperlink r:id="rId1746" ref="A1407"/>
    <hyperlink r:id="rId1747" ref="O1407"/>
    <hyperlink r:id="rId1748" ref="O1408"/>
    <hyperlink r:id="rId1749" ref="A1409"/>
    <hyperlink r:id="rId1750" ref="O1409"/>
    <hyperlink r:id="rId1751" ref="A1410"/>
    <hyperlink r:id="rId1752" ref="O1410"/>
    <hyperlink r:id="rId1753" ref="O1411"/>
    <hyperlink r:id="rId1754" ref="A1412"/>
    <hyperlink r:id="rId1755" ref="O1412"/>
    <hyperlink r:id="rId1756" ref="O1413"/>
    <hyperlink r:id="rId1757" ref="O1414"/>
    <hyperlink r:id="rId1758" ref="O1415"/>
    <hyperlink r:id="rId1759" ref="O1416"/>
    <hyperlink r:id="rId1760" ref="A1417"/>
    <hyperlink r:id="rId1761" ref="O1417"/>
    <hyperlink r:id="rId1762" ref="A1418"/>
    <hyperlink r:id="rId1763" ref="O1418"/>
    <hyperlink r:id="rId1764" ref="A1419"/>
    <hyperlink r:id="rId1765" ref="O1419"/>
    <hyperlink r:id="rId1766" ref="O1420"/>
    <hyperlink r:id="rId1767" ref="A1421"/>
    <hyperlink r:id="rId1768" ref="O1421"/>
    <hyperlink r:id="rId1769" ref="A1422"/>
    <hyperlink r:id="rId1770" ref="O1422"/>
    <hyperlink r:id="rId1771" ref="A1423"/>
    <hyperlink r:id="rId1772" ref="O1423"/>
    <hyperlink r:id="rId1773" ref="O1424"/>
    <hyperlink r:id="rId1774" ref="O1425"/>
    <hyperlink r:id="rId1775" ref="O1426"/>
    <hyperlink r:id="rId1776" ref="O1427"/>
    <hyperlink r:id="rId1777" ref="O1428"/>
    <hyperlink r:id="rId1778" ref="O1429"/>
    <hyperlink r:id="rId1779" ref="A1430"/>
    <hyperlink r:id="rId1780" ref="O1430"/>
    <hyperlink r:id="rId1781" ref="O1431"/>
    <hyperlink r:id="rId1782" ref="O1432"/>
    <hyperlink r:id="rId1783" ref="O1433"/>
    <hyperlink r:id="rId1784" ref="O1434"/>
    <hyperlink r:id="rId1785" ref="O1435"/>
    <hyperlink r:id="rId1786" ref="A1436"/>
    <hyperlink r:id="rId1787" ref="O1436"/>
    <hyperlink r:id="rId1788" ref="O1437"/>
    <hyperlink r:id="rId1789" ref="O1438"/>
    <hyperlink r:id="rId1790" ref="O1439"/>
    <hyperlink r:id="rId1791" ref="O1440"/>
    <hyperlink r:id="rId1792" ref="O1441"/>
    <hyperlink r:id="rId1793" ref="O1442"/>
    <hyperlink r:id="rId1794" ref="A1443"/>
    <hyperlink r:id="rId1795" ref="O1443"/>
    <hyperlink r:id="rId1796" ref="O1444"/>
    <hyperlink r:id="rId1797" ref="O1445"/>
    <hyperlink r:id="rId1798" ref="A1446"/>
    <hyperlink r:id="rId1799" ref="O1446"/>
    <hyperlink r:id="rId1800" ref="O1447"/>
    <hyperlink r:id="rId1801" ref="A1448"/>
    <hyperlink r:id="rId1802" ref="O1448"/>
    <hyperlink r:id="rId1803" ref="O1449"/>
    <hyperlink r:id="rId1804" ref="O1450"/>
    <hyperlink r:id="rId1805" ref="A1451"/>
    <hyperlink r:id="rId1806" ref="O1451"/>
    <hyperlink r:id="rId1807" ref="O1452"/>
    <hyperlink r:id="rId1808" ref="A1453"/>
    <hyperlink r:id="rId1809" ref="O1453"/>
    <hyperlink r:id="rId1810" ref="O1454"/>
    <hyperlink r:id="rId1811" ref="A1455"/>
    <hyperlink r:id="rId1812" ref="O1455"/>
    <hyperlink r:id="rId1813" ref="O1456"/>
    <hyperlink r:id="rId1814" ref="O1457"/>
    <hyperlink r:id="rId1815" ref="A1458"/>
    <hyperlink r:id="rId1816" ref="O1459"/>
    <hyperlink r:id="rId1817" ref="A1460"/>
    <hyperlink r:id="rId1818" ref="O1460"/>
    <hyperlink r:id="rId1819" ref="O1461"/>
    <hyperlink r:id="rId1820" ref="O1462"/>
    <hyperlink r:id="rId1821" ref="A1463"/>
    <hyperlink r:id="rId1822" ref="O1463"/>
    <hyperlink r:id="rId1823" ref="O1464"/>
    <hyperlink r:id="rId1824" ref="O1465"/>
    <hyperlink r:id="rId1825" ref="O1466"/>
    <hyperlink r:id="rId1826" ref="O1467"/>
    <hyperlink r:id="rId1827" ref="O1468"/>
    <hyperlink r:id="rId1828" ref="O1469"/>
    <hyperlink r:id="rId1829" ref="A1470"/>
    <hyperlink r:id="rId1830" ref="O1470"/>
    <hyperlink r:id="rId1831" ref="O1471"/>
    <hyperlink r:id="rId1832" ref="O1472"/>
    <hyperlink r:id="rId1833" ref="A1473"/>
    <hyperlink r:id="rId1834" ref="O1473"/>
    <hyperlink r:id="rId1835" ref="A1474"/>
    <hyperlink r:id="rId1836" ref="O1474"/>
    <hyperlink r:id="rId1837" ref="A1475"/>
    <hyperlink r:id="rId1838" ref="O1475"/>
    <hyperlink r:id="rId1839" ref="O1476"/>
    <hyperlink r:id="rId1840" ref="O1477"/>
    <hyperlink r:id="rId1841" ref="A1478"/>
    <hyperlink r:id="rId1842" ref="O1478"/>
    <hyperlink r:id="rId1843" ref="O1479"/>
    <hyperlink r:id="rId1844" ref="O1480"/>
    <hyperlink r:id="rId1845" ref="O1481"/>
    <hyperlink r:id="rId1846" ref="A1482"/>
    <hyperlink r:id="rId1847" ref="O1482"/>
    <hyperlink r:id="rId1848" ref="O1483"/>
    <hyperlink r:id="rId1849" ref="A1484"/>
    <hyperlink r:id="rId1850" ref="O1484"/>
    <hyperlink r:id="rId1851" ref="A1485"/>
    <hyperlink r:id="rId1852" ref="O1485"/>
    <hyperlink r:id="rId1853" ref="O1486"/>
    <hyperlink r:id="rId1854" ref="A1487"/>
    <hyperlink r:id="rId1855" ref="O1487"/>
    <hyperlink r:id="rId1856" ref="A1488"/>
    <hyperlink r:id="rId1857" ref="O1488"/>
    <hyperlink r:id="rId1858" ref="O1489"/>
    <hyperlink r:id="rId1859" ref="A1490"/>
    <hyperlink r:id="rId1860" ref="O1490"/>
    <hyperlink r:id="rId1861" ref="A1491"/>
    <hyperlink r:id="rId1862" ref="O1491"/>
    <hyperlink r:id="rId1863" ref="O1492"/>
    <hyperlink r:id="rId1864" ref="A1493"/>
    <hyperlink r:id="rId1865" ref="O1493"/>
    <hyperlink r:id="rId1866" ref="A1494"/>
    <hyperlink r:id="rId1867" ref="O1494"/>
    <hyperlink r:id="rId1868" ref="A1495"/>
    <hyperlink r:id="rId1869" ref="O1495"/>
    <hyperlink r:id="rId1870" ref="A1496"/>
    <hyperlink r:id="rId1871" ref="O1496"/>
    <hyperlink r:id="rId1872" ref="A1497"/>
    <hyperlink r:id="rId1873" ref="O1497"/>
    <hyperlink r:id="rId1874" ref="O1498"/>
    <hyperlink r:id="rId1875" ref="A1499"/>
    <hyperlink r:id="rId1876" ref="O1499"/>
    <hyperlink r:id="rId1877" ref="O1500"/>
    <hyperlink r:id="rId1878" ref="A1501"/>
    <hyperlink r:id="rId1879" ref="O1501"/>
    <hyperlink r:id="rId1880" ref="O1502"/>
    <hyperlink r:id="rId1881" ref="A1503"/>
    <hyperlink r:id="rId1882" ref="O1503"/>
    <hyperlink r:id="rId1883" ref="O1504"/>
    <hyperlink r:id="rId1884" ref="O1505"/>
    <hyperlink r:id="rId1885" ref="A1506"/>
    <hyperlink r:id="rId1886" ref="O1506"/>
    <hyperlink r:id="rId1887" ref="A1507"/>
    <hyperlink r:id="rId1888" ref="O1507"/>
    <hyperlink r:id="rId1889" ref="O1508"/>
    <hyperlink r:id="rId1890" ref="A1509"/>
    <hyperlink r:id="rId1891" ref="O1509"/>
    <hyperlink r:id="rId1892" ref="O1510"/>
    <hyperlink r:id="rId1893" ref="O1511"/>
    <hyperlink r:id="rId1894" ref="O1512"/>
    <hyperlink r:id="rId1895" ref="A1513"/>
    <hyperlink r:id="rId1896" ref="O1513"/>
    <hyperlink r:id="rId1897" ref="O1514"/>
    <hyperlink r:id="rId1898" ref="A1515"/>
    <hyperlink r:id="rId1899" ref="O1515"/>
    <hyperlink r:id="rId1900" ref="O1516"/>
    <hyperlink r:id="rId1901" ref="O1517"/>
    <hyperlink r:id="rId1902" ref="A1518"/>
    <hyperlink r:id="rId1903" ref="O1518"/>
    <hyperlink r:id="rId1904" ref="A1519"/>
    <hyperlink r:id="rId1905" ref="O1519"/>
    <hyperlink r:id="rId1906" ref="O1520"/>
    <hyperlink r:id="rId1907" ref="A1521"/>
    <hyperlink r:id="rId1908" ref="O1521"/>
    <hyperlink r:id="rId1909" ref="O1522"/>
    <hyperlink r:id="rId1910" ref="O1523"/>
    <hyperlink r:id="rId1911" ref="O1524"/>
    <hyperlink r:id="rId1912" ref="A1525"/>
    <hyperlink r:id="rId1913" ref="O1525"/>
    <hyperlink r:id="rId1914" ref="O1526"/>
    <hyperlink r:id="rId1915" ref="O1527"/>
    <hyperlink r:id="rId1916" ref="A1528"/>
    <hyperlink r:id="rId1917" ref="O1528"/>
    <hyperlink r:id="rId1918" ref="O1529"/>
    <hyperlink r:id="rId1919" ref="O1530"/>
    <hyperlink r:id="rId1920" ref="O1531"/>
    <hyperlink r:id="rId1921" ref="A1532"/>
    <hyperlink r:id="rId1922" ref="O1532"/>
    <hyperlink r:id="rId1923" ref="O1533"/>
    <hyperlink r:id="rId1924" ref="A1534"/>
    <hyperlink r:id="rId1925" ref="O1534"/>
    <hyperlink r:id="rId1926" ref="A1536"/>
    <hyperlink r:id="rId1927" ref="O1536"/>
    <hyperlink r:id="rId1928" ref="O1537"/>
    <hyperlink r:id="rId1929" ref="A1538"/>
    <hyperlink r:id="rId1930" ref="O1538"/>
    <hyperlink r:id="rId1931" ref="O1539"/>
    <hyperlink r:id="rId1932" ref="O1540"/>
    <hyperlink r:id="rId1933" ref="O1541"/>
    <hyperlink r:id="rId1934" ref="A1542"/>
    <hyperlink r:id="rId1935" ref="O1542"/>
    <hyperlink r:id="rId1936" ref="A1543"/>
    <hyperlink r:id="rId1937" ref="O1543"/>
    <hyperlink r:id="rId1938" ref="O1544"/>
    <hyperlink r:id="rId1939" ref="A1545"/>
    <hyperlink r:id="rId1940" ref="O1545"/>
    <hyperlink r:id="rId1941" ref="A1546"/>
    <hyperlink r:id="rId1942" ref="O1546"/>
    <hyperlink r:id="rId1943" ref="O1547"/>
    <hyperlink r:id="rId1944" ref="O1548"/>
    <hyperlink r:id="rId1945" ref="O1549"/>
    <hyperlink r:id="rId1946" ref="A1550"/>
    <hyperlink r:id="rId1947" ref="O1550"/>
    <hyperlink r:id="rId1948" ref="A1551"/>
    <hyperlink r:id="rId1949" ref="O1552"/>
    <hyperlink r:id="rId1950" ref="O1553"/>
    <hyperlink r:id="rId1951" ref="O1554"/>
    <hyperlink r:id="rId1952" ref="O1555"/>
    <hyperlink r:id="rId1953" ref="O1556"/>
    <hyperlink r:id="rId1954" ref="A1557"/>
    <hyperlink r:id="rId1955" ref="O1557"/>
    <hyperlink r:id="rId1956" ref="O1558"/>
    <hyperlink r:id="rId1957" ref="A1559"/>
    <hyperlink r:id="rId1958" ref="O1559"/>
    <hyperlink r:id="rId1959" ref="O1560"/>
    <hyperlink r:id="rId1960" ref="O1561"/>
    <hyperlink r:id="rId1961" ref="A1562"/>
    <hyperlink r:id="rId1962" ref="O1562"/>
    <hyperlink r:id="rId1963" ref="O1563"/>
    <hyperlink r:id="rId1964" ref="A1564"/>
    <hyperlink r:id="rId1965" ref="O1564"/>
    <hyperlink r:id="rId1966" ref="O1565"/>
    <hyperlink r:id="rId1967" ref="O1566"/>
    <hyperlink r:id="rId1968" ref="O1567"/>
    <hyperlink r:id="rId1969" ref="O1568"/>
    <hyperlink r:id="rId1970" ref="O1569"/>
    <hyperlink r:id="rId1971" ref="O1570"/>
    <hyperlink r:id="rId1972" ref="A1571"/>
    <hyperlink r:id="rId1973" ref="O1571"/>
    <hyperlink r:id="rId1974" ref="O1572"/>
    <hyperlink r:id="rId1975" ref="A1573"/>
    <hyperlink r:id="rId1976" ref="O1573"/>
    <hyperlink r:id="rId1977" ref="O1574"/>
    <hyperlink r:id="rId1978" ref="O1575"/>
    <hyperlink r:id="rId1979" ref="O1576"/>
    <hyperlink r:id="rId1980" ref="A1577"/>
    <hyperlink r:id="rId1981" ref="O1577"/>
    <hyperlink r:id="rId1982" ref="O1578"/>
    <hyperlink r:id="rId1983" ref="A1579"/>
    <hyperlink r:id="rId1984" ref="O1579"/>
    <hyperlink r:id="rId1985" ref="A1580"/>
    <hyperlink r:id="rId1986" ref="O1580"/>
    <hyperlink r:id="rId1987" ref="A1581"/>
    <hyperlink r:id="rId1988" ref="O1581"/>
    <hyperlink r:id="rId1989" ref="O1582"/>
    <hyperlink r:id="rId1990" ref="O1583"/>
    <hyperlink r:id="rId1991" ref="O1584"/>
    <hyperlink r:id="rId1992" ref="A1585"/>
    <hyperlink r:id="rId1993" ref="O1585"/>
    <hyperlink r:id="rId1994" ref="O1586"/>
    <hyperlink r:id="rId1995" ref="O1587"/>
    <hyperlink r:id="rId1996" ref="O1588"/>
    <hyperlink r:id="rId1997" ref="O1589"/>
    <hyperlink r:id="rId1998" ref="O1590"/>
    <hyperlink r:id="rId1999" ref="A1591"/>
    <hyperlink r:id="rId2000" ref="O1591"/>
    <hyperlink r:id="rId2001" ref="A1593"/>
    <hyperlink r:id="rId2002" ref="O1593"/>
    <hyperlink r:id="rId2003" ref="O1594"/>
    <hyperlink r:id="rId2004" ref="O1595"/>
    <hyperlink r:id="rId2005" ref="A1596"/>
    <hyperlink r:id="rId2006" ref="O1596"/>
    <hyperlink r:id="rId2007" ref="O1597"/>
    <hyperlink r:id="rId2008" ref="A1598"/>
    <hyperlink r:id="rId2009" ref="O1598"/>
    <hyperlink r:id="rId2010" ref="A1599"/>
    <hyperlink r:id="rId2011" ref="O1599"/>
    <hyperlink r:id="rId2012" ref="O1600"/>
    <hyperlink r:id="rId2013" ref="A1601"/>
    <hyperlink r:id="rId2014" ref="O1601"/>
    <hyperlink r:id="rId2015" ref="O1602"/>
    <hyperlink r:id="rId2016" ref="A1603"/>
    <hyperlink r:id="rId2017" ref="O1603"/>
    <hyperlink r:id="rId2018" ref="A1604"/>
    <hyperlink r:id="rId2019" ref="O1604"/>
    <hyperlink r:id="rId2020" ref="A1605"/>
    <hyperlink r:id="rId2021" ref="O1605"/>
    <hyperlink r:id="rId2022" ref="A1606"/>
    <hyperlink r:id="rId2023" ref="O1606"/>
    <hyperlink r:id="rId2024" ref="A1607"/>
    <hyperlink r:id="rId2025" ref="O1607"/>
    <hyperlink r:id="rId2026" ref="O1608"/>
    <hyperlink r:id="rId2027" ref="A1609"/>
    <hyperlink r:id="rId2028" ref="O1609"/>
    <hyperlink r:id="rId2029" ref="A1610"/>
    <hyperlink r:id="rId2030" ref="O1610"/>
    <hyperlink r:id="rId2031" ref="A1611"/>
    <hyperlink r:id="rId2032" ref="O1611"/>
    <hyperlink r:id="rId2033" ref="O1612"/>
    <hyperlink r:id="rId2034" ref="O1613"/>
    <hyperlink r:id="rId2035" ref="A1614"/>
    <hyperlink r:id="rId2036" ref="O1614"/>
    <hyperlink r:id="rId2037" ref="A1615"/>
    <hyperlink r:id="rId2038" ref="O1615"/>
    <hyperlink r:id="rId2039" ref="A1616"/>
    <hyperlink r:id="rId2040" ref="O1616"/>
    <hyperlink r:id="rId2041" ref="O1617"/>
    <hyperlink r:id="rId2042" ref="O1618"/>
    <hyperlink r:id="rId2043" ref="O1619"/>
    <hyperlink r:id="rId2044" ref="A1620"/>
    <hyperlink r:id="rId2045" ref="O1620"/>
    <hyperlink r:id="rId2046" ref="O1622"/>
    <hyperlink r:id="rId2047" ref="O1623"/>
    <hyperlink r:id="rId2048" ref="O1624"/>
    <hyperlink r:id="rId2049" ref="O1627"/>
    <hyperlink r:id="rId2050" ref="O1628"/>
    <hyperlink r:id="rId2051" ref="A1629"/>
    <hyperlink r:id="rId2052" ref="O1629"/>
    <hyperlink r:id="rId2053" ref="O1630"/>
  </hyperlinks>
  <drawing r:id="rId2054"/>
  <legacyDrawing r:id="rId205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3" width="13.63"/>
    <col customWidth="1" min="4" max="4" width="42.0"/>
    <col customWidth="1" min="5" max="6" width="13.63"/>
    <col customWidth="1" min="7" max="7" width="40.0"/>
    <col customWidth="1" min="8" max="8" width="28.75"/>
  </cols>
  <sheetData>
    <row r="1">
      <c r="B1" s="64"/>
      <c r="C1" s="64"/>
      <c r="D1" s="19"/>
      <c r="E1" s="65"/>
      <c r="F1" s="65"/>
    </row>
    <row r="2">
      <c r="B2" s="66" t="s">
        <v>6471</v>
      </c>
      <c r="C2" s="66"/>
      <c r="D2" s="20"/>
      <c r="E2" s="65"/>
      <c r="F2" s="65"/>
    </row>
    <row r="3">
      <c r="B3" s="67"/>
      <c r="C3" s="67"/>
      <c r="D3" s="68"/>
      <c r="E3" s="69"/>
      <c r="F3" s="69"/>
      <c r="G3" s="69"/>
      <c r="H3" s="69"/>
      <c r="I3" s="69"/>
    </row>
    <row r="4">
      <c r="B4" s="67" t="s">
        <v>6472</v>
      </c>
      <c r="C4" s="67" t="s">
        <v>1</v>
      </c>
      <c r="D4" s="68" t="s">
        <v>6473</v>
      </c>
      <c r="E4" s="69" t="s">
        <v>6474</v>
      </c>
      <c r="F4" s="69" t="s">
        <v>6475</v>
      </c>
      <c r="G4" s="69" t="s">
        <v>6476</v>
      </c>
      <c r="H4" s="69" t="s">
        <v>6477</v>
      </c>
      <c r="I4" s="69" t="s">
        <v>6478</v>
      </c>
    </row>
    <row r="5">
      <c r="B5" s="70" t="s">
        <v>947</v>
      </c>
      <c r="C5" s="71" t="s">
        <v>948</v>
      </c>
      <c r="D5" s="72" t="s">
        <v>6479</v>
      </c>
      <c r="E5" s="73" t="s">
        <v>6480</v>
      </c>
      <c r="F5" s="73" t="s">
        <v>6481</v>
      </c>
      <c r="G5" s="74"/>
      <c r="H5" s="75" t="s">
        <v>6482</v>
      </c>
      <c r="I5" s="75" t="s">
        <v>6483</v>
      </c>
    </row>
    <row r="6">
      <c r="B6" s="70" t="s">
        <v>1338</v>
      </c>
      <c r="C6" s="71" t="s">
        <v>1339</v>
      </c>
      <c r="D6" s="72" t="s">
        <v>6484</v>
      </c>
      <c r="E6" s="73" t="s">
        <v>6485</v>
      </c>
      <c r="F6" s="73" t="s">
        <v>6486</v>
      </c>
      <c r="G6" s="75" t="s">
        <v>6487</v>
      </c>
      <c r="H6" s="75" t="s">
        <v>6482</v>
      </c>
      <c r="I6" s="75" t="s">
        <v>6488</v>
      </c>
    </row>
    <row r="7">
      <c r="B7" s="71" t="s">
        <v>3367</v>
      </c>
      <c r="C7" s="71" t="s">
        <v>3368</v>
      </c>
      <c r="D7" s="76" t="s">
        <v>6489</v>
      </c>
      <c r="E7" s="73" t="s">
        <v>6485</v>
      </c>
      <c r="F7" s="73" t="s">
        <v>6490</v>
      </c>
      <c r="G7" s="74" t="s">
        <v>6490</v>
      </c>
      <c r="H7" s="75" t="s">
        <v>6482</v>
      </c>
      <c r="I7" s="74" t="s">
        <v>6490</v>
      </c>
    </row>
    <row r="8">
      <c r="B8" s="70" t="s">
        <v>3370</v>
      </c>
      <c r="C8" s="71" t="s">
        <v>3371</v>
      </c>
      <c r="D8" s="76" t="s">
        <v>6489</v>
      </c>
      <c r="E8" s="73" t="s">
        <v>6485</v>
      </c>
      <c r="F8" s="73" t="s">
        <v>6490</v>
      </c>
      <c r="G8" s="74" t="s">
        <v>6490</v>
      </c>
      <c r="H8" s="75" t="s">
        <v>6482</v>
      </c>
      <c r="I8" s="74" t="s">
        <v>6490</v>
      </c>
    </row>
    <row r="9">
      <c r="B9" s="71" t="s">
        <v>3413</v>
      </c>
      <c r="C9" s="71" t="s">
        <v>3414</v>
      </c>
      <c r="D9" s="76" t="s">
        <v>6489</v>
      </c>
      <c r="E9" s="73" t="s">
        <v>6485</v>
      </c>
      <c r="F9" s="73" t="s">
        <v>6490</v>
      </c>
      <c r="G9" s="74" t="s">
        <v>6490</v>
      </c>
      <c r="H9" s="75" t="s">
        <v>6482</v>
      </c>
      <c r="I9" s="74" t="s">
        <v>6490</v>
      </c>
    </row>
    <row r="10">
      <c r="B10" s="71" t="s">
        <v>3460</v>
      </c>
      <c r="C10" s="71" t="s">
        <v>3461</v>
      </c>
      <c r="D10" s="76" t="s">
        <v>6489</v>
      </c>
      <c r="E10" s="73" t="s">
        <v>6485</v>
      </c>
      <c r="F10" s="73" t="s">
        <v>6490</v>
      </c>
      <c r="G10" s="74" t="s">
        <v>6490</v>
      </c>
      <c r="H10" s="75" t="s">
        <v>6482</v>
      </c>
      <c r="I10" s="74" t="s">
        <v>6490</v>
      </c>
    </row>
    <row r="11">
      <c r="B11" s="70" t="s">
        <v>912</v>
      </c>
      <c r="C11" s="71" t="s">
        <v>913</v>
      </c>
      <c r="D11" s="72" t="s">
        <v>6491</v>
      </c>
      <c r="E11" s="73" t="s">
        <v>6480</v>
      </c>
      <c r="F11" s="73" t="s">
        <v>6492</v>
      </c>
      <c r="G11" s="74"/>
      <c r="H11" s="75" t="s">
        <v>6482</v>
      </c>
      <c r="I11" s="75" t="s">
        <v>6493</v>
      </c>
    </row>
    <row r="12">
      <c r="B12" s="71" t="s">
        <v>920</v>
      </c>
      <c r="C12" s="71" t="s">
        <v>921</v>
      </c>
      <c r="D12" s="72" t="s">
        <v>6494</v>
      </c>
      <c r="E12" s="73" t="s">
        <v>6495</v>
      </c>
      <c r="F12" s="73" t="s">
        <v>6492</v>
      </c>
      <c r="G12" s="74"/>
      <c r="H12" s="75" t="s">
        <v>6482</v>
      </c>
      <c r="I12" s="75" t="s">
        <v>6496</v>
      </c>
    </row>
    <row r="13">
      <c r="B13" s="71" t="s">
        <v>934</v>
      </c>
      <c r="C13" s="71" t="s">
        <v>935</v>
      </c>
      <c r="D13" s="77" t="s">
        <v>6497</v>
      </c>
      <c r="E13" s="73" t="s">
        <v>6495</v>
      </c>
      <c r="F13" s="73" t="s">
        <v>6486</v>
      </c>
      <c r="G13" s="75" t="s">
        <v>6498</v>
      </c>
      <c r="H13" s="75" t="s">
        <v>6482</v>
      </c>
      <c r="I13" s="72" t="s">
        <v>6499</v>
      </c>
    </row>
    <row r="14">
      <c r="B14" s="71" t="s">
        <v>916</v>
      </c>
      <c r="C14" s="71" t="s">
        <v>917</v>
      </c>
      <c r="D14" s="77" t="s">
        <v>6500</v>
      </c>
      <c r="E14" s="73" t="s">
        <v>6495</v>
      </c>
      <c r="F14" s="73" t="s">
        <v>6480</v>
      </c>
      <c r="G14" s="75" t="s">
        <v>6501</v>
      </c>
      <c r="H14" s="75" t="s">
        <v>6482</v>
      </c>
      <c r="I14" s="72" t="s">
        <v>6499</v>
      </c>
    </row>
    <row r="15">
      <c r="B15" s="70" t="s">
        <v>924</v>
      </c>
      <c r="C15" s="71" t="s">
        <v>925</v>
      </c>
      <c r="D15" s="77" t="s">
        <v>6500</v>
      </c>
      <c r="E15" s="73" t="s">
        <v>6495</v>
      </c>
      <c r="F15" s="73" t="s">
        <v>6480</v>
      </c>
      <c r="G15" s="75" t="s">
        <v>6501</v>
      </c>
      <c r="H15" s="75" t="s">
        <v>6482</v>
      </c>
      <c r="I15" s="72" t="s">
        <v>6502</v>
      </c>
    </row>
    <row r="16">
      <c r="B16" s="70" t="s">
        <v>938</v>
      </c>
      <c r="C16" s="71" t="s">
        <v>939</v>
      </c>
      <c r="D16" s="77" t="s">
        <v>6500</v>
      </c>
      <c r="E16" s="73" t="s">
        <v>6495</v>
      </c>
      <c r="F16" s="73" t="s">
        <v>6480</v>
      </c>
      <c r="G16" s="75" t="s">
        <v>6501</v>
      </c>
      <c r="H16" s="75" t="s">
        <v>6482</v>
      </c>
      <c r="I16" s="72" t="s">
        <v>6502</v>
      </c>
    </row>
    <row r="17">
      <c r="B17" s="70" t="s">
        <v>942</v>
      </c>
      <c r="C17" s="71" t="s">
        <v>943</v>
      </c>
      <c r="D17" s="77" t="s">
        <v>6500</v>
      </c>
      <c r="E17" s="73" t="s">
        <v>6495</v>
      </c>
      <c r="F17" s="73" t="s">
        <v>6480</v>
      </c>
      <c r="G17" s="75" t="s">
        <v>6501</v>
      </c>
      <c r="H17" s="75" t="s">
        <v>6482</v>
      </c>
      <c r="I17" s="72" t="s">
        <v>6499</v>
      </c>
    </row>
    <row r="18">
      <c r="B18" s="70" t="s">
        <v>955</v>
      </c>
      <c r="C18" s="71" t="s">
        <v>956</v>
      </c>
      <c r="D18" s="77" t="s">
        <v>6503</v>
      </c>
      <c r="E18" s="73" t="s">
        <v>6495</v>
      </c>
      <c r="F18" s="73" t="s">
        <v>6480</v>
      </c>
      <c r="G18" s="74"/>
      <c r="H18" s="75" t="s">
        <v>6482</v>
      </c>
      <c r="I18" s="72" t="s">
        <v>6499</v>
      </c>
    </row>
    <row r="19">
      <c r="B19" s="70" t="s">
        <v>929</v>
      </c>
      <c r="C19" s="71" t="s">
        <v>930</v>
      </c>
      <c r="D19" s="78" t="s">
        <v>6504</v>
      </c>
      <c r="E19" s="73" t="s">
        <v>6495</v>
      </c>
      <c r="F19" s="73" t="s">
        <v>6481</v>
      </c>
      <c r="G19" s="74"/>
      <c r="H19" s="75" t="s">
        <v>6482</v>
      </c>
      <c r="I19" s="75" t="s">
        <v>6505</v>
      </c>
    </row>
    <row r="20">
      <c r="B20" s="71" t="s">
        <v>1094</v>
      </c>
      <c r="C20" s="71" t="s">
        <v>1095</v>
      </c>
      <c r="D20" s="78" t="s">
        <v>6506</v>
      </c>
      <c r="E20" s="73" t="s">
        <v>6480</v>
      </c>
      <c r="F20" s="73" t="s">
        <v>6495</v>
      </c>
      <c r="G20" s="74"/>
      <c r="H20" s="75" t="s">
        <v>6482</v>
      </c>
      <c r="I20" s="75" t="s">
        <v>6507</v>
      </c>
    </row>
    <row r="21">
      <c r="B21" s="70" t="s">
        <v>1111</v>
      </c>
      <c r="C21" s="71" t="s">
        <v>1112</v>
      </c>
      <c r="D21" s="79" t="s">
        <v>6508</v>
      </c>
      <c r="E21" s="73" t="s">
        <v>6495</v>
      </c>
      <c r="F21" s="73" t="s">
        <v>6481</v>
      </c>
      <c r="G21" s="75" t="s">
        <v>6509</v>
      </c>
      <c r="H21" s="75" t="s">
        <v>6482</v>
      </c>
      <c r="I21" s="75" t="s">
        <v>6507</v>
      </c>
    </row>
    <row r="22">
      <c r="B22" s="71" t="s">
        <v>951</v>
      </c>
      <c r="C22" s="71" t="s">
        <v>952</v>
      </c>
      <c r="D22" s="79" t="s">
        <v>6510</v>
      </c>
      <c r="E22" s="73" t="s">
        <v>6480</v>
      </c>
      <c r="F22" s="73" t="s">
        <v>6486</v>
      </c>
      <c r="G22" s="75" t="s">
        <v>6511</v>
      </c>
      <c r="H22" s="75" t="s">
        <v>6482</v>
      </c>
      <c r="I22" s="72" t="s">
        <v>6502</v>
      </c>
    </row>
    <row r="23">
      <c r="B23" s="64"/>
      <c r="C23" s="64"/>
      <c r="D23" s="19"/>
      <c r="E23" s="65"/>
      <c r="F23" s="65"/>
    </row>
    <row r="24">
      <c r="B24" s="64"/>
      <c r="C24" s="64"/>
      <c r="D24" s="19"/>
      <c r="E24" s="65"/>
      <c r="F24" s="65"/>
    </row>
    <row r="25">
      <c r="B25" s="64"/>
      <c r="C25" s="64"/>
      <c r="D25" s="19"/>
      <c r="E25" s="65"/>
      <c r="F25" s="65"/>
    </row>
    <row r="26">
      <c r="B26" s="64"/>
      <c r="C26" s="64"/>
      <c r="D26" s="19"/>
      <c r="E26" s="65"/>
      <c r="F26" s="65"/>
    </row>
    <row r="27">
      <c r="B27" s="64"/>
      <c r="C27" s="64"/>
      <c r="D27" s="19"/>
      <c r="E27" s="65"/>
      <c r="F27" s="65"/>
    </row>
    <row r="28">
      <c r="B28" s="64"/>
      <c r="C28" s="64"/>
      <c r="D28" s="19"/>
      <c r="E28" s="65"/>
      <c r="F28" s="65"/>
    </row>
    <row r="29">
      <c r="B29" s="64"/>
      <c r="C29" s="64"/>
      <c r="D29" s="19"/>
      <c r="E29" s="65"/>
      <c r="F29" s="65"/>
    </row>
    <row r="30">
      <c r="B30" s="64"/>
      <c r="C30" s="64"/>
      <c r="D30" s="19"/>
      <c r="E30" s="65"/>
      <c r="F30" s="65"/>
    </row>
    <row r="31">
      <c r="B31" s="64"/>
      <c r="C31" s="64"/>
      <c r="D31" s="19"/>
      <c r="E31" s="65"/>
      <c r="F31" s="65"/>
    </row>
    <row r="32">
      <c r="B32" s="64"/>
      <c r="C32" s="64"/>
      <c r="D32" s="19"/>
      <c r="E32" s="65"/>
      <c r="F32" s="65"/>
    </row>
    <row r="33">
      <c r="B33" s="64"/>
      <c r="C33" s="64"/>
      <c r="D33" s="19"/>
      <c r="E33" s="65"/>
      <c r="F33" s="65"/>
    </row>
    <row r="34">
      <c r="B34" s="64"/>
      <c r="C34" s="64"/>
      <c r="D34" s="19"/>
      <c r="E34" s="65"/>
      <c r="F34" s="65"/>
    </row>
    <row r="35">
      <c r="B35" s="64"/>
      <c r="C35" s="64"/>
      <c r="D35" s="19"/>
      <c r="E35" s="65"/>
      <c r="F35" s="65"/>
    </row>
    <row r="36">
      <c r="B36" s="64"/>
      <c r="C36" s="64"/>
      <c r="D36" s="19"/>
      <c r="E36" s="65"/>
      <c r="F36" s="65"/>
    </row>
    <row r="37">
      <c r="B37" s="64"/>
      <c r="C37" s="64"/>
      <c r="D37" s="19"/>
      <c r="E37" s="65"/>
      <c r="F37" s="65"/>
    </row>
    <row r="38">
      <c r="B38" s="64"/>
      <c r="C38" s="64"/>
      <c r="D38" s="19"/>
      <c r="E38" s="65"/>
      <c r="F38" s="65"/>
    </row>
    <row r="39">
      <c r="B39" s="64"/>
      <c r="C39" s="64"/>
      <c r="D39" s="19"/>
      <c r="E39" s="65"/>
      <c r="F39" s="65"/>
    </row>
    <row r="40">
      <c r="B40" s="64"/>
      <c r="C40" s="64"/>
      <c r="D40" s="19"/>
      <c r="E40" s="65"/>
      <c r="F40" s="65"/>
    </row>
    <row r="41">
      <c r="B41" s="64"/>
      <c r="C41" s="64"/>
      <c r="D41" s="19"/>
      <c r="E41" s="65"/>
      <c r="F41" s="65"/>
    </row>
    <row r="42">
      <c r="B42" s="64"/>
      <c r="C42" s="64"/>
      <c r="D42" s="19"/>
      <c r="E42" s="65"/>
      <c r="F42" s="65"/>
    </row>
    <row r="43">
      <c r="B43" s="64"/>
      <c r="C43" s="64"/>
      <c r="D43" s="19"/>
      <c r="E43" s="65"/>
      <c r="F43" s="65"/>
    </row>
    <row r="44">
      <c r="B44" s="64"/>
      <c r="C44" s="64"/>
      <c r="D44" s="19"/>
      <c r="E44" s="65"/>
      <c r="F44" s="65"/>
    </row>
    <row r="45">
      <c r="B45" s="64"/>
      <c r="C45" s="64"/>
      <c r="D45" s="19"/>
      <c r="E45" s="65"/>
      <c r="F45" s="65"/>
    </row>
    <row r="46">
      <c r="B46" s="64"/>
      <c r="C46" s="64"/>
      <c r="D46" s="19"/>
      <c r="E46" s="65"/>
      <c r="F46" s="65"/>
    </row>
    <row r="47">
      <c r="B47" s="64"/>
      <c r="C47" s="64"/>
      <c r="D47" s="19"/>
      <c r="E47" s="65"/>
      <c r="F47" s="65"/>
    </row>
    <row r="48">
      <c r="B48" s="64"/>
      <c r="C48" s="64"/>
      <c r="D48" s="19"/>
      <c r="E48" s="65"/>
      <c r="F48" s="65"/>
    </row>
    <row r="49">
      <c r="B49" s="64"/>
      <c r="C49" s="64"/>
      <c r="D49" s="19"/>
      <c r="E49" s="65"/>
      <c r="F49" s="65"/>
    </row>
    <row r="50">
      <c r="B50" s="64"/>
      <c r="C50" s="64"/>
      <c r="D50" s="19"/>
      <c r="E50" s="65"/>
      <c r="F50" s="65"/>
    </row>
    <row r="51">
      <c r="B51" s="64"/>
      <c r="C51" s="64"/>
      <c r="D51" s="19"/>
      <c r="E51" s="65"/>
      <c r="F51" s="65"/>
    </row>
    <row r="52">
      <c r="B52" s="64"/>
      <c r="C52" s="64"/>
      <c r="D52" s="19"/>
      <c r="E52" s="65"/>
      <c r="F52" s="65"/>
    </row>
    <row r="53">
      <c r="B53" s="64"/>
      <c r="C53" s="64"/>
      <c r="D53" s="19"/>
      <c r="E53" s="65"/>
      <c r="F53" s="65"/>
    </row>
    <row r="54">
      <c r="B54" s="64"/>
      <c r="C54" s="64"/>
      <c r="D54" s="19"/>
      <c r="E54" s="65"/>
      <c r="F54" s="65"/>
    </row>
    <row r="55">
      <c r="B55" s="64"/>
      <c r="C55" s="64"/>
      <c r="D55" s="19"/>
      <c r="E55" s="65"/>
      <c r="F55" s="65"/>
    </row>
    <row r="56">
      <c r="B56" s="64"/>
      <c r="C56" s="64"/>
      <c r="D56" s="19"/>
      <c r="E56" s="65"/>
      <c r="F56" s="65"/>
    </row>
    <row r="57">
      <c r="B57" s="64"/>
      <c r="C57" s="64"/>
      <c r="D57" s="19"/>
      <c r="E57" s="65"/>
      <c r="F57" s="65"/>
    </row>
    <row r="58">
      <c r="B58" s="64"/>
      <c r="C58" s="64"/>
      <c r="D58" s="19"/>
      <c r="E58" s="65"/>
      <c r="F58" s="65"/>
    </row>
    <row r="59">
      <c r="B59" s="64"/>
      <c r="C59" s="64"/>
      <c r="D59" s="19"/>
      <c r="E59" s="65"/>
      <c r="F59" s="65"/>
    </row>
    <row r="60">
      <c r="B60" s="64"/>
      <c r="C60" s="64"/>
      <c r="D60" s="19"/>
      <c r="E60" s="65"/>
      <c r="F60" s="65"/>
    </row>
    <row r="61">
      <c r="B61" s="64"/>
      <c r="C61" s="64"/>
      <c r="D61" s="19"/>
      <c r="E61" s="65"/>
      <c r="F61" s="65"/>
    </row>
    <row r="62">
      <c r="B62" s="64"/>
      <c r="C62" s="64"/>
      <c r="D62" s="19"/>
      <c r="E62" s="65"/>
      <c r="F62" s="65"/>
    </row>
    <row r="63">
      <c r="B63" s="64"/>
      <c r="C63" s="64"/>
      <c r="D63" s="19"/>
      <c r="E63" s="65"/>
      <c r="F63" s="65"/>
    </row>
    <row r="64">
      <c r="B64" s="64"/>
      <c r="C64" s="64"/>
      <c r="D64" s="19"/>
      <c r="E64" s="65"/>
      <c r="F64" s="65"/>
    </row>
    <row r="65">
      <c r="B65" s="64"/>
      <c r="C65" s="64"/>
      <c r="D65" s="19"/>
      <c r="E65" s="65"/>
      <c r="F65" s="65"/>
    </row>
    <row r="66">
      <c r="B66" s="64"/>
      <c r="C66" s="64"/>
      <c r="D66" s="19"/>
      <c r="E66" s="65"/>
      <c r="F66" s="65"/>
    </row>
    <row r="67">
      <c r="B67" s="64"/>
      <c r="C67" s="64"/>
      <c r="D67" s="19"/>
      <c r="E67" s="65"/>
      <c r="F67" s="65"/>
    </row>
    <row r="68">
      <c r="B68" s="64"/>
      <c r="C68" s="64"/>
      <c r="D68" s="19"/>
      <c r="E68" s="65"/>
      <c r="F68" s="65"/>
    </row>
    <row r="69">
      <c r="B69" s="64"/>
      <c r="C69" s="64"/>
      <c r="D69" s="19"/>
      <c r="E69" s="65"/>
      <c r="F69" s="65"/>
    </row>
    <row r="70">
      <c r="B70" s="64"/>
      <c r="C70" s="64"/>
      <c r="D70" s="19"/>
      <c r="E70" s="65"/>
      <c r="F70" s="65"/>
    </row>
    <row r="71">
      <c r="B71" s="64"/>
      <c r="C71" s="64"/>
      <c r="D71" s="19"/>
      <c r="E71" s="65"/>
      <c r="F71" s="65"/>
    </row>
    <row r="72">
      <c r="B72" s="64"/>
      <c r="C72" s="64"/>
      <c r="D72" s="19"/>
      <c r="E72" s="65"/>
      <c r="F72" s="65"/>
    </row>
    <row r="73">
      <c r="B73" s="64"/>
      <c r="C73" s="64"/>
      <c r="D73" s="19"/>
      <c r="E73" s="65"/>
      <c r="F73" s="65"/>
    </row>
    <row r="74">
      <c r="B74" s="64"/>
      <c r="C74" s="64"/>
      <c r="D74" s="19"/>
      <c r="E74" s="65"/>
      <c r="F74" s="65"/>
    </row>
    <row r="75">
      <c r="B75" s="64"/>
      <c r="C75" s="64"/>
      <c r="D75" s="19"/>
      <c r="E75" s="65"/>
      <c r="F75" s="65"/>
    </row>
    <row r="76">
      <c r="B76" s="64"/>
      <c r="C76" s="64"/>
      <c r="D76" s="19"/>
      <c r="E76" s="65"/>
      <c r="F76" s="65"/>
    </row>
    <row r="77">
      <c r="B77" s="64"/>
      <c r="C77" s="64"/>
      <c r="D77" s="19"/>
      <c r="E77" s="65"/>
      <c r="F77" s="65"/>
    </row>
    <row r="78">
      <c r="B78" s="64"/>
      <c r="C78" s="64"/>
      <c r="D78" s="19"/>
      <c r="E78" s="65"/>
      <c r="F78" s="65"/>
    </row>
    <row r="79">
      <c r="B79" s="64"/>
      <c r="C79" s="64"/>
      <c r="D79" s="19"/>
      <c r="E79" s="65"/>
      <c r="F79" s="65"/>
    </row>
    <row r="80">
      <c r="B80" s="64"/>
      <c r="C80" s="64"/>
      <c r="D80" s="19"/>
      <c r="E80" s="65"/>
      <c r="F80" s="65"/>
    </row>
    <row r="81">
      <c r="B81" s="64"/>
      <c r="C81" s="64"/>
      <c r="D81" s="19"/>
      <c r="E81" s="65"/>
      <c r="F81" s="65"/>
    </row>
    <row r="82">
      <c r="B82" s="64"/>
      <c r="C82" s="64"/>
      <c r="D82" s="19"/>
      <c r="E82" s="65"/>
      <c r="F82" s="65"/>
    </row>
    <row r="83">
      <c r="B83" s="64"/>
      <c r="C83" s="64"/>
      <c r="D83" s="19"/>
      <c r="E83" s="65"/>
      <c r="F83" s="65"/>
    </row>
    <row r="84">
      <c r="B84" s="64"/>
      <c r="C84" s="64"/>
      <c r="D84" s="19"/>
      <c r="E84" s="65"/>
      <c r="F84" s="65"/>
    </row>
    <row r="85">
      <c r="B85" s="64"/>
      <c r="C85" s="64"/>
      <c r="D85" s="19"/>
      <c r="E85" s="65"/>
      <c r="F85" s="65"/>
    </row>
    <row r="86">
      <c r="B86" s="64"/>
      <c r="C86" s="64"/>
      <c r="D86" s="19"/>
      <c r="E86" s="65"/>
      <c r="F86" s="65"/>
    </row>
    <row r="87">
      <c r="B87" s="64"/>
      <c r="C87" s="64"/>
      <c r="D87" s="19"/>
      <c r="E87" s="65"/>
      <c r="F87" s="65"/>
    </row>
    <row r="88">
      <c r="B88" s="64"/>
      <c r="C88" s="64"/>
      <c r="D88" s="19"/>
      <c r="E88" s="65"/>
      <c r="F88" s="65"/>
    </row>
    <row r="89">
      <c r="B89" s="64"/>
      <c r="C89" s="64"/>
      <c r="D89" s="19"/>
      <c r="E89" s="65"/>
      <c r="F89" s="65"/>
    </row>
    <row r="90">
      <c r="B90" s="64"/>
      <c r="C90" s="64"/>
      <c r="D90" s="19"/>
      <c r="E90" s="65"/>
      <c r="F90" s="65"/>
    </row>
    <row r="91">
      <c r="B91" s="64"/>
      <c r="C91" s="64"/>
      <c r="D91" s="19"/>
      <c r="E91" s="65"/>
      <c r="F91" s="65"/>
    </row>
    <row r="92">
      <c r="B92" s="64"/>
      <c r="C92" s="64"/>
      <c r="D92" s="19"/>
      <c r="E92" s="65"/>
      <c r="F92" s="65"/>
    </row>
    <row r="93">
      <c r="B93" s="64"/>
      <c r="C93" s="64"/>
      <c r="D93" s="19"/>
      <c r="E93" s="65"/>
      <c r="F93" s="65"/>
    </row>
    <row r="94">
      <c r="B94" s="64"/>
      <c r="C94" s="64"/>
      <c r="D94" s="19"/>
      <c r="E94" s="65"/>
      <c r="F94" s="65"/>
    </row>
    <row r="95">
      <c r="B95" s="64"/>
      <c r="C95" s="64"/>
      <c r="D95" s="19"/>
      <c r="E95" s="65"/>
      <c r="F95" s="65"/>
    </row>
    <row r="96">
      <c r="B96" s="64"/>
      <c r="C96" s="64"/>
      <c r="D96" s="19"/>
      <c r="E96" s="65"/>
      <c r="F96" s="65"/>
    </row>
    <row r="97">
      <c r="B97" s="64"/>
      <c r="C97" s="64"/>
      <c r="D97" s="19"/>
      <c r="E97" s="65"/>
      <c r="F97" s="65"/>
    </row>
    <row r="98">
      <c r="B98" s="64"/>
      <c r="C98" s="64"/>
      <c r="D98" s="19"/>
      <c r="E98" s="65"/>
      <c r="F98" s="65"/>
    </row>
    <row r="99">
      <c r="B99" s="64"/>
      <c r="C99" s="64"/>
      <c r="D99" s="19"/>
      <c r="E99" s="65"/>
      <c r="F99" s="65"/>
    </row>
    <row r="100">
      <c r="B100" s="64"/>
      <c r="C100" s="64"/>
      <c r="D100" s="19"/>
      <c r="E100" s="65"/>
      <c r="F100" s="65"/>
    </row>
    <row r="101">
      <c r="B101" s="64"/>
      <c r="C101" s="64"/>
      <c r="D101" s="19"/>
      <c r="E101" s="65"/>
      <c r="F101" s="65"/>
    </row>
    <row r="102">
      <c r="B102" s="64"/>
      <c r="C102" s="64"/>
      <c r="D102" s="19"/>
      <c r="E102" s="65"/>
      <c r="F102" s="65"/>
    </row>
    <row r="103">
      <c r="B103" s="64"/>
      <c r="C103" s="64"/>
      <c r="D103" s="19"/>
      <c r="E103" s="65"/>
      <c r="F103" s="65"/>
    </row>
    <row r="104">
      <c r="B104" s="64"/>
      <c r="C104" s="64"/>
      <c r="D104" s="19"/>
      <c r="E104" s="65"/>
      <c r="F104" s="65"/>
    </row>
    <row r="105">
      <c r="B105" s="64"/>
      <c r="C105" s="64"/>
      <c r="D105" s="19"/>
      <c r="E105" s="65"/>
      <c r="F105" s="65"/>
    </row>
    <row r="106">
      <c r="B106" s="64"/>
      <c r="C106" s="64"/>
      <c r="D106" s="19"/>
      <c r="E106" s="65"/>
      <c r="F106" s="65"/>
    </row>
    <row r="107">
      <c r="B107" s="64"/>
      <c r="C107" s="64"/>
      <c r="D107" s="19"/>
      <c r="E107" s="65"/>
      <c r="F107" s="65"/>
    </row>
    <row r="108">
      <c r="B108" s="64"/>
      <c r="C108" s="64"/>
      <c r="D108" s="19"/>
      <c r="E108" s="65"/>
      <c r="F108" s="65"/>
    </row>
    <row r="109">
      <c r="B109" s="64"/>
      <c r="C109" s="64"/>
      <c r="D109" s="19"/>
      <c r="E109" s="65"/>
      <c r="F109" s="65"/>
    </row>
    <row r="110">
      <c r="B110" s="64"/>
      <c r="C110" s="64"/>
      <c r="D110" s="19"/>
      <c r="E110" s="65"/>
      <c r="F110" s="65"/>
    </row>
    <row r="111">
      <c r="B111" s="64"/>
      <c r="C111" s="64"/>
      <c r="D111" s="19"/>
      <c r="E111" s="65"/>
      <c r="F111" s="65"/>
    </row>
    <row r="112">
      <c r="B112" s="64"/>
      <c r="C112" s="64"/>
      <c r="D112" s="19"/>
      <c r="E112" s="65"/>
      <c r="F112" s="65"/>
    </row>
    <row r="113">
      <c r="B113" s="64"/>
      <c r="C113" s="64"/>
      <c r="D113" s="19"/>
      <c r="E113" s="65"/>
      <c r="F113" s="65"/>
    </row>
    <row r="114">
      <c r="B114" s="64"/>
      <c r="C114" s="64"/>
      <c r="D114" s="19"/>
      <c r="E114" s="65"/>
      <c r="F114" s="65"/>
    </row>
    <row r="115">
      <c r="B115" s="64"/>
      <c r="C115" s="64"/>
      <c r="D115" s="19"/>
      <c r="E115" s="65"/>
      <c r="F115" s="65"/>
    </row>
    <row r="116">
      <c r="B116" s="64"/>
      <c r="C116" s="64"/>
      <c r="D116" s="19"/>
      <c r="E116" s="65"/>
      <c r="F116" s="65"/>
    </row>
    <row r="117">
      <c r="B117" s="64"/>
      <c r="C117" s="64"/>
      <c r="D117" s="19"/>
      <c r="E117" s="65"/>
      <c r="F117" s="65"/>
    </row>
    <row r="118">
      <c r="B118" s="64"/>
      <c r="C118" s="64"/>
      <c r="D118" s="19"/>
      <c r="E118" s="65"/>
      <c r="F118" s="65"/>
    </row>
    <row r="119">
      <c r="B119" s="64"/>
      <c r="C119" s="64"/>
      <c r="D119" s="19"/>
      <c r="E119" s="65"/>
      <c r="F119" s="65"/>
    </row>
    <row r="120">
      <c r="B120" s="64"/>
      <c r="C120" s="64"/>
      <c r="D120" s="19"/>
      <c r="E120" s="65"/>
      <c r="F120" s="65"/>
    </row>
    <row r="121">
      <c r="B121" s="64"/>
      <c r="C121" s="64"/>
      <c r="D121" s="19"/>
      <c r="E121" s="65"/>
      <c r="F121" s="65"/>
    </row>
    <row r="122">
      <c r="B122" s="64"/>
      <c r="C122" s="64"/>
      <c r="D122" s="19"/>
      <c r="E122" s="65"/>
      <c r="F122" s="65"/>
    </row>
    <row r="123">
      <c r="B123" s="64"/>
      <c r="C123" s="64"/>
      <c r="D123" s="19"/>
      <c r="E123" s="65"/>
      <c r="F123" s="65"/>
    </row>
    <row r="124">
      <c r="B124" s="64"/>
      <c r="C124" s="64"/>
      <c r="D124" s="19"/>
      <c r="E124" s="65"/>
      <c r="F124" s="65"/>
    </row>
    <row r="125">
      <c r="B125" s="64"/>
      <c r="C125" s="64"/>
      <c r="D125" s="19"/>
      <c r="E125" s="65"/>
      <c r="F125" s="65"/>
    </row>
    <row r="126">
      <c r="B126" s="64"/>
      <c r="C126" s="64"/>
      <c r="D126" s="19"/>
      <c r="E126" s="65"/>
      <c r="F126" s="65"/>
    </row>
    <row r="127">
      <c r="B127" s="64"/>
      <c r="C127" s="64"/>
      <c r="D127" s="19"/>
      <c r="E127" s="65"/>
      <c r="F127" s="65"/>
    </row>
    <row r="128">
      <c r="B128" s="64"/>
      <c r="C128" s="64"/>
      <c r="D128" s="19"/>
      <c r="E128" s="65"/>
      <c r="F128" s="65"/>
    </row>
    <row r="129">
      <c r="B129" s="64"/>
      <c r="C129" s="64"/>
      <c r="D129" s="19"/>
      <c r="E129" s="65"/>
      <c r="F129" s="65"/>
    </row>
    <row r="130">
      <c r="B130" s="64"/>
      <c r="C130" s="64"/>
      <c r="D130" s="19"/>
      <c r="E130" s="65"/>
      <c r="F130" s="65"/>
    </row>
    <row r="131">
      <c r="B131" s="64"/>
      <c r="C131" s="64"/>
      <c r="D131" s="19"/>
      <c r="E131" s="65"/>
      <c r="F131" s="65"/>
    </row>
    <row r="132">
      <c r="B132" s="64"/>
      <c r="C132" s="64"/>
      <c r="D132" s="19"/>
      <c r="E132" s="65"/>
      <c r="F132" s="65"/>
    </row>
    <row r="133">
      <c r="B133" s="64"/>
      <c r="C133" s="64"/>
      <c r="D133" s="19"/>
      <c r="E133" s="65"/>
      <c r="F133" s="65"/>
    </row>
    <row r="134">
      <c r="B134" s="64"/>
      <c r="C134" s="64"/>
      <c r="D134" s="19"/>
      <c r="E134" s="65"/>
      <c r="F134" s="65"/>
    </row>
    <row r="135">
      <c r="B135" s="64"/>
      <c r="C135" s="64"/>
      <c r="D135" s="19"/>
      <c r="E135" s="65"/>
      <c r="F135" s="65"/>
    </row>
    <row r="136">
      <c r="B136" s="64"/>
      <c r="C136" s="64"/>
      <c r="D136" s="19"/>
      <c r="E136" s="65"/>
      <c r="F136" s="65"/>
    </row>
    <row r="137">
      <c r="B137" s="64"/>
      <c r="C137" s="64"/>
      <c r="D137" s="19"/>
      <c r="E137" s="65"/>
      <c r="F137" s="65"/>
    </row>
    <row r="138">
      <c r="B138" s="64"/>
      <c r="C138" s="64"/>
      <c r="D138" s="19"/>
      <c r="E138" s="65"/>
      <c r="F138" s="65"/>
    </row>
    <row r="139">
      <c r="B139" s="64"/>
      <c r="C139" s="64"/>
      <c r="D139" s="19"/>
      <c r="E139" s="65"/>
      <c r="F139" s="65"/>
    </row>
    <row r="140">
      <c r="B140" s="64"/>
      <c r="C140" s="64"/>
      <c r="D140" s="19"/>
      <c r="E140" s="65"/>
      <c r="F140" s="65"/>
    </row>
    <row r="141">
      <c r="B141" s="64"/>
      <c r="C141" s="64"/>
      <c r="D141" s="19"/>
      <c r="E141" s="65"/>
      <c r="F141" s="65"/>
    </row>
    <row r="142">
      <c r="B142" s="64"/>
      <c r="C142" s="64"/>
      <c r="D142" s="19"/>
      <c r="E142" s="65"/>
      <c r="F142" s="65"/>
    </row>
    <row r="143">
      <c r="B143" s="64"/>
      <c r="C143" s="64"/>
      <c r="D143" s="19"/>
      <c r="E143" s="65"/>
      <c r="F143" s="65"/>
    </row>
    <row r="144">
      <c r="B144" s="64"/>
      <c r="C144" s="64"/>
      <c r="D144" s="19"/>
      <c r="E144" s="65"/>
      <c r="F144" s="65"/>
    </row>
    <row r="145">
      <c r="B145" s="64"/>
      <c r="C145" s="64"/>
      <c r="D145" s="19"/>
      <c r="E145" s="65"/>
      <c r="F145" s="65"/>
    </row>
    <row r="146">
      <c r="B146" s="64"/>
      <c r="C146" s="64"/>
      <c r="D146" s="19"/>
      <c r="E146" s="65"/>
      <c r="F146" s="65"/>
    </row>
    <row r="147">
      <c r="B147" s="64"/>
      <c r="C147" s="64"/>
      <c r="D147" s="19"/>
      <c r="E147" s="65"/>
      <c r="F147" s="65"/>
    </row>
    <row r="148">
      <c r="B148" s="64"/>
      <c r="C148" s="64"/>
      <c r="D148" s="19"/>
      <c r="E148" s="65"/>
      <c r="F148" s="65"/>
    </row>
    <row r="149">
      <c r="B149" s="64"/>
      <c r="C149" s="64"/>
      <c r="D149" s="19"/>
      <c r="E149" s="65"/>
      <c r="F149" s="65"/>
    </row>
    <row r="150">
      <c r="B150" s="64"/>
      <c r="C150" s="64"/>
      <c r="D150" s="19"/>
      <c r="E150" s="65"/>
      <c r="F150" s="65"/>
    </row>
    <row r="151">
      <c r="B151" s="64"/>
      <c r="C151" s="64"/>
      <c r="D151" s="19"/>
      <c r="E151" s="65"/>
      <c r="F151" s="65"/>
    </row>
    <row r="152">
      <c r="B152" s="64"/>
      <c r="C152" s="64"/>
      <c r="D152" s="19"/>
      <c r="E152" s="65"/>
      <c r="F152" s="65"/>
    </row>
    <row r="153">
      <c r="B153" s="64"/>
      <c r="C153" s="64"/>
      <c r="D153" s="19"/>
      <c r="E153" s="65"/>
      <c r="F153" s="65"/>
    </row>
    <row r="154">
      <c r="B154" s="64"/>
      <c r="C154" s="64"/>
      <c r="D154" s="19"/>
      <c r="E154" s="65"/>
      <c r="F154" s="65"/>
    </row>
    <row r="155">
      <c r="B155" s="64"/>
      <c r="C155" s="64"/>
      <c r="D155" s="19"/>
      <c r="E155" s="65"/>
      <c r="F155" s="65"/>
    </row>
    <row r="156">
      <c r="B156" s="64"/>
      <c r="C156" s="64"/>
      <c r="D156" s="19"/>
      <c r="E156" s="65"/>
      <c r="F156" s="65"/>
    </row>
    <row r="157">
      <c r="B157" s="64"/>
      <c r="C157" s="64"/>
      <c r="D157" s="19"/>
      <c r="E157" s="65"/>
      <c r="F157" s="65"/>
    </row>
    <row r="158">
      <c r="B158" s="64"/>
      <c r="C158" s="64"/>
      <c r="D158" s="19"/>
      <c r="E158" s="65"/>
      <c r="F158" s="65"/>
    </row>
    <row r="159">
      <c r="B159" s="64"/>
      <c r="C159" s="64"/>
      <c r="D159" s="19"/>
      <c r="E159" s="65"/>
      <c r="F159" s="65"/>
    </row>
    <row r="160">
      <c r="B160" s="64"/>
      <c r="C160" s="64"/>
      <c r="D160" s="19"/>
      <c r="E160" s="65"/>
      <c r="F160" s="65"/>
    </row>
    <row r="161">
      <c r="B161" s="64"/>
      <c r="C161" s="64"/>
      <c r="D161" s="19"/>
      <c r="E161" s="65"/>
      <c r="F161" s="65"/>
    </row>
    <row r="162">
      <c r="B162" s="64"/>
      <c r="C162" s="64"/>
      <c r="D162" s="19"/>
      <c r="E162" s="65"/>
      <c r="F162" s="65"/>
    </row>
    <row r="163">
      <c r="B163" s="64"/>
      <c r="C163" s="64"/>
      <c r="D163" s="19"/>
      <c r="E163" s="65"/>
      <c r="F163" s="65"/>
    </row>
    <row r="164">
      <c r="B164" s="64"/>
      <c r="C164" s="64"/>
      <c r="D164" s="19"/>
      <c r="E164" s="65"/>
      <c r="F164" s="65"/>
    </row>
    <row r="165">
      <c r="B165" s="64"/>
      <c r="C165" s="64"/>
      <c r="D165" s="19"/>
      <c r="E165" s="65"/>
      <c r="F165" s="65"/>
    </row>
    <row r="166">
      <c r="B166" s="64"/>
      <c r="C166" s="64"/>
      <c r="D166" s="19"/>
      <c r="E166" s="65"/>
      <c r="F166" s="65"/>
    </row>
    <row r="167">
      <c r="B167" s="64"/>
      <c r="C167" s="64"/>
      <c r="D167" s="19"/>
      <c r="E167" s="65"/>
      <c r="F167" s="65"/>
    </row>
    <row r="168">
      <c r="B168" s="64"/>
      <c r="C168" s="64"/>
      <c r="D168" s="19"/>
      <c r="E168" s="65"/>
      <c r="F168" s="65"/>
    </row>
    <row r="169">
      <c r="B169" s="64"/>
      <c r="C169" s="64"/>
      <c r="D169" s="19"/>
      <c r="E169" s="65"/>
      <c r="F169" s="65"/>
    </row>
    <row r="170">
      <c r="B170" s="64"/>
      <c r="C170" s="64"/>
      <c r="D170" s="19"/>
      <c r="E170" s="65"/>
      <c r="F170" s="65"/>
    </row>
    <row r="171">
      <c r="B171" s="64"/>
      <c r="C171" s="64"/>
      <c r="D171" s="19"/>
      <c r="E171" s="65"/>
      <c r="F171" s="65"/>
    </row>
    <row r="172">
      <c r="B172" s="64"/>
      <c r="C172" s="64"/>
      <c r="D172" s="19"/>
      <c r="E172" s="65"/>
      <c r="F172" s="65"/>
    </row>
    <row r="173">
      <c r="B173" s="64"/>
      <c r="C173" s="64"/>
      <c r="D173" s="19"/>
      <c r="E173" s="65"/>
      <c r="F173" s="65"/>
    </row>
    <row r="174">
      <c r="B174" s="64"/>
      <c r="C174" s="64"/>
      <c r="D174" s="19"/>
      <c r="E174" s="65"/>
      <c r="F174" s="65"/>
    </row>
    <row r="175">
      <c r="B175" s="64"/>
      <c r="C175" s="64"/>
      <c r="D175" s="19"/>
      <c r="E175" s="65"/>
      <c r="F175" s="65"/>
    </row>
    <row r="176">
      <c r="B176" s="64"/>
      <c r="C176" s="64"/>
      <c r="D176" s="19"/>
      <c r="E176" s="65"/>
      <c r="F176" s="65"/>
    </row>
    <row r="177">
      <c r="B177" s="64"/>
      <c r="C177" s="64"/>
      <c r="D177" s="19"/>
      <c r="E177" s="65"/>
      <c r="F177" s="65"/>
    </row>
    <row r="178">
      <c r="B178" s="64"/>
      <c r="C178" s="64"/>
      <c r="D178" s="19"/>
      <c r="E178" s="65"/>
      <c r="F178" s="65"/>
    </row>
    <row r="179">
      <c r="B179" s="64"/>
      <c r="C179" s="64"/>
      <c r="D179" s="19"/>
      <c r="E179" s="65"/>
      <c r="F179" s="65"/>
    </row>
    <row r="180">
      <c r="B180" s="64"/>
      <c r="C180" s="64"/>
      <c r="D180" s="19"/>
      <c r="E180" s="65"/>
      <c r="F180" s="65"/>
    </row>
    <row r="181">
      <c r="B181" s="64"/>
      <c r="C181" s="64"/>
      <c r="D181" s="19"/>
      <c r="E181" s="65"/>
      <c r="F181" s="65"/>
    </row>
    <row r="182">
      <c r="B182" s="64"/>
      <c r="C182" s="64"/>
      <c r="D182" s="19"/>
      <c r="E182" s="65"/>
      <c r="F182" s="65"/>
    </row>
    <row r="183">
      <c r="B183" s="64"/>
      <c r="C183" s="64"/>
      <c r="D183" s="19"/>
      <c r="E183" s="65"/>
      <c r="F183" s="65"/>
    </row>
    <row r="184">
      <c r="B184" s="64"/>
      <c r="C184" s="64"/>
      <c r="D184" s="19"/>
      <c r="E184" s="65"/>
      <c r="F184" s="65"/>
    </row>
    <row r="185">
      <c r="B185" s="64"/>
      <c r="C185" s="64"/>
      <c r="D185" s="19"/>
      <c r="E185" s="65"/>
      <c r="F185" s="65"/>
    </row>
    <row r="186">
      <c r="B186" s="64"/>
      <c r="C186" s="64"/>
      <c r="D186" s="19"/>
      <c r="E186" s="65"/>
      <c r="F186" s="65"/>
    </row>
    <row r="187">
      <c r="B187" s="64"/>
      <c r="C187" s="64"/>
      <c r="D187" s="19"/>
      <c r="E187" s="65"/>
      <c r="F187" s="65"/>
    </row>
    <row r="188">
      <c r="B188" s="64"/>
      <c r="C188" s="64"/>
      <c r="D188" s="19"/>
      <c r="E188" s="65"/>
      <c r="F188" s="65"/>
    </row>
    <row r="189">
      <c r="B189" s="64"/>
      <c r="C189" s="64"/>
      <c r="D189" s="19"/>
      <c r="E189" s="65"/>
      <c r="F189" s="65"/>
    </row>
    <row r="190">
      <c r="B190" s="64"/>
      <c r="C190" s="64"/>
      <c r="D190" s="19"/>
      <c r="E190" s="65"/>
      <c r="F190" s="65"/>
    </row>
    <row r="191">
      <c r="B191" s="64"/>
      <c r="C191" s="64"/>
      <c r="D191" s="19"/>
      <c r="E191" s="65"/>
      <c r="F191" s="65"/>
    </row>
    <row r="192">
      <c r="B192" s="64"/>
      <c r="C192" s="64"/>
      <c r="D192" s="19"/>
      <c r="E192" s="65"/>
      <c r="F192" s="65"/>
    </row>
    <row r="193">
      <c r="B193" s="64"/>
      <c r="C193" s="64"/>
      <c r="D193" s="19"/>
      <c r="E193" s="65"/>
      <c r="F193" s="65"/>
    </row>
    <row r="194">
      <c r="B194" s="64"/>
      <c r="C194" s="64"/>
      <c r="D194" s="19"/>
      <c r="E194" s="65"/>
      <c r="F194" s="65"/>
    </row>
    <row r="195">
      <c r="B195" s="64"/>
      <c r="C195" s="64"/>
      <c r="D195" s="19"/>
      <c r="E195" s="65"/>
      <c r="F195" s="65"/>
    </row>
    <row r="196">
      <c r="B196" s="64"/>
      <c r="C196" s="64"/>
      <c r="D196" s="19"/>
      <c r="E196" s="65"/>
      <c r="F196" s="65"/>
    </row>
    <row r="197">
      <c r="B197" s="64"/>
      <c r="C197" s="64"/>
      <c r="D197" s="19"/>
      <c r="E197" s="65"/>
      <c r="F197" s="65"/>
    </row>
    <row r="198">
      <c r="B198" s="64"/>
      <c r="C198" s="64"/>
      <c r="D198" s="19"/>
      <c r="E198" s="65"/>
      <c r="F198" s="65"/>
    </row>
    <row r="199">
      <c r="B199" s="64"/>
      <c r="C199" s="64"/>
      <c r="D199" s="19"/>
      <c r="E199" s="65"/>
      <c r="F199" s="65"/>
    </row>
    <row r="200">
      <c r="B200" s="64"/>
      <c r="C200" s="64"/>
      <c r="D200" s="19"/>
      <c r="E200" s="65"/>
      <c r="F200" s="65"/>
    </row>
    <row r="201">
      <c r="B201" s="64"/>
      <c r="C201" s="64"/>
      <c r="D201" s="19"/>
      <c r="E201" s="65"/>
      <c r="F201" s="65"/>
    </row>
    <row r="202">
      <c r="B202" s="64"/>
      <c r="C202" s="64"/>
      <c r="D202" s="19"/>
      <c r="E202" s="65"/>
      <c r="F202" s="65"/>
    </row>
    <row r="203">
      <c r="B203" s="64"/>
      <c r="C203" s="64"/>
      <c r="D203" s="19"/>
      <c r="E203" s="65"/>
      <c r="F203" s="65"/>
    </row>
    <row r="204">
      <c r="B204" s="64"/>
      <c r="C204" s="64"/>
      <c r="D204" s="19"/>
      <c r="E204" s="65"/>
      <c r="F204" s="65"/>
    </row>
    <row r="205">
      <c r="B205" s="64"/>
      <c r="C205" s="64"/>
      <c r="D205" s="19"/>
      <c r="E205" s="65"/>
      <c r="F205" s="65"/>
    </row>
    <row r="206">
      <c r="B206" s="64"/>
      <c r="C206" s="64"/>
      <c r="D206" s="19"/>
      <c r="E206" s="65"/>
      <c r="F206" s="65"/>
    </row>
    <row r="207">
      <c r="B207" s="64"/>
      <c r="C207" s="64"/>
      <c r="D207" s="19"/>
      <c r="E207" s="65"/>
      <c r="F207" s="65"/>
    </row>
    <row r="208">
      <c r="B208" s="64"/>
      <c r="C208" s="64"/>
      <c r="D208" s="19"/>
      <c r="E208" s="65"/>
      <c r="F208" s="65"/>
    </row>
    <row r="209">
      <c r="B209" s="64"/>
      <c r="C209" s="64"/>
      <c r="D209" s="19"/>
      <c r="E209" s="65"/>
      <c r="F209" s="65"/>
    </row>
    <row r="210">
      <c r="B210" s="64"/>
      <c r="C210" s="64"/>
      <c r="D210" s="19"/>
      <c r="E210" s="65"/>
      <c r="F210" s="65"/>
    </row>
    <row r="211">
      <c r="B211" s="64"/>
      <c r="C211" s="64"/>
      <c r="D211" s="19"/>
      <c r="E211" s="65"/>
      <c r="F211" s="65"/>
    </row>
    <row r="212">
      <c r="B212" s="64"/>
      <c r="C212" s="64"/>
      <c r="D212" s="19"/>
      <c r="E212" s="65"/>
      <c r="F212" s="65"/>
    </row>
    <row r="213">
      <c r="B213" s="64"/>
      <c r="C213" s="64"/>
      <c r="D213" s="19"/>
      <c r="E213" s="65"/>
      <c r="F213" s="65"/>
    </row>
    <row r="214">
      <c r="B214" s="64"/>
      <c r="C214" s="64"/>
      <c r="D214" s="19"/>
      <c r="E214" s="65"/>
      <c r="F214" s="65"/>
    </row>
    <row r="215">
      <c r="B215" s="64"/>
      <c r="C215" s="64"/>
      <c r="D215" s="19"/>
      <c r="E215" s="65"/>
      <c r="F215" s="65"/>
    </row>
    <row r="216">
      <c r="B216" s="64"/>
      <c r="C216" s="64"/>
      <c r="D216" s="19"/>
      <c r="E216" s="65"/>
      <c r="F216" s="65"/>
    </row>
    <row r="217">
      <c r="B217" s="64"/>
      <c r="C217" s="64"/>
      <c r="D217" s="19"/>
      <c r="E217" s="65"/>
      <c r="F217" s="65"/>
    </row>
    <row r="218">
      <c r="B218" s="64"/>
      <c r="C218" s="64"/>
      <c r="D218" s="19"/>
      <c r="E218" s="65"/>
      <c r="F218" s="65"/>
    </row>
    <row r="219">
      <c r="B219" s="64"/>
      <c r="C219" s="64"/>
      <c r="D219" s="19"/>
      <c r="E219" s="65"/>
      <c r="F219" s="65"/>
    </row>
    <row r="220">
      <c r="B220" s="64"/>
      <c r="C220" s="64"/>
      <c r="D220" s="19"/>
      <c r="E220" s="65"/>
      <c r="F220" s="65"/>
    </row>
    <row r="221">
      <c r="B221" s="64"/>
      <c r="C221" s="64"/>
      <c r="D221" s="19"/>
      <c r="E221" s="65"/>
      <c r="F221" s="65"/>
    </row>
    <row r="222">
      <c r="B222" s="64"/>
      <c r="C222" s="64"/>
      <c r="D222" s="19"/>
      <c r="E222" s="65"/>
      <c r="F222" s="65"/>
    </row>
    <row r="223">
      <c r="B223" s="64"/>
      <c r="C223" s="64"/>
      <c r="D223" s="19"/>
      <c r="E223" s="65"/>
      <c r="F223" s="65"/>
    </row>
    <row r="224">
      <c r="B224" s="64"/>
      <c r="C224" s="64"/>
      <c r="D224" s="19"/>
      <c r="E224" s="65"/>
      <c r="F224" s="65"/>
    </row>
    <row r="225">
      <c r="B225" s="64"/>
      <c r="C225" s="64"/>
      <c r="D225" s="19"/>
      <c r="E225" s="65"/>
      <c r="F225" s="65"/>
    </row>
    <row r="226">
      <c r="B226" s="64"/>
      <c r="C226" s="64"/>
      <c r="D226" s="19"/>
      <c r="E226" s="65"/>
      <c r="F226" s="65"/>
    </row>
    <row r="227">
      <c r="B227" s="64"/>
      <c r="C227" s="64"/>
      <c r="D227" s="19"/>
      <c r="E227" s="65"/>
      <c r="F227" s="65"/>
    </row>
    <row r="228">
      <c r="B228" s="64"/>
      <c r="C228" s="64"/>
      <c r="D228" s="19"/>
      <c r="E228" s="65"/>
      <c r="F228" s="65"/>
    </row>
    <row r="229">
      <c r="B229" s="64"/>
      <c r="C229" s="64"/>
      <c r="D229" s="19"/>
      <c r="E229" s="65"/>
      <c r="F229" s="65"/>
    </row>
    <row r="230">
      <c r="B230" s="64"/>
      <c r="C230" s="64"/>
      <c r="D230" s="19"/>
      <c r="E230" s="65"/>
      <c r="F230" s="65"/>
    </row>
    <row r="231">
      <c r="B231" s="64"/>
      <c r="C231" s="64"/>
      <c r="D231" s="19"/>
      <c r="E231" s="65"/>
      <c r="F231" s="65"/>
    </row>
    <row r="232">
      <c r="B232" s="64"/>
      <c r="C232" s="64"/>
      <c r="D232" s="19"/>
      <c r="E232" s="65"/>
      <c r="F232" s="65"/>
    </row>
    <row r="233">
      <c r="B233" s="64"/>
      <c r="C233" s="64"/>
      <c r="D233" s="19"/>
      <c r="E233" s="65"/>
      <c r="F233" s="65"/>
    </row>
    <row r="234">
      <c r="B234" s="64"/>
      <c r="C234" s="64"/>
      <c r="D234" s="19"/>
      <c r="E234" s="65"/>
      <c r="F234" s="65"/>
    </row>
    <row r="235">
      <c r="B235" s="64"/>
      <c r="C235" s="64"/>
      <c r="D235" s="19"/>
      <c r="E235" s="65"/>
      <c r="F235" s="65"/>
    </row>
    <row r="236">
      <c r="B236" s="64"/>
      <c r="C236" s="64"/>
      <c r="D236" s="19"/>
      <c r="E236" s="65"/>
      <c r="F236" s="65"/>
    </row>
    <row r="237">
      <c r="B237" s="64"/>
      <c r="C237" s="64"/>
      <c r="D237" s="19"/>
      <c r="E237" s="65"/>
      <c r="F237" s="65"/>
    </row>
    <row r="238">
      <c r="B238" s="64"/>
      <c r="C238" s="64"/>
      <c r="D238" s="19"/>
      <c r="E238" s="65"/>
      <c r="F238" s="65"/>
    </row>
    <row r="239">
      <c r="B239" s="64"/>
      <c r="C239" s="64"/>
      <c r="D239" s="19"/>
      <c r="E239" s="65"/>
      <c r="F239" s="65"/>
    </row>
    <row r="240">
      <c r="B240" s="64"/>
      <c r="C240" s="64"/>
      <c r="D240" s="19"/>
      <c r="E240" s="65"/>
      <c r="F240" s="65"/>
    </row>
    <row r="241">
      <c r="B241" s="64"/>
      <c r="C241" s="64"/>
      <c r="D241" s="19"/>
      <c r="E241" s="65"/>
      <c r="F241" s="65"/>
    </row>
    <row r="242">
      <c r="B242" s="64"/>
      <c r="C242" s="64"/>
      <c r="D242" s="19"/>
      <c r="E242" s="65"/>
      <c r="F242" s="65"/>
    </row>
    <row r="243">
      <c r="B243" s="64"/>
      <c r="C243" s="64"/>
      <c r="D243" s="19"/>
      <c r="E243" s="65"/>
      <c r="F243" s="65"/>
    </row>
    <row r="244">
      <c r="B244" s="64"/>
      <c r="C244" s="64"/>
      <c r="D244" s="19"/>
      <c r="E244" s="65"/>
      <c r="F244" s="65"/>
    </row>
    <row r="245">
      <c r="B245" s="64"/>
      <c r="C245" s="64"/>
      <c r="D245" s="19"/>
      <c r="E245" s="65"/>
      <c r="F245" s="65"/>
    </row>
    <row r="246">
      <c r="B246" s="64"/>
      <c r="C246" s="64"/>
      <c r="D246" s="19"/>
      <c r="E246" s="65"/>
      <c r="F246" s="65"/>
    </row>
    <row r="247">
      <c r="B247" s="64"/>
      <c r="C247" s="64"/>
      <c r="D247" s="19"/>
      <c r="E247" s="65"/>
      <c r="F247" s="65"/>
    </row>
    <row r="248">
      <c r="B248" s="64"/>
      <c r="C248" s="64"/>
      <c r="D248" s="19"/>
      <c r="E248" s="65"/>
      <c r="F248" s="65"/>
    </row>
    <row r="249">
      <c r="B249" s="64"/>
      <c r="C249" s="64"/>
      <c r="D249" s="19"/>
      <c r="E249" s="65"/>
      <c r="F249" s="65"/>
    </row>
    <row r="250">
      <c r="B250" s="64"/>
      <c r="C250" s="64"/>
      <c r="D250" s="19"/>
      <c r="E250" s="65"/>
      <c r="F250" s="65"/>
    </row>
    <row r="251">
      <c r="B251" s="64"/>
      <c r="C251" s="64"/>
      <c r="D251" s="19"/>
      <c r="E251" s="65"/>
      <c r="F251" s="65"/>
    </row>
    <row r="252">
      <c r="B252" s="64"/>
      <c r="C252" s="64"/>
      <c r="D252" s="19"/>
      <c r="E252" s="65"/>
      <c r="F252" s="65"/>
    </row>
    <row r="253">
      <c r="B253" s="64"/>
      <c r="C253" s="64"/>
      <c r="D253" s="19"/>
      <c r="E253" s="65"/>
      <c r="F253" s="65"/>
    </row>
    <row r="254">
      <c r="B254" s="64"/>
      <c r="C254" s="64"/>
      <c r="D254" s="19"/>
      <c r="E254" s="65"/>
      <c r="F254" s="65"/>
    </row>
    <row r="255">
      <c r="B255" s="64"/>
      <c r="C255" s="64"/>
      <c r="D255" s="19"/>
      <c r="E255" s="65"/>
      <c r="F255" s="65"/>
    </row>
    <row r="256">
      <c r="B256" s="64"/>
      <c r="C256" s="64"/>
      <c r="D256" s="19"/>
      <c r="E256" s="65"/>
      <c r="F256" s="65"/>
    </row>
    <row r="257">
      <c r="B257" s="64"/>
      <c r="C257" s="64"/>
      <c r="D257" s="19"/>
      <c r="E257" s="65"/>
      <c r="F257" s="65"/>
    </row>
    <row r="258">
      <c r="B258" s="64"/>
      <c r="C258" s="64"/>
      <c r="D258" s="19"/>
      <c r="E258" s="65"/>
      <c r="F258" s="65"/>
    </row>
    <row r="259">
      <c r="B259" s="64"/>
      <c r="C259" s="64"/>
      <c r="D259" s="19"/>
      <c r="E259" s="65"/>
      <c r="F259" s="65"/>
    </row>
    <row r="260">
      <c r="B260" s="64"/>
      <c r="C260" s="64"/>
      <c r="D260" s="19"/>
      <c r="E260" s="65"/>
      <c r="F260" s="65"/>
    </row>
    <row r="261">
      <c r="B261" s="64"/>
      <c r="C261" s="64"/>
      <c r="D261" s="19"/>
      <c r="E261" s="65"/>
      <c r="F261" s="65"/>
    </row>
    <row r="262">
      <c r="B262" s="64"/>
      <c r="C262" s="64"/>
      <c r="D262" s="19"/>
      <c r="E262" s="65"/>
      <c r="F262" s="65"/>
    </row>
    <row r="263">
      <c r="B263" s="64"/>
      <c r="C263" s="64"/>
      <c r="D263" s="19"/>
      <c r="E263" s="65"/>
      <c r="F263" s="65"/>
    </row>
    <row r="264">
      <c r="B264" s="64"/>
      <c r="C264" s="64"/>
      <c r="D264" s="19"/>
      <c r="E264" s="65"/>
      <c r="F264" s="65"/>
    </row>
    <row r="265">
      <c r="B265" s="64"/>
      <c r="C265" s="64"/>
      <c r="D265" s="19"/>
      <c r="E265" s="65"/>
      <c r="F265" s="65"/>
    </row>
    <row r="266">
      <c r="B266" s="64"/>
      <c r="C266" s="64"/>
      <c r="D266" s="19"/>
      <c r="E266" s="65"/>
      <c r="F266" s="65"/>
    </row>
    <row r="267">
      <c r="B267" s="64"/>
      <c r="C267" s="64"/>
      <c r="D267" s="19"/>
      <c r="E267" s="65"/>
      <c r="F267" s="65"/>
    </row>
    <row r="268">
      <c r="B268" s="64"/>
      <c r="C268" s="64"/>
      <c r="D268" s="19"/>
      <c r="E268" s="65"/>
      <c r="F268" s="65"/>
    </row>
    <row r="269">
      <c r="B269" s="64"/>
      <c r="C269" s="64"/>
      <c r="D269" s="19"/>
      <c r="E269" s="65"/>
      <c r="F269" s="65"/>
    </row>
    <row r="270">
      <c r="B270" s="64"/>
      <c r="C270" s="64"/>
      <c r="D270" s="19"/>
      <c r="E270" s="65"/>
      <c r="F270" s="65"/>
    </row>
    <row r="271">
      <c r="B271" s="64"/>
      <c r="C271" s="64"/>
      <c r="D271" s="19"/>
      <c r="E271" s="65"/>
      <c r="F271" s="65"/>
    </row>
    <row r="272">
      <c r="B272" s="64"/>
      <c r="C272" s="64"/>
      <c r="D272" s="19"/>
      <c r="E272" s="65"/>
      <c r="F272" s="65"/>
    </row>
    <row r="273">
      <c r="B273" s="64"/>
      <c r="C273" s="64"/>
      <c r="D273" s="19"/>
      <c r="E273" s="65"/>
      <c r="F273" s="65"/>
    </row>
    <row r="274">
      <c r="B274" s="64"/>
      <c r="C274" s="64"/>
      <c r="D274" s="19"/>
      <c r="E274" s="65"/>
      <c r="F274" s="65"/>
    </row>
    <row r="275">
      <c r="B275" s="64"/>
      <c r="C275" s="64"/>
      <c r="D275" s="19"/>
      <c r="E275" s="65"/>
      <c r="F275" s="65"/>
    </row>
    <row r="276">
      <c r="B276" s="64"/>
      <c r="C276" s="64"/>
      <c r="D276" s="19"/>
      <c r="E276" s="65"/>
      <c r="F276" s="65"/>
    </row>
    <row r="277">
      <c r="B277" s="64"/>
      <c r="C277" s="64"/>
      <c r="D277" s="19"/>
      <c r="E277" s="65"/>
      <c r="F277" s="65"/>
    </row>
    <row r="278">
      <c r="B278" s="64"/>
      <c r="C278" s="64"/>
      <c r="D278" s="19"/>
      <c r="E278" s="65"/>
      <c r="F278" s="65"/>
    </row>
    <row r="279">
      <c r="B279" s="64"/>
      <c r="C279" s="64"/>
      <c r="D279" s="19"/>
      <c r="E279" s="65"/>
      <c r="F279" s="65"/>
    </row>
    <row r="280">
      <c r="B280" s="64"/>
      <c r="C280" s="64"/>
      <c r="D280" s="19"/>
      <c r="E280" s="65"/>
      <c r="F280" s="65"/>
    </row>
    <row r="281">
      <c r="B281" s="64"/>
      <c r="C281" s="64"/>
      <c r="D281" s="19"/>
      <c r="E281" s="65"/>
      <c r="F281" s="65"/>
    </row>
    <row r="282">
      <c r="B282" s="64"/>
      <c r="C282" s="64"/>
      <c r="D282" s="19"/>
      <c r="E282" s="65"/>
      <c r="F282" s="65"/>
    </row>
    <row r="283">
      <c r="B283" s="64"/>
      <c r="C283" s="64"/>
      <c r="D283" s="19"/>
      <c r="E283" s="65"/>
      <c r="F283" s="65"/>
    </row>
    <row r="284">
      <c r="B284" s="64"/>
      <c r="C284" s="64"/>
      <c r="D284" s="19"/>
      <c r="E284" s="65"/>
      <c r="F284" s="65"/>
    </row>
    <row r="285">
      <c r="B285" s="64"/>
      <c r="C285" s="64"/>
      <c r="D285" s="19"/>
      <c r="E285" s="65"/>
      <c r="F285" s="65"/>
    </row>
    <row r="286">
      <c r="B286" s="64"/>
      <c r="C286" s="64"/>
      <c r="D286" s="19"/>
      <c r="E286" s="65"/>
      <c r="F286" s="65"/>
    </row>
    <row r="287">
      <c r="B287" s="64"/>
      <c r="C287" s="64"/>
      <c r="D287" s="19"/>
      <c r="E287" s="65"/>
      <c r="F287" s="65"/>
    </row>
    <row r="288">
      <c r="B288" s="64"/>
      <c r="C288" s="64"/>
      <c r="D288" s="19"/>
      <c r="E288" s="65"/>
      <c r="F288" s="65"/>
    </row>
    <row r="289">
      <c r="B289" s="64"/>
      <c r="C289" s="64"/>
      <c r="D289" s="19"/>
      <c r="E289" s="65"/>
      <c r="F289" s="65"/>
    </row>
    <row r="290">
      <c r="B290" s="64"/>
      <c r="C290" s="64"/>
      <c r="D290" s="19"/>
      <c r="E290" s="65"/>
      <c r="F290" s="65"/>
    </row>
    <row r="291">
      <c r="B291" s="64"/>
      <c r="C291" s="64"/>
      <c r="D291" s="19"/>
      <c r="E291" s="65"/>
      <c r="F291" s="65"/>
    </row>
    <row r="292">
      <c r="B292" s="64"/>
      <c r="C292" s="64"/>
      <c r="D292" s="19"/>
      <c r="E292" s="65"/>
      <c r="F292" s="65"/>
    </row>
    <row r="293">
      <c r="B293" s="64"/>
      <c r="C293" s="64"/>
      <c r="D293" s="19"/>
      <c r="E293" s="65"/>
      <c r="F293" s="65"/>
    </row>
    <row r="294">
      <c r="B294" s="64"/>
      <c r="C294" s="64"/>
      <c r="D294" s="19"/>
      <c r="E294" s="65"/>
      <c r="F294" s="65"/>
    </row>
    <row r="295">
      <c r="B295" s="64"/>
      <c r="C295" s="64"/>
      <c r="D295" s="19"/>
      <c r="E295" s="65"/>
      <c r="F295" s="65"/>
    </row>
    <row r="296">
      <c r="B296" s="64"/>
      <c r="C296" s="64"/>
      <c r="D296" s="19"/>
      <c r="E296" s="65"/>
      <c r="F296" s="65"/>
    </row>
    <row r="297">
      <c r="B297" s="64"/>
      <c r="C297" s="64"/>
      <c r="D297" s="19"/>
      <c r="E297" s="65"/>
      <c r="F297" s="65"/>
    </row>
    <row r="298">
      <c r="B298" s="64"/>
      <c r="C298" s="64"/>
      <c r="D298" s="19"/>
      <c r="E298" s="65"/>
      <c r="F298" s="65"/>
    </row>
    <row r="299">
      <c r="B299" s="64"/>
      <c r="C299" s="64"/>
      <c r="D299" s="19"/>
      <c r="E299" s="65"/>
      <c r="F299" s="65"/>
    </row>
    <row r="300">
      <c r="B300" s="64"/>
      <c r="C300" s="64"/>
      <c r="D300" s="19"/>
      <c r="E300" s="65"/>
      <c r="F300" s="65"/>
    </row>
    <row r="301">
      <c r="B301" s="64"/>
      <c r="C301" s="64"/>
      <c r="D301" s="19"/>
      <c r="E301" s="65"/>
      <c r="F301" s="65"/>
    </row>
    <row r="302">
      <c r="B302" s="64"/>
      <c r="C302" s="64"/>
      <c r="D302" s="19"/>
      <c r="E302" s="65"/>
      <c r="F302" s="65"/>
    </row>
    <row r="303">
      <c r="B303" s="64"/>
      <c r="C303" s="64"/>
      <c r="D303" s="19"/>
      <c r="E303" s="65"/>
      <c r="F303" s="65"/>
    </row>
    <row r="304">
      <c r="B304" s="64"/>
      <c r="C304" s="64"/>
      <c r="D304" s="19"/>
      <c r="E304" s="65"/>
      <c r="F304" s="65"/>
    </row>
    <row r="305">
      <c r="B305" s="64"/>
      <c r="C305" s="64"/>
      <c r="D305" s="19"/>
      <c r="E305" s="65"/>
      <c r="F305" s="65"/>
    </row>
    <row r="306">
      <c r="B306" s="64"/>
      <c r="C306" s="64"/>
      <c r="D306" s="19"/>
      <c r="E306" s="65"/>
      <c r="F306" s="65"/>
    </row>
    <row r="307">
      <c r="B307" s="64"/>
      <c r="C307" s="64"/>
      <c r="D307" s="19"/>
      <c r="E307" s="65"/>
      <c r="F307" s="65"/>
    </row>
    <row r="308">
      <c r="B308" s="64"/>
      <c r="C308" s="64"/>
      <c r="D308" s="19"/>
      <c r="E308" s="65"/>
      <c r="F308" s="65"/>
    </row>
    <row r="309">
      <c r="B309" s="64"/>
      <c r="C309" s="64"/>
      <c r="D309" s="19"/>
      <c r="E309" s="65"/>
      <c r="F309" s="65"/>
    </row>
    <row r="310">
      <c r="B310" s="64"/>
      <c r="C310" s="64"/>
      <c r="D310" s="19"/>
      <c r="E310" s="65"/>
      <c r="F310" s="65"/>
    </row>
    <row r="311">
      <c r="B311" s="64"/>
      <c r="C311" s="64"/>
      <c r="D311" s="19"/>
      <c r="E311" s="65"/>
      <c r="F311" s="65"/>
    </row>
    <row r="312">
      <c r="B312" s="64"/>
      <c r="C312" s="64"/>
      <c r="D312" s="19"/>
      <c r="E312" s="65"/>
      <c r="F312" s="65"/>
    </row>
    <row r="313">
      <c r="B313" s="64"/>
      <c r="C313" s="64"/>
      <c r="D313" s="19"/>
      <c r="E313" s="65"/>
      <c r="F313" s="65"/>
    </row>
    <row r="314">
      <c r="B314" s="64"/>
      <c r="C314" s="64"/>
      <c r="D314" s="19"/>
      <c r="E314" s="65"/>
      <c r="F314" s="65"/>
    </row>
    <row r="315">
      <c r="B315" s="64"/>
      <c r="C315" s="64"/>
      <c r="D315" s="19"/>
      <c r="E315" s="65"/>
      <c r="F315" s="65"/>
    </row>
    <row r="316">
      <c r="B316" s="64"/>
      <c r="C316" s="64"/>
      <c r="D316" s="19"/>
      <c r="E316" s="65"/>
      <c r="F316" s="65"/>
    </row>
    <row r="317">
      <c r="B317" s="64"/>
      <c r="C317" s="64"/>
      <c r="D317" s="19"/>
      <c r="E317" s="65"/>
      <c r="F317" s="65"/>
    </row>
    <row r="318">
      <c r="B318" s="64"/>
      <c r="C318" s="64"/>
      <c r="D318" s="19"/>
      <c r="E318" s="65"/>
      <c r="F318" s="65"/>
    </row>
    <row r="319">
      <c r="B319" s="64"/>
      <c r="C319" s="64"/>
      <c r="D319" s="19"/>
      <c r="E319" s="65"/>
      <c r="F319" s="65"/>
    </row>
    <row r="320">
      <c r="B320" s="64"/>
      <c r="C320" s="64"/>
      <c r="D320" s="19"/>
      <c r="E320" s="65"/>
      <c r="F320" s="65"/>
    </row>
    <row r="321">
      <c r="B321" s="64"/>
      <c r="C321" s="64"/>
      <c r="D321" s="19"/>
      <c r="E321" s="65"/>
      <c r="F321" s="65"/>
    </row>
    <row r="322">
      <c r="B322" s="64"/>
      <c r="C322" s="64"/>
      <c r="D322" s="19"/>
      <c r="E322" s="65"/>
      <c r="F322" s="65"/>
    </row>
    <row r="323">
      <c r="B323" s="64"/>
      <c r="C323" s="64"/>
      <c r="D323" s="19"/>
      <c r="E323" s="65"/>
      <c r="F323" s="65"/>
    </row>
    <row r="324">
      <c r="B324" s="64"/>
      <c r="C324" s="64"/>
      <c r="D324" s="19"/>
      <c r="E324" s="65"/>
      <c r="F324" s="65"/>
    </row>
    <row r="325">
      <c r="B325" s="64"/>
      <c r="C325" s="64"/>
      <c r="D325" s="19"/>
      <c r="E325" s="65"/>
      <c r="F325" s="65"/>
    </row>
    <row r="326">
      <c r="B326" s="64"/>
      <c r="C326" s="64"/>
      <c r="D326" s="19"/>
      <c r="E326" s="65"/>
      <c r="F326" s="65"/>
    </row>
    <row r="327">
      <c r="B327" s="64"/>
      <c r="C327" s="64"/>
      <c r="D327" s="19"/>
      <c r="E327" s="65"/>
      <c r="F327" s="65"/>
    </row>
    <row r="328">
      <c r="B328" s="64"/>
      <c r="C328" s="64"/>
      <c r="D328" s="19"/>
      <c r="E328" s="65"/>
      <c r="F328" s="65"/>
    </row>
    <row r="329">
      <c r="B329" s="64"/>
      <c r="C329" s="64"/>
      <c r="D329" s="19"/>
      <c r="E329" s="65"/>
      <c r="F329" s="65"/>
    </row>
    <row r="330">
      <c r="B330" s="64"/>
      <c r="C330" s="64"/>
      <c r="D330" s="19"/>
      <c r="E330" s="65"/>
      <c r="F330" s="65"/>
    </row>
    <row r="331">
      <c r="B331" s="64"/>
      <c r="C331" s="64"/>
      <c r="D331" s="19"/>
      <c r="E331" s="65"/>
      <c r="F331" s="65"/>
    </row>
    <row r="332">
      <c r="B332" s="64"/>
      <c r="C332" s="64"/>
      <c r="D332" s="19"/>
      <c r="E332" s="65"/>
      <c r="F332" s="65"/>
    </row>
    <row r="333">
      <c r="B333" s="64"/>
      <c r="C333" s="64"/>
      <c r="D333" s="19"/>
      <c r="E333" s="65"/>
      <c r="F333" s="65"/>
    </row>
    <row r="334">
      <c r="B334" s="64"/>
      <c r="C334" s="64"/>
      <c r="D334" s="19"/>
      <c r="E334" s="65"/>
      <c r="F334" s="65"/>
    </row>
    <row r="335">
      <c r="B335" s="64"/>
      <c r="C335" s="64"/>
      <c r="D335" s="19"/>
      <c r="E335" s="65"/>
      <c r="F335" s="65"/>
    </row>
    <row r="336">
      <c r="B336" s="64"/>
      <c r="C336" s="64"/>
      <c r="D336" s="19"/>
      <c r="E336" s="65"/>
      <c r="F336" s="65"/>
    </row>
    <row r="337">
      <c r="B337" s="64"/>
      <c r="C337" s="64"/>
      <c r="D337" s="19"/>
      <c r="E337" s="65"/>
      <c r="F337" s="65"/>
    </row>
    <row r="338">
      <c r="B338" s="64"/>
      <c r="C338" s="64"/>
      <c r="D338" s="19"/>
      <c r="E338" s="65"/>
      <c r="F338" s="65"/>
    </row>
    <row r="339">
      <c r="B339" s="64"/>
      <c r="C339" s="64"/>
      <c r="D339" s="19"/>
      <c r="E339" s="65"/>
      <c r="F339" s="65"/>
    </row>
    <row r="340">
      <c r="B340" s="64"/>
      <c r="C340" s="64"/>
      <c r="D340" s="19"/>
      <c r="E340" s="65"/>
      <c r="F340" s="65"/>
    </row>
    <row r="341">
      <c r="B341" s="64"/>
      <c r="C341" s="64"/>
      <c r="D341" s="19"/>
      <c r="E341" s="65"/>
      <c r="F341" s="65"/>
    </row>
    <row r="342">
      <c r="B342" s="64"/>
      <c r="C342" s="64"/>
      <c r="D342" s="19"/>
      <c r="E342" s="65"/>
      <c r="F342" s="65"/>
    </row>
    <row r="343">
      <c r="B343" s="64"/>
      <c r="C343" s="64"/>
      <c r="D343" s="19"/>
      <c r="E343" s="65"/>
      <c r="F343" s="65"/>
    </row>
    <row r="344">
      <c r="B344" s="64"/>
      <c r="C344" s="64"/>
      <c r="D344" s="19"/>
      <c r="E344" s="65"/>
      <c r="F344" s="65"/>
    </row>
    <row r="345">
      <c r="B345" s="64"/>
      <c r="C345" s="64"/>
      <c r="D345" s="19"/>
      <c r="E345" s="65"/>
      <c r="F345" s="65"/>
    </row>
    <row r="346">
      <c r="B346" s="64"/>
      <c r="C346" s="64"/>
      <c r="D346" s="19"/>
      <c r="E346" s="65"/>
      <c r="F346" s="65"/>
    </row>
    <row r="347">
      <c r="B347" s="64"/>
      <c r="C347" s="64"/>
      <c r="D347" s="19"/>
      <c r="E347" s="65"/>
      <c r="F347" s="65"/>
    </row>
    <row r="348">
      <c r="B348" s="64"/>
      <c r="C348" s="64"/>
      <c r="D348" s="19"/>
      <c r="E348" s="65"/>
      <c r="F348" s="65"/>
    </row>
    <row r="349">
      <c r="B349" s="64"/>
      <c r="C349" s="64"/>
      <c r="D349" s="19"/>
      <c r="E349" s="65"/>
      <c r="F349" s="65"/>
    </row>
    <row r="350">
      <c r="B350" s="64"/>
      <c r="C350" s="64"/>
      <c r="D350" s="19"/>
      <c r="E350" s="65"/>
      <c r="F350" s="65"/>
    </row>
    <row r="351">
      <c r="B351" s="64"/>
      <c r="C351" s="64"/>
      <c r="D351" s="19"/>
      <c r="E351" s="65"/>
      <c r="F351" s="65"/>
    </row>
    <row r="352">
      <c r="B352" s="64"/>
      <c r="C352" s="64"/>
      <c r="D352" s="19"/>
      <c r="E352" s="65"/>
      <c r="F352" s="65"/>
    </row>
    <row r="353">
      <c r="B353" s="64"/>
      <c r="C353" s="64"/>
      <c r="D353" s="19"/>
      <c r="E353" s="65"/>
      <c r="F353" s="65"/>
    </row>
    <row r="354">
      <c r="B354" s="64"/>
      <c r="C354" s="64"/>
      <c r="D354" s="19"/>
      <c r="E354" s="65"/>
      <c r="F354" s="65"/>
    </row>
    <row r="355">
      <c r="B355" s="64"/>
      <c r="C355" s="64"/>
      <c r="D355" s="19"/>
      <c r="E355" s="65"/>
      <c r="F355" s="65"/>
    </row>
    <row r="356">
      <c r="B356" s="64"/>
      <c r="C356" s="64"/>
      <c r="D356" s="19"/>
      <c r="E356" s="65"/>
      <c r="F356" s="65"/>
    </row>
    <row r="357">
      <c r="B357" s="64"/>
      <c r="C357" s="64"/>
      <c r="D357" s="19"/>
      <c r="E357" s="65"/>
      <c r="F357" s="65"/>
    </row>
    <row r="358">
      <c r="B358" s="64"/>
      <c r="C358" s="64"/>
      <c r="D358" s="19"/>
      <c r="E358" s="65"/>
      <c r="F358" s="65"/>
    </row>
    <row r="359">
      <c r="B359" s="64"/>
      <c r="C359" s="64"/>
      <c r="D359" s="19"/>
      <c r="E359" s="65"/>
      <c r="F359" s="65"/>
    </row>
    <row r="360">
      <c r="B360" s="64"/>
      <c r="C360" s="64"/>
      <c r="D360" s="19"/>
      <c r="E360" s="65"/>
      <c r="F360" s="65"/>
    </row>
    <row r="361">
      <c r="B361" s="64"/>
      <c r="C361" s="64"/>
      <c r="D361" s="19"/>
      <c r="E361" s="65"/>
      <c r="F361" s="65"/>
    </row>
    <row r="362">
      <c r="B362" s="64"/>
      <c r="C362" s="64"/>
      <c r="D362" s="19"/>
      <c r="E362" s="65"/>
      <c r="F362" s="65"/>
    </row>
    <row r="363">
      <c r="B363" s="64"/>
      <c r="C363" s="64"/>
      <c r="D363" s="19"/>
      <c r="E363" s="65"/>
      <c r="F363" s="65"/>
    </row>
    <row r="364">
      <c r="B364" s="64"/>
      <c r="C364" s="64"/>
      <c r="D364" s="19"/>
      <c r="E364" s="65"/>
      <c r="F364" s="65"/>
    </row>
    <row r="365">
      <c r="B365" s="64"/>
      <c r="C365" s="64"/>
      <c r="D365" s="19"/>
      <c r="E365" s="65"/>
      <c r="F365" s="65"/>
    </row>
    <row r="366">
      <c r="B366" s="64"/>
      <c r="C366" s="64"/>
      <c r="D366" s="19"/>
      <c r="E366" s="65"/>
      <c r="F366" s="65"/>
    </row>
    <row r="367">
      <c r="B367" s="64"/>
      <c r="C367" s="64"/>
      <c r="D367" s="19"/>
      <c r="E367" s="65"/>
      <c r="F367" s="65"/>
    </row>
    <row r="368">
      <c r="B368" s="64"/>
      <c r="C368" s="64"/>
      <c r="D368" s="19"/>
      <c r="E368" s="65"/>
      <c r="F368" s="65"/>
    </row>
    <row r="369">
      <c r="B369" s="64"/>
      <c r="C369" s="64"/>
      <c r="D369" s="19"/>
      <c r="E369" s="65"/>
      <c r="F369" s="65"/>
    </row>
    <row r="370">
      <c r="B370" s="64"/>
      <c r="C370" s="64"/>
      <c r="D370" s="19"/>
      <c r="E370" s="65"/>
      <c r="F370" s="65"/>
    </row>
    <row r="371">
      <c r="B371" s="64"/>
      <c r="C371" s="64"/>
      <c r="D371" s="19"/>
      <c r="E371" s="65"/>
      <c r="F371" s="65"/>
    </row>
    <row r="372">
      <c r="B372" s="64"/>
      <c r="C372" s="64"/>
      <c r="D372" s="19"/>
      <c r="E372" s="65"/>
      <c r="F372" s="65"/>
    </row>
    <row r="373">
      <c r="B373" s="64"/>
      <c r="C373" s="64"/>
      <c r="D373" s="19"/>
      <c r="E373" s="65"/>
      <c r="F373" s="65"/>
    </row>
    <row r="374">
      <c r="B374" s="64"/>
      <c r="C374" s="64"/>
      <c r="D374" s="19"/>
      <c r="E374" s="65"/>
      <c r="F374" s="65"/>
    </row>
    <row r="375">
      <c r="B375" s="64"/>
      <c r="C375" s="64"/>
      <c r="D375" s="19"/>
      <c r="E375" s="65"/>
      <c r="F375" s="65"/>
    </row>
    <row r="376">
      <c r="B376" s="64"/>
      <c r="C376" s="64"/>
      <c r="D376" s="19"/>
      <c r="E376" s="65"/>
      <c r="F376" s="65"/>
    </row>
    <row r="377">
      <c r="B377" s="64"/>
      <c r="C377" s="64"/>
      <c r="D377" s="19"/>
      <c r="E377" s="65"/>
      <c r="F377" s="65"/>
    </row>
    <row r="378">
      <c r="B378" s="64"/>
      <c r="C378" s="64"/>
      <c r="D378" s="19"/>
      <c r="E378" s="65"/>
      <c r="F378" s="65"/>
    </row>
    <row r="379">
      <c r="B379" s="64"/>
      <c r="C379" s="64"/>
      <c r="D379" s="19"/>
      <c r="E379" s="65"/>
      <c r="F379" s="65"/>
    </row>
    <row r="380">
      <c r="B380" s="64"/>
      <c r="C380" s="64"/>
      <c r="D380" s="19"/>
      <c r="E380" s="65"/>
      <c r="F380" s="65"/>
    </row>
    <row r="381">
      <c r="B381" s="64"/>
      <c r="C381" s="64"/>
      <c r="D381" s="19"/>
      <c r="E381" s="65"/>
      <c r="F381" s="65"/>
    </row>
    <row r="382">
      <c r="B382" s="64"/>
      <c r="C382" s="64"/>
      <c r="D382" s="19"/>
      <c r="E382" s="65"/>
      <c r="F382" s="65"/>
    </row>
    <row r="383">
      <c r="B383" s="64"/>
      <c r="C383" s="64"/>
      <c r="D383" s="19"/>
      <c r="E383" s="65"/>
      <c r="F383" s="65"/>
    </row>
    <row r="384">
      <c r="B384" s="64"/>
      <c r="C384" s="64"/>
      <c r="D384" s="19"/>
      <c r="E384" s="65"/>
      <c r="F384" s="65"/>
    </row>
    <row r="385">
      <c r="B385" s="64"/>
      <c r="C385" s="64"/>
      <c r="D385" s="19"/>
      <c r="E385" s="65"/>
      <c r="F385" s="65"/>
    </row>
    <row r="386">
      <c r="B386" s="64"/>
      <c r="C386" s="64"/>
      <c r="D386" s="19"/>
      <c r="E386" s="65"/>
      <c r="F386" s="65"/>
    </row>
    <row r="387">
      <c r="B387" s="64"/>
      <c r="C387" s="64"/>
      <c r="D387" s="19"/>
      <c r="E387" s="65"/>
      <c r="F387" s="65"/>
    </row>
    <row r="388">
      <c r="B388" s="64"/>
      <c r="C388" s="64"/>
      <c r="D388" s="19"/>
      <c r="E388" s="65"/>
      <c r="F388" s="65"/>
    </row>
    <row r="389">
      <c r="B389" s="64"/>
      <c r="C389" s="64"/>
      <c r="D389" s="19"/>
      <c r="E389" s="65"/>
      <c r="F389" s="65"/>
    </row>
    <row r="390">
      <c r="B390" s="64"/>
      <c r="C390" s="64"/>
      <c r="D390" s="19"/>
      <c r="E390" s="65"/>
      <c r="F390" s="65"/>
    </row>
    <row r="391">
      <c r="B391" s="64"/>
      <c r="C391" s="64"/>
      <c r="D391" s="19"/>
      <c r="E391" s="65"/>
      <c r="F391" s="65"/>
    </row>
    <row r="392">
      <c r="B392" s="64"/>
      <c r="C392" s="64"/>
      <c r="D392" s="19"/>
      <c r="E392" s="65"/>
      <c r="F392" s="65"/>
    </row>
    <row r="393">
      <c r="B393" s="64"/>
      <c r="C393" s="64"/>
      <c r="D393" s="19"/>
      <c r="E393" s="65"/>
      <c r="F393" s="65"/>
    </row>
    <row r="394">
      <c r="B394" s="64"/>
      <c r="C394" s="64"/>
      <c r="D394" s="19"/>
      <c r="E394" s="65"/>
      <c r="F394" s="65"/>
    </row>
    <row r="395">
      <c r="B395" s="64"/>
      <c r="C395" s="64"/>
      <c r="D395" s="19"/>
      <c r="E395" s="65"/>
      <c r="F395" s="65"/>
    </row>
    <row r="396">
      <c r="B396" s="64"/>
      <c r="C396" s="64"/>
      <c r="D396" s="19"/>
      <c r="E396" s="65"/>
      <c r="F396" s="65"/>
    </row>
    <row r="397">
      <c r="B397" s="64"/>
      <c r="C397" s="64"/>
      <c r="D397" s="19"/>
      <c r="E397" s="65"/>
      <c r="F397" s="65"/>
    </row>
    <row r="398">
      <c r="B398" s="64"/>
      <c r="C398" s="64"/>
      <c r="D398" s="19"/>
      <c r="E398" s="65"/>
      <c r="F398" s="65"/>
    </row>
    <row r="399">
      <c r="B399" s="64"/>
      <c r="C399" s="64"/>
      <c r="D399" s="19"/>
      <c r="E399" s="65"/>
      <c r="F399" s="65"/>
    </row>
    <row r="400">
      <c r="B400" s="64"/>
      <c r="C400" s="64"/>
      <c r="D400" s="19"/>
      <c r="E400" s="65"/>
      <c r="F400" s="65"/>
    </row>
    <row r="401">
      <c r="B401" s="64"/>
      <c r="C401" s="64"/>
      <c r="D401" s="19"/>
      <c r="E401" s="65"/>
      <c r="F401" s="65"/>
    </row>
    <row r="402">
      <c r="B402" s="64"/>
      <c r="C402" s="64"/>
      <c r="D402" s="19"/>
      <c r="E402" s="65"/>
      <c r="F402" s="65"/>
    </row>
    <row r="403">
      <c r="B403" s="64"/>
      <c r="C403" s="64"/>
      <c r="D403" s="19"/>
      <c r="E403" s="65"/>
      <c r="F403" s="65"/>
    </row>
    <row r="404">
      <c r="B404" s="64"/>
      <c r="C404" s="64"/>
      <c r="D404" s="19"/>
      <c r="E404" s="65"/>
      <c r="F404" s="65"/>
    </row>
    <row r="405">
      <c r="B405" s="64"/>
      <c r="C405" s="64"/>
      <c r="D405" s="19"/>
      <c r="E405" s="65"/>
      <c r="F405" s="65"/>
    </row>
    <row r="406">
      <c r="B406" s="64"/>
      <c r="C406" s="64"/>
      <c r="D406" s="19"/>
      <c r="E406" s="65"/>
      <c r="F406" s="65"/>
    </row>
    <row r="407">
      <c r="B407" s="64"/>
      <c r="C407" s="64"/>
      <c r="D407" s="19"/>
      <c r="E407" s="65"/>
      <c r="F407" s="65"/>
    </row>
    <row r="408">
      <c r="B408" s="64"/>
      <c r="C408" s="64"/>
      <c r="D408" s="19"/>
      <c r="E408" s="65"/>
      <c r="F408" s="65"/>
    </row>
    <row r="409">
      <c r="B409" s="64"/>
      <c r="C409" s="64"/>
      <c r="D409" s="19"/>
      <c r="E409" s="65"/>
      <c r="F409" s="65"/>
    </row>
    <row r="410">
      <c r="B410" s="64"/>
      <c r="C410" s="64"/>
      <c r="D410" s="19"/>
      <c r="E410" s="65"/>
      <c r="F410" s="65"/>
    </row>
    <row r="411">
      <c r="B411" s="64"/>
      <c r="C411" s="64"/>
      <c r="D411" s="19"/>
      <c r="E411" s="65"/>
      <c r="F411" s="65"/>
    </row>
    <row r="412">
      <c r="B412" s="64"/>
      <c r="C412" s="64"/>
      <c r="D412" s="19"/>
      <c r="E412" s="65"/>
      <c r="F412" s="65"/>
    </row>
    <row r="413">
      <c r="B413" s="64"/>
      <c r="C413" s="64"/>
      <c r="D413" s="19"/>
      <c r="E413" s="65"/>
      <c r="F413" s="65"/>
    </row>
    <row r="414">
      <c r="B414" s="64"/>
      <c r="C414" s="64"/>
      <c r="D414" s="19"/>
      <c r="E414" s="65"/>
      <c r="F414" s="65"/>
    </row>
    <row r="415">
      <c r="B415" s="64"/>
      <c r="C415" s="64"/>
      <c r="D415" s="19"/>
      <c r="E415" s="65"/>
      <c r="F415" s="65"/>
    </row>
    <row r="416">
      <c r="B416" s="64"/>
      <c r="C416" s="64"/>
      <c r="D416" s="19"/>
      <c r="E416" s="65"/>
      <c r="F416" s="65"/>
    </row>
    <row r="417">
      <c r="B417" s="64"/>
      <c r="C417" s="64"/>
      <c r="D417" s="19"/>
      <c r="E417" s="65"/>
      <c r="F417" s="65"/>
    </row>
    <row r="418">
      <c r="B418" s="64"/>
      <c r="C418" s="64"/>
      <c r="D418" s="19"/>
      <c r="E418" s="65"/>
      <c r="F418" s="65"/>
    </row>
    <row r="419">
      <c r="B419" s="64"/>
      <c r="C419" s="64"/>
      <c r="D419" s="19"/>
      <c r="E419" s="65"/>
      <c r="F419" s="65"/>
    </row>
    <row r="420">
      <c r="B420" s="64"/>
      <c r="C420" s="64"/>
      <c r="D420" s="19"/>
      <c r="E420" s="65"/>
      <c r="F420" s="65"/>
    </row>
    <row r="421">
      <c r="B421" s="64"/>
      <c r="C421" s="64"/>
      <c r="D421" s="19"/>
      <c r="E421" s="65"/>
      <c r="F421" s="65"/>
    </row>
    <row r="422">
      <c r="B422" s="64"/>
      <c r="C422" s="64"/>
      <c r="D422" s="19"/>
      <c r="E422" s="65"/>
      <c r="F422" s="65"/>
    </row>
    <row r="423">
      <c r="B423" s="64"/>
      <c r="C423" s="64"/>
      <c r="D423" s="19"/>
      <c r="E423" s="65"/>
      <c r="F423" s="65"/>
    </row>
    <row r="424">
      <c r="B424" s="64"/>
      <c r="C424" s="64"/>
      <c r="D424" s="19"/>
      <c r="E424" s="65"/>
      <c r="F424" s="65"/>
    </row>
    <row r="425">
      <c r="B425" s="64"/>
      <c r="C425" s="64"/>
      <c r="D425" s="19"/>
      <c r="E425" s="65"/>
      <c r="F425" s="65"/>
    </row>
    <row r="426">
      <c r="B426" s="64"/>
      <c r="C426" s="64"/>
      <c r="D426" s="19"/>
      <c r="E426" s="65"/>
      <c r="F426" s="65"/>
    </row>
    <row r="427">
      <c r="B427" s="64"/>
      <c r="C427" s="64"/>
      <c r="D427" s="19"/>
      <c r="E427" s="65"/>
      <c r="F427" s="65"/>
    </row>
    <row r="428">
      <c r="B428" s="64"/>
      <c r="C428" s="64"/>
      <c r="D428" s="19"/>
      <c r="E428" s="65"/>
      <c r="F428" s="65"/>
    </row>
    <row r="429">
      <c r="B429" s="64"/>
      <c r="C429" s="64"/>
      <c r="D429" s="19"/>
      <c r="E429" s="65"/>
      <c r="F429" s="65"/>
    </row>
    <row r="430">
      <c r="B430" s="64"/>
      <c r="C430" s="64"/>
      <c r="D430" s="19"/>
      <c r="E430" s="65"/>
      <c r="F430" s="65"/>
    </row>
    <row r="431">
      <c r="B431" s="64"/>
      <c r="C431" s="64"/>
      <c r="D431" s="19"/>
      <c r="E431" s="65"/>
      <c r="F431" s="65"/>
    </row>
    <row r="432">
      <c r="B432" s="64"/>
      <c r="C432" s="64"/>
      <c r="D432" s="19"/>
      <c r="E432" s="65"/>
      <c r="F432" s="65"/>
    </row>
    <row r="433">
      <c r="B433" s="64"/>
      <c r="C433" s="64"/>
      <c r="D433" s="19"/>
      <c r="E433" s="65"/>
      <c r="F433" s="65"/>
    </row>
    <row r="434">
      <c r="B434" s="64"/>
      <c r="C434" s="64"/>
      <c r="D434" s="19"/>
      <c r="E434" s="65"/>
      <c r="F434" s="65"/>
    </row>
    <row r="435">
      <c r="B435" s="64"/>
      <c r="C435" s="64"/>
      <c r="D435" s="19"/>
      <c r="E435" s="65"/>
      <c r="F435" s="65"/>
    </row>
    <row r="436">
      <c r="B436" s="64"/>
      <c r="C436" s="64"/>
      <c r="D436" s="19"/>
      <c r="E436" s="65"/>
      <c r="F436" s="65"/>
    </row>
    <row r="437">
      <c r="B437" s="64"/>
      <c r="C437" s="64"/>
      <c r="D437" s="19"/>
      <c r="E437" s="65"/>
      <c r="F437" s="65"/>
    </row>
    <row r="438">
      <c r="B438" s="64"/>
      <c r="C438" s="64"/>
      <c r="D438" s="19"/>
      <c r="E438" s="65"/>
      <c r="F438" s="65"/>
    </row>
    <row r="439">
      <c r="B439" s="64"/>
      <c r="C439" s="64"/>
      <c r="D439" s="19"/>
      <c r="E439" s="65"/>
      <c r="F439" s="65"/>
    </row>
    <row r="440">
      <c r="B440" s="64"/>
      <c r="C440" s="64"/>
      <c r="D440" s="19"/>
      <c r="E440" s="65"/>
      <c r="F440" s="65"/>
    </row>
    <row r="441">
      <c r="B441" s="64"/>
      <c r="C441" s="64"/>
      <c r="D441" s="19"/>
      <c r="E441" s="65"/>
      <c r="F441" s="65"/>
    </row>
    <row r="442">
      <c r="B442" s="64"/>
      <c r="C442" s="64"/>
      <c r="D442" s="19"/>
      <c r="E442" s="65"/>
      <c r="F442" s="65"/>
    </row>
    <row r="443">
      <c r="B443" s="64"/>
      <c r="C443" s="64"/>
      <c r="D443" s="19"/>
      <c r="E443" s="65"/>
      <c r="F443" s="65"/>
    </row>
    <row r="444">
      <c r="B444" s="64"/>
      <c r="C444" s="64"/>
      <c r="D444" s="19"/>
      <c r="E444" s="65"/>
      <c r="F444" s="65"/>
    </row>
    <row r="445">
      <c r="B445" s="64"/>
      <c r="C445" s="64"/>
      <c r="D445" s="19"/>
      <c r="E445" s="65"/>
      <c r="F445" s="65"/>
    </row>
    <row r="446">
      <c r="B446" s="64"/>
      <c r="C446" s="64"/>
      <c r="D446" s="19"/>
      <c r="E446" s="65"/>
      <c r="F446" s="65"/>
    </row>
    <row r="447">
      <c r="B447" s="64"/>
      <c r="C447" s="64"/>
      <c r="D447" s="19"/>
      <c r="E447" s="65"/>
      <c r="F447" s="65"/>
    </row>
    <row r="448">
      <c r="B448" s="64"/>
      <c r="C448" s="64"/>
      <c r="D448" s="19"/>
      <c r="E448" s="65"/>
      <c r="F448" s="65"/>
    </row>
    <row r="449">
      <c r="B449" s="64"/>
      <c r="C449" s="64"/>
      <c r="D449" s="19"/>
      <c r="E449" s="65"/>
      <c r="F449" s="65"/>
    </row>
    <row r="450">
      <c r="B450" s="64"/>
      <c r="C450" s="64"/>
      <c r="D450" s="19"/>
      <c r="E450" s="65"/>
      <c r="F450" s="65"/>
    </row>
    <row r="451">
      <c r="B451" s="64"/>
      <c r="C451" s="64"/>
      <c r="D451" s="19"/>
      <c r="E451" s="65"/>
      <c r="F451" s="65"/>
    </row>
    <row r="452">
      <c r="B452" s="64"/>
      <c r="C452" s="64"/>
      <c r="D452" s="19"/>
      <c r="E452" s="65"/>
      <c r="F452" s="65"/>
    </row>
    <row r="453">
      <c r="B453" s="64"/>
      <c r="C453" s="64"/>
      <c r="D453" s="19"/>
      <c r="E453" s="65"/>
      <c r="F453" s="65"/>
    </row>
    <row r="454">
      <c r="B454" s="64"/>
      <c r="C454" s="64"/>
      <c r="D454" s="19"/>
      <c r="E454" s="65"/>
      <c r="F454" s="65"/>
    </row>
    <row r="455">
      <c r="B455" s="64"/>
      <c r="C455" s="64"/>
      <c r="D455" s="19"/>
      <c r="E455" s="65"/>
      <c r="F455" s="65"/>
    </row>
    <row r="456">
      <c r="B456" s="64"/>
      <c r="C456" s="64"/>
      <c r="D456" s="19"/>
      <c r="E456" s="65"/>
      <c r="F456" s="65"/>
    </row>
    <row r="457">
      <c r="B457" s="64"/>
      <c r="C457" s="64"/>
      <c r="D457" s="19"/>
      <c r="E457" s="65"/>
      <c r="F457" s="65"/>
    </row>
    <row r="458">
      <c r="B458" s="64"/>
      <c r="C458" s="64"/>
      <c r="D458" s="19"/>
      <c r="E458" s="65"/>
      <c r="F458" s="65"/>
    </row>
    <row r="459">
      <c r="B459" s="64"/>
      <c r="C459" s="64"/>
      <c r="D459" s="19"/>
      <c r="E459" s="65"/>
      <c r="F459" s="65"/>
    </row>
    <row r="460">
      <c r="B460" s="64"/>
      <c r="C460" s="64"/>
      <c r="D460" s="19"/>
      <c r="E460" s="65"/>
      <c r="F460" s="65"/>
    </row>
    <row r="461">
      <c r="B461" s="64"/>
      <c r="C461" s="64"/>
      <c r="D461" s="19"/>
      <c r="E461" s="65"/>
      <c r="F461" s="65"/>
    </row>
    <row r="462">
      <c r="B462" s="64"/>
      <c r="C462" s="64"/>
      <c r="D462" s="19"/>
      <c r="E462" s="65"/>
      <c r="F462" s="65"/>
    </row>
    <row r="463">
      <c r="B463" s="64"/>
      <c r="C463" s="64"/>
      <c r="D463" s="19"/>
      <c r="E463" s="65"/>
      <c r="F463" s="65"/>
    </row>
    <row r="464">
      <c r="B464" s="64"/>
      <c r="C464" s="64"/>
      <c r="D464" s="19"/>
      <c r="E464" s="65"/>
      <c r="F464" s="65"/>
    </row>
    <row r="465">
      <c r="B465" s="64"/>
      <c r="C465" s="64"/>
      <c r="D465" s="19"/>
      <c r="E465" s="65"/>
      <c r="F465" s="65"/>
    </row>
    <row r="466">
      <c r="B466" s="64"/>
      <c r="C466" s="64"/>
      <c r="D466" s="19"/>
      <c r="E466" s="65"/>
      <c r="F466" s="65"/>
    </row>
    <row r="467">
      <c r="B467" s="64"/>
      <c r="C467" s="64"/>
      <c r="D467" s="19"/>
      <c r="E467" s="65"/>
      <c r="F467" s="65"/>
    </row>
    <row r="468">
      <c r="B468" s="64"/>
      <c r="C468" s="64"/>
      <c r="D468" s="19"/>
      <c r="E468" s="65"/>
      <c r="F468" s="65"/>
    </row>
    <row r="469">
      <c r="B469" s="64"/>
      <c r="C469" s="64"/>
      <c r="D469" s="19"/>
      <c r="E469" s="65"/>
      <c r="F469" s="65"/>
    </row>
    <row r="470">
      <c r="B470" s="64"/>
      <c r="C470" s="64"/>
      <c r="D470" s="19"/>
      <c r="E470" s="65"/>
      <c r="F470" s="65"/>
    </row>
    <row r="471">
      <c r="B471" s="64"/>
      <c r="C471" s="64"/>
      <c r="D471" s="19"/>
      <c r="E471" s="65"/>
      <c r="F471" s="65"/>
    </row>
    <row r="472">
      <c r="B472" s="64"/>
      <c r="C472" s="64"/>
      <c r="D472" s="19"/>
      <c r="E472" s="65"/>
      <c r="F472" s="65"/>
    </row>
    <row r="473">
      <c r="B473" s="64"/>
      <c r="C473" s="64"/>
      <c r="D473" s="19"/>
      <c r="E473" s="65"/>
      <c r="F473" s="65"/>
    </row>
    <row r="474">
      <c r="B474" s="64"/>
      <c r="C474" s="64"/>
      <c r="D474" s="19"/>
      <c r="E474" s="65"/>
      <c r="F474" s="65"/>
    </row>
    <row r="475">
      <c r="B475" s="64"/>
      <c r="C475" s="64"/>
      <c r="D475" s="19"/>
      <c r="E475" s="65"/>
      <c r="F475" s="65"/>
    </row>
    <row r="476">
      <c r="B476" s="64"/>
      <c r="C476" s="64"/>
      <c r="D476" s="19"/>
      <c r="E476" s="65"/>
      <c r="F476" s="65"/>
    </row>
    <row r="477">
      <c r="B477" s="64"/>
      <c r="C477" s="64"/>
      <c r="D477" s="19"/>
      <c r="E477" s="65"/>
      <c r="F477" s="65"/>
    </row>
    <row r="478">
      <c r="B478" s="64"/>
      <c r="C478" s="64"/>
      <c r="D478" s="19"/>
      <c r="E478" s="65"/>
      <c r="F478" s="65"/>
    </row>
    <row r="479">
      <c r="B479" s="64"/>
      <c r="C479" s="64"/>
      <c r="D479" s="19"/>
      <c r="E479" s="65"/>
      <c r="F479" s="65"/>
    </row>
    <row r="480">
      <c r="B480" s="64"/>
      <c r="C480" s="64"/>
      <c r="D480" s="19"/>
      <c r="E480" s="65"/>
      <c r="F480" s="65"/>
    </row>
    <row r="481">
      <c r="B481" s="64"/>
      <c r="C481" s="64"/>
      <c r="D481" s="19"/>
      <c r="E481" s="65"/>
      <c r="F481" s="65"/>
    </row>
    <row r="482">
      <c r="B482" s="64"/>
      <c r="C482" s="64"/>
      <c r="D482" s="19"/>
      <c r="E482" s="65"/>
      <c r="F482" s="65"/>
    </row>
    <row r="483">
      <c r="B483" s="64"/>
      <c r="C483" s="64"/>
      <c r="D483" s="19"/>
      <c r="E483" s="65"/>
      <c r="F483" s="65"/>
    </row>
    <row r="484">
      <c r="B484" s="64"/>
      <c r="C484" s="64"/>
      <c r="D484" s="19"/>
      <c r="E484" s="65"/>
      <c r="F484" s="65"/>
    </row>
    <row r="485">
      <c r="B485" s="64"/>
      <c r="C485" s="64"/>
      <c r="D485" s="19"/>
      <c r="E485" s="65"/>
      <c r="F485" s="65"/>
    </row>
    <row r="486">
      <c r="B486" s="64"/>
      <c r="C486" s="64"/>
      <c r="D486" s="19"/>
      <c r="E486" s="65"/>
      <c r="F486" s="65"/>
    </row>
    <row r="487">
      <c r="B487" s="64"/>
      <c r="C487" s="64"/>
      <c r="D487" s="19"/>
      <c r="E487" s="65"/>
      <c r="F487" s="65"/>
    </row>
    <row r="488">
      <c r="B488" s="64"/>
      <c r="C488" s="64"/>
      <c r="D488" s="19"/>
      <c r="E488" s="65"/>
      <c r="F488" s="65"/>
    </row>
    <row r="489">
      <c r="B489" s="64"/>
      <c r="C489" s="64"/>
      <c r="D489" s="19"/>
      <c r="E489" s="65"/>
      <c r="F489" s="65"/>
    </row>
    <row r="490">
      <c r="B490" s="64"/>
      <c r="C490" s="64"/>
      <c r="D490" s="19"/>
      <c r="E490" s="65"/>
      <c r="F490" s="65"/>
    </row>
    <row r="491">
      <c r="B491" s="64"/>
      <c r="C491" s="64"/>
      <c r="D491" s="19"/>
      <c r="E491" s="65"/>
      <c r="F491" s="65"/>
    </row>
    <row r="492">
      <c r="B492" s="64"/>
      <c r="C492" s="64"/>
      <c r="D492" s="19"/>
      <c r="E492" s="65"/>
      <c r="F492" s="65"/>
    </row>
    <row r="493">
      <c r="B493" s="64"/>
      <c r="C493" s="64"/>
      <c r="D493" s="19"/>
      <c r="E493" s="65"/>
      <c r="F493" s="65"/>
    </row>
    <row r="494">
      <c r="B494" s="64"/>
      <c r="C494" s="64"/>
      <c r="D494" s="19"/>
      <c r="E494" s="65"/>
      <c r="F494" s="65"/>
    </row>
    <row r="495">
      <c r="B495" s="64"/>
      <c r="C495" s="64"/>
      <c r="D495" s="19"/>
      <c r="E495" s="65"/>
      <c r="F495" s="65"/>
    </row>
    <row r="496">
      <c r="B496" s="64"/>
      <c r="C496" s="64"/>
      <c r="D496" s="19"/>
      <c r="E496" s="65"/>
      <c r="F496" s="65"/>
    </row>
    <row r="497">
      <c r="B497" s="64"/>
      <c r="C497" s="64"/>
      <c r="D497" s="19"/>
      <c r="E497" s="65"/>
      <c r="F497" s="65"/>
    </row>
    <row r="498">
      <c r="B498" s="64"/>
      <c r="C498" s="64"/>
      <c r="D498" s="19"/>
      <c r="E498" s="65"/>
      <c r="F498" s="65"/>
    </row>
    <row r="499">
      <c r="B499" s="64"/>
      <c r="C499" s="64"/>
      <c r="D499" s="19"/>
      <c r="E499" s="65"/>
      <c r="F499" s="65"/>
    </row>
    <row r="500">
      <c r="B500" s="64"/>
      <c r="C500" s="64"/>
      <c r="D500" s="19"/>
      <c r="E500" s="65"/>
      <c r="F500" s="65"/>
    </row>
    <row r="501">
      <c r="B501" s="64"/>
      <c r="C501" s="64"/>
      <c r="D501" s="19"/>
      <c r="E501" s="65"/>
      <c r="F501" s="65"/>
    </row>
    <row r="502">
      <c r="B502" s="64"/>
      <c r="C502" s="64"/>
      <c r="D502" s="19"/>
      <c r="E502" s="65"/>
      <c r="F502" s="65"/>
    </row>
    <row r="503">
      <c r="B503" s="64"/>
      <c r="C503" s="64"/>
      <c r="D503" s="19"/>
      <c r="E503" s="65"/>
      <c r="F503" s="65"/>
    </row>
    <row r="504">
      <c r="B504" s="64"/>
      <c r="C504" s="64"/>
      <c r="D504" s="19"/>
      <c r="E504" s="65"/>
      <c r="F504" s="65"/>
    </row>
    <row r="505">
      <c r="B505" s="64"/>
      <c r="C505" s="64"/>
      <c r="D505" s="19"/>
      <c r="E505" s="65"/>
      <c r="F505" s="65"/>
    </row>
    <row r="506">
      <c r="B506" s="64"/>
      <c r="C506" s="64"/>
      <c r="D506" s="19"/>
      <c r="E506" s="65"/>
      <c r="F506" s="65"/>
    </row>
    <row r="507">
      <c r="B507" s="64"/>
      <c r="C507" s="64"/>
      <c r="D507" s="19"/>
      <c r="E507" s="65"/>
      <c r="F507" s="65"/>
    </row>
    <row r="508">
      <c r="B508" s="64"/>
      <c r="C508" s="64"/>
      <c r="D508" s="19"/>
      <c r="E508" s="65"/>
      <c r="F508" s="65"/>
    </row>
    <row r="509">
      <c r="B509" s="64"/>
      <c r="C509" s="64"/>
      <c r="D509" s="19"/>
      <c r="E509" s="65"/>
      <c r="F509" s="65"/>
    </row>
    <row r="510">
      <c r="B510" s="64"/>
      <c r="C510" s="64"/>
      <c r="D510" s="19"/>
      <c r="E510" s="65"/>
      <c r="F510" s="65"/>
    </row>
    <row r="511">
      <c r="B511" s="64"/>
      <c r="C511" s="64"/>
      <c r="D511" s="19"/>
      <c r="E511" s="65"/>
      <c r="F511" s="65"/>
    </row>
    <row r="512">
      <c r="B512" s="64"/>
      <c r="C512" s="64"/>
      <c r="D512" s="19"/>
      <c r="E512" s="65"/>
      <c r="F512" s="65"/>
    </row>
    <row r="513">
      <c r="B513" s="64"/>
      <c r="C513" s="64"/>
      <c r="D513" s="19"/>
      <c r="E513" s="65"/>
      <c r="F513" s="65"/>
    </row>
    <row r="514">
      <c r="B514" s="64"/>
      <c r="C514" s="64"/>
      <c r="D514" s="19"/>
      <c r="E514" s="65"/>
      <c r="F514" s="65"/>
    </row>
    <row r="515">
      <c r="B515" s="64"/>
      <c r="C515" s="64"/>
      <c r="D515" s="19"/>
      <c r="E515" s="65"/>
      <c r="F515" s="65"/>
    </row>
    <row r="516">
      <c r="B516" s="64"/>
      <c r="C516" s="64"/>
      <c r="D516" s="19"/>
      <c r="E516" s="65"/>
      <c r="F516" s="65"/>
    </row>
    <row r="517">
      <c r="B517" s="64"/>
      <c r="C517" s="64"/>
      <c r="D517" s="19"/>
      <c r="E517" s="65"/>
      <c r="F517" s="65"/>
    </row>
    <row r="518">
      <c r="B518" s="64"/>
      <c r="C518" s="64"/>
      <c r="D518" s="19"/>
      <c r="E518" s="65"/>
      <c r="F518" s="65"/>
    </row>
    <row r="519">
      <c r="B519" s="64"/>
      <c r="C519" s="64"/>
      <c r="D519" s="19"/>
      <c r="E519" s="65"/>
      <c r="F519" s="65"/>
    </row>
    <row r="520">
      <c r="B520" s="64"/>
      <c r="C520" s="64"/>
      <c r="D520" s="19"/>
      <c r="E520" s="65"/>
      <c r="F520" s="65"/>
    </row>
    <row r="521">
      <c r="B521" s="64"/>
      <c r="C521" s="64"/>
      <c r="D521" s="19"/>
      <c r="E521" s="65"/>
      <c r="F521" s="65"/>
    </row>
    <row r="522">
      <c r="B522" s="64"/>
      <c r="C522" s="64"/>
      <c r="D522" s="19"/>
      <c r="E522" s="65"/>
      <c r="F522" s="65"/>
    </row>
    <row r="523">
      <c r="B523" s="64"/>
      <c r="C523" s="64"/>
      <c r="D523" s="19"/>
      <c r="E523" s="65"/>
      <c r="F523" s="65"/>
    </row>
    <row r="524">
      <c r="B524" s="64"/>
      <c r="C524" s="64"/>
      <c r="D524" s="19"/>
      <c r="E524" s="65"/>
      <c r="F524" s="65"/>
    </row>
    <row r="525">
      <c r="B525" s="64"/>
      <c r="C525" s="64"/>
      <c r="D525" s="19"/>
      <c r="E525" s="65"/>
      <c r="F525" s="65"/>
    </row>
    <row r="526">
      <c r="B526" s="64"/>
      <c r="C526" s="64"/>
      <c r="D526" s="19"/>
      <c r="E526" s="65"/>
      <c r="F526" s="65"/>
    </row>
    <row r="527">
      <c r="B527" s="64"/>
      <c r="C527" s="64"/>
      <c r="D527" s="19"/>
      <c r="E527" s="65"/>
      <c r="F527" s="65"/>
    </row>
    <row r="528">
      <c r="B528" s="64"/>
      <c r="C528" s="64"/>
      <c r="D528" s="19"/>
      <c r="E528" s="65"/>
      <c r="F528" s="65"/>
    </row>
    <row r="529">
      <c r="B529" s="64"/>
      <c r="C529" s="64"/>
      <c r="D529" s="19"/>
      <c r="E529" s="65"/>
      <c r="F529" s="65"/>
    </row>
    <row r="530">
      <c r="B530" s="64"/>
      <c r="C530" s="64"/>
      <c r="D530" s="19"/>
      <c r="E530" s="65"/>
      <c r="F530" s="65"/>
    </row>
    <row r="531">
      <c r="B531" s="64"/>
      <c r="C531" s="64"/>
      <c r="D531" s="19"/>
      <c r="E531" s="65"/>
      <c r="F531" s="65"/>
    </row>
    <row r="532">
      <c r="B532" s="64"/>
      <c r="C532" s="64"/>
      <c r="D532" s="19"/>
      <c r="E532" s="65"/>
      <c r="F532" s="65"/>
    </row>
    <row r="533">
      <c r="B533" s="64"/>
      <c r="C533" s="64"/>
      <c r="D533" s="19"/>
      <c r="E533" s="65"/>
      <c r="F533" s="65"/>
    </row>
    <row r="534">
      <c r="B534" s="64"/>
      <c r="C534" s="64"/>
      <c r="D534" s="19"/>
      <c r="E534" s="65"/>
      <c r="F534" s="65"/>
    </row>
    <row r="535">
      <c r="B535" s="64"/>
      <c r="C535" s="64"/>
      <c r="D535" s="19"/>
      <c r="E535" s="65"/>
      <c r="F535" s="65"/>
    </row>
    <row r="536">
      <c r="B536" s="64"/>
      <c r="C536" s="64"/>
      <c r="D536" s="19"/>
      <c r="E536" s="65"/>
      <c r="F536" s="65"/>
    </row>
    <row r="537">
      <c r="B537" s="64"/>
      <c r="C537" s="64"/>
      <c r="D537" s="19"/>
      <c r="E537" s="65"/>
      <c r="F537" s="65"/>
    </row>
    <row r="538">
      <c r="B538" s="64"/>
      <c r="C538" s="64"/>
      <c r="D538" s="19"/>
      <c r="E538" s="65"/>
      <c r="F538" s="65"/>
    </row>
    <row r="539">
      <c r="B539" s="64"/>
      <c r="C539" s="64"/>
      <c r="D539" s="19"/>
      <c r="E539" s="65"/>
      <c r="F539" s="65"/>
    </row>
    <row r="540">
      <c r="B540" s="64"/>
      <c r="C540" s="64"/>
      <c r="D540" s="19"/>
      <c r="E540" s="65"/>
      <c r="F540" s="65"/>
    </row>
    <row r="541">
      <c r="B541" s="64"/>
      <c r="C541" s="64"/>
      <c r="D541" s="19"/>
      <c r="E541" s="65"/>
      <c r="F541" s="65"/>
    </row>
    <row r="542">
      <c r="B542" s="64"/>
      <c r="C542" s="64"/>
      <c r="D542" s="19"/>
      <c r="E542" s="65"/>
      <c r="F542" s="65"/>
    </row>
    <row r="543">
      <c r="B543" s="64"/>
      <c r="C543" s="64"/>
      <c r="D543" s="19"/>
      <c r="E543" s="65"/>
      <c r="F543" s="65"/>
    </row>
    <row r="544">
      <c r="B544" s="64"/>
      <c r="C544" s="64"/>
      <c r="D544" s="19"/>
      <c r="E544" s="65"/>
      <c r="F544" s="65"/>
    </row>
    <row r="545">
      <c r="B545" s="64"/>
      <c r="C545" s="64"/>
      <c r="D545" s="19"/>
      <c r="E545" s="65"/>
      <c r="F545" s="65"/>
    </row>
    <row r="546">
      <c r="B546" s="64"/>
      <c r="C546" s="64"/>
      <c r="D546" s="19"/>
      <c r="E546" s="65"/>
      <c r="F546" s="65"/>
    </row>
    <row r="547">
      <c r="B547" s="64"/>
      <c r="C547" s="64"/>
      <c r="D547" s="19"/>
      <c r="E547" s="65"/>
      <c r="F547" s="65"/>
    </row>
    <row r="548">
      <c r="B548" s="64"/>
      <c r="C548" s="64"/>
      <c r="D548" s="19"/>
      <c r="E548" s="65"/>
      <c r="F548" s="65"/>
    </row>
    <row r="549">
      <c r="B549" s="64"/>
      <c r="C549" s="64"/>
      <c r="D549" s="19"/>
      <c r="E549" s="65"/>
      <c r="F549" s="65"/>
    </row>
    <row r="550">
      <c r="B550" s="64"/>
      <c r="C550" s="64"/>
      <c r="D550" s="19"/>
      <c r="E550" s="65"/>
      <c r="F550" s="65"/>
    </row>
    <row r="551">
      <c r="B551" s="64"/>
      <c r="C551" s="64"/>
      <c r="D551" s="19"/>
      <c r="E551" s="65"/>
      <c r="F551" s="65"/>
    </row>
    <row r="552">
      <c r="B552" s="64"/>
      <c r="C552" s="64"/>
      <c r="D552" s="19"/>
      <c r="E552" s="65"/>
      <c r="F552" s="65"/>
    </row>
    <row r="553">
      <c r="B553" s="64"/>
      <c r="C553" s="64"/>
      <c r="D553" s="19"/>
      <c r="E553" s="65"/>
      <c r="F553" s="65"/>
    </row>
    <row r="554">
      <c r="B554" s="64"/>
      <c r="C554" s="64"/>
      <c r="D554" s="19"/>
      <c r="E554" s="65"/>
      <c r="F554" s="65"/>
    </row>
    <row r="555">
      <c r="B555" s="64"/>
      <c r="C555" s="64"/>
      <c r="D555" s="19"/>
      <c r="E555" s="65"/>
      <c r="F555" s="65"/>
    </row>
    <row r="556">
      <c r="B556" s="64"/>
      <c r="C556" s="64"/>
      <c r="D556" s="19"/>
      <c r="E556" s="65"/>
      <c r="F556" s="65"/>
    </row>
    <row r="557">
      <c r="B557" s="64"/>
      <c r="C557" s="64"/>
      <c r="D557" s="19"/>
      <c r="E557" s="65"/>
      <c r="F557" s="65"/>
    </row>
    <row r="558">
      <c r="B558" s="64"/>
      <c r="C558" s="64"/>
      <c r="D558" s="19"/>
      <c r="E558" s="65"/>
      <c r="F558" s="65"/>
    </row>
    <row r="559">
      <c r="B559" s="64"/>
      <c r="C559" s="64"/>
      <c r="D559" s="19"/>
      <c r="E559" s="65"/>
      <c r="F559" s="65"/>
    </row>
    <row r="560">
      <c r="B560" s="64"/>
      <c r="C560" s="64"/>
      <c r="D560" s="19"/>
      <c r="E560" s="65"/>
      <c r="F560" s="65"/>
    </row>
    <row r="561">
      <c r="B561" s="64"/>
      <c r="C561" s="64"/>
      <c r="D561" s="19"/>
      <c r="E561" s="65"/>
      <c r="F561" s="65"/>
    </row>
    <row r="562">
      <c r="B562" s="64"/>
      <c r="C562" s="64"/>
      <c r="D562" s="19"/>
      <c r="E562" s="65"/>
      <c r="F562" s="65"/>
    </row>
    <row r="563">
      <c r="B563" s="64"/>
      <c r="C563" s="64"/>
      <c r="D563" s="19"/>
      <c r="E563" s="65"/>
      <c r="F563" s="65"/>
    </row>
    <row r="564">
      <c r="B564" s="64"/>
      <c r="C564" s="64"/>
      <c r="D564" s="19"/>
      <c r="E564" s="65"/>
      <c r="F564" s="65"/>
    </row>
    <row r="565">
      <c r="B565" s="64"/>
      <c r="C565" s="64"/>
      <c r="D565" s="19"/>
      <c r="E565" s="65"/>
      <c r="F565" s="65"/>
    </row>
    <row r="566">
      <c r="B566" s="64"/>
      <c r="C566" s="64"/>
      <c r="D566" s="19"/>
      <c r="E566" s="65"/>
      <c r="F566" s="65"/>
    </row>
    <row r="567">
      <c r="B567" s="64"/>
      <c r="C567" s="64"/>
      <c r="D567" s="19"/>
      <c r="E567" s="65"/>
      <c r="F567" s="65"/>
    </row>
    <row r="568">
      <c r="B568" s="64"/>
      <c r="C568" s="64"/>
      <c r="D568" s="19"/>
      <c r="E568" s="65"/>
      <c r="F568" s="65"/>
    </row>
    <row r="569">
      <c r="B569" s="64"/>
      <c r="C569" s="64"/>
      <c r="D569" s="19"/>
      <c r="E569" s="65"/>
      <c r="F569" s="65"/>
    </row>
    <row r="570">
      <c r="B570" s="64"/>
      <c r="C570" s="64"/>
      <c r="D570" s="19"/>
      <c r="E570" s="65"/>
      <c r="F570" s="65"/>
    </row>
    <row r="571">
      <c r="B571" s="64"/>
      <c r="C571" s="64"/>
      <c r="D571" s="19"/>
      <c r="E571" s="65"/>
      <c r="F571" s="65"/>
    </row>
    <row r="572">
      <c r="B572" s="64"/>
      <c r="C572" s="64"/>
      <c r="D572" s="19"/>
      <c r="E572" s="65"/>
      <c r="F572" s="65"/>
    </row>
    <row r="573">
      <c r="B573" s="64"/>
      <c r="C573" s="64"/>
      <c r="D573" s="19"/>
      <c r="E573" s="65"/>
      <c r="F573" s="65"/>
    </row>
    <row r="574">
      <c r="B574" s="64"/>
      <c r="C574" s="64"/>
      <c r="D574" s="19"/>
      <c r="E574" s="65"/>
      <c r="F574" s="65"/>
    </row>
    <row r="575">
      <c r="B575" s="64"/>
      <c r="C575" s="64"/>
      <c r="D575" s="19"/>
      <c r="E575" s="65"/>
      <c r="F575" s="65"/>
    </row>
    <row r="576">
      <c r="B576" s="64"/>
      <c r="C576" s="64"/>
      <c r="D576" s="19"/>
      <c r="E576" s="65"/>
      <c r="F576" s="65"/>
    </row>
    <row r="577">
      <c r="B577" s="64"/>
      <c r="C577" s="64"/>
      <c r="D577" s="19"/>
      <c r="E577" s="65"/>
      <c r="F577" s="65"/>
    </row>
    <row r="578">
      <c r="B578" s="64"/>
      <c r="C578" s="64"/>
      <c r="D578" s="19"/>
      <c r="E578" s="65"/>
      <c r="F578" s="65"/>
    </row>
    <row r="579">
      <c r="B579" s="64"/>
      <c r="C579" s="64"/>
      <c r="D579" s="19"/>
      <c r="E579" s="65"/>
      <c r="F579" s="65"/>
    </row>
    <row r="580">
      <c r="B580" s="64"/>
      <c r="C580" s="64"/>
      <c r="D580" s="19"/>
      <c r="E580" s="65"/>
      <c r="F580" s="65"/>
    </row>
    <row r="581">
      <c r="B581" s="64"/>
      <c r="C581" s="64"/>
      <c r="D581" s="19"/>
      <c r="E581" s="65"/>
      <c r="F581" s="65"/>
    </row>
    <row r="582">
      <c r="B582" s="64"/>
      <c r="C582" s="64"/>
      <c r="D582" s="19"/>
      <c r="E582" s="65"/>
      <c r="F582" s="65"/>
    </row>
    <row r="583">
      <c r="B583" s="64"/>
      <c r="C583" s="64"/>
      <c r="D583" s="19"/>
      <c r="E583" s="65"/>
      <c r="F583" s="65"/>
    </row>
    <row r="584">
      <c r="B584" s="64"/>
      <c r="C584" s="64"/>
      <c r="D584" s="19"/>
      <c r="E584" s="65"/>
      <c r="F584" s="65"/>
    </row>
    <row r="585">
      <c r="B585" s="64"/>
      <c r="C585" s="64"/>
      <c r="D585" s="19"/>
      <c r="E585" s="65"/>
      <c r="F585" s="65"/>
    </row>
    <row r="586">
      <c r="B586" s="64"/>
      <c r="C586" s="64"/>
      <c r="D586" s="19"/>
      <c r="E586" s="65"/>
      <c r="F586" s="65"/>
    </row>
    <row r="587">
      <c r="B587" s="64"/>
      <c r="C587" s="64"/>
      <c r="D587" s="19"/>
      <c r="E587" s="65"/>
      <c r="F587" s="65"/>
    </row>
    <row r="588">
      <c r="B588" s="64"/>
      <c r="C588" s="64"/>
      <c r="D588" s="19"/>
      <c r="E588" s="65"/>
      <c r="F588" s="65"/>
    </row>
    <row r="589">
      <c r="B589" s="64"/>
      <c r="C589" s="64"/>
      <c r="D589" s="19"/>
      <c r="E589" s="65"/>
      <c r="F589" s="65"/>
    </row>
    <row r="590">
      <c r="B590" s="64"/>
      <c r="C590" s="64"/>
      <c r="D590" s="19"/>
      <c r="E590" s="65"/>
      <c r="F590" s="65"/>
    </row>
    <row r="591">
      <c r="B591" s="64"/>
      <c r="C591" s="64"/>
      <c r="D591" s="19"/>
      <c r="E591" s="65"/>
      <c r="F591" s="65"/>
    </row>
    <row r="592">
      <c r="B592" s="64"/>
      <c r="C592" s="64"/>
      <c r="D592" s="19"/>
      <c r="E592" s="65"/>
      <c r="F592" s="65"/>
    </row>
    <row r="593">
      <c r="B593" s="64"/>
      <c r="C593" s="64"/>
      <c r="D593" s="19"/>
      <c r="E593" s="65"/>
      <c r="F593" s="65"/>
    </row>
    <row r="594">
      <c r="B594" s="64"/>
      <c r="C594" s="64"/>
      <c r="D594" s="19"/>
      <c r="E594" s="65"/>
      <c r="F594" s="65"/>
    </row>
    <row r="595">
      <c r="B595" s="64"/>
      <c r="C595" s="64"/>
      <c r="D595" s="19"/>
      <c r="E595" s="65"/>
      <c r="F595" s="65"/>
    </row>
    <row r="596">
      <c r="B596" s="64"/>
      <c r="C596" s="64"/>
      <c r="D596" s="19"/>
      <c r="E596" s="65"/>
      <c r="F596" s="65"/>
    </row>
    <row r="597">
      <c r="B597" s="64"/>
      <c r="C597" s="64"/>
      <c r="D597" s="19"/>
      <c r="E597" s="65"/>
      <c r="F597" s="65"/>
    </row>
    <row r="598">
      <c r="B598" s="64"/>
      <c r="C598" s="64"/>
      <c r="D598" s="19"/>
      <c r="E598" s="65"/>
      <c r="F598" s="65"/>
    </row>
    <row r="599">
      <c r="B599" s="64"/>
      <c r="C599" s="64"/>
      <c r="D599" s="19"/>
      <c r="E599" s="65"/>
      <c r="F599" s="65"/>
    </row>
    <row r="600">
      <c r="B600" s="64"/>
      <c r="C600" s="64"/>
      <c r="D600" s="19"/>
      <c r="E600" s="65"/>
      <c r="F600" s="65"/>
    </row>
    <row r="601">
      <c r="B601" s="64"/>
      <c r="C601" s="64"/>
      <c r="D601" s="19"/>
      <c r="E601" s="65"/>
      <c r="F601" s="65"/>
    </row>
    <row r="602">
      <c r="B602" s="64"/>
      <c r="C602" s="64"/>
      <c r="D602" s="19"/>
      <c r="E602" s="65"/>
      <c r="F602" s="65"/>
    </row>
    <row r="603">
      <c r="B603" s="64"/>
      <c r="C603" s="64"/>
      <c r="D603" s="19"/>
      <c r="E603" s="65"/>
      <c r="F603" s="65"/>
    </row>
    <row r="604">
      <c r="B604" s="64"/>
      <c r="C604" s="64"/>
      <c r="D604" s="19"/>
      <c r="E604" s="65"/>
      <c r="F604" s="65"/>
    </row>
    <row r="605">
      <c r="B605" s="64"/>
      <c r="C605" s="64"/>
      <c r="D605" s="19"/>
      <c r="E605" s="65"/>
      <c r="F605" s="65"/>
    </row>
    <row r="606">
      <c r="B606" s="64"/>
      <c r="C606" s="64"/>
      <c r="D606" s="19"/>
      <c r="E606" s="65"/>
      <c r="F606" s="65"/>
    </row>
    <row r="607">
      <c r="B607" s="64"/>
      <c r="C607" s="64"/>
      <c r="D607" s="19"/>
      <c r="E607" s="65"/>
      <c r="F607" s="65"/>
    </row>
    <row r="608">
      <c r="B608" s="64"/>
      <c r="C608" s="64"/>
      <c r="D608" s="19"/>
      <c r="E608" s="65"/>
      <c r="F608" s="65"/>
    </row>
    <row r="609">
      <c r="B609" s="64"/>
      <c r="C609" s="64"/>
      <c r="D609" s="19"/>
      <c r="E609" s="65"/>
      <c r="F609" s="65"/>
    </row>
    <row r="610">
      <c r="B610" s="64"/>
      <c r="C610" s="64"/>
      <c r="D610" s="19"/>
      <c r="E610" s="65"/>
      <c r="F610" s="65"/>
    </row>
    <row r="611">
      <c r="B611" s="64"/>
      <c r="C611" s="64"/>
      <c r="D611" s="19"/>
      <c r="E611" s="65"/>
      <c r="F611" s="65"/>
    </row>
    <row r="612">
      <c r="B612" s="64"/>
      <c r="C612" s="64"/>
      <c r="D612" s="19"/>
      <c r="E612" s="65"/>
      <c r="F612" s="65"/>
    </row>
    <row r="613">
      <c r="B613" s="64"/>
      <c r="C613" s="64"/>
      <c r="D613" s="19"/>
      <c r="E613" s="65"/>
      <c r="F613" s="65"/>
    </row>
    <row r="614">
      <c r="B614" s="64"/>
      <c r="C614" s="64"/>
      <c r="D614" s="19"/>
      <c r="E614" s="65"/>
      <c r="F614" s="65"/>
    </row>
    <row r="615">
      <c r="B615" s="64"/>
      <c r="C615" s="64"/>
      <c r="D615" s="19"/>
      <c r="E615" s="65"/>
      <c r="F615" s="65"/>
    </row>
    <row r="616">
      <c r="B616" s="64"/>
      <c r="C616" s="64"/>
      <c r="D616" s="19"/>
      <c r="E616" s="65"/>
      <c r="F616" s="65"/>
    </row>
    <row r="617">
      <c r="B617" s="64"/>
      <c r="C617" s="64"/>
      <c r="D617" s="19"/>
      <c r="E617" s="65"/>
      <c r="F617" s="65"/>
    </row>
    <row r="618">
      <c r="B618" s="64"/>
      <c r="C618" s="64"/>
      <c r="D618" s="19"/>
      <c r="E618" s="65"/>
      <c r="F618" s="65"/>
    </row>
    <row r="619">
      <c r="B619" s="64"/>
      <c r="C619" s="64"/>
      <c r="D619" s="19"/>
      <c r="E619" s="65"/>
      <c r="F619" s="65"/>
    </row>
    <row r="620">
      <c r="B620" s="64"/>
      <c r="C620" s="64"/>
      <c r="D620" s="19"/>
      <c r="E620" s="65"/>
      <c r="F620" s="65"/>
    </row>
    <row r="621">
      <c r="B621" s="64"/>
      <c r="C621" s="64"/>
      <c r="D621" s="19"/>
      <c r="E621" s="65"/>
      <c r="F621" s="65"/>
    </row>
    <row r="622">
      <c r="B622" s="64"/>
      <c r="C622" s="64"/>
      <c r="D622" s="19"/>
      <c r="E622" s="65"/>
      <c r="F622" s="65"/>
    </row>
    <row r="623">
      <c r="B623" s="64"/>
      <c r="C623" s="64"/>
      <c r="D623" s="19"/>
      <c r="E623" s="65"/>
      <c r="F623" s="65"/>
    </row>
    <row r="624">
      <c r="B624" s="64"/>
      <c r="C624" s="64"/>
      <c r="D624" s="19"/>
      <c r="E624" s="65"/>
      <c r="F624" s="65"/>
    </row>
    <row r="625">
      <c r="B625" s="64"/>
      <c r="C625" s="64"/>
      <c r="D625" s="19"/>
      <c r="E625" s="65"/>
      <c r="F625" s="65"/>
    </row>
    <row r="626">
      <c r="B626" s="64"/>
      <c r="C626" s="64"/>
      <c r="D626" s="19"/>
      <c r="E626" s="65"/>
      <c r="F626" s="65"/>
    </row>
    <row r="627">
      <c r="B627" s="64"/>
      <c r="C627" s="64"/>
      <c r="D627" s="19"/>
      <c r="E627" s="65"/>
      <c r="F627" s="65"/>
    </row>
    <row r="628">
      <c r="B628" s="64"/>
      <c r="C628" s="64"/>
      <c r="D628" s="19"/>
      <c r="E628" s="65"/>
      <c r="F628" s="65"/>
    </row>
    <row r="629">
      <c r="B629" s="64"/>
      <c r="C629" s="64"/>
      <c r="D629" s="19"/>
      <c r="E629" s="65"/>
      <c r="F629" s="65"/>
    </row>
    <row r="630">
      <c r="B630" s="64"/>
      <c r="C630" s="64"/>
      <c r="D630" s="19"/>
      <c r="E630" s="65"/>
      <c r="F630" s="65"/>
    </row>
    <row r="631">
      <c r="B631" s="64"/>
      <c r="C631" s="64"/>
      <c r="D631" s="19"/>
      <c r="E631" s="65"/>
      <c r="F631" s="65"/>
    </row>
    <row r="632">
      <c r="B632" s="64"/>
      <c r="C632" s="64"/>
      <c r="D632" s="19"/>
      <c r="E632" s="65"/>
      <c r="F632" s="65"/>
    </row>
    <row r="633">
      <c r="B633" s="64"/>
      <c r="C633" s="64"/>
      <c r="D633" s="19"/>
      <c r="E633" s="65"/>
      <c r="F633" s="65"/>
    </row>
    <row r="634">
      <c r="B634" s="64"/>
      <c r="C634" s="64"/>
      <c r="D634" s="19"/>
      <c r="E634" s="65"/>
      <c r="F634" s="65"/>
    </row>
    <row r="635">
      <c r="B635" s="64"/>
      <c r="C635" s="64"/>
      <c r="D635" s="19"/>
      <c r="E635" s="65"/>
      <c r="F635" s="65"/>
    </row>
    <row r="636">
      <c r="B636" s="64"/>
      <c r="C636" s="64"/>
      <c r="D636" s="19"/>
      <c r="E636" s="65"/>
      <c r="F636" s="65"/>
    </row>
    <row r="637">
      <c r="B637" s="64"/>
      <c r="C637" s="64"/>
      <c r="D637" s="19"/>
      <c r="E637" s="65"/>
      <c r="F637" s="65"/>
    </row>
    <row r="638">
      <c r="B638" s="64"/>
      <c r="C638" s="64"/>
      <c r="D638" s="19"/>
      <c r="E638" s="65"/>
      <c r="F638" s="65"/>
    </row>
    <row r="639">
      <c r="B639" s="64"/>
      <c r="C639" s="64"/>
      <c r="D639" s="19"/>
      <c r="E639" s="65"/>
      <c r="F639" s="65"/>
    </row>
    <row r="640">
      <c r="B640" s="64"/>
      <c r="C640" s="64"/>
      <c r="D640" s="19"/>
      <c r="E640" s="65"/>
      <c r="F640" s="65"/>
    </row>
    <row r="641">
      <c r="B641" s="64"/>
      <c r="C641" s="64"/>
      <c r="D641" s="19"/>
      <c r="E641" s="65"/>
      <c r="F641" s="65"/>
    </row>
    <row r="642">
      <c r="B642" s="64"/>
      <c r="C642" s="64"/>
      <c r="D642" s="19"/>
      <c r="E642" s="65"/>
      <c r="F642" s="65"/>
    </row>
    <row r="643">
      <c r="B643" s="64"/>
      <c r="C643" s="64"/>
      <c r="D643" s="19"/>
      <c r="E643" s="65"/>
      <c r="F643" s="65"/>
    </row>
    <row r="644">
      <c r="B644" s="64"/>
      <c r="C644" s="64"/>
      <c r="D644" s="19"/>
      <c r="E644" s="65"/>
      <c r="F644" s="65"/>
    </row>
    <row r="645">
      <c r="B645" s="64"/>
      <c r="C645" s="64"/>
      <c r="D645" s="19"/>
      <c r="E645" s="65"/>
      <c r="F645" s="65"/>
    </row>
    <row r="646">
      <c r="B646" s="64"/>
      <c r="C646" s="64"/>
      <c r="D646" s="19"/>
      <c r="E646" s="65"/>
      <c r="F646" s="65"/>
    </row>
    <row r="647">
      <c r="B647" s="64"/>
      <c r="C647" s="64"/>
      <c r="D647" s="19"/>
      <c r="E647" s="65"/>
      <c r="F647" s="65"/>
    </row>
    <row r="648">
      <c r="B648" s="64"/>
      <c r="C648" s="64"/>
      <c r="D648" s="19"/>
      <c r="E648" s="65"/>
      <c r="F648" s="65"/>
    </row>
    <row r="649">
      <c r="B649" s="64"/>
      <c r="C649" s="64"/>
      <c r="D649" s="19"/>
      <c r="E649" s="65"/>
      <c r="F649" s="65"/>
    </row>
    <row r="650">
      <c r="B650" s="64"/>
      <c r="C650" s="64"/>
      <c r="D650" s="19"/>
      <c r="E650" s="65"/>
      <c r="F650" s="65"/>
    </row>
    <row r="651">
      <c r="B651" s="64"/>
      <c r="C651" s="64"/>
      <c r="D651" s="19"/>
      <c r="E651" s="65"/>
      <c r="F651" s="65"/>
    </row>
    <row r="652">
      <c r="B652" s="64"/>
      <c r="C652" s="64"/>
      <c r="D652" s="19"/>
      <c r="E652" s="65"/>
      <c r="F652" s="65"/>
    </row>
    <row r="653">
      <c r="B653" s="64"/>
      <c r="C653" s="64"/>
      <c r="D653" s="19"/>
      <c r="E653" s="65"/>
      <c r="F653" s="65"/>
    </row>
    <row r="654">
      <c r="B654" s="64"/>
      <c r="C654" s="64"/>
      <c r="D654" s="19"/>
      <c r="E654" s="65"/>
      <c r="F654" s="65"/>
    </row>
    <row r="655">
      <c r="B655" s="64"/>
      <c r="C655" s="64"/>
      <c r="D655" s="19"/>
      <c r="E655" s="65"/>
      <c r="F655" s="65"/>
    </row>
    <row r="656">
      <c r="B656" s="64"/>
      <c r="C656" s="64"/>
      <c r="D656" s="19"/>
      <c r="E656" s="65"/>
      <c r="F656" s="65"/>
    </row>
    <row r="657">
      <c r="B657" s="64"/>
      <c r="C657" s="64"/>
      <c r="D657" s="19"/>
      <c r="E657" s="65"/>
      <c r="F657" s="65"/>
    </row>
    <row r="658">
      <c r="B658" s="64"/>
      <c r="C658" s="64"/>
      <c r="D658" s="19"/>
      <c r="E658" s="65"/>
      <c r="F658" s="65"/>
    </row>
    <row r="659">
      <c r="B659" s="64"/>
      <c r="C659" s="64"/>
      <c r="D659" s="19"/>
      <c r="E659" s="65"/>
      <c r="F659" s="65"/>
    </row>
    <row r="660">
      <c r="B660" s="64"/>
      <c r="C660" s="64"/>
      <c r="D660" s="19"/>
      <c r="E660" s="65"/>
      <c r="F660" s="65"/>
    </row>
    <row r="661">
      <c r="B661" s="64"/>
      <c r="C661" s="64"/>
      <c r="D661" s="19"/>
      <c r="E661" s="65"/>
      <c r="F661" s="65"/>
    </row>
    <row r="662">
      <c r="B662" s="64"/>
      <c r="C662" s="64"/>
      <c r="D662" s="19"/>
      <c r="E662" s="65"/>
      <c r="F662" s="65"/>
    </row>
    <row r="663">
      <c r="B663" s="64"/>
      <c r="C663" s="64"/>
      <c r="D663" s="19"/>
      <c r="E663" s="65"/>
      <c r="F663" s="65"/>
    </row>
    <row r="664">
      <c r="B664" s="64"/>
      <c r="C664" s="64"/>
      <c r="D664" s="19"/>
      <c r="E664" s="65"/>
      <c r="F664" s="65"/>
    </row>
    <row r="665">
      <c r="B665" s="64"/>
      <c r="C665" s="64"/>
      <c r="D665" s="19"/>
      <c r="E665" s="65"/>
      <c r="F665" s="65"/>
    </row>
    <row r="666">
      <c r="B666" s="64"/>
      <c r="C666" s="64"/>
      <c r="D666" s="19"/>
      <c r="E666" s="65"/>
      <c r="F666" s="65"/>
    </row>
    <row r="667">
      <c r="B667" s="64"/>
      <c r="C667" s="64"/>
      <c r="D667" s="19"/>
      <c r="E667" s="65"/>
      <c r="F667" s="65"/>
    </row>
    <row r="668">
      <c r="B668" s="64"/>
      <c r="C668" s="64"/>
      <c r="D668" s="19"/>
      <c r="E668" s="65"/>
      <c r="F668" s="65"/>
    </row>
    <row r="669">
      <c r="B669" s="64"/>
      <c r="C669" s="64"/>
      <c r="D669" s="19"/>
      <c r="E669" s="65"/>
      <c r="F669" s="65"/>
    </row>
    <row r="670">
      <c r="B670" s="64"/>
      <c r="C670" s="64"/>
      <c r="D670" s="19"/>
      <c r="E670" s="65"/>
      <c r="F670" s="65"/>
    </row>
    <row r="671">
      <c r="B671" s="64"/>
      <c r="C671" s="64"/>
      <c r="D671" s="19"/>
      <c r="E671" s="65"/>
      <c r="F671" s="65"/>
    </row>
    <row r="672">
      <c r="B672" s="64"/>
      <c r="C672" s="64"/>
      <c r="D672" s="19"/>
      <c r="E672" s="65"/>
      <c r="F672" s="65"/>
    </row>
    <row r="673">
      <c r="B673" s="64"/>
      <c r="C673" s="64"/>
      <c r="D673" s="19"/>
      <c r="E673" s="65"/>
      <c r="F673" s="65"/>
    </row>
    <row r="674">
      <c r="B674" s="64"/>
      <c r="C674" s="64"/>
      <c r="D674" s="19"/>
      <c r="E674" s="65"/>
      <c r="F674" s="65"/>
    </row>
    <row r="675">
      <c r="B675" s="64"/>
      <c r="C675" s="64"/>
      <c r="D675" s="19"/>
      <c r="E675" s="65"/>
      <c r="F675" s="65"/>
    </row>
    <row r="676">
      <c r="B676" s="64"/>
      <c r="C676" s="64"/>
      <c r="D676" s="19"/>
      <c r="E676" s="65"/>
      <c r="F676" s="65"/>
    </row>
    <row r="677">
      <c r="B677" s="64"/>
      <c r="C677" s="64"/>
      <c r="D677" s="19"/>
      <c r="E677" s="65"/>
      <c r="F677" s="65"/>
    </row>
    <row r="678">
      <c r="B678" s="64"/>
      <c r="C678" s="64"/>
      <c r="D678" s="19"/>
      <c r="E678" s="65"/>
      <c r="F678" s="65"/>
    </row>
    <row r="679">
      <c r="B679" s="64"/>
      <c r="C679" s="64"/>
      <c r="D679" s="19"/>
      <c r="E679" s="65"/>
      <c r="F679" s="65"/>
    </row>
    <row r="680">
      <c r="B680" s="64"/>
      <c r="C680" s="64"/>
      <c r="D680" s="19"/>
      <c r="E680" s="65"/>
      <c r="F680" s="65"/>
    </row>
    <row r="681">
      <c r="B681" s="64"/>
      <c r="C681" s="64"/>
      <c r="D681" s="19"/>
      <c r="E681" s="65"/>
      <c r="F681" s="65"/>
    </row>
    <row r="682">
      <c r="B682" s="64"/>
      <c r="C682" s="64"/>
      <c r="D682" s="19"/>
      <c r="E682" s="65"/>
      <c r="F682" s="65"/>
    </row>
    <row r="683">
      <c r="B683" s="64"/>
      <c r="C683" s="64"/>
      <c r="D683" s="19"/>
      <c r="E683" s="65"/>
      <c r="F683" s="65"/>
    </row>
    <row r="684">
      <c r="B684" s="64"/>
      <c r="C684" s="64"/>
      <c r="D684" s="19"/>
      <c r="E684" s="65"/>
      <c r="F684" s="65"/>
    </row>
    <row r="685">
      <c r="B685" s="64"/>
      <c r="C685" s="64"/>
      <c r="D685" s="19"/>
      <c r="E685" s="65"/>
      <c r="F685" s="65"/>
    </row>
    <row r="686">
      <c r="B686" s="64"/>
      <c r="C686" s="64"/>
      <c r="D686" s="19"/>
      <c r="E686" s="65"/>
      <c r="F686" s="65"/>
    </row>
    <row r="687">
      <c r="B687" s="64"/>
      <c r="C687" s="64"/>
      <c r="D687" s="19"/>
      <c r="E687" s="65"/>
      <c r="F687" s="65"/>
    </row>
    <row r="688">
      <c r="B688" s="64"/>
      <c r="C688" s="64"/>
      <c r="D688" s="19"/>
      <c r="E688" s="65"/>
      <c r="F688" s="65"/>
    </row>
    <row r="689">
      <c r="B689" s="64"/>
      <c r="C689" s="64"/>
      <c r="D689" s="19"/>
      <c r="E689" s="65"/>
      <c r="F689" s="65"/>
    </row>
    <row r="690">
      <c r="B690" s="64"/>
      <c r="C690" s="64"/>
      <c r="D690" s="19"/>
      <c r="E690" s="65"/>
      <c r="F690" s="65"/>
    </row>
    <row r="691">
      <c r="B691" s="64"/>
      <c r="C691" s="64"/>
      <c r="D691" s="19"/>
      <c r="E691" s="65"/>
      <c r="F691" s="65"/>
    </row>
    <row r="692">
      <c r="B692" s="64"/>
      <c r="C692" s="64"/>
      <c r="D692" s="19"/>
      <c r="E692" s="65"/>
      <c r="F692" s="65"/>
    </row>
    <row r="693">
      <c r="B693" s="64"/>
      <c r="C693" s="64"/>
      <c r="D693" s="19"/>
      <c r="E693" s="65"/>
      <c r="F693" s="65"/>
    </row>
    <row r="694">
      <c r="B694" s="64"/>
      <c r="C694" s="64"/>
      <c r="D694" s="19"/>
      <c r="E694" s="65"/>
      <c r="F694" s="65"/>
    </row>
    <row r="695">
      <c r="B695" s="64"/>
      <c r="C695" s="64"/>
      <c r="D695" s="19"/>
      <c r="E695" s="65"/>
      <c r="F695" s="65"/>
    </row>
    <row r="696">
      <c r="B696" s="64"/>
      <c r="C696" s="64"/>
      <c r="D696" s="19"/>
      <c r="E696" s="65"/>
      <c r="F696" s="65"/>
    </row>
    <row r="697">
      <c r="B697" s="64"/>
      <c r="C697" s="64"/>
      <c r="D697" s="19"/>
      <c r="E697" s="65"/>
      <c r="F697" s="65"/>
    </row>
    <row r="698">
      <c r="B698" s="64"/>
      <c r="C698" s="64"/>
      <c r="D698" s="19"/>
      <c r="E698" s="65"/>
      <c r="F698" s="65"/>
    </row>
    <row r="699">
      <c r="B699" s="64"/>
      <c r="C699" s="64"/>
      <c r="D699" s="19"/>
      <c r="E699" s="65"/>
      <c r="F699" s="65"/>
    </row>
    <row r="700">
      <c r="B700" s="64"/>
      <c r="C700" s="64"/>
      <c r="D700" s="19"/>
      <c r="E700" s="65"/>
      <c r="F700" s="65"/>
    </row>
    <row r="701">
      <c r="B701" s="64"/>
      <c r="C701" s="64"/>
      <c r="D701" s="19"/>
      <c r="E701" s="65"/>
      <c r="F701" s="65"/>
    </row>
    <row r="702">
      <c r="B702" s="64"/>
      <c r="C702" s="64"/>
      <c r="D702" s="19"/>
      <c r="E702" s="65"/>
      <c r="F702" s="65"/>
    </row>
    <row r="703">
      <c r="B703" s="64"/>
      <c r="C703" s="64"/>
      <c r="D703" s="19"/>
      <c r="E703" s="65"/>
      <c r="F703" s="65"/>
    </row>
    <row r="704">
      <c r="B704" s="64"/>
      <c r="C704" s="64"/>
      <c r="D704" s="19"/>
      <c r="E704" s="65"/>
      <c r="F704" s="65"/>
    </row>
    <row r="705">
      <c r="B705" s="64"/>
      <c r="C705" s="64"/>
      <c r="D705" s="19"/>
      <c r="E705" s="65"/>
      <c r="F705" s="65"/>
    </row>
    <row r="706">
      <c r="B706" s="64"/>
      <c r="C706" s="64"/>
      <c r="D706" s="19"/>
      <c r="E706" s="65"/>
      <c r="F706" s="65"/>
    </row>
    <row r="707">
      <c r="B707" s="64"/>
      <c r="C707" s="64"/>
      <c r="D707" s="19"/>
      <c r="E707" s="65"/>
      <c r="F707" s="65"/>
    </row>
    <row r="708">
      <c r="B708" s="64"/>
      <c r="C708" s="64"/>
      <c r="D708" s="19"/>
      <c r="E708" s="65"/>
      <c r="F708" s="65"/>
    </row>
    <row r="709">
      <c r="B709" s="64"/>
      <c r="C709" s="64"/>
      <c r="D709" s="19"/>
      <c r="E709" s="65"/>
      <c r="F709" s="65"/>
    </row>
    <row r="710">
      <c r="B710" s="64"/>
      <c r="C710" s="64"/>
      <c r="D710" s="19"/>
      <c r="E710" s="65"/>
      <c r="F710" s="65"/>
    </row>
    <row r="711">
      <c r="B711" s="64"/>
      <c r="C711" s="64"/>
      <c r="D711" s="19"/>
      <c r="E711" s="65"/>
      <c r="F711" s="65"/>
    </row>
    <row r="712">
      <c r="B712" s="64"/>
      <c r="C712" s="64"/>
      <c r="D712" s="19"/>
      <c r="E712" s="65"/>
      <c r="F712" s="65"/>
    </row>
    <row r="713">
      <c r="B713" s="64"/>
      <c r="C713" s="64"/>
      <c r="D713" s="19"/>
      <c r="E713" s="65"/>
      <c r="F713" s="65"/>
    </row>
    <row r="714">
      <c r="B714" s="64"/>
      <c r="C714" s="64"/>
      <c r="D714" s="19"/>
      <c r="E714" s="65"/>
      <c r="F714" s="65"/>
    </row>
    <row r="715">
      <c r="B715" s="64"/>
      <c r="C715" s="64"/>
      <c r="D715" s="19"/>
      <c r="E715" s="65"/>
      <c r="F715" s="65"/>
    </row>
    <row r="716">
      <c r="B716" s="64"/>
      <c r="C716" s="64"/>
      <c r="D716" s="19"/>
      <c r="E716" s="65"/>
      <c r="F716" s="65"/>
    </row>
    <row r="717">
      <c r="B717" s="64"/>
      <c r="C717" s="64"/>
      <c r="D717" s="19"/>
      <c r="E717" s="65"/>
      <c r="F717" s="65"/>
    </row>
    <row r="718">
      <c r="B718" s="64"/>
      <c r="C718" s="64"/>
      <c r="D718" s="19"/>
      <c r="E718" s="65"/>
      <c r="F718" s="65"/>
    </row>
    <row r="719">
      <c r="B719" s="64"/>
      <c r="C719" s="64"/>
      <c r="D719" s="19"/>
      <c r="E719" s="65"/>
      <c r="F719" s="65"/>
    </row>
    <row r="720">
      <c r="B720" s="64"/>
      <c r="C720" s="64"/>
      <c r="D720" s="19"/>
      <c r="E720" s="65"/>
      <c r="F720" s="65"/>
    </row>
    <row r="721">
      <c r="B721" s="64"/>
      <c r="C721" s="64"/>
      <c r="D721" s="19"/>
      <c r="E721" s="65"/>
      <c r="F721" s="65"/>
    </row>
    <row r="722">
      <c r="B722" s="64"/>
      <c r="C722" s="64"/>
      <c r="D722" s="19"/>
      <c r="E722" s="65"/>
      <c r="F722" s="65"/>
    </row>
    <row r="723">
      <c r="B723" s="64"/>
      <c r="C723" s="64"/>
      <c r="D723" s="19"/>
      <c r="E723" s="65"/>
      <c r="F723" s="65"/>
    </row>
    <row r="724">
      <c r="B724" s="64"/>
      <c r="C724" s="64"/>
      <c r="D724" s="19"/>
      <c r="E724" s="65"/>
      <c r="F724" s="65"/>
    </row>
    <row r="725">
      <c r="B725" s="64"/>
      <c r="C725" s="64"/>
      <c r="D725" s="19"/>
      <c r="E725" s="65"/>
      <c r="F725" s="65"/>
    </row>
    <row r="726">
      <c r="B726" s="64"/>
      <c r="C726" s="64"/>
      <c r="D726" s="19"/>
      <c r="E726" s="65"/>
      <c r="F726" s="65"/>
    </row>
    <row r="727">
      <c r="B727" s="64"/>
      <c r="C727" s="64"/>
      <c r="D727" s="19"/>
      <c r="E727" s="65"/>
      <c r="F727" s="65"/>
    </row>
    <row r="728">
      <c r="B728" s="64"/>
      <c r="C728" s="64"/>
      <c r="D728" s="19"/>
      <c r="E728" s="65"/>
      <c r="F728" s="65"/>
    </row>
    <row r="729">
      <c r="B729" s="64"/>
      <c r="C729" s="64"/>
      <c r="D729" s="19"/>
      <c r="E729" s="65"/>
      <c r="F729" s="65"/>
    </row>
    <row r="730">
      <c r="B730" s="64"/>
      <c r="C730" s="64"/>
      <c r="D730" s="19"/>
      <c r="E730" s="65"/>
      <c r="F730" s="65"/>
    </row>
    <row r="731">
      <c r="B731" s="64"/>
      <c r="C731" s="64"/>
      <c r="D731" s="19"/>
      <c r="E731" s="65"/>
      <c r="F731" s="65"/>
    </row>
    <row r="732">
      <c r="B732" s="64"/>
      <c r="C732" s="64"/>
      <c r="D732" s="19"/>
      <c r="E732" s="65"/>
      <c r="F732" s="65"/>
    </row>
    <row r="733">
      <c r="B733" s="64"/>
      <c r="C733" s="64"/>
      <c r="D733" s="19"/>
      <c r="E733" s="65"/>
      <c r="F733" s="65"/>
    </row>
    <row r="734">
      <c r="B734" s="64"/>
      <c r="C734" s="64"/>
      <c r="D734" s="19"/>
      <c r="E734" s="65"/>
      <c r="F734" s="65"/>
    </row>
    <row r="735">
      <c r="B735" s="64"/>
      <c r="C735" s="64"/>
      <c r="D735" s="19"/>
      <c r="E735" s="65"/>
      <c r="F735" s="65"/>
    </row>
    <row r="736">
      <c r="B736" s="64"/>
      <c r="C736" s="64"/>
      <c r="D736" s="19"/>
      <c r="E736" s="65"/>
      <c r="F736" s="65"/>
    </row>
    <row r="737">
      <c r="B737" s="64"/>
      <c r="C737" s="64"/>
      <c r="D737" s="19"/>
      <c r="E737" s="65"/>
      <c r="F737" s="65"/>
    </row>
    <row r="738">
      <c r="B738" s="64"/>
      <c r="C738" s="64"/>
      <c r="D738" s="19"/>
      <c r="E738" s="65"/>
      <c r="F738" s="65"/>
    </row>
    <row r="739">
      <c r="B739" s="64"/>
      <c r="C739" s="64"/>
      <c r="D739" s="19"/>
      <c r="E739" s="65"/>
      <c r="F739" s="65"/>
    </row>
    <row r="740">
      <c r="B740" s="64"/>
      <c r="C740" s="64"/>
      <c r="D740" s="19"/>
      <c r="E740" s="65"/>
      <c r="F740" s="65"/>
    </row>
    <row r="741">
      <c r="B741" s="64"/>
      <c r="C741" s="64"/>
      <c r="D741" s="19"/>
      <c r="E741" s="65"/>
      <c r="F741" s="65"/>
    </row>
    <row r="742">
      <c r="B742" s="64"/>
      <c r="C742" s="64"/>
      <c r="D742" s="19"/>
      <c r="E742" s="65"/>
      <c r="F742" s="65"/>
    </row>
    <row r="743">
      <c r="B743" s="64"/>
      <c r="C743" s="64"/>
      <c r="D743" s="19"/>
      <c r="E743" s="65"/>
      <c r="F743" s="65"/>
    </row>
    <row r="744">
      <c r="B744" s="64"/>
      <c r="C744" s="64"/>
      <c r="D744" s="19"/>
      <c r="E744" s="65"/>
      <c r="F744" s="65"/>
    </row>
    <row r="745">
      <c r="B745" s="64"/>
      <c r="C745" s="64"/>
      <c r="D745" s="19"/>
      <c r="E745" s="65"/>
      <c r="F745" s="65"/>
    </row>
    <row r="746">
      <c r="B746" s="64"/>
      <c r="C746" s="64"/>
      <c r="D746" s="19"/>
      <c r="E746" s="65"/>
      <c r="F746" s="65"/>
    </row>
    <row r="747">
      <c r="B747" s="64"/>
      <c r="C747" s="64"/>
      <c r="D747" s="19"/>
      <c r="E747" s="65"/>
      <c r="F747" s="65"/>
    </row>
    <row r="748">
      <c r="B748" s="64"/>
      <c r="C748" s="64"/>
      <c r="D748" s="19"/>
      <c r="E748" s="65"/>
      <c r="F748" s="65"/>
    </row>
    <row r="749">
      <c r="B749" s="64"/>
      <c r="C749" s="64"/>
      <c r="D749" s="19"/>
      <c r="E749" s="65"/>
      <c r="F749" s="65"/>
    </row>
    <row r="750">
      <c r="B750" s="64"/>
      <c r="C750" s="64"/>
      <c r="D750" s="19"/>
      <c r="E750" s="65"/>
      <c r="F750" s="65"/>
    </row>
    <row r="751">
      <c r="B751" s="64"/>
      <c r="C751" s="64"/>
      <c r="D751" s="19"/>
      <c r="E751" s="65"/>
      <c r="F751" s="65"/>
    </row>
    <row r="752">
      <c r="B752" s="64"/>
      <c r="C752" s="64"/>
      <c r="D752" s="19"/>
      <c r="E752" s="65"/>
      <c r="F752" s="65"/>
    </row>
    <row r="753">
      <c r="B753" s="64"/>
      <c r="C753" s="64"/>
      <c r="D753" s="19"/>
      <c r="E753" s="65"/>
      <c r="F753" s="65"/>
    </row>
    <row r="754">
      <c r="B754" s="64"/>
      <c r="C754" s="64"/>
      <c r="D754" s="19"/>
      <c r="E754" s="65"/>
      <c r="F754" s="65"/>
    </row>
    <row r="755">
      <c r="B755" s="64"/>
      <c r="C755" s="64"/>
      <c r="D755" s="19"/>
      <c r="E755" s="65"/>
      <c r="F755" s="65"/>
    </row>
    <row r="756">
      <c r="B756" s="64"/>
      <c r="C756" s="64"/>
      <c r="D756" s="19"/>
      <c r="E756" s="65"/>
      <c r="F756" s="65"/>
    </row>
    <row r="757">
      <c r="B757" s="64"/>
      <c r="C757" s="64"/>
      <c r="D757" s="19"/>
      <c r="E757" s="65"/>
      <c r="F757" s="65"/>
    </row>
    <row r="758">
      <c r="B758" s="64"/>
      <c r="C758" s="64"/>
      <c r="D758" s="19"/>
      <c r="E758" s="65"/>
      <c r="F758" s="65"/>
    </row>
    <row r="759">
      <c r="B759" s="64"/>
      <c r="C759" s="64"/>
      <c r="D759" s="19"/>
      <c r="E759" s="65"/>
      <c r="F759" s="65"/>
    </row>
    <row r="760">
      <c r="B760" s="64"/>
      <c r="C760" s="64"/>
      <c r="D760" s="19"/>
      <c r="E760" s="65"/>
      <c r="F760" s="65"/>
    </row>
    <row r="761">
      <c r="B761" s="64"/>
      <c r="C761" s="64"/>
      <c r="D761" s="19"/>
      <c r="E761" s="65"/>
      <c r="F761" s="65"/>
    </row>
    <row r="762">
      <c r="B762" s="64"/>
      <c r="C762" s="64"/>
      <c r="D762" s="19"/>
      <c r="E762" s="65"/>
      <c r="F762" s="65"/>
    </row>
    <row r="763">
      <c r="B763" s="64"/>
      <c r="C763" s="64"/>
      <c r="D763" s="19"/>
      <c r="E763" s="65"/>
      <c r="F763" s="65"/>
    </row>
    <row r="764">
      <c r="B764" s="64"/>
      <c r="C764" s="64"/>
      <c r="D764" s="19"/>
      <c r="E764" s="65"/>
      <c r="F764" s="65"/>
    </row>
    <row r="765">
      <c r="B765" s="64"/>
      <c r="C765" s="64"/>
      <c r="D765" s="19"/>
      <c r="E765" s="65"/>
      <c r="F765" s="65"/>
    </row>
    <row r="766">
      <c r="B766" s="64"/>
      <c r="C766" s="64"/>
      <c r="D766" s="19"/>
      <c r="E766" s="65"/>
      <c r="F766" s="65"/>
    </row>
    <row r="767">
      <c r="B767" s="64"/>
      <c r="C767" s="64"/>
      <c r="D767" s="19"/>
      <c r="E767" s="65"/>
      <c r="F767" s="65"/>
    </row>
    <row r="768">
      <c r="B768" s="64"/>
      <c r="C768" s="64"/>
      <c r="D768" s="19"/>
      <c r="E768" s="65"/>
      <c r="F768" s="65"/>
    </row>
    <row r="769">
      <c r="B769" s="64"/>
      <c r="C769" s="64"/>
      <c r="D769" s="19"/>
      <c r="E769" s="65"/>
      <c r="F769" s="65"/>
    </row>
    <row r="770">
      <c r="B770" s="64"/>
      <c r="C770" s="64"/>
      <c r="D770" s="19"/>
      <c r="E770" s="65"/>
      <c r="F770" s="65"/>
    </row>
    <row r="771">
      <c r="B771" s="64"/>
      <c r="C771" s="64"/>
      <c r="D771" s="19"/>
      <c r="E771" s="65"/>
      <c r="F771" s="65"/>
    </row>
    <row r="772">
      <c r="B772" s="64"/>
      <c r="C772" s="64"/>
      <c r="D772" s="19"/>
      <c r="E772" s="65"/>
      <c r="F772" s="65"/>
    </row>
    <row r="773">
      <c r="B773" s="64"/>
      <c r="C773" s="64"/>
      <c r="D773" s="19"/>
      <c r="E773" s="65"/>
      <c r="F773" s="65"/>
    </row>
    <row r="774">
      <c r="B774" s="64"/>
      <c r="C774" s="64"/>
      <c r="D774" s="19"/>
      <c r="E774" s="65"/>
      <c r="F774" s="65"/>
    </row>
    <row r="775">
      <c r="B775" s="64"/>
      <c r="C775" s="64"/>
      <c r="D775" s="19"/>
      <c r="E775" s="65"/>
      <c r="F775" s="65"/>
    </row>
    <row r="776">
      <c r="B776" s="64"/>
      <c r="C776" s="64"/>
      <c r="D776" s="19"/>
      <c r="E776" s="65"/>
      <c r="F776" s="65"/>
    </row>
    <row r="777">
      <c r="B777" s="64"/>
      <c r="C777" s="64"/>
      <c r="D777" s="19"/>
      <c r="E777" s="65"/>
      <c r="F777" s="65"/>
    </row>
    <row r="778">
      <c r="B778" s="64"/>
      <c r="C778" s="64"/>
      <c r="D778" s="19"/>
      <c r="E778" s="65"/>
      <c r="F778" s="65"/>
    </row>
    <row r="779">
      <c r="B779" s="64"/>
      <c r="C779" s="64"/>
      <c r="D779" s="19"/>
      <c r="E779" s="65"/>
      <c r="F779" s="65"/>
    </row>
    <row r="780">
      <c r="B780" s="64"/>
      <c r="C780" s="64"/>
      <c r="D780" s="19"/>
      <c r="E780" s="65"/>
      <c r="F780" s="65"/>
    </row>
    <row r="781">
      <c r="B781" s="64"/>
      <c r="C781" s="64"/>
      <c r="D781" s="19"/>
      <c r="E781" s="65"/>
      <c r="F781" s="65"/>
    </row>
    <row r="782">
      <c r="B782" s="64"/>
      <c r="C782" s="64"/>
      <c r="D782" s="19"/>
      <c r="E782" s="65"/>
      <c r="F782" s="65"/>
    </row>
    <row r="783">
      <c r="B783" s="64"/>
      <c r="C783" s="64"/>
      <c r="D783" s="19"/>
      <c r="E783" s="65"/>
      <c r="F783" s="65"/>
    </row>
    <row r="784">
      <c r="B784" s="64"/>
      <c r="C784" s="64"/>
      <c r="D784" s="19"/>
      <c r="E784" s="65"/>
      <c r="F784" s="65"/>
    </row>
    <row r="785">
      <c r="B785" s="64"/>
      <c r="C785" s="64"/>
      <c r="D785" s="19"/>
      <c r="E785" s="65"/>
      <c r="F785" s="65"/>
    </row>
    <row r="786">
      <c r="B786" s="64"/>
      <c r="C786" s="64"/>
      <c r="D786" s="19"/>
      <c r="E786" s="65"/>
      <c r="F786" s="65"/>
    </row>
    <row r="787">
      <c r="B787" s="64"/>
      <c r="C787" s="64"/>
      <c r="D787" s="19"/>
      <c r="E787" s="65"/>
      <c r="F787" s="65"/>
    </row>
    <row r="788">
      <c r="B788" s="64"/>
      <c r="C788" s="64"/>
      <c r="D788" s="19"/>
      <c r="E788" s="65"/>
      <c r="F788" s="65"/>
    </row>
    <row r="789">
      <c r="B789" s="64"/>
      <c r="C789" s="64"/>
      <c r="D789" s="19"/>
      <c r="E789" s="65"/>
      <c r="F789" s="65"/>
    </row>
    <row r="790">
      <c r="B790" s="64"/>
      <c r="C790" s="64"/>
      <c r="D790" s="19"/>
      <c r="E790" s="65"/>
      <c r="F790" s="65"/>
    </row>
    <row r="791">
      <c r="B791" s="64"/>
      <c r="C791" s="64"/>
      <c r="D791" s="19"/>
      <c r="E791" s="65"/>
      <c r="F791" s="65"/>
    </row>
    <row r="792">
      <c r="B792" s="64"/>
      <c r="C792" s="64"/>
      <c r="D792" s="19"/>
      <c r="E792" s="65"/>
      <c r="F792" s="65"/>
    </row>
    <row r="793">
      <c r="B793" s="64"/>
      <c r="C793" s="64"/>
      <c r="D793" s="19"/>
      <c r="E793" s="65"/>
      <c r="F793" s="65"/>
    </row>
    <row r="794">
      <c r="B794" s="64"/>
      <c r="C794" s="64"/>
      <c r="D794" s="19"/>
      <c r="E794" s="65"/>
      <c r="F794" s="65"/>
    </row>
    <row r="795">
      <c r="B795" s="64"/>
      <c r="C795" s="64"/>
      <c r="D795" s="19"/>
      <c r="E795" s="65"/>
      <c r="F795" s="65"/>
    </row>
    <row r="796">
      <c r="B796" s="64"/>
      <c r="C796" s="64"/>
      <c r="D796" s="19"/>
      <c r="E796" s="65"/>
      <c r="F796" s="65"/>
    </row>
    <row r="797">
      <c r="B797" s="64"/>
      <c r="C797" s="64"/>
      <c r="D797" s="19"/>
      <c r="E797" s="65"/>
      <c r="F797" s="65"/>
    </row>
    <row r="798">
      <c r="B798" s="64"/>
      <c r="C798" s="64"/>
      <c r="D798" s="19"/>
      <c r="E798" s="65"/>
      <c r="F798" s="65"/>
    </row>
    <row r="799">
      <c r="B799" s="64"/>
      <c r="C799" s="64"/>
      <c r="D799" s="19"/>
      <c r="E799" s="65"/>
      <c r="F799" s="65"/>
    </row>
    <row r="800">
      <c r="B800" s="64"/>
      <c r="C800" s="64"/>
      <c r="D800" s="19"/>
      <c r="E800" s="65"/>
      <c r="F800" s="65"/>
    </row>
    <row r="801">
      <c r="B801" s="64"/>
      <c r="C801" s="64"/>
      <c r="D801" s="19"/>
      <c r="E801" s="65"/>
      <c r="F801" s="65"/>
    </row>
    <row r="802">
      <c r="B802" s="64"/>
      <c r="C802" s="64"/>
      <c r="D802" s="19"/>
      <c r="E802" s="65"/>
      <c r="F802" s="65"/>
    </row>
    <row r="803">
      <c r="B803" s="64"/>
      <c r="C803" s="64"/>
      <c r="D803" s="19"/>
      <c r="E803" s="65"/>
      <c r="F803" s="65"/>
    </row>
    <row r="804">
      <c r="B804" s="64"/>
      <c r="C804" s="64"/>
      <c r="D804" s="19"/>
      <c r="E804" s="65"/>
      <c r="F804" s="65"/>
    </row>
    <row r="805">
      <c r="B805" s="64"/>
      <c r="C805" s="64"/>
      <c r="D805" s="19"/>
      <c r="E805" s="65"/>
      <c r="F805" s="65"/>
    </row>
    <row r="806">
      <c r="B806" s="64"/>
      <c r="C806" s="64"/>
      <c r="D806" s="19"/>
      <c r="E806" s="65"/>
      <c r="F806" s="65"/>
    </row>
    <row r="807">
      <c r="B807" s="64"/>
      <c r="C807" s="64"/>
      <c r="D807" s="19"/>
      <c r="E807" s="65"/>
      <c r="F807" s="65"/>
    </row>
    <row r="808">
      <c r="B808" s="64"/>
      <c r="C808" s="64"/>
      <c r="D808" s="19"/>
      <c r="E808" s="65"/>
      <c r="F808" s="65"/>
    </row>
    <row r="809">
      <c r="B809" s="64"/>
      <c r="C809" s="64"/>
      <c r="D809" s="19"/>
      <c r="E809" s="65"/>
      <c r="F809" s="65"/>
    </row>
    <row r="810">
      <c r="B810" s="64"/>
      <c r="C810" s="64"/>
      <c r="D810" s="19"/>
      <c r="E810" s="65"/>
      <c r="F810" s="65"/>
    </row>
    <row r="811">
      <c r="B811" s="64"/>
      <c r="C811" s="64"/>
      <c r="D811" s="19"/>
      <c r="E811" s="65"/>
      <c r="F811" s="65"/>
    </row>
    <row r="812">
      <c r="B812" s="64"/>
      <c r="C812" s="64"/>
      <c r="D812" s="19"/>
      <c r="E812" s="65"/>
      <c r="F812" s="65"/>
    </row>
    <row r="813">
      <c r="B813" s="64"/>
      <c r="C813" s="64"/>
      <c r="D813" s="19"/>
      <c r="E813" s="65"/>
      <c r="F813" s="65"/>
    </row>
    <row r="814">
      <c r="B814" s="64"/>
      <c r="C814" s="64"/>
      <c r="D814" s="19"/>
      <c r="E814" s="65"/>
      <c r="F814" s="65"/>
    </row>
    <row r="815">
      <c r="B815" s="64"/>
      <c r="C815" s="64"/>
      <c r="D815" s="19"/>
      <c r="E815" s="65"/>
      <c r="F815" s="65"/>
    </row>
    <row r="816">
      <c r="B816" s="64"/>
      <c r="C816" s="64"/>
      <c r="D816" s="19"/>
      <c r="E816" s="65"/>
      <c r="F816" s="65"/>
    </row>
    <row r="817">
      <c r="B817" s="64"/>
      <c r="C817" s="64"/>
      <c r="D817" s="19"/>
      <c r="E817" s="65"/>
      <c r="F817" s="65"/>
    </row>
    <row r="818">
      <c r="B818" s="64"/>
      <c r="C818" s="64"/>
      <c r="D818" s="19"/>
      <c r="E818" s="65"/>
      <c r="F818" s="65"/>
    </row>
    <row r="819">
      <c r="B819" s="64"/>
      <c r="C819" s="64"/>
      <c r="D819" s="19"/>
      <c r="E819" s="65"/>
      <c r="F819" s="65"/>
    </row>
    <row r="820">
      <c r="B820" s="64"/>
      <c r="C820" s="64"/>
      <c r="D820" s="19"/>
      <c r="E820" s="65"/>
      <c r="F820" s="65"/>
    </row>
    <row r="821">
      <c r="B821" s="64"/>
      <c r="C821" s="64"/>
      <c r="D821" s="19"/>
      <c r="E821" s="65"/>
      <c r="F821" s="65"/>
    </row>
    <row r="822">
      <c r="B822" s="64"/>
      <c r="C822" s="64"/>
      <c r="D822" s="19"/>
      <c r="E822" s="65"/>
      <c r="F822" s="65"/>
    </row>
    <row r="823">
      <c r="B823" s="64"/>
      <c r="C823" s="64"/>
      <c r="D823" s="19"/>
      <c r="E823" s="65"/>
      <c r="F823" s="65"/>
    </row>
    <row r="824">
      <c r="B824" s="64"/>
      <c r="C824" s="64"/>
      <c r="D824" s="19"/>
      <c r="E824" s="65"/>
      <c r="F824" s="65"/>
    </row>
    <row r="825">
      <c r="B825" s="64"/>
      <c r="C825" s="64"/>
      <c r="D825" s="19"/>
      <c r="E825" s="65"/>
      <c r="F825" s="65"/>
    </row>
    <row r="826">
      <c r="B826" s="64"/>
      <c r="C826" s="64"/>
      <c r="D826" s="19"/>
      <c r="E826" s="65"/>
      <c r="F826" s="65"/>
    </row>
    <row r="827">
      <c r="B827" s="64"/>
      <c r="C827" s="64"/>
      <c r="D827" s="19"/>
      <c r="E827" s="65"/>
      <c r="F827" s="65"/>
    </row>
    <row r="828">
      <c r="B828" s="64"/>
      <c r="C828" s="64"/>
      <c r="D828" s="19"/>
      <c r="E828" s="65"/>
      <c r="F828" s="65"/>
    </row>
    <row r="829">
      <c r="B829" s="64"/>
      <c r="C829" s="64"/>
      <c r="D829" s="19"/>
      <c r="E829" s="65"/>
      <c r="F829" s="65"/>
    </row>
    <row r="830">
      <c r="B830" s="64"/>
      <c r="C830" s="64"/>
      <c r="D830" s="19"/>
      <c r="E830" s="65"/>
      <c r="F830" s="65"/>
    </row>
    <row r="831">
      <c r="B831" s="64"/>
      <c r="C831" s="64"/>
      <c r="D831" s="19"/>
      <c r="E831" s="65"/>
      <c r="F831" s="65"/>
    </row>
    <row r="832">
      <c r="B832" s="64"/>
      <c r="C832" s="64"/>
      <c r="D832" s="19"/>
      <c r="E832" s="65"/>
      <c r="F832" s="65"/>
    </row>
    <row r="833">
      <c r="B833" s="64"/>
      <c r="C833" s="64"/>
      <c r="D833" s="19"/>
      <c r="E833" s="65"/>
      <c r="F833" s="65"/>
    </row>
    <row r="834">
      <c r="B834" s="64"/>
      <c r="C834" s="64"/>
      <c r="D834" s="19"/>
      <c r="E834" s="65"/>
      <c r="F834" s="65"/>
    </row>
    <row r="835">
      <c r="B835" s="64"/>
      <c r="C835" s="64"/>
      <c r="D835" s="19"/>
      <c r="E835" s="65"/>
      <c r="F835" s="65"/>
    </row>
    <row r="836">
      <c r="B836" s="64"/>
      <c r="C836" s="64"/>
      <c r="D836" s="19"/>
      <c r="E836" s="65"/>
      <c r="F836" s="65"/>
    </row>
    <row r="837">
      <c r="B837" s="64"/>
      <c r="C837" s="64"/>
      <c r="D837" s="19"/>
      <c r="E837" s="65"/>
      <c r="F837" s="65"/>
    </row>
    <row r="838">
      <c r="B838" s="64"/>
      <c r="C838" s="64"/>
      <c r="D838" s="19"/>
      <c r="E838" s="65"/>
      <c r="F838" s="65"/>
    </row>
    <row r="839">
      <c r="B839" s="64"/>
      <c r="C839" s="64"/>
      <c r="D839" s="19"/>
      <c r="E839" s="65"/>
      <c r="F839" s="65"/>
    </row>
    <row r="840">
      <c r="B840" s="64"/>
      <c r="C840" s="64"/>
      <c r="D840" s="19"/>
      <c r="E840" s="65"/>
      <c r="F840" s="65"/>
    </row>
    <row r="841">
      <c r="B841" s="64"/>
      <c r="C841" s="64"/>
      <c r="D841" s="19"/>
      <c r="E841" s="65"/>
      <c r="F841" s="65"/>
    </row>
    <row r="842">
      <c r="B842" s="64"/>
      <c r="C842" s="64"/>
      <c r="D842" s="19"/>
      <c r="E842" s="65"/>
      <c r="F842" s="65"/>
    </row>
    <row r="843">
      <c r="B843" s="64"/>
      <c r="C843" s="64"/>
      <c r="D843" s="19"/>
      <c r="E843" s="65"/>
      <c r="F843" s="65"/>
    </row>
    <row r="844">
      <c r="B844" s="64"/>
      <c r="C844" s="64"/>
      <c r="D844" s="19"/>
      <c r="E844" s="65"/>
      <c r="F844" s="65"/>
    </row>
    <row r="845">
      <c r="B845" s="64"/>
      <c r="C845" s="64"/>
      <c r="D845" s="19"/>
      <c r="E845" s="65"/>
      <c r="F845" s="65"/>
    </row>
    <row r="846">
      <c r="B846" s="64"/>
      <c r="C846" s="64"/>
      <c r="D846" s="19"/>
      <c r="E846" s="65"/>
      <c r="F846" s="65"/>
    </row>
    <row r="847">
      <c r="B847" s="64"/>
      <c r="C847" s="64"/>
      <c r="D847" s="19"/>
      <c r="E847" s="65"/>
      <c r="F847" s="65"/>
    </row>
    <row r="848">
      <c r="B848" s="64"/>
      <c r="C848" s="64"/>
      <c r="D848" s="19"/>
      <c r="E848" s="65"/>
      <c r="F848" s="65"/>
    </row>
    <row r="849">
      <c r="B849" s="64"/>
      <c r="C849" s="64"/>
      <c r="D849" s="19"/>
      <c r="E849" s="65"/>
      <c r="F849" s="65"/>
    </row>
    <row r="850">
      <c r="B850" s="64"/>
      <c r="C850" s="64"/>
      <c r="D850" s="19"/>
      <c r="E850" s="65"/>
      <c r="F850" s="65"/>
    </row>
    <row r="851">
      <c r="B851" s="64"/>
      <c r="C851" s="64"/>
      <c r="D851" s="19"/>
      <c r="E851" s="65"/>
      <c r="F851" s="65"/>
    </row>
    <row r="852">
      <c r="B852" s="64"/>
      <c r="C852" s="64"/>
      <c r="D852" s="19"/>
      <c r="E852" s="65"/>
      <c r="F852" s="65"/>
    </row>
    <row r="853">
      <c r="B853" s="64"/>
      <c r="C853" s="64"/>
      <c r="D853" s="19"/>
      <c r="E853" s="65"/>
      <c r="F853" s="65"/>
    </row>
    <row r="854">
      <c r="B854" s="64"/>
      <c r="C854" s="64"/>
      <c r="D854" s="19"/>
      <c r="E854" s="65"/>
      <c r="F854" s="65"/>
    </row>
    <row r="855">
      <c r="B855" s="64"/>
      <c r="C855" s="64"/>
      <c r="D855" s="19"/>
      <c r="E855" s="65"/>
      <c r="F855" s="65"/>
    </row>
    <row r="856">
      <c r="B856" s="64"/>
      <c r="C856" s="64"/>
      <c r="D856" s="19"/>
      <c r="E856" s="65"/>
      <c r="F856" s="65"/>
    </row>
    <row r="857">
      <c r="B857" s="64"/>
      <c r="C857" s="64"/>
      <c r="D857" s="19"/>
      <c r="E857" s="65"/>
      <c r="F857" s="65"/>
    </row>
    <row r="858">
      <c r="B858" s="64"/>
      <c r="C858" s="64"/>
      <c r="D858" s="19"/>
      <c r="E858" s="65"/>
      <c r="F858" s="65"/>
    </row>
    <row r="859">
      <c r="B859" s="64"/>
      <c r="C859" s="64"/>
      <c r="D859" s="19"/>
      <c r="E859" s="65"/>
      <c r="F859" s="65"/>
    </row>
    <row r="860">
      <c r="B860" s="64"/>
      <c r="C860" s="64"/>
      <c r="D860" s="19"/>
      <c r="E860" s="65"/>
      <c r="F860" s="65"/>
    </row>
    <row r="861">
      <c r="B861" s="64"/>
      <c r="C861" s="64"/>
      <c r="D861" s="19"/>
      <c r="E861" s="65"/>
      <c r="F861" s="65"/>
    </row>
    <row r="862">
      <c r="B862" s="64"/>
      <c r="C862" s="64"/>
      <c r="D862" s="19"/>
      <c r="E862" s="65"/>
      <c r="F862" s="65"/>
    </row>
    <row r="863">
      <c r="B863" s="64"/>
      <c r="C863" s="64"/>
      <c r="D863" s="19"/>
      <c r="E863" s="65"/>
      <c r="F863" s="65"/>
    </row>
    <row r="864">
      <c r="B864" s="64"/>
      <c r="C864" s="64"/>
      <c r="D864" s="19"/>
      <c r="E864" s="65"/>
      <c r="F864" s="65"/>
    </row>
    <row r="865">
      <c r="B865" s="64"/>
      <c r="C865" s="64"/>
      <c r="D865" s="19"/>
      <c r="E865" s="65"/>
      <c r="F865" s="65"/>
    </row>
    <row r="866">
      <c r="B866" s="64"/>
      <c r="C866" s="64"/>
      <c r="D866" s="19"/>
      <c r="E866" s="65"/>
      <c r="F866" s="65"/>
    </row>
    <row r="867">
      <c r="B867" s="64"/>
      <c r="C867" s="64"/>
      <c r="D867" s="19"/>
      <c r="E867" s="65"/>
      <c r="F867" s="65"/>
    </row>
    <row r="868">
      <c r="B868" s="64"/>
      <c r="C868" s="64"/>
      <c r="D868" s="19"/>
      <c r="E868" s="65"/>
      <c r="F868" s="65"/>
    </row>
    <row r="869">
      <c r="B869" s="64"/>
      <c r="C869" s="64"/>
      <c r="D869" s="19"/>
      <c r="E869" s="65"/>
      <c r="F869" s="65"/>
    </row>
    <row r="870">
      <c r="B870" s="64"/>
      <c r="C870" s="64"/>
      <c r="D870" s="19"/>
      <c r="E870" s="65"/>
      <c r="F870" s="65"/>
    </row>
    <row r="871">
      <c r="B871" s="64"/>
      <c r="C871" s="64"/>
      <c r="D871" s="19"/>
      <c r="E871" s="65"/>
      <c r="F871" s="65"/>
    </row>
    <row r="872">
      <c r="B872" s="64"/>
      <c r="C872" s="64"/>
      <c r="D872" s="19"/>
      <c r="E872" s="65"/>
      <c r="F872" s="65"/>
    </row>
    <row r="873">
      <c r="B873" s="64"/>
      <c r="C873" s="64"/>
      <c r="D873" s="19"/>
      <c r="E873" s="65"/>
      <c r="F873" s="65"/>
    </row>
    <row r="874">
      <c r="B874" s="64"/>
      <c r="C874" s="64"/>
      <c r="D874" s="19"/>
      <c r="E874" s="65"/>
      <c r="F874" s="65"/>
    </row>
    <row r="875">
      <c r="B875" s="64"/>
      <c r="C875" s="64"/>
      <c r="D875" s="19"/>
      <c r="E875" s="65"/>
      <c r="F875" s="65"/>
    </row>
    <row r="876">
      <c r="B876" s="64"/>
      <c r="C876" s="64"/>
      <c r="D876" s="19"/>
      <c r="E876" s="65"/>
      <c r="F876" s="65"/>
    </row>
    <row r="877">
      <c r="B877" s="64"/>
      <c r="C877" s="64"/>
      <c r="D877" s="19"/>
      <c r="E877" s="65"/>
      <c r="F877" s="65"/>
    </row>
    <row r="878">
      <c r="B878" s="64"/>
      <c r="C878" s="64"/>
      <c r="D878" s="19"/>
      <c r="E878" s="65"/>
      <c r="F878" s="65"/>
    </row>
    <row r="879">
      <c r="B879" s="64"/>
      <c r="C879" s="64"/>
      <c r="D879" s="19"/>
      <c r="E879" s="65"/>
      <c r="F879" s="65"/>
    </row>
    <row r="880">
      <c r="B880" s="64"/>
      <c r="C880" s="64"/>
      <c r="D880" s="19"/>
      <c r="E880" s="65"/>
      <c r="F880" s="65"/>
    </row>
    <row r="881">
      <c r="B881" s="64"/>
      <c r="C881" s="64"/>
      <c r="D881" s="19"/>
      <c r="E881" s="65"/>
      <c r="F881" s="65"/>
    </row>
    <row r="882">
      <c r="B882" s="64"/>
      <c r="C882" s="64"/>
      <c r="D882" s="19"/>
      <c r="E882" s="65"/>
      <c r="F882" s="65"/>
    </row>
    <row r="883">
      <c r="B883" s="64"/>
      <c r="C883" s="64"/>
      <c r="D883" s="19"/>
      <c r="E883" s="65"/>
      <c r="F883" s="65"/>
    </row>
    <row r="884">
      <c r="B884" s="64"/>
      <c r="C884" s="64"/>
      <c r="D884" s="19"/>
      <c r="E884" s="65"/>
      <c r="F884" s="65"/>
    </row>
    <row r="885">
      <c r="B885" s="64"/>
      <c r="C885" s="64"/>
      <c r="D885" s="19"/>
      <c r="E885" s="65"/>
      <c r="F885" s="65"/>
    </row>
    <row r="886">
      <c r="B886" s="64"/>
      <c r="C886" s="64"/>
      <c r="D886" s="19"/>
      <c r="E886" s="65"/>
      <c r="F886" s="65"/>
    </row>
    <row r="887">
      <c r="B887" s="64"/>
      <c r="C887" s="64"/>
      <c r="D887" s="19"/>
      <c r="E887" s="65"/>
      <c r="F887" s="65"/>
    </row>
    <row r="888">
      <c r="B888" s="64"/>
      <c r="C888" s="64"/>
      <c r="D888" s="19"/>
      <c r="E888" s="65"/>
      <c r="F888" s="65"/>
    </row>
    <row r="889">
      <c r="B889" s="64"/>
      <c r="C889" s="64"/>
      <c r="D889" s="19"/>
      <c r="E889" s="65"/>
      <c r="F889" s="65"/>
    </row>
    <row r="890">
      <c r="B890" s="64"/>
      <c r="C890" s="64"/>
      <c r="D890" s="19"/>
      <c r="E890" s="65"/>
      <c r="F890" s="65"/>
    </row>
    <row r="891">
      <c r="B891" s="64"/>
      <c r="C891" s="64"/>
      <c r="D891" s="19"/>
      <c r="E891" s="65"/>
      <c r="F891" s="65"/>
    </row>
    <row r="892">
      <c r="B892" s="64"/>
      <c r="C892" s="64"/>
      <c r="D892" s="19"/>
      <c r="E892" s="65"/>
      <c r="F892" s="65"/>
    </row>
    <row r="893">
      <c r="B893" s="64"/>
      <c r="C893" s="64"/>
      <c r="D893" s="19"/>
      <c r="E893" s="65"/>
      <c r="F893" s="65"/>
    </row>
    <row r="894">
      <c r="B894" s="64"/>
      <c r="C894" s="64"/>
      <c r="D894" s="19"/>
      <c r="E894" s="65"/>
      <c r="F894" s="65"/>
    </row>
    <row r="895">
      <c r="B895" s="64"/>
      <c r="C895" s="64"/>
      <c r="D895" s="19"/>
      <c r="E895" s="65"/>
      <c r="F895" s="65"/>
    </row>
    <row r="896">
      <c r="B896" s="64"/>
      <c r="C896" s="64"/>
      <c r="D896" s="19"/>
      <c r="E896" s="65"/>
      <c r="F896" s="65"/>
    </row>
    <row r="897">
      <c r="B897" s="64"/>
      <c r="C897" s="64"/>
      <c r="D897" s="19"/>
      <c r="E897" s="65"/>
      <c r="F897" s="65"/>
    </row>
    <row r="898">
      <c r="B898" s="64"/>
      <c r="C898" s="64"/>
      <c r="D898" s="19"/>
      <c r="E898" s="65"/>
      <c r="F898" s="65"/>
    </row>
    <row r="899">
      <c r="B899" s="64"/>
      <c r="C899" s="64"/>
      <c r="D899" s="19"/>
      <c r="E899" s="65"/>
      <c r="F899" s="65"/>
    </row>
    <row r="900">
      <c r="B900" s="64"/>
      <c r="C900" s="64"/>
      <c r="D900" s="19"/>
      <c r="E900" s="65"/>
      <c r="F900" s="65"/>
    </row>
    <row r="901">
      <c r="B901" s="64"/>
      <c r="C901" s="64"/>
      <c r="D901" s="19"/>
      <c r="E901" s="65"/>
      <c r="F901" s="65"/>
    </row>
    <row r="902">
      <c r="B902" s="64"/>
      <c r="C902" s="64"/>
      <c r="D902" s="19"/>
      <c r="E902" s="65"/>
      <c r="F902" s="65"/>
    </row>
    <row r="903">
      <c r="B903" s="64"/>
      <c r="C903" s="64"/>
      <c r="D903" s="19"/>
      <c r="E903" s="65"/>
      <c r="F903" s="65"/>
    </row>
    <row r="904">
      <c r="B904" s="64"/>
      <c r="C904" s="64"/>
      <c r="D904" s="19"/>
      <c r="E904" s="65"/>
      <c r="F904" s="65"/>
    </row>
    <row r="905">
      <c r="B905" s="64"/>
      <c r="C905" s="64"/>
      <c r="D905" s="19"/>
      <c r="E905" s="65"/>
      <c r="F905" s="65"/>
    </row>
    <row r="906">
      <c r="B906" s="64"/>
      <c r="C906" s="64"/>
      <c r="D906" s="19"/>
      <c r="E906" s="65"/>
      <c r="F906" s="65"/>
    </row>
    <row r="907">
      <c r="B907" s="64"/>
      <c r="C907" s="64"/>
      <c r="D907" s="19"/>
      <c r="E907" s="65"/>
      <c r="F907" s="65"/>
    </row>
    <row r="908">
      <c r="B908" s="64"/>
      <c r="C908" s="64"/>
      <c r="D908" s="19"/>
      <c r="E908" s="65"/>
      <c r="F908" s="65"/>
    </row>
    <row r="909">
      <c r="B909" s="64"/>
      <c r="C909" s="64"/>
      <c r="D909" s="19"/>
      <c r="E909" s="65"/>
      <c r="F909" s="65"/>
    </row>
    <row r="910">
      <c r="B910" s="64"/>
      <c r="C910" s="64"/>
      <c r="D910" s="19"/>
      <c r="E910" s="65"/>
      <c r="F910" s="65"/>
    </row>
    <row r="911">
      <c r="B911" s="64"/>
      <c r="C911" s="64"/>
      <c r="D911" s="19"/>
      <c r="E911" s="65"/>
      <c r="F911" s="65"/>
    </row>
    <row r="912">
      <c r="B912" s="64"/>
      <c r="C912" s="64"/>
      <c r="D912" s="19"/>
      <c r="E912" s="65"/>
      <c r="F912" s="65"/>
    </row>
    <row r="913">
      <c r="B913" s="64"/>
      <c r="C913" s="64"/>
      <c r="D913" s="19"/>
      <c r="E913" s="65"/>
      <c r="F913" s="65"/>
    </row>
    <row r="914">
      <c r="B914" s="64"/>
      <c r="C914" s="64"/>
      <c r="D914" s="19"/>
      <c r="E914" s="65"/>
      <c r="F914" s="65"/>
    </row>
    <row r="915">
      <c r="B915" s="64"/>
      <c r="C915" s="64"/>
      <c r="D915" s="19"/>
      <c r="E915" s="65"/>
      <c r="F915" s="65"/>
    </row>
    <row r="916">
      <c r="B916" s="64"/>
      <c r="C916" s="64"/>
      <c r="D916" s="19"/>
      <c r="E916" s="65"/>
      <c r="F916" s="65"/>
    </row>
    <row r="917">
      <c r="B917" s="64"/>
      <c r="C917" s="64"/>
      <c r="D917" s="19"/>
      <c r="E917" s="65"/>
      <c r="F917" s="65"/>
    </row>
    <row r="918">
      <c r="B918" s="64"/>
      <c r="C918" s="64"/>
      <c r="D918" s="19"/>
      <c r="E918" s="65"/>
      <c r="F918" s="65"/>
    </row>
    <row r="919">
      <c r="B919" s="64"/>
      <c r="C919" s="64"/>
      <c r="D919" s="19"/>
      <c r="E919" s="65"/>
      <c r="F919" s="65"/>
    </row>
    <row r="920">
      <c r="B920" s="64"/>
      <c r="C920" s="64"/>
      <c r="D920" s="19"/>
      <c r="E920" s="65"/>
      <c r="F920" s="65"/>
    </row>
    <row r="921">
      <c r="B921" s="64"/>
      <c r="C921" s="64"/>
      <c r="D921" s="19"/>
      <c r="E921" s="65"/>
      <c r="F921" s="65"/>
    </row>
    <row r="922">
      <c r="B922" s="64"/>
      <c r="C922" s="64"/>
      <c r="D922" s="19"/>
      <c r="E922" s="65"/>
      <c r="F922" s="65"/>
    </row>
    <row r="923">
      <c r="B923" s="64"/>
      <c r="C923" s="64"/>
      <c r="D923" s="19"/>
      <c r="E923" s="65"/>
      <c r="F923" s="65"/>
    </row>
    <row r="924">
      <c r="B924" s="64"/>
      <c r="C924" s="64"/>
      <c r="D924" s="19"/>
      <c r="E924" s="65"/>
      <c r="F924" s="65"/>
    </row>
    <row r="925">
      <c r="B925" s="64"/>
      <c r="C925" s="64"/>
      <c r="D925" s="19"/>
      <c r="E925" s="65"/>
      <c r="F925" s="65"/>
    </row>
    <row r="926">
      <c r="B926" s="64"/>
      <c r="C926" s="64"/>
      <c r="D926" s="19"/>
      <c r="E926" s="65"/>
      <c r="F926" s="65"/>
    </row>
    <row r="927">
      <c r="B927" s="64"/>
      <c r="C927" s="64"/>
      <c r="D927" s="19"/>
      <c r="E927" s="65"/>
      <c r="F927" s="65"/>
    </row>
    <row r="928">
      <c r="B928" s="64"/>
      <c r="C928" s="64"/>
      <c r="D928" s="19"/>
      <c r="E928" s="65"/>
      <c r="F928" s="65"/>
    </row>
    <row r="929">
      <c r="B929" s="64"/>
      <c r="C929" s="64"/>
      <c r="D929" s="19"/>
      <c r="E929" s="65"/>
      <c r="F929" s="65"/>
    </row>
    <row r="930">
      <c r="B930" s="64"/>
      <c r="C930" s="64"/>
      <c r="D930" s="19"/>
      <c r="E930" s="65"/>
      <c r="F930" s="65"/>
    </row>
    <row r="931">
      <c r="B931" s="64"/>
      <c r="C931" s="64"/>
      <c r="D931" s="19"/>
      <c r="E931" s="65"/>
      <c r="F931" s="65"/>
    </row>
    <row r="932">
      <c r="B932" s="64"/>
      <c r="C932" s="64"/>
      <c r="D932" s="19"/>
      <c r="E932" s="65"/>
      <c r="F932" s="65"/>
    </row>
    <row r="933">
      <c r="B933" s="64"/>
      <c r="C933" s="64"/>
      <c r="D933" s="19"/>
      <c r="E933" s="65"/>
      <c r="F933" s="65"/>
    </row>
    <row r="934">
      <c r="B934" s="64"/>
      <c r="C934" s="64"/>
      <c r="D934" s="19"/>
      <c r="E934" s="65"/>
      <c r="F934" s="65"/>
    </row>
    <row r="935">
      <c r="B935" s="64"/>
      <c r="C935" s="64"/>
      <c r="D935" s="19"/>
      <c r="E935" s="65"/>
      <c r="F935" s="65"/>
    </row>
    <row r="936">
      <c r="B936" s="64"/>
      <c r="C936" s="64"/>
      <c r="D936" s="19"/>
      <c r="E936" s="65"/>
      <c r="F936" s="65"/>
    </row>
    <row r="937">
      <c r="B937" s="64"/>
      <c r="C937" s="64"/>
      <c r="D937" s="19"/>
      <c r="E937" s="65"/>
      <c r="F937" s="65"/>
    </row>
    <row r="938">
      <c r="B938" s="64"/>
      <c r="C938" s="64"/>
      <c r="D938" s="19"/>
      <c r="E938" s="65"/>
      <c r="F938" s="65"/>
    </row>
    <row r="939">
      <c r="B939" s="64"/>
      <c r="C939" s="64"/>
      <c r="D939" s="19"/>
      <c r="E939" s="65"/>
      <c r="F939" s="65"/>
    </row>
    <row r="940">
      <c r="B940" s="64"/>
      <c r="C940" s="64"/>
      <c r="D940" s="19"/>
      <c r="E940" s="65"/>
      <c r="F940" s="65"/>
    </row>
    <row r="941">
      <c r="B941" s="64"/>
      <c r="C941" s="64"/>
      <c r="D941" s="19"/>
      <c r="E941" s="65"/>
      <c r="F941" s="65"/>
    </row>
    <row r="942">
      <c r="B942" s="64"/>
      <c r="C942" s="64"/>
      <c r="D942" s="19"/>
      <c r="E942" s="65"/>
      <c r="F942" s="65"/>
    </row>
    <row r="943">
      <c r="B943" s="64"/>
      <c r="C943" s="64"/>
      <c r="D943" s="19"/>
      <c r="E943" s="65"/>
      <c r="F943" s="65"/>
    </row>
    <row r="944">
      <c r="B944" s="64"/>
      <c r="C944" s="64"/>
      <c r="D944" s="19"/>
      <c r="E944" s="65"/>
      <c r="F944" s="65"/>
    </row>
    <row r="945">
      <c r="B945" s="64"/>
      <c r="C945" s="64"/>
      <c r="D945" s="19"/>
      <c r="E945" s="65"/>
      <c r="F945" s="65"/>
    </row>
    <row r="946">
      <c r="B946" s="64"/>
      <c r="C946" s="64"/>
      <c r="D946" s="19"/>
      <c r="E946" s="65"/>
      <c r="F946" s="65"/>
    </row>
    <row r="947">
      <c r="B947" s="64"/>
      <c r="C947" s="64"/>
      <c r="D947" s="19"/>
      <c r="E947" s="65"/>
      <c r="F947" s="65"/>
    </row>
    <row r="948">
      <c r="B948" s="64"/>
      <c r="C948" s="64"/>
      <c r="D948" s="19"/>
      <c r="E948" s="65"/>
      <c r="F948" s="65"/>
    </row>
    <row r="949">
      <c r="B949" s="64"/>
      <c r="C949" s="64"/>
      <c r="D949" s="19"/>
      <c r="E949" s="65"/>
      <c r="F949" s="65"/>
    </row>
    <row r="950">
      <c r="B950" s="64"/>
      <c r="C950" s="64"/>
      <c r="D950" s="19"/>
      <c r="E950" s="65"/>
      <c r="F950" s="65"/>
    </row>
    <row r="951">
      <c r="B951" s="64"/>
      <c r="C951" s="64"/>
      <c r="D951" s="19"/>
      <c r="E951" s="65"/>
      <c r="F951" s="65"/>
    </row>
    <row r="952">
      <c r="B952" s="64"/>
      <c r="C952" s="64"/>
      <c r="D952" s="19"/>
      <c r="E952" s="65"/>
      <c r="F952" s="65"/>
    </row>
    <row r="953">
      <c r="B953" s="64"/>
      <c r="C953" s="64"/>
      <c r="D953" s="19"/>
      <c r="E953" s="65"/>
      <c r="F953" s="65"/>
    </row>
    <row r="954">
      <c r="B954" s="64"/>
      <c r="C954" s="64"/>
      <c r="D954" s="19"/>
      <c r="E954" s="65"/>
      <c r="F954" s="65"/>
    </row>
    <row r="955">
      <c r="B955" s="64"/>
      <c r="C955" s="64"/>
      <c r="D955" s="19"/>
      <c r="E955" s="65"/>
      <c r="F955" s="65"/>
    </row>
    <row r="956">
      <c r="B956" s="64"/>
      <c r="C956" s="64"/>
      <c r="D956" s="19"/>
      <c r="E956" s="65"/>
      <c r="F956" s="65"/>
    </row>
    <row r="957">
      <c r="B957" s="64"/>
      <c r="C957" s="64"/>
      <c r="D957" s="19"/>
      <c r="E957" s="65"/>
      <c r="F957" s="65"/>
    </row>
    <row r="958">
      <c r="B958" s="64"/>
      <c r="C958" s="64"/>
      <c r="D958" s="19"/>
      <c r="E958" s="65"/>
      <c r="F958" s="65"/>
    </row>
    <row r="959">
      <c r="B959" s="64"/>
      <c r="C959" s="64"/>
      <c r="D959" s="19"/>
      <c r="E959" s="65"/>
      <c r="F959" s="65"/>
    </row>
    <row r="960">
      <c r="B960" s="64"/>
      <c r="C960" s="64"/>
      <c r="D960" s="19"/>
      <c r="E960" s="65"/>
      <c r="F960" s="65"/>
    </row>
    <row r="961">
      <c r="B961" s="64"/>
      <c r="C961" s="64"/>
      <c r="D961" s="19"/>
      <c r="E961" s="65"/>
      <c r="F961" s="65"/>
    </row>
    <row r="962">
      <c r="B962" s="64"/>
      <c r="C962" s="64"/>
      <c r="D962" s="19"/>
      <c r="E962" s="65"/>
      <c r="F962" s="65"/>
    </row>
    <row r="963">
      <c r="B963" s="64"/>
      <c r="C963" s="64"/>
      <c r="D963" s="19"/>
      <c r="E963" s="65"/>
      <c r="F963" s="65"/>
    </row>
    <row r="964">
      <c r="B964" s="64"/>
      <c r="C964" s="64"/>
      <c r="D964" s="19"/>
      <c r="E964" s="65"/>
      <c r="F964" s="65"/>
    </row>
    <row r="965">
      <c r="B965" s="64"/>
      <c r="C965" s="64"/>
      <c r="D965" s="19"/>
      <c r="E965" s="65"/>
      <c r="F965" s="65"/>
    </row>
    <row r="966">
      <c r="B966" s="64"/>
      <c r="C966" s="64"/>
      <c r="D966" s="19"/>
      <c r="E966" s="65"/>
      <c r="F966" s="65"/>
    </row>
    <row r="967">
      <c r="B967" s="64"/>
      <c r="C967" s="64"/>
      <c r="D967" s="19"/>
      <c r="E967" s="65"/>
      <c r="F967" s="65"/>
    </row>
    <row r="968">
      <c r="B968" s="64"/>
      <c r="C968" s="64"/>
      <c r="D968" s="19"/>
      <c r="E968" s="65"/>
      <c r="F968" s="65"/>
    </row>
    <row r="969">
      <c r="B969" s="64"/>
      <c r="C969" s="64"/>
      <c r="D969" s="19"/>
      <c r="E969" s="65"/>
      <c r="F969" s="65"/>
    </row>
    <row r="970">
      <c r="B970" s="64"/>
      <c r="C970" s="64"/>
      <c r="D970" s="19"/>
      <c r="E970" s="65"/>
      <c r="F970" s="65"/>
    </row>
    <row r="971">
      <c r="B971" s="64"/>
      <c r="C971" s="64"/>
      <c r="D971" s="19"/>
      <c r="E971" s="65"/>
      <c r="F971" s="65"/>
    </row>
    <row r="972">
      <c r="B972" s="64"/>
      <c r="C972" s="64"/>
      <c r="D972" s="19"/>
      <c r="E972" s="65"/>
      <c r="F972" s="65"/>
    </row>
    <row r="973">
      <c r="B973" s="64"/>
      <c r="C973" s="64"/>
      <c r="D973" s="19"/>
      <c r="E973" s="65"/>
      <c r="F973" s="65"/>
    </row>
    <row r="974">
      <c r="B974" s="64"/>
      <c r="C974" s="64"/>
      <c r="D974" s="19"/>
      <c r="E974" s="65"/>
      <c r="F974" s="65"/>
    </row>
    <row r="975">
      <c r="B975" s="64"/>
      <c r="C975" s="64"/>
      <c r="D975" s="19"/>
      <c r="E975" s="65"/>
      <c r="F975" s="65"/>
    </row>
    <row r="976">
      <c r="B976" s="64"/>
      <c r="C976" s="64"/>
      <c r="D976" s="19"/>
      <c r="E976" s="65"/>
      <c r="F976" s="65"/>
    </row>
    <row r="977">
      <c r="B977" s="64"/>
      <c r="C977" s="64"/>
      <c r="D977" s="19"/>
      <c r="E977" s="65"/>
      <c r="F977" s="65"/>
    </row>
    <row r="978">
      <c r="B978" s="64"/>
      <c r="C978" s="64"/>
      <c r="D978" s="19"/>
      <c r="E978" s="65"/>
      <c r="F978" s="65"/>
    </row>
    <row r="979">
      <c r="B979" s="64"/>
      <c r="C979" s="64"/>
      <c r="D979" s="19"/>
      <c r="E979" s="65"/>
      <c r="F979" s="65"/>
    </row>
    <row r="980">
      <c r="B980" s="64"/>
      <c r="C980" s="64"/>
      <c r="D980" s="19"/>
      <c r="E980" s="65"/>
      <c r="F980" s="65"/>
    </row>
    <row r="981">
      <c r="B981" s="64"/>
      <c r="C981" s="64"/>
      <c r="D981" s="19"/>
      <c r="E981" s="65"/>
      <c r="F981" s="65"/>
    </row>
    <row r="982">
      <c r="B982" s="64"/>
      <c r="C982" s="64"/>
      <c r="D982" s="19"/>
      <c r="E982" s="65"/>
      <c r="F982" s="65"/>
    </row>
    <row r="983">
      <c r="B983" s="64"/>
      <c r="C983" s="64"/>
      <c r="D983" s="19"/>
      <c r="E983" s="65"/>
      <c r="F983" s="65"/>
    </row>
    <row r="984">
      <c r="B984" s="64"/>
      <c r="C984" s="64"/>
      <c r="D984" s="19"/>
      <c r="E984" s="65"/>
      <c r="F984" s="65"/>
    </row>
    <row r="985">
      <c r="B985" s="64"/>
      <c r="C985" s="64"/>
      <c r="D985" s="19"/>
      <c r="E985" s="65"/>
      <c r="F985" s="65"/>
    </row>
    <row r="986">
      <c r="B986" s="64"/>
      <c r="C986" s="64"/>
      <c r="D986" s="19"/>
      <c r="E986" s="65"/>
      <c r="F986" s="65"/>
    </row>
    <row r="987">
      <c r="B987" s="64"/>
      <c r="C987" s="64"/>
      <c r="D987" s="19"/>
      <c r="E987" s="65"/>
      <c r="F987" s="65"/>
    </row>
    <row r="988">
      <c r="B988" s="64"/>
      <c r="C988" s="64"/>
      <c r="D988" s="19"/>
      <c r="E988" s="65"/>
      <c r="F988" s="65"/>
    </row>
    <row r="989">
      <c r="B989" s="64"/>
      <c r="C989" s="64"/>
      <c r="D989" s="19"/>
      <c r="E989" s="65"/>
      <c r="F989" s="65"/>
    </row>
    <row r="990">
      <c r="B990" s="64"/>
      <c r="C990" s="64"/>
      <c r="D990" s="19"/>
      <c r="E990" s="65"/>
      <c r="F990" s="65"/>
    </row>
    <row r="991">
      <c r="B991" s="64"/>
      <c r="C991" s="64"/>
      <c r="D991" s="19"/>
      <c r="E991" s="65"/>
      <c r="F991" s="65"/>
    </row>
    <row r="992">
      <c r="B992" s="64"/>
      <c r="C992" s="64"/>
      <c r="D992" s="19"/>
      <c r="E992" s="65"/>
      <c r="F992" s="65"/>
    </row>
    <row r="993">
      <c r="B993" s="64"/>
      <c r="C993" s="64"/>
      <c r="D993" s="19"/>
      <c r="E993" s="65"/>
      <c r="F993" s="65"/>
    </row>
    <row r="994">
      <c r="B994" s="64"/>
      <c r="C994" s="64"/>
      <c r="D994" s="19"/>
      <c r="E994" s="65"/>
      <c r="F994" s="65"/>
    </row>
    <row r="995">
      <c r="B995" s="64"/>
      <c r="C995" s="64"/>
      <c r="D995" s="19"/>
      <c r="E995" s="65"/>
      <c r="F995" s="65"/>
    </row>
    <row r="996">
      <c r="B996" s="64"/>
      <c r="C996" s="64"/>
      <c r="D996" s="19"/>
      <c r="E996" s="65"/>
      <c r="F996" s="65"/>
    </row>
    <row r="997">
      <c r="B997" s="64"/>
      <c r="C997" s="64"/>
      <c r="D997" s="19"/>
      <c r="E997" s="65"/>
      <c r="F997" s="65"/>
    </row>
    <row r="998">
      <c r="B998" s="64"/>
      <c r="C998" s="64"/>
      <c r="D998" s="19"/>
      <c r="E998" s="65"/>
      <c r="F998" s="65"/>
    </row>
    <row r="999">
      <c r="B999" s="64"/>
      <c r="C999" s="64"/>
      <c r="D999" s="19"/>
      <c r="E999" s="65"/>
      <c r="F999" s="65"/>
    </row>
    <row r="1000">
      <c r="B1000" s="64"/>
      <c r="C1000" s="64"/>
      <c r="D1000" s="19"/>
      <c r="E1000" s="65"/>
      <c r="F1000" s="65"/>
    </row>
    <row r="1001">
      <c r="B1001" s="64"/>
      <c r="C1001" s="64"/>
      <c r="D1001" s="19"/>
      <c r="E1001" s="65"/>
      <c r="F1001" s="65"/>
    </row>
    <row r="1002">
      <c r="B1002" s="64"/>
      <c r="C1002" s="64"/>
      <c r="D1002" s="19"/>
      <c r="E1002" s="65"/>
      <c r="F1002" s="65"/>
    </row>
  </sheetData>
  <dataValidations>
    <dataValidation type="list" allowBlank="1" sqref="H5:H22">
      <formula1>"Not picked up,Resolution In Progress,Done,Transferred to Bench"</formula1>
    </dataValidation>
  </dataValidations>
  <hyperlinks>
    <hyperlink r:id="rId1" ref="B5"/>
    <hyperlink r:id="rId2" ref="B6"/>
    <hyperlink r:id="rId3" ref="B8"/>
    <hyperlink r:id="rId4" ref="B11"/>
    <hyperlink r:id="rId5" ref="B15"/>
    <hyperlink r:id="rId6" ref="B16"/>
    <hyperlink r:id="rId7" ref="B17"/>
    <hyperlink r:id="rId8" ref="B18"/>
    <hyperlink r:id="rId9" ref="B19"/>
    <hyperlink r:id="rId10" ref="B21"/>
  </hyperlinks>
  <drawing r:id="rId1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2" width="27.13"/>
    <col customWidth="1" min="3" max="4" width="21.38"/>
    <col customWidth="1" min="5" max="5" width="44.5"/>
  </cols>
  <sheetData>
    <row r="1">
      <c r="A1" s="80"/>
      <c r="B1" s="80"/>
      <c r="C1" s="80"/>
      <c r="D1" s="80"/>
      <c r="F1" s="81"/>
      <c r="H1" s="82"/>
    </row>
    <row r="2">
      <c r="A2" s="83"/>
      <c r="B2" s="84" t="s">
        <v>6512</v>
      </c>
      <c r="C2" s="83"/>
      <c r="D2" s="85"/>
      <c r="E2" s="83"/>
      <c r="F2" s="86"/>
      <c r="G2" s="83"/>
      <c r="H2" s="87"/>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row>
    <row r="3">
      <c r="A3" s="88"/>
      <c r="B3" s="88"/>
      <c r="C3" s="89"/>
      <c r="D3" s="80"/>
      <c r="F3" s="81"/>
      <c r="H3" s="82"/>
    </row>
    <row r="4">
      <c r="B4" s="90" t="s">
        <v>97</v>
      </c>
      <c r="C4" s="91" t="s">
        <v>6513</v>
      </c>
      <c r="D4" s="80"/>
      <c r="F4" s="81"/>
      <c r="H4" s="82"/>
    </row>
    <row r="5">
      <c r="B5" s="90" t="s">
        <v>48</v>
      </c>
      <c r="C5" s="89">
        <v>0.13583691574397794</v>
      </c>
      <c r="D5" s="80"/>
      <c r="F5" s="81"/>
      <c r="H5" s="82"/>
    </row>
    <row r="6">
      <c r="B6" s="90" t="s">
        <v>6514</v>
      </c>
      <c r="C6" s="89">
        <v>0.13583691574397794</v>
      </c>
      <c r="D6" s="80"/>
      <c r="F6" s="81"/>
      <c r="H6" s="82"/>
    </row>
    <row r="7">
      <c r="B7" s="90" t="s">
        <v>243</v>
      </c>
      <c r="C7" s="91" t="s">
        <v>6513</v>
      </c>
      <c r="D7" s="80"/>
      <c r="F7" s="81"/>
      <c r="H7" s="82"/>
    </row>
    <row r="8">
      <c r="B8" s="90" t="s">
        <v>349</v>
      </c>
      <c r="C8" s="91" t="s">
        <v>6513</v>
      </c>
      <c r="D8" s="80"/>
      <c r="F8" s="81"/>
      <c r="H8" s="82"/>
      <c r="I8" s="81"/>
    </row>
    <row r="9">
      <c r="B9" s="90" t="s">
        <v>143</v>
      </c>
      <c r="C9" s="91" t="s">
        <v>6513</v>
      </c>
      <c r="D9" s="80"/>
      <c r="F9" s="81"/>
      <c r="H9" s="82"/>
      <c r="I9" s="81"/>
    </row>
    <row r="10">
      <c r="B10" s="90" t="s">
        <v>470</v>
      </c>
      <c r="C10" s="91" t="s">
        <v>6513</v>
      </c>
      <c r="D10" s="80"/>
      <c r="F10" s="81"/>
      <c r="H10" s="82"/>
      <c r="I10" s="81"/>
    </row>
    <row r="11">
      <c r="B11" s="90" t="s">
        <v>385</v>
      </c>
      <c r="C11" s="89">
        <v>0.07</v>
      </c>
      <c r="D11" s="80"/>
      <c r="F11" s="81"/>
      <c r="H11" s="82"/>
      <c r="I11" s="81"/>
    </row>
    <row r="12">
      <c r="B12" s="90" t="s">
        <v>367</v>
      </c>
      <c r="C12" s="92">
        <v>0.065</v>
      </c>
      <c r="D12" s="80"/>
      <c r="F12" s="81"/>
      <c r="H12" s="82"/>
      <c r="I12" s="81"/>
    </row>
    <row r="13">
      <c r="B13" s="90" t="s">
        <v>342</v>
      </c>
      <c r="C13" s="91" t="s">
        <v>6513</v>
      </c>
      <c r="D13" s="80"/>
      <c r="F13" s="81"/>
      <c r="H13" s="82"/>
      <c r="I13" s="81"/>
    </row>
    <row r="14">
      <c r="B14" s="90" t="s">
        <v>81</v>
      </c>
      <c r="C14" s="89">
        <v>0.08475817174372126</v>
      </c>
      <c r="D14" s="80"/>
      <c r="F14" s="81"/>
      <c r="H14" s="82"/>
      <c r="I14" s="81"/>
    </row>
    <row r="15">
      <c r="B15" s="90" t="s">
        <v>151</v>
      </c>
      <c r="C15" s="91" t="s">
        <v>6513</v>
      </c>
      <c r="D15" s="80"/>
      <c r="F15" s="81"/>
      <c r="H15" s="82"/>
    </row>
    <row r="16">
      <c r="B16" s="90" t="s">
        <v>737</v>
      </c>
      <c r="C16" s="92">
        <v>0.065</v>
      </c>
      <c r="D16" s="80"/>
      <c r="F16" s="81"/>
      <c r="H16" s="82"/>
    </row>
    <row r="17">
      <c r="B17" s="90" t="s">
        <v>210</v>
      </c>
      <c r="C17" s="89">
        <v>0.10102083980876529</v>
      </c>
      <c r="D17" s="80"/>
      <c r="F17" s="81"/>
      <c r="H17" s="82"/>
    </row>
    <row r="18">
      <c r="B18" s="90" t="s">
        <v>6515</v>
      </c>
      <c r="C18" s="89">
        <v>0.13583691574397794</v>
      </c>
      <c r="D18" s="80"/>
      <c r="F18" s="81"/>
      <c r="H18" s="82"/>
    </row>
    <row r="19">
      <c r="B19" s="90" t="s">
        <v>648</v>
      </c>
      <c r="C19" s="91" t="s">
        <v>6513</v>
      </c>
      <c r="D19" s="80"/>
      <c r="F19" s="81"/>
      <c r="H19" s="82"/>
    </row>
    <row r="20">
      <c r="B20" s="90" t="s">
        <v>62</v>
      </c>
      <c r="C20" s="89">
        <v>0.08475817174372126</v>
      </c>
      <c r="D20" s="80"/>
      <c r="F20" s="81"/>
      <c r="H20" s="82"/>
    </row>
    <row r="21">
      <c r="B21" s="90" t="s">
        <v>249</v>
      </c>
      <c r="C21" s="91" t="s">
        <v>6513</v>
      </c>
      <c r="D21" s="80"/>
      <c r="F21" s="81"/>
      <c r="H21" s="82"/>
    </row>
    <row r="22">
      <c r="B22" s="90" t="s">
        <v>55</v>
      </c>
      <c r="C22" s="89">
        <v>0.08</v>
      </c>
      <c r="F22" s="81"/>
      <c r="H22" s="82"/>
    </row>
    <row r="23">
      <c r="B23" s="90" t="s">
        <v>35</v>
      </c>
      <c r="C23" s="89">
        <v>0.07</v>
      </c>
      <c r="F23" s="81"/>
      <c r="H23" s="82"/>
    </row>
    <row r="24">
      <c r="B24" s="90" t="s">
        <v>25</v>
      </c>
      <c r="C24" s="89">
        <v>0.07</v>
      </c>
      <c r="F24" s="81"/>
      <c r="H24" s="82"/>
    </row>
    <row r="25">
      <c r="B25" s="90" t="s">
        <v>115</v>
      </c>
      <c r="C25" s="89">
        <v>0.05840491273822647</v>
      </c>
      <c r="F25" s="81"/>
      <c r="H25" s="82"/>
    </row>
    <row r="26">
      <c r="B26" s="90" t="s">
        <v>137</v>
      </c>
      <c r="C26" s="89">
        <v>0.016189712733386496</v>
      </c>
      <c r="F26" s="81"/>
      <c r="H26" s="82"/>
    </row>
    <row r="27">
      <c r="B27" s="90" t="s">
        <v>6516</v>
      </c>
      <c r="C27" s="91" t="s">
        <v>6513</v>
      </c>
      <c r="F27" s="81"/>
      <c r="H27" s="82"/>
    </row>
    <row r="28">
      <c r="B28" s="90" t="s">
        <v>528</v>
      </c>
      <c r="C28" s="91" t="s">
        <v>6513</v>
      </c>
      <c r="F28" s="81"/>
      <c r="H28" s="82"/>
    </row>
    <row r="29">
      <c r="F29" s="81"/>
      <c r="H29" s="82"/>
    </row>
    <row r="30">
      <c r="F30" s="81"/>
      <c r="H30" s="82"/>
    </row>
    <row r="31">
      <c r="A31" s="83"/>
      <c r="B31" s="84" t="s">
        <v>6517</v>
      </c>
      <c r="C31" s="83"/>
      <c r="D31" s="85"/>
      <c r="E31" s="83"/>
      <c r="F31" s="86"/>
      <c r="G31" s="83"/>
      <c r="H31" s="87"/>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83"/>
      <c r="AL31" s="83"/>
    </row>
    <row r="32">
      <c r="F32" s="81"/>
      <c r="H32" s="82"/>
    </row>
    <row r="33">
      <c r="B33" s="93" t="s">
        <v>6518</v>
      </c>
      <c r="F33" s="81"/>
      <c r="H33" s="82"/>
    </row>
    <row r="34">
      <c r="F34" s="81"/>
      <c r="H34" s="82"/>
    </row>
    <row r="35">
      <c r="B35" s="93" t="s">
        <v>6519</v>
      </c>
      <c r="C35" s="93" t="s">
        <v>6520</v>
      </c>
      <c r="D35" s="93" t="s">
        <v>6521</v>
      </c>
      <c r="F35" s="81"/>
      <c r="H35" s="82"/>
    </row>
    <row r="36">
      <c r="B36" s="94" t="s">
        <v>143</v>
      </c>
      <c r="C36" s="95">
        <v>0.0430823290688179</v>
      </c>
      <c r="D36" s="94">
        <v>24.0</v>
      </c>
      <c r="F36" s="81"/>
      <c r="H36" s="82"/>
    </row>
    <row r="37">
      <c r="B37" s="94" t="s">
        <v>48</v>
      </c>
      <c r="C37" s="95">
        <v>0.06148876404494382</v>
      </c>
      <c r="D37" s="94">
        <v>99.0</v>
      </c>
      <c r="F37" s="81"/>
      <c r="H37" s="82"/>
    </row>
    <row r="38">
      <c r="B38" s="94" t="s">
        <v>210</v>
      </c>
      <c r="C38" s="95">
        <v>0.06674082313681869</v>
      </c>
      <c r="D38" s="94">
        <v>36.0</v>
      </c>
      <c r="F38" s="81"/>
      <c r="H38" s="82"/>
    </row>
    <row r="39">
      <c r="B39" s="94" t="s">
        <v>81</v>
      </c>
      <c r="C39" s="95">
        <v>0.042858213429256595</v>
      </c>
      <c r="D39" s="94">
        <v>20.0</v>
      </c>
      <c r="F39" s="81"/>
      <c r="H39" s="82"/>
    </row>
    <row r="40">
      <c r="B40" s="94" t="s">
        <v>35</v>
      </c>
      <c r="C40" s="95">
        <v>0.19433962264150945</v>
      </c>
      <c r="D40" s="94">
        <v>58.0</v>
      </c>
      <c r="F40" s="81"/>
      <c r="H40" s="82"/>
    </row>
    <row r="41">
      <c r="B41" s="94" t="s">
        <v>25</v>
      </c>
      <c r="C41" s="95">
        <v>0.062001838085687544</v>
      </c>
      <c r="D41" s="94">
        <v>22.0</v>
      </c>
      <c r="F41" s="81"/>
      <c r="H41" s="82"/>
    </row>
    <row r="42">
      <c r="B42" s="94" t="s">
        <v>115</v>
      </c>
      <c r="C42" s="95">
        <v>0.06552507426175083</v>
      </c>
      <c r="D42" s="94">
        <v>27.0</v>
      </c>
      <c r="F42" s="81"/>
      <c r="H42" s="82"/>
    </row>
    <row r="43">
      <c r="B43" s="94" t="s">
        <v>97</v>
      </c>
      <c r="C43" s="95">
        <v>0.02579239119043588</v>
      </c>
      <c r="D43" s="94">
        <v>10.0</v>
      </c>
      <c r="F43" s="81"/>
      <c r="H43" s="82"/>
    </row>
    <row r="44">
      <c r="B44" s="94" t="s">
        <v>151</v>
      </c>
      <c r="C44" s="95">
        <v>0.11301914205857032</v>
      </c>
      <c r="D44" s="94">
        <v>16.0</v>
      </c>
      <c r="F44" s="81"/>
      <c r="H44" s="82"/>
    </row>
    <row r="45">
      <c r="B45" s="94" t="s">
        <v>737</v>
      </c>
      <c r="C45" s="95">
        <v>0.04450757575757576</v>
      </c>
      <c r="D45" s="94">
        <v>18.0</v>
      </c>
      <c r="F45" s="81"/>
      <c r="H45" s="82"/>
    </row>
    <row r="46">
      <c r="F46" s="81"/>
      <c r="H46" s="82"/>
    </row>
    <row r="47">
      <c r="F47" s="81"/>
      <c r="H47" s="82"/>
    </row>
    <row r="48">
      <c r="B48" s="96" t="s">
        <v>6522</v>
      </c>
      <c r="F48" s="81"/>
      <c r="H48" s="82"/>
    </row>
    <row r="49">
      <c r="F49" s="81"/>
      <c r="H49" s="82"/>
    </row>
    <row r="50">
      <c r="B50" s="90" t="s">
        <v>6523</v>
      </c>
      <c r="C50" s="90" t="s">
        <v>6524</v>
      </c>
      <c r="D50" s="90" t="s">
        <v>6525</v>
      </c>
      <c r="E50" s="90" t="s">
        <v>6526</v>
      </c>
      <c r="F50" s="81" t="s">
        <v>6527</v>
      </c>
      <c r="G50" s="90" t="s">
        <v>6528</v>
      </c>
      <c r="H50" s="82"/>
    </row>
    <row r="51">
      <c r="B51" s="90" t="s">
        <v>6529</v>
      </c>
      <c r="C51" s="90"/>
      <c r="D51" s="90"/>
      <c r="E51" s="90"/>
      <c r="F51" s="81">
        <v>0.018585500787157143</v>
      </c>
      <c r="G51" s="90">
        <v>20.0</v>
      </c>
      <c r="H51" s="82"/>
    </row>
    <row r="52">
      <c r="B52" s="90" t="s">
        <v>1476</v>
      </c>
      <c r="C52" s="90" t="s">
        <v>6530</v>
      </c>
      <c r="D52" s="90"/>
      <c r="E52" s="90"/>
      <c r="F52" s="81">
        <v>0.01120976432938373</v>
      </c>
      <c r="G52" s="90">
        <v>2.0</v>
      </c>
      <c r="H52" s="82"/>
    </row>
    <row r="53">
      <c r="B53" s="90"/>
      <c r="C53" s="90" t="s">
        <v>6531</v>
      </c>
      <c r="D53" s="90"/>
      <c r="E53" s="90"/>
      <c r="F53" s="81">
        <v>0.01747819175236659</v>
      </c>
      <c r="G53" s="90">
        <v>2.0</v>
      </c>
      <c r="H53" s="82"/>
    </row>
    <row r="54">
      <c r="B54" s="90" t="s">
        <v>54</v>
      </c>
      <c r="C54" s="90" t="s">
        <v>6532</v>
      </c>
      <c r="D54" s="90"/>
      <c r="E54" s="90"/>
      <c r="F54" s="81">
        <v>0.02579239119043588</v>
      </c>
      <c r="G54" s="90">
        <v>8.0</v>
      </c>
      <c r="H54" s="97"/>
    </row>
    <row r="55">
      <c r="B55" s="90"/>
      <c r="C55" s="90" t="s">
        <v>6533</v>
      </c>
      <c r="D55" s="90"/>
      <c r="E55" s="90"/>
      <c r="F55" s="81">
        <v>0.01247375642586274</v>
      </c>
      <c r="G55" s="90">
        <v>4.0</v>
      </c>
      <c r="H55" s="82"/>
    </row>
    <row r="56">
      <c r="B56" s="90"/>
      <c r="C56" s="90" t="s">
        <v>6534</v>
      </c>
      <c r="D56" s="90"/>
      <c r="E56" s="90"/>
      <c r="F56" s="81">
        <v>0.043478260869565216</v>
      </c>
      <c r="G56" s="90">
        <v>23.0</v>
      </c>
      <c r="H56" s="82"/>
    </row>
    <row r="57">
      <c r="B57" s="90"/>
      <c r="C57" s="90" t="s">
        <v>6535</v>
      </c>
      <c r="D57" s="90"/>
      <c r="E57" s="90"/>
      <c r="F57" s="81">
        <v>0.027395833333333335</v>
      </c>
      <c r="G57" s="90">
        <v>4.0</v>
      </c>
      <c r="H57" s="82"/>
    </row>
    <row r="58">
      <c r="B58" s="90" t="s">
        <v>242</v>
      </c>
      <c r="C58" s="90" t="s">
        <v>6536</v>
      </c>
      <c r="D58" s="90"/>
      <c r="E58" s="90"/>
      <c r="F58" s="81">
        <v>0.00946190165299422</v>
      </c>
      <c r="G58" s="90">
        <v>5.0</v>
      </c>
      <c r="H58" s="97"/>
    </row>
    <row r="59">
      <c r="B59" s="90"/>
      <c r="C59" s="90" t="s">
        <v>6537</v>
      </c>
      <c r="D59" s="90"/>
      <c r="E59" s="90"/>
      <c r="F59" s="81">
        <v>0.007641823202108522</v>
      </c>
      <c r="G59" s="90">
        <v>2.0</v>
      </c>
      <c r="H59" s="97"/>
    </row>
    <row r="60">
      <c r="B60" s="90"/>
      <c r="C60" s="90" t="s">
        <v>6538</v>
      </c>
      <c r="D60" s="90"/>
      <c r="E60" s="90"/>
      <c r="F60" s="81">
        <v>0.003495342456177144</v>
      </c>
      <c r="G60" s="90">
        <v>5.0</v>
      </c>
      <c r="H60" s="82"/>
    </row>
    <row r="61">
      <c r="B61" s="90" t="s">
        <v>248</v>
      </c>
      <c r="C61" s="90" t="s">
        <v>6539</v>
      </c>
      <c r="D61" s="90"/>
      <c r="E61" s="90"/>
      <c r="F61" s="81">
        <v>0.0197708162786732</v>
      </c>
      <c r="G61" s="90">
        <v>8.0</v>
      </c>
      <c r="H61" s="82"/>
    </row>
    <row r="62">
      <c r="B62" s="90" t="s">
        <v>47</v>
      </c>
      <c r="C62" s="90" t="s">
        <v>6540</v>
      </c>
      <c r="D62" s="90"/>
      <c r="E62" s="90"/>
      <c r="F62" s="81">
        <v>0.06148876404494382</v>
      </c>
      <c r="G62" s="90">
        <v>99.0</v>
      </c>
      <c r="H62" s="82"/>
    </row>
    <row r="63">
      <c r="B63" s="90"/>
      <c r="C63" s="90" t="s">
        <v>6541</v>
      </c>
      <c r="D63" s="90"/>
      <c r="E63" s="90"/>
      <c r="F63" s="81">
        <v>0.18</v>
      </c>
      <c r="G63" s="90">
        <v>1.0</v>
      </c>
      <c r="H63" s="82"/>
    </row>
    <row r="64">
      <c r="B64" s="90"/>
      <c r="C64" s="90" t="s">
        <v>6542</v>
      </c>
      <c r="D64" s="90"/>
      <c r="E64" s="90"/>
      <c r="F64" s="81">
        <v>0.06674082313681869</v>
      </c>
      <c r="G64" s="90">
        <v>36.0</v>
      </c>
      <c r="H64" s="82"/>
    </row>
    <row r="65">
      <c r="B65" s="90"/>
      <c r="C65" s="90" t="s">
        <v>6543</v>
      </c>
      <c r="D65" s="90"/>
      <c r="E65" s="90"/>
      <c r="F65" s="81">
        <v>0.15384615384615385</v>
      </c>
      <c r="G65" s="90">
        <v>1.0</v>
      </c>
      <c r="H65" s="82"/>
    </row>
    <row r="66">
      <c r="B66" s="90" t="s">
        <v>61</v>
      </c>
      <c r="C66" s="90" t="s">
        <v>6544</v>
      </c>
      <c r="D66" s="90"/>
      <c r="E66" s="90"/>
      <c r="F66" s="81">
        <v>0.08823529411764706</v>
      </c>
      <c r="G66" s="90">
        <v>1.0</v>
      </c>
      <c r="H66" s="82"/>
    </row>
    <row r="67">
      <c r="B67" s="90"/>
      <c r="C67" s="90" t="s">
        <v>6545</v>
      </c>
      <c r="D67" s="90"/>
      <c r="E67" s="90"/>
      <c r="F67" s="81">
        <v>0.042858213429256595</v>
      </c>
      <c r="G67" s="90">
        <v>20.0</v>
      </c>
      <c r="H67" s="82"/>
    </row>
    <row r="68">
      <c r="B68" s="90"/>
      <c r="C68" s="90" t="s">
        <v>6546</v>
      </c>
      <c r="D68" s="90"/>
      <c r="E68" s="90"/>
      <c r="F68" s="81">
        <v>0.022304832713754646</v>
      </c>
      <c r="G68" s="90">
        <v>5.0</v>
      </c>
      <c r="H68" s="97"/>
    </row>
    <row r="69">
      <c r="B69" s="90" t="s">
        <v>126</v>
      </c>
      <c r="C69" s="90" t="s">
        <v>6547</v>
      </c>
      <c r="D69" s="90"/>
      <c r="E69" s="90"/>
      <c r="F69" s="81">
        <v>0.11301914205857032</v>
      </c>
      <c r="G69" s="90">
        <v>16.0</v>
      </c>
      <c r="H69" s="97"/>
    </row>
    <row r="70">
      <c r="B70" s="90"/>
      <c r="C70" s="90" t="s">
        <v>6548</v>
      </c>
      <c r="D70" s="90"/>
      <c r="E70" s="90"/>
      <c r="F70" s="81">
        <v>0.04450757575757576</v>
      </c>
      <c r="G70" s="90">
        <v>16.0</v>
      </c>
      <c r="H70" s="82"/>
    </row>
    <row r="71">
      <c r="B71" s="90"/>
      <c r="C71" s="90" t="s">
        <v>6549</v>
      </c>
      <c r="D71" s="90"/>
      <c r="E71" s="90"/>
      <c r="F71" s="81">
        <v>0.014864161901426632</v>
      </c>
      <c r="G71" s="90">
        <v>4.0</v>
      </c>
      <c r="H71" s="97"/>
    </row>
    <row r="72">
      <c r="B72" s="90" t="s">
        <v>2736</v>
      </c>
      <c r="C72" s="90" t="s">
        <v>6550</v>
      </c>
      <c r="D72" s="90"/>
      <c r="E72" s="90"/>
      <c r="F72" s="81">
        <v>0.05</v>
      </c>
      <c r="G72" s="90">
        <v>1.0</v>
      </c>
      <c r="H72" s="82"/>
    </row>
    <row r="73">
      <c r="B73" s="90" t="s">
        <v>24</v>
      </c>
      <c r="C73" s="90" t="s">
        <v>6551</v>
      </c>
      <c r="D73" s="90"/>
      <c r="E73" s="90"/>
      <c r="F73" s="81">
        <v>0.17935437393648074</v>
      </c>
      <c r="G73" s="90">
        <v>4.0</v>
      </c>
      <c r="H73" s="82"/>
    </row>
    <row r="74">
      <c r="B74" s="90"/>
      <c r="C74" s="90" t="s">
        <v>6552</v>
      </c>
      <c r="D74" s="90"/>
      <c r="E74" s="90"/>
      <c r="F74" s="81">
        <v>0.19433962264150945</v>
      </c>
      <c r="G74" s="90">
        <v>58.0</v>
      </c>
      <c r="H74" s="97"/>
    </row>
    <row r="75">
      <c r="B75" s="90"/>
      <c r="C75" s="90" t="s">
        <v>6553</v>
      </c>
      <c r="D75" s="90"/>
      <c r="E75" s="90"/>
      <c r="F75" s="81">
        <v>0.062001838085687544</v>
      </c>
      <c r="G75" s="90">
        <v>22.0</v>
      </c>
      <c r="H75" s="97"/>
    </row>
    <row r="76">
      <c r="B76" s="90"/>
      <c r="C76" s="90" t="s">
        <v>6554</v>
      </c>
      <c r="D76" s="90"/>
      <c r="E76" s="90"/>
      <c r="F76" s="81">
        <v>0.07325581395348837</v>
      </c>
      <c r="G76" s="90">
        <v>25.0</v>
      </c>
      <c r="H76" s="82"/>
    </row>
    <row r="77">
      <c r="B77" s="90" t="s">
        <v>528</v>
      </c>
      <c r="C77" s="90" t="s">
        <v>6555</v>
      </c>
      <c r="D77" s="90"/>
      <c r="E77" s="90"/>
      <c r="F77" s="81">
        <v>0.03814493288981728</v>
      </c>
      <c r="G77" s="90">
        <v>2.0</v>
      </c>
      <c r="H77" s="97"/>
    </row>
    <row r="78">
      <c r="B78" s="90" t="s">
        <v>6556</v>
      </c>
      <c r="C78" s="90"/>
      <c r="D78" s="90"/>
      <c r="E78" s="90"/>
      <c r="F78" s="81">
        <v>0.06012048192771084</v>
      </c>
      <c r="G78" s="90">
        <v>394.0</v>
      </c>
      <c r="H78" s="82"/>
    </row>
    <row r="79">
      <c r="F79" s="81"/>
      <c r="H79" s="97"/>
    </row>
    <row r="80">
      <c r="F80" s="81"/>
      <c r="H80" s="82"/>
    </row>
    <row r="81">
      <c r="F81" s="81"/>
      <c r="H81" s="82"/>
    </row>
    <row r="82">
      <c r="F82" s="81"/>
      <c r="H82" s="82"/>
    </row>
    <row r="83">
      <c r="F83" s="81"/>
      <c r="H83" s="97" t="s">
        <v>6557</v>
      </c>
    </row>
    <row r="84">
      <c r="F84" s="81"/>
      <c r="H84" s="82"/>
    </row>
    <row r="85">
      <c r="F85" s="81"/>
      <c r="H85" s="82"/>
    </row>
    <row r="86">
      <c r="F86" s="81"/>
      <c r="H86" s="82"/>
    </row>
    <row r="87">
      <c r="F87" s="81"/>
      <c r="H87" s="82"/>
    </row>
    <row r="88">
      <c r="F88" s="81"/>
      <c r="H88" s="82"/>
    </row>
    <row r="89">
      <c r="F89" s="81"/>
      <c r="H89" s="82"/>
    </row>
    <row r="90">
      <c r="F90" s="81"/>
      <c r="H90" s="97" t="s">
        <v>6557</v>
      </c>
    </row>
    <row r="91">
      <c r="F91" s="81"/>
      <c r="H91" s="82"/>
    </row>
    <row r="92">
      <c r="F92" s="81"/>
      <c r="H92" s="82"/>
    </row>
    <row r="93">
      <c r="F93" s="81"/>
      <c r="H93" s="82"/>
    </row>
    <row r="94">
      <c r="F94" s="81"/>
      <c r="H94" s="82"/>
    </row>
    <row r="95">
      <c r="F95" s="81"/>
      <c r="H95" s="82"/>
    </row>
    <row r="96">
      <c r="F96" s="81"/>
      <c r="H96" s="82"/>
    </row>
    <row r="97">
      <c r="F97" s="81"/>
      <c r="H97" s="82"/>
    </row>
    <row r="98">
      <c r="F98" s="81"/>
      <c r="H98" s="82"/>
    </row>
    <row r="99">
      <c r="F99" s="81"/>
      <c r="H99" s="82"/>
    </row>
    <row r="100">
      <c r="F100" s="81"/>
      <c r="H100" s="82"/>
    </row>
    <row r="101">
      <c r="F101" s="81"/>
      <c r="H101" s="82"/>
    </row>
    <row r="102">
      <c r="F102" s="81"/>
      <c r="H102" s="82"/>
    </row>
    <row r="103">
      <c r="F103" s="81"/>
      <c r="H103" s="82"/>
    </row>
    <row r="104">
      <c r="F104" s="81"/>
      <c r="H104" s="82"/>
    </row>
    <row r="105">
      <c r="F105" s="81"/>
      <c r="H105" s="82"/>
    </row>
    <row r="106">
      <c r="F106" s="81"/>
      <c r="H106" s="82"/>
    </row>
    <row r="107">
      <c r="F107" s="81"/>
      <c r="H107" s="82"/>
    </row>
    <row r="108">
      <c r="F108" s="81"/>
      <c r="H108" s="82"/>
    </row>
    <row r="109">
      <c r="F109" s="81"/>
      <c r="H109" s="82"/>
    </row>
    <row r="110">
      <c r="F110" s="81"/>
      <c r="H110" s="82"/>
    </row>
    <row r="111">
      <c r="F111" s="81"/>
      <c r="H111" s="82"/>
    </row>
    <row r="112">
      <c r="F112" s="81"/>
      <c r="H112" s="82"/>
    </row>
    <row r="113">
      <c r="F113" s="81"/>
      <c r="H113" s="82"/>
    </row>
    <row r="114">
      <c r="F114" s="81"/>
      <c r="H114" s="82"/>
    </row>
    <row r="115">
      <c r="F115" s="81"/>
      <c r="H115" s="82"/>
    </row>
    <row r="116">
      <c r="F116" s="81"/>
      <c r="H116" s="82"/>
    </row>
    <row r="117">
      <c r="F117" s="81"/>
      <c r="H117" s="82"/>
    </row>
    <row r="118">
      <c r="F118" s="81"/>
      <c r="H118" s="82"/>
    </row>
    <row r="119">
      <c r="F119" s="81"/>
      <c r="H119" s="82"/>
    </row>
    <row r="120">
      <c r="F120" s="81"/>
      <c r="H120" s="82"/>
    </row>
    <row r="121">
      <c r="C121" s="96"/>
      <c r="D121" s="96"/>
      <c r="F121" s="81"/>
      <c r="H121" s="82"/>
    </row>
    <row r="122">
      <c r="C122" s="96"/>
      <c r="D122" s="96"/>
      <c r="F122" s="81"/>
      <c r="H122" s="82"/>
    </row>
    <row r="123">
      <c r="C123" s="96"/>
      <c r="D123" s="96"/>
      <c r="F123" s="81"/>
      <c r="H123" s="82"/>
    </row>
    <row r="124">
      <c r="C124" s="96" t="s">
        <v>6558</v>
      </c>
      <c r="D124" s="96" t="s">
        <v>6559</v>
      </c>
      <c r="F124" s="81"/>
      <c r="H124" s="82"/>
    </row>
    <row r="125">
      <c r="B125" s="96" t="s">
        <v>738</v>
      </c>
      <c r="C125" s="98">
        <v>0.065</v>
      </c>
      <c r="D125" s="98">
        <v>0.038</v>
      </c>
      <c r="E125" s="96" t="s">
        <v>738</v>
      </c>
      <c r="F125" s="81"/>
      <c r="H125" s="82"/>
    </row>
    <row r="126">
      <c r="B126" s="96" t="s">
        <v>6560</v>
      </c>
      <c r="C126" s="98">
        <v>0.082</v>
      </c>
      <c r="D126" s="98">
        <v>0.019</v>
      </c>
      <c r="E126" s="90" t="s">
        <v>243</v>
      </c>
      <c r="F126" s="81"/>
      <c r="H126" s="82"/>
    </row>
    <row r="127">
      <c r="B127" s="96" t="s">
        <v>6561</v>
      </c>
      <c r="C127" s="98">
        <v>0.136</v>
      </c>
      <c r="D127" s="98">
        <v>0.088</v>
      </c>
      <c r="E127" s="96" t="s">
        <v>47</v>
      </c>
      <c r="F127" s="81"/>
      <c r="H127" s="82"/>
    </row>
    <row r="128">
      <c r="B128" s="96" t="s">
        <v>61</v>
      </c>
      <c r="C128" s="98">
        <v>0.085</v>
      </c>
      <c r="D128" s="98">
        <v>0.068</v>
      </c>
      <c r="E128" s="96" t="s">
        <v>61</v>
      </c>
      <c r="F128" s="81"/>
      <c r="H128" s="82"/>
    </row>
    <row r="129">
      <c r="B129" s="96" t="s">
        <v>210</v>
      </c>
      <c r="C129" s="98">
        <v>0.101</v>
      </c>
      <c r="D129" s="98">
        <v>0.095</v>
      </c>
      <c r="E129" s="96" t="s">
        <v>210</v>
      </c>
      <c r="F129" s="81"/>
      <c r="H129" s="82"/>
    </row>
    <row r="130">
      <c r="B130" s="96" t="s">
        <v>6562</v>
      </c>
      <c r="C130" s="98">
        <v>0.085</v>
      </c>
      <c r="D130" s="98">
        <v>0.081</v>
      </c>
      <c r="E130" s="96" t="s">
        <v>236</v>
      </c>
      <c r="F130" s="81"/>
      <c r="H130" s="82"/>
    </row>
    <row r="131">
      <c r="B131" s="96" t="s">
        <v>6563</v>
      </c>
      <c r="C131" s="98">
        <v>0.078</v>
      </c>
      <c r="D131" s="99">
        <v>0.05</v>
      </c>
      <c r="F131" s="81"/>
      <c r="H131" s="82"/>
    </row>
    <row r="132">
      <c r="B132" s="96" t="s">
        <v>6564</v>
      </c>
      <c r="C132" s="98">
        <v>0.084</v>
      </c>
      <c r="D132" s="98">
        <v>0.037</v>
      </c>
      <c r="E132" s="96" t="s">
        <v>6564</v>
      </c>
      <c r="F132" s="81"/>
      <c r="H132" s="82"/>
    </row>
    <row r="133">
      <c r="B133" s="96" t="s">
        <v>6565</v>
      </c>
      <c r="C133" s="98">
        <v>0.08</v>
      </c>
      <c r="D133" s="98">
        <v>0.033</v>
      </c>
      <c r="E133" s="96" t="s">
        <v>55</v>
      </c>
      <c r="F133" s="81"/>
      <c r="H133" s="82"/>
    </row>
    <row r="134">
      <c r="B134" s="96" t="s">
        <v>6566</v>
      </c>
      <c r="C134" s="98">
        <v>0.075</v>
      </c>
      <c r="D134" s="98">
        <v>0.112</v>
      </c>
      <c r="E134" s="96" t="s">
        <v>6566</v>
      </c>
      <c r="F134" s="81"/>
      <c r="H134" s="82"/>
    </row>
    <row r="135">
      <c r="B135" s="96" t="s">
        <v>24</v>
      </c>
      <c r="C135" s="98">
        <v>0.07</v>
      </c>
      <c r="D135" s="98">
        <v>0.157</v>
      </c>
      <c r="E135" s="96" t="s">
        <v>24</v>
      </c>
      <c r="F135" s="81"/>
      <c r="H135" s="82"/>
    </row>
    <row r="136">
      <c r="B136" s="96" t="s">
        <v>6567</v>
      </c>
      <c r="C136" s="98">
        <v>0.058</v>
      </c>
      <c r="D136" s="98">
        <v>0.085</v>
      </c>
      <c r="E136" s="96" t="s">
        <v>115</v>
      </c>
      <c r="F136" s="81"/>
      <c r="H136" s="82"/>
    </row>
    <row r="137">
      <c r="B137" s="96" t="s">
        <v>6568</v>
      </c>
      <c r="C137" s="98">
        <v>0.016</v>
      </c>
      <c r="D137" s="99">
        <v>0.02</v>
      </c>
      <c r="F137" s="81"/>
      <c r="H137" s="82"/>
    </row>
    <row r="138">
      <c r="B138" s="96" t="s">
        <v>6569</v>
      </c>
      <c r="C138" s="98">
        <v>0.15</v>
      </c>
      <c r="D138" s="96" t="s">
        <v>6481</v>
      </c>
      <c r="F138" s="81"/>
      <c r="H138" s="82"/>
    </row>
    <row r="139">
      <c r="B139" s="100" t="s">
        <v>6570</v>
      </c>
      <c r="C139" s="98">
        <v>0.065</v>
      </c>
      <c r="D139" s="98">
        <v>0.008</v>
      </c>
      <c r="E139" s="96" t="s">
        <v>367</v>
      </c>
      <c r="F139" s="81"/>
      <c r="H139" s="82"/>
    </row>
    <row r="140">
      <c r="B140" s="100" t="s">
        <v>6571</v>
      </c>
      <c r="C140" s="98">
        <v>0.065</v>
      </c>
      <c r="D140" s="96" t="s">
        <v>6481</v>
      </c>
      <c r="F140" s="81"/>
      <c r="H140" s="82"/>
    </row>
    <row r="141">
      <c r="B141" s="100" t="s">
        <v>6572</v>
      </c>
      <c r="C141" s="98">
        <v>0.082</v>
      </c>
      <c r="D141" s="98">
        <v>0.008</v>
      </c>
      <c r="E141" s="96" t="s">
        <v>367</v>
      </c>
      <c r="F141" s="81"/>
      <c r="H141" s="82"/>
    </row>
    <row r="142">
      <c r="B142" s="100" t="s">
        <v>6573</v>
      </c>
      <c r="C142" s="98">
        <v>0.082</v>
      </c>
      <c r="D142" s="98">
        <v>0.081</v>
      </c>
      <c r="E142" s="96" t="s">
        <v>236</v>
      </c>
      <c r="F142" s="81"/>
      <c r="H142" s="82"/>
    </row>
    <row r="143">
      <c r="B143" s="100" t="s">
        <v>6574</v>
      </c>
      <c r="C143" s="98">
        <v>0.016</v>
      </c>
      <c r="D143" s="98">
        <v>0.019</v>
      </c>
      <c r="F143" s="81"/>
      <c r="H143" s="82"/>
    </row>
    <row r="144">
      <c r="B144" s="100" t="s">
        <v>6575</v>
      </c>
      <c r="C144" s="98">
        <v>0.016</v>
      </c>
      <c r="D144" s="98">
        <v>0.046</v>
      </c>
      <c r="F144" s="81"/>
      <c r="H144" s="82"/>
    </row>
    <row r="145">
      <c r="F145" s="81"/>
      <c r="H145" s="82"/>
    </row>
    <row r="146">
      <c r="F146" s="81"/>
      <c r="H146" s="82"/>
    </row>
    <row r="147">
      <c r="F147" s="81"/>
      <c r="H147" s="82"/>
    </row>
    <row r="148">
      <c r="F148" s="81"/>
      <c r="H148" s="82"/>
    </row>
    <row r="149">
      <c r="F149" s="81"/>
      <c r="H149" s="82"/>
    </row>
    <row r="150">
      <c r="F150" s="81"/>
      <c r="H150" s="82"/>
    </row>
    <row r="151">
      <c r="F151" s="81"/>
      <c r="H151" s="82"/>
    </row>
    <row r="152">
      <c r="F152" s="81"/>
      <c r="H152" s="82"/>
    </row>
    <row r="153">
      <c r="F153" s="81"/>
      <c r="H153" s="82"/>
    </row>
    <row r="154">
      <c r="F154" s="81"/>
      <c r="H154" s="82"/>
    </row>
    <row r="155">
      <c r="F155" s="81"/>
      <c r="H155" s="82"/>
    </row>
    <row r="156">
      <c r="F156" s="81"/>
      <c r="H156" s="82"/>
    </row>
    <row r="157">
      <c r="F157" s="81"/>
      <c r="H157" s="82"/>
    </row>
    <row r="158">
      <c r="F158" s="81"/>
      <c r="H158" s="82"/>
    </row>
    <row r="159">
      <c r="F159" s="81"/>
      <c r="H159" s="82"/>
    </row>
    <row r="160">
      <c r="F160" s="81"/>
      <c r="H160" s="82"/>
    </row>
    <row r="161">
      <c r="F161" s="81"/>
      <c r="H161" s="82"/>
    </row>
    <row r="162">
      <c r="F162" s="81"/>
      <c r="H162" s="82"/>
    </row>
    <row r="163">
      <c r="F163" s="81"/>
      <c r="H163" s="82"/>
    </row>
    <row r="164">
      <c r="F164" s="81"/>
      <c r="H164" s="82"/>
    </row>
    <row r="165">
      <c r="F165" s="81"/>
      <c r="H165" s="82"/>
    </row>
    <row r="166">
      <c r="F166" s="81"/>
      <c r="H166" s="82"/>
    </row>
    <row r="167">
      <c r="F167" s="81"/>
      <c r="H167" s="82"/>
    </row>
    <row r="168">
      <c r="F168" s="81"/>
      <c r="H168" s="82"/>
    </row>
    <row r="169">
      <c r="F169" s="81"/>
      <c r="H169" s="82"/>
    </row>
    <row r="170">
      <c r="F170" s="81"/>
      <c r="H170" s="82"/>
    </row>
    <row r="171">
      <c r="F171" s="81"/>
      <c r="H171" s="82"/>
    </row>
    <row r="172">
      <c r="F172" s="81"/>
      <c r="H172" s="82"/>
    </row>
    <row r="173">
      <c r="F173" s="81"/>
      <c r="H173" s="82"/>
    </row>
    <row r="174">
      <c r="F174" s="81"/>
      <c r="H174" s="82"/>
    </row>
    <row r="175">
      <c r="F175" s="81"/>
      <c r="H175" s="82"/>
    </row>
    <row r="176">
      <c r="F176" s="81"/>
      <c r="H176" s="82"/>
    </row>
    <row r="177">
      <c r="F177" s="81"/>
      <c r="H177" s="82"/>
    </row>
    <row r="178">
      <c r="F178" s="81"/>
      <c r="H178" s="82"/>
    </row>
    <row r="179">
      <c r="F179" s="81"/>
      <c r="H179" s="82"/>
    </row>
    <row r="180">
      <c r="F180" s="81"/>
      <c r="H180" s="82"/>
    </row>
    <row r="181">
      <c r="F181" s="81"/>
      <c r="H181" s="82"/>
    </row>
    <row r="182">
      <c r="F182" s="81"/>
      <c r="H182" s="82"/>
    </row>
    <row r="183">
      <c r="F183" s="81"/>
      <c r="H183" s="82"/>
    </row>
    <row r="184">
      <c r="F184" s="81"/>
      <c r="H184" s="82"/>
    </row>
    <row r="185">
      <c r="F185" s="81"/>
      <c r="H185" s="82"/>
    </row>
    <row r="186">
      <c r="F186" s="81"/>
      <c r="H186" s="82"/>
    </row>
    <row r="187">
      <c r="F187" s="81"/>
      <c r="H187" s="82"/>
    </row>
    <row r="188">
      <c r="F188" s="81"/>
      <c r="H188" s="82"/>
    </row>
    <row r="189">
      <c r="F189" s="81"/>
      <c r="H189" s="82"/>
    </row>
    <row r="190">
      <c r="F190" s="81"/>
      <c r="H190" s="82"/>
    </row>
    <row r="191">
      <c r="F191" s="81"/>
      <c r="H191" s="82"/>
    </row>
    <row r="192">
      <c r="F192" s="81"/>
      <c r="H192" s="82"/>
    </row>
    <row r="193">
      <c r="F193" s="81"/>
      <c r="H193" s="82"/>
    </row>
    <row r="194">
      <c r="F194" s="81"/>
      <c r="H194" s="82"/>
    </row>
    <row r="195">
      <c r="F195" s="81"/>
      <c r="H195" s="82"/>
    </row>
    <row r="196">
      <c r="F196" s="81"/>
      <c r="H196" s="82"/>
    </row>
    <row r="197">
      <c r="F197" s="81"/>
      <c r="H197" s="82"/>
    </row>
    <row r="198">
      <c r="F198" s="81"/>
      <c r="H198" s="82"/>
    </row>
    <row r="199">
      <c r="F199" s="81"/>
      <c r="H199" s="82"/>
    </row>
    <row r="200">
      <c r="F200" s="81"/>
      <c r="H200" s="82"/>
    </row>
    <row r="201">
      <c r="F201" s="81"/>
      <c r="H201" s="82"/>
    </row>
    <row r="202">
      <c r="F202" s="81"/>
      <c r="H202" s="82"/>
    </row>
    <row r="203">
      <c r="F203" s="81"/>
      <c r="H203" s="82"/>
    </row>
    <row r="204">
      <c r="F204" s="81"/>
      <c r="H204" s="82"/>
    </row>
    <row r="205">
      <c r="F205" s="81"/>
      <c r="H205" s="82"/>
    </row>
    <row r="206">
      <c r="F206" s="81"/>
      <c r="H206" s="82"/>
    </row>
    <row r="207">
      <c r="F207" s="81"/>
      <c r="H207" s="82"/>
    </row>
    <row r="208">
      <c r="F208" s="81"/>
      <c r="H208" s="82"/>
    </row>
    <row r="209">
      <c r="F209" s="81"/>
      <c r="H209" s="82"/>
    </row>
  </sheetData>
  <conditionalFormatting sqref="C4:C28">
    <cfRule type="cellIs" dxfId="4" priority="1" operator="equal">
      <formula>"Unknown"</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3"/>
  </cols>
  <sheetData>
    <row r="2">
      <c r="B2" s="93" t="s">
        <v>6576</v>
      </c>
      <c r="C2" s="101" t="s">
        <v>6577</v>
      </c>
      <c r="D2" s="101" t="s">
        <v>6578</v>
      </c>
      <c r="E2" s="101" t="s">
        <v>6579</v>
      </c>
    </row>
    <row r="3">
      <c r="B3" s="102" t="s">
        <v>6496</v>
      </c>
      <c r="C3" s="102" t="s">
        <v>6580</v>
      </c>
      <c r="D3" s="102" t="s">
        <v>6581</v>
      </c>
      <c r="E3" s="102" t="s">
        <v>6582</v>
      </c>
    </row>
    <row r="4">
      <c r="B4" s="102" t="s">
        <v>6583</v>
      </c>
      <c r="C4" s="102" t="s">
        <v>6580</v>
      </c>
      <c r="D4" s="102" t="s">
        <v>6584</v>
      </c>
      <c r="E4" s="102" t="s">
        <v>6585</v>
      </c>
    </row>
    <row r="5">
      <c r="B5" s="102" t="s">
        <v>6586</v>
      </c>
      <c r="C5" s="102" t="s">
        <v>6580</v>
      </c>
      <c r="D5" s="102" t="s">
        <v>6587</v>
      </c>
      <c r="E5" s="102" t="s">
        <v>6582</v>
      </c>
    </row>
    <row r="6">
      <c r="B6" s="20" t="s">
        <v>6588</v>
      </c>
      <c r="C6" s="102" t="s">
        <v>6580</v>
      </c>
      <c r="D6" s="102" t="s">
        <v>6584</v>
      </c>
      <c r="E6" s="102" t="s">
        <v>6585</v>
      </c>
    </row>
    <row r="7">
      <c r="B7" s="102" t="s">
        <v>6589</v>
      </c>
      <c r="C7" s="102" t="s">
        <v>6580</v>
      </c>
      <c r="D7" s="102" t="s">
        <v>6587</v>
      </c>
      <c r="E7" s="102" t="s">
        <v>6582</v>
      </c>
    </row>
    <row r="8">
      <c r="B8" s="102" t="s">
        <v>6495</v>
      </c>
      <c r="C8" s="102" t="s">
        <v>6590</v>
      </c>
      <c r="D8" s="102" t="s">
        <v>6591</v>
      </c>
      <c r="E8" s="102" t="s">
        <v>6582</v>
      </c>
    </row>
    <row r="9">
      <c r="B9" s="102" t="s">
        <v>6480</v>
      </c>
      <c r="C9" s="102" t="s">
        <v>6590</v>
      </c>
      <c r="D9" s="102" t="s">
        <v>6592</v>
      </c>
      <c r="E9" s="102" t="s">
        <v>6582</v>
      </c>
    </row>
    <row r="10">
      <c r="B10" s="102" t="s">
        <v>6593</v>
      </c>
      <c r="C10" s="102" t="s">
        <v>6590</v>
      </c>
      <c r="D10" s="102" t="s">
        <v>6584</v>
      </c>
      <c r="E10" s="102" t="s">
        <v>6585</v>
      </c>
    </row>
    <row r="11">
      <c r="B11" s="102" t="s">
        <v>6490</v>
      </c>
      <c r="C11" s="102" t="s">
        <v>6590</v>
      </c>
      <c r="D11" s="102" t="s">
        <v>6594</v>
      </c>
      <c r="E11" s="102" t="s">
        <v>6585</v>
      </c>
    </row>
    <row r="12">
      <c r="B12" s="102" t="s">
        <v>6486</v>
      </c>
      <c r="C12" s="102" t="s">
        <v>6590</v>
      </c>
      <c r="D12" s="102" t="s">
        <v>6587</v>
      </c>
      <c r="E12" s="102" t="s">
        <v>6582</v>
      </c>
    </row>
    <row r="13">
      <c r="B13" s="102" t="s">
        <v>6492</v>
      </c>
      <c r="C13" s="102" t="s">
        <v>6590</v>
      </c>
      <c r="D13" s="102" t="s">
        <v>6581</v>
      </c>
      <c r="E13" s="102" t="s">
        <v>6582</v>
      </c>
    </row>
    <row r="14">
      <c r="B14" s="102" t="s">
        <v>6485</v>
      </c>
      <c r="C14" s="102" t="s">
        <v>6590</v>
      </c>
      <c r="D14" s="102" t="s">
        <v>6595</v>
      </c>
      <c r="E14" s="102" t="s">
        <v>6585</v>
      </c>
    </row>
    <row r="15">
      <c r="B15" s="102" t="s">
        <v>6596</v>
      </c>
      <c r="C15" s="102" t="s">
        <v>6597</v>
      </c>
      <c r="D15" s="102" t="s">
        <v>6591</v>
      </c>
      <c r="E15" s="102" t="s">
        <v>6582</v>
      </c>
    </row>
    <row r="16">
      <c r="B16" s="102" t="s">
        <v>6507</v>
      </c>
      <c r="C16" s="102" t="s">
        <v>6597</v>
      </c>
      <c r="D16" s="102" t="s">
        <v>6591</v>
      </c>
      <c r="E16" s="102" t="s">
        <v>6582</v>
      </c>
    </row>
    <row r="17">
      <c r="B17" s="20" t="s">
        <v>6505</v>
      </c>
      <c r="C17" s="102" t="s">
        <v>6597</v>
      </c>
      <c r="D17" s="102" t="s">
        <v>6591</v>
      </c>
      <c r="E17" s="102" t="s">
        <v>6582</v>
      </c>
    </row>
    <row r="18">
      <c r="B18" s="102" t="s">
        <v>6598</v>
      </c>
      <c r="C18" s="102" t="s">
        <v>6597</v>
      </c>
      <c r="D18" s="102" t="s">
        <v>6587</v>
      </c>
      <c r="E18" s="102" t="s">
        <v>6582</v>
      </c>
    </row>
    <row r="19">
      <c r="B19" s="102" t="s">
        <v>6599</v>
      </c>
      <c r="C19" s="102" t="s">
        <v>6597</v>
      </c>
      <c r="D19" s="102" t="s">
        <v>6592</v>
      </c>
      <c r="E19" s="102" t="s">
        <v>6582</v>
      </c>
    </row>
    <row r="20">
      <c r="B20" s="20" t="s">
        <v>6600</v>
      </c>
      <c r="C20" s="102" t="s">
        <v>6597</v>
      </c>
      <c r="D20" s="102" t="s">
        <v>6587</v>
      </c>
      <c r="E20" s="102" t="s">
        <v>6582</v>
      </c>
    </row>
    <row r="21">
      <c r="B21" s="102" t="s">
        <v>6601</v>
      </c>
      <c r="C21" s="102" t="s">
        <v>6597</v>
      </c>
      <c r="D21" s="102" t="s">
        <v>6584</v>
      </c>
      <c r="E21" s="102" t="s">
        <v>6585</v>
      </c>
    </row>
    <row r="22">
      <c r="B22" s="103" t="s">
        <v>6499</v>
      </c>
      <c r="C22" s="102" t="s">
        <v>6597</v>
      </c>
      <c r="D22" s="102" t="s">
        <v>6591</v>
      </c>
      <c r="E22" s="102" t="s">
        <v>6582</v>
      </c>
    </row>
    <row r="23">
      <c r="B23" s="102" t="s">
        <v>6602</v>
      </c>
      <c r="C23" s="102" t="s">
        <v>6603</v>
      </c>
      <c r="D23" s="102" t="s">
        <v>6587</v>
      </c>
      <c r="E23" s="102" t="s">
        <v>6582</v>
      </c>
    </row>
    <row r="24">
      <c r="B24" s="102" t="s">
        <v>6488</v>
      </c>
      <c r="C24" s="102" t="s">
        <v>6603</v>
      </c>
      <c r="D24" s="102" t="s">
        <v>6595</v>
      </c>
      <c r="E24" s="102" t="s">
        <v>6585</v>
      </c>
    </row>
    <row r="25">
      <c r="B25" s="102" t="s">
        <v>6604</v>
      </c>
      <c r="C25" s="102" t="s">
        <v>6603</v>
      </c>
      <c r="D25" s="102" t="s">
        <v>6587</v>
      </c>
      <c r="E25" s="102" t="s">
        <v>6582</v>
      </c>
    </row>
    <row r="26">
      <c r="B26" s="102" t="s">
        <v>6605</v>
      </c>
      <c r="C26" s="102" t="s">
        <v>6603</v>
      </c>
      <c r="D26" s="102" t="s">
        <v>6581</v>
      </c>
      <c r="E26" s="102" t="s">
        <v>6582</v>
      </c>
    </row>
    <row r="27">
      <c r="B27" s="104" t="s">
        <v>6606</v>
      </c>
      <c r="C27" s="102" t="s">
        <v>6603</v>
      </c>
      <c r="D27" s="102" t="s">
        <v>6581</v>
      </c>
      <c r="E27" s="102" t="s">
        <v>6582</v>
      </c>
    </row>
    <row r="28">
      <c r="B28" s="102" t="s">
        <v>6493</v>
      </c>
      <c r="C28" s="102" t="s">
        <v>6603</v>
      </c>
      <c r="D28" s="102" t="s">
        <v>6592</v>
      </c>
      <c r="E28" s="102" t="s">
        <v>6582</v>
      </c>
    </row>
    <row r="29">
      <c r="B29" s="102" t="s">
        <v>6607</v>
      </c>
      <c r="C29" s="102" t="s">
        <v>6603</v>
      </c>
      <c r="D29" s="102" t="s">
        <v>6584</v>
      </c>
      <c r="E29" s="102" t="s">
        <v>6585</v>
      </c>
    </row>
    <row r="30">
      <c r="B30" s="20" t="s">
        <v>6608</v>
      </c>
      <c r="C30" s="105" t="s">
        <v>6603</v>
      </c>
      <c r="D30" s="105" t="s">
        <v>6591</v>
      </c>
      <c r="E30" s="105" t="s">
        <v>6582</v>
      </c>
    </row>
    <row r="31">
      <c r="B31" s="105" t="s">
        <v>6483</v>
      </c>
      <c r="C31" s="105" t="s">
        <v>6603</v>
      </c>
      <c r="D31" s="105" t="s">
        <v>6592</v>
      </c>
      <c r="E31" s="105" t="s">
        <v>6582</v>
      </c>
    </row>
    <row r="32">
      <c r="B32" s="105" t="s">
        <v>6609</v>
      </c>
      <c r="C32" s="105" t="s">
        <v>6603</v>
      </c>
      <c r="D32" s="105" t="s">
        <v>6594</v>
      </c>
      <c r="E32" s="105" t="s">
        <v>6585</v>
      </c>
    </row>
    <row r="33">
      <c r="B33" s="102" t="s">
        <v>6610</v>
      </c>
      <c r="C33" s="105" t="s">
        <v>6603</v>
      </c>
      <c r="D33" s="102" t="s">
        <v>6595</v>
      </c>
      <c r="E33" s="102" t="s">
        <v>6585</v>
      </c>
    </row>
    <row r="34">
      <c r="B34" s="103" t="s">
        <v>6502</v>
      </c>
      <c r="C34" s="105" t="s">
        <v>6603</v>
      </c>
      <c r="D34" s="102" t="s">
        <v>6592</v>
      </c>
      <c r="E34" s="102" t="s">
        <v>6582</v>
      </c>
    </row>
    <row r="35">
      <c r="B35" s="102" t="s">
        <v>6611</v>
      </c>
      <c r="C35" s="105" t="s">
        <v>6603</v>
      </c>
      <c r="D35" s="102" t="s">
        <v>6595</v>
      </c>
      <c r="E35" s="102" t="s">
        <v>6585</v>
      </c>
    </row>
    <row r="36">
      <c r="B36" s="102" t="s">
        <v>6612</v>
      </c>
      <c r="C36" s="102" t="s">
        <v>6613</v>
      </c>
      <c r="D36" s="102" t="s">
        <v>6614</v>
      </c>
      <c r="E36" s="102" t="s">
        <v>6582</v>
      </c>
    </row>
    <row r="37">
      <c r="B37" s="102" t="s">
        <v>6615</v>
      </c>
      <c r="C37" s="102" t="s">
        <v>6613</v>
      </c>
      <c r="D37" s="102" t="s">
        <v>6616</v>
      </c>
      <c r="E37" s="102" t="s">
        <v>6585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25"/>
    <col customWidth="1" min="2" max="2" width="22.75"/>
    <col customWidth="1" min="4" max="4" width="11.63"/>
  </cols>
  <sheetData>
    <row r="3">
      <c r="B3" s="96" t="s">
        <v>6617</v>
      </c>
    </row>
    <row r="4">
      <c r="C4" s="96" t="s">
        <v>6618</v>
      </c>
    </row>
    <row r="5">
      <c r="C5" s="96" t="s">
        <v>6619</v>
      </c>
    </row>
    <row r="6">
      <c r="C6" s="96" t="s">
        <v>6620</v>
      </c>
    </row>
    <row r="7">
      <c r="C7" s="96" t="s">
        <v>6621</v>
      </c>
    </row>
    <row r="10"/>
    <row r="11"/>
    <row r="12"/>
    <row r="13"/>
    <row r="14"/>
    <row r="15"/>
    <row r="16"/>
    <row r="17"/>
  </sheetData>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 customWidth="1" min="2" max="2" width="18.38"/>
    <col customWidth="1" min="4" max="4" width="27.75"/>
    <col customWidth="1" min="5" max="5" width="28.38"/>
    <col customWidth="1" min="6" max="6" width="32.13"/>
    <col customWidth="1" min="7" max="7" width="22.75"/>
    <col customWidth="1" min="8" max="8" width="22.13"/>
    <col customWidth="1" min="9" max="9" width="22.25"/>
    <col customWidth="1" min="10" max="10" width="22.38"/>
  </cols>
  <sheetData>
    <row r="1">
      <c r="A1" s="80"/>
      <c r="B1" s="107"/>
      <c r="C1" s="107"/>
      <c r="D1" s="107"/>
      <c r="E1" s="107"/>
      <c r="F1" s="107"/>
      <c r="G1" s="107"/>
      <c r="H1" s="107"/>
      <c r="I1" s="107"/>
      <c r="J1" s="107"/>
      <c r="K1" s="108"/>
      <c r="L1" s="109"/>
      <c r="M1" s="80"/>
      <c r="N1" s="80"/>
      <c r="O1" s="80"/>
      <c r="P1" s="80"/>
      <c r="Q1" s="80"/>
      <c r="R1" s="80"/>
      <c r="S1" s="80"/>
      <c r="T1" s="80"/>
      <c r="U1" s="80"/>
      <c r="V1" s="80"/>
      <c r="W1" s="80"/>
      <c r="X1" s="80"/>
      <c r="Y1" s="80"/>
      <c r="Z1" s="80"/>
      <c r="AA1" s="80"/>
      <c r="AB1" s="80"/>
      <c r="AC1" s="80"/>
      <c r="AD1" s="80"/>
    </row>
    <row r="2">
      <c r="A2" s="110"/>
      <c r="B2" s="111"/>
      <c r="C2" s="112" t="s">
        <v>6624</v>
      </c>
      <c r="E2" s="113"/>
      <c r="F2" s="113"/>
      <c r="G2" s="113"/>
      <c r="H2" s="113"/>
      <c r="I2" s="113"/>
      <c r="J2" s="113"/>
      <c r="K2" s="114"/>
      <c r="L2" s="115"/>
      <c r="M2" s="110"/>
      <c r="N2" s="110"/>
      <c r="O2" s="110"/>
      <c r="P2" s="110"/>
      <c r="Q2" s="110"/>
      <c r="R2" s="110"/>
      <c r="S2" s="110"/>
      <c r="T2" s="110"/>
      <c r="U2" s="110"/>
      <c r="V2" s="110"/>
      <c r="W2" s="110"/>
      <c r="X2" s="110"/>
      <c r="Y2" s="110"/>
      <c r="Z2" s="110"/>
      <c r="AA2" s="110"/>
      <c r="AB2" s="110"/>
      <c r="AC2" s="110"/>
      <c r="AD2" s="110"/>
    </row>
    <row r="3">
      <c r="A3" s="110"/>
      <c r="B3" s="113"/>
      <c r="C3" s="113"/>
      <c r="D3" s="116"/>
      <c r="E3" s="113"/>
      <c r="F3" s="113"/>
      <c r="G3" s="113"/>
      <c r="H3" s="113"/>
      <c r="I3" s="113"/>
      <c r="J3" s="113"/>
      <c r="K3" s="114"/>
      <c r="L3" s="115"/>
      <c r="M3" s="110"/>
      <c r="N3" s="110"/>
      <c r="O3" s="110"/>
      <c r="P3" s="110"/>
      <c r="Q3" s="110"/>
      <c r="R3" s="110"/>
      <c r="S3" s="110"/>
      <c r="T3" s="110"/>
      <c r="U3" s="110"/>
      <c r="V3" s="110"/>
      <c r="W3" s="110"/>
      <c r="X3" s="110"/>
      <c r="Y3" s="110"/>
      <c r="Z3" s="110"/>
      <c r="AA3" s="110"/>
      <c r="AB3" s="110"/>
      <c r="AC3" s="110"/>
      <c r="AD3" s="110"/>
    </row>
    <row r="4">
      <c r="A4" s="110"/>
      <c r="B4" s="117" t="s">
        <v>6625</v>
      </c>
      <c r="C4" s="117" t="s">
        <v>6625</v>
      </c>
      <c r="D4" s="118" t="s">
        <v>6626</v>
      </c>
      <c r="E4" s="117" t="s">
        <v>6625</v>
      </c>
      <c r="F4" s="117" t="s">
        <v>6625</v>
      </c>
      <c r="G4" s="119" t="s">
        <v>6627</v>
      </c>
      <c r="K4" s="120"/>
      <c r="L4" s="121" t="s">
        <v>6627</v>
      </c>
      <c r="M4" s="122"/>
      <c r="N4" s="122"/>
      <c r="O4" s="122"/>
      <c r="P4" s="122"/>
      <c r="Q4" s="122"/>
      <c r="R4" s="122"/>
      <c r="S4" s="122"/>
      <c r="T4" s="122"/>
      <c r="U4" s="122"/>
      <c r="V4" s="122"/>
      <c r="W4" s="122"/>
      <c r="X4" s="122"/>
      <c r="Y4" s="122"/>
      <c r="Z4" s="122"/>
      <c r="AA4" s="122"/>
      <c r="AB4" s="122"/>
      <c r="AC4" s="122"/>
      <c r="AD4" s="122"/>
    </row>
    <row r="5">
      <c r="A5" s="123"/>
      <c r="B5" s="124" t="s">
        <v>6628</v>
      </c>
      <c r="C5" s="125" t="s">
        <v>6629</v>
      </c>
      <c r="D5" s="124" t="s">
        <v>6630</v>
      </c>
      <c r="E5" s="125" t="s">
        <v>6631</v>
      </c>
      <c r="F5" s="125" t="s">
        <v>6632</v>
      </c>
      <c r="G5" s="126" t="s">
        <v>6523</v>
      </c>
      <c r="H5" s="127" t="s">
        <v>6524</v>
      </c>
      <c r="I5" s="127" t="s">
        <v>6525</v>
      </c>
      <c r="J5" s="127" t="s">
        <v>6526</v>
      </c>
      <c r="K5" s="128" t="s">
        <v>6633</v>
      </c>
      <c r="L5" s="129" t="s">
        <v>6634</v>
      </c>
      <c r="M5" s="130"/>
      <c r="N5" s="130"/>
      <c r="O5" s="130"/>
      <c r="P5" s="130"/>
      <c r="Q5" s="130"/>
      <c r="R5" s="130"/>
      <c r="S5" s="130"/>
      <c r="T5" s="130"/>
      <c r="U5" s="130"/>
      <c r="V5" s="130"/>
      <c r="W5" s="130"/>
      <c r="X5" s="130"/>
      <c r="Y5" s="130"/>
      <c r="Z5" s="130"/>
      <c r="AA5" s="130"/>
      <c r="AB5" s="130"/>
      <c r="AC5" s="130"/>
      <c r="AD5" s="130"/>
    </row>
    <row r="6">
      <c r="A6" s="131"/>
      <c r="B6" s="132" t="s">
        <v>6635</v>
      </c>
      <c r="C6" s="133">
        <v>1.06E8</v>
      </c>
      <c r="D6" s="134">
        <v>1400.0</v>
      </c>
      <c r="E6" s="135">
        <v>450.0</v>
      </c>
      <c r="F6" s="136" t="s">
        <v>24</v>
      </c>
      <c r="G6" s="136" t="s">
        <v>24</v>
      </c>
      <c r="H6" s="136" t="s">
        <v>35</v>
      </c>
      <c r="I6" s="136" t="s">
        <v>35</v>
      </c>
      <c r="J6" s="136" t="s">
        <v>6636</v>
      </c>
      <c r="K6" s="137">
        <f t="shared" ref="K6:K399" si="1">iferror(E6/D6,"")</f>
        <v>0.3214285714</v>
      </c>
      <c r="L6" s="138" t="s">
        <v>4195</v>
      </c>
      <c r="M6" s="139"/>
      <c r="N6" s="139"/>
      <c r="O6" s="139"/>
      <c r="P6" s="139"/>
      <c r="Q6" s="139"/>
      <c r="R6" s="139"/>
      <c r="S6" s="139"/>
      <c r="T6" s="139"/>
      <c r="U6" s="139"/>
      <c r="V6" s="139"/>
      <c r="W6" s="139"/>
      <c r="X6" s="139"/>
      <c r="Y6" s="139"/>
      <c r="Z6" s="139"/>
      <c r="AA6" s="139"/>
      <c r="AB6" s="139"/>
      <c r="AC6" s="139"/>
      <c r="AD6" s="139"/>
    </row>
    <row r="7">
      <c r="A7" s="131"/>
      <c r="B7" s="132" t="s">
        <v>6637</v>
      </c>
      <c r="C7" s="135">
        <v>1.04E8</v>
      </c>
      <c r="D7" s="134">
        <v>3500.0</v>
      </c>
      <c r="E7" s="135">
        <v>2000.0</v>
      </c>
      <c r="F7" s="136" t="s">
        <v>6638</v>
      </c>
      <c r="G7" s="136" t="s">
        <v>24</v>
      </c>
      <c r="H7" s="132" t="s">
        <v>35</v>
      </c>
      <c r="I7" s="132" t="s">
        <v>35</v>
      </c>
      <c r="J7" s="132" t="s">
        <v>6638</v>
      </c>
      <c r="K7" s="140">
        <f t="shared" si="1"/>
        <v>0.5714285714</v>
      </c>
      <c r="L7" s="135"/>
      <c r="M7" s="139"/>
      <c r="N7" s="139"/>
      <c r="O7" s="139"/>
      <c r="P7" s="139"/>
      <c r="Q7" s="139"/>
      <c r="R7" s="139"/>
      <c r="S7" s="139"/>
      <c r="T7" s="139"/>
      <c r="U7" s="139"/>
      <c r="V7" s="139"/>
      <c r="W7" s="139"/>
      <c r="X7" s="139"/>
      <c r="Y7" s="139"/>
      <c r="Z7" s="139"/>
      <c r="AA7" s="139"/>
      <c r="AB7" s="139"/>
      <c r="AC7" s="139"/>
      <c r="AD7" s="139"/>
    </row>
    <row r="8">
      <c r="A8" s="131"/>
      <c r="B8" s="10" t="s">
        <v>2636</v>
      </c>
      <c r="C8" s="135">
        <v>4.4589413E7</v>
      </c>
      <c r="D8" s="141">
        <f t="array" ref="D8">iferror(index('The Bench'!$C$2:$C$1630,match(B8,'The Bench'!$B$2:$B$1630,0)),"")</f>
        <v>14850</v>
      </c>
      <c r="E8" s="135">
        <v>8000.0</v>
      </c>
      <c r="F8" s="136" t="s">
        <v>6639</v>
      </c>
      <c r="G8" s="136" t="str">
        <f t="array" ref="G8">iferror(index('The Bench'!L$2:L$1630,match($B8,'The Bench'!$B$2:$B$1630,0)),"")</f>
        <v>Technology</v>
      </c>
      <c r="H8" s="136" t="str">
        <f t="array" ref="H8">iferror(index('The Bench'!M$2:M$1630,match($B8,'The Bench'!$B$2:$B$1630,0)),"")</f>
        <v>Software &amp; IT Services</v>
      </c>
      <c r="I8" s="136" t="str">
        <f t="array" ref="I8">iferror(index('The Bench'!N$2:N$1630,match($B8,'The Bench'!$B$2:$B$1630,0)),"")</f>
        <v>Software &amp; IT Services</v>
      </c>
      <c r="J8" s="136" t="str">
        <f t="array" ref="J8">iferror(index(#REF!,match($B8,'The Bench'!$B$2:$B$1630,0)),"")</f>
        <v/>
      </c>
      <c r="K8" s="137">
        <f t="shared" si="1"/>
        <v>0.5387205387</v>
      </c>
      <c r="L8" s="142" t="str">
        <f t="array" ref="L8">iferror(index('The Bench'!$A$2:$A$1630,match(B8,'The Bench'!$B$2:$B$1630,0)),"")</f>
        <v>YNDX.OQ</v>
      </c>
      <c r="M8" s="139"/>
      <c r="N8" s="139"/>
      <c r="O8" s="139"/>
      <c r="P8" s="139"/>
      <c r="Q8" s="139"/>
      <c r="R8" s="139"/>
      <c r="S8" s="139"/>
      <c r="T8" s="139"/>
      <c r="U8" s="139"/>
      <c r="V8" s="139"/>
      <c r="W8" s="139"/>
      <c r="X8" s="139"/>
      <c r="Y8" s="139"/>
      <c r="Z8" s="139"/>
      <c r="AA8" s="139"/>
      <c r="AB8" s="139"/>
      <c r="AC8" s="139"/>
      <c r="AD8" s="139"/>
    </row>
    <row r="9">
      <c r="A9" s="131"/>
      <c r="B9" s="136" t="s">
        <v>6640</v>
      </c>
      <c r="C9" s="135">
        <v>8.3222457E7</v>
      </c>
      <c r="D9" s="134">
        <v>235.0</v>
      </c>
      <c r="E9" s="135">
        <v>100.0</v>
      </c>
      <c r="F9" s="136" t="s">
        <v>6641</v>
      </c>
      <c r="G9" s="141" t="s">
        <v>24</v>
      </c>
      <c r="H9" s="141" t="s">
        <v>35</v>
      </c>
      <c r="I9" s="141" t="s">
        <v>35</v>
      </c>
      <c r="J9" s="132" t="s">
        <v>6638</v>
      </c>
      <c r="K9" s="140">
        <f t="shared" si="1"/>
        <v>0.4255319149</v>
      </c>
      <c r="L9" s="138">
        <v>5.071168639E9</v>
      </c>
      <c r="M9" s="139"/>
      <c r="N9" s="139"/>
      <c r="O9" s="139"/>
      <c r="P9" s="139"/>
      <c r="Q9" s="139"/>
      <c r="R9" s="139"/>
      <c r="S9" s="139"/>
      <c r="T9" s="139"/>
      <c r="U9" s="139"/>
      <c r="V9" s="139"/>
      <c r="W9" s="139"/>
      <c r="X9" s="139"/>
      <c r="Y9" s="139"/>
      <c r="Z9" s="139"/>
      <c r="AA9" s="139"/>
      <c r="AB9" s="139"/>
      <c r="AC9" s="139"/>
      <c r="AD9" s="139"/>
    </row>
    <row r="10">
      <c r="A10" s="131"/>
      <c r="B10" s="136" t="s">
        <v>1530</v>
      </c>
      <c r="C10" s="133">
        <v>1.0E8</v>
      </c>
      <c r="D10" s="134">
        <v>9950.0</v>
      </c>
      <c r="E10" s="135">
        <v>4000.0</v>
      </c>
      <c r="F10" s="136" t="s">
        <v>6638</v>
      </c>
      <c r="G10" s="136" t="str">
        <f t="array" ref="G10">iferror(index('The Bench'!L$2:L$1630,match($B10,'The Bench'!$B$2:$B$1630,0)),"")</f>
        <v>Technology</v>
      </c>
      <c r="H10" s="136" t="str">
        <f t="array" ref="H10">iferror(index('The Bench'!M$2:M$1630,match($B10,'The Bench'!$B$2:$B$1630,0)),"")</f>
        <v>Software &amp; IT Services</v>
      </c>
      <c r="I10" s="136" t="str">
        <f t="array" ref="I10">iferror(index('The Bench'!N$2:N$1630,match($B10,'The Bench'!$B$2:$B$1630,0)),"")</f>
        <v>Software &amp; IT Services</v>
      </c>
      <c r="J10" s="136" t="str">
        <f t="array" ref="J10">iferror(index(#REF!,match($B10,'The Bench'!$B$2:$B$1630,0)),"")</f>
        <v/>
      </c>
      <c r="K10" s="137">
        <f t="shared" si="1"/>
        <v>0.4020100503</v>
      </c>
      <c r="L10" s="142" t="str">
        <f t="array" ref="L10">iferror(index('The Bench'!$A$2:$A$1630,match(B10,'The Bench'!$B$2:$B$1630,0)),"")</f>
        <v>SABR.OQ</v>
      </c>
      <c r="M10" s="139"/>
      <c r="N10" s="139"/>
      <c r="O10" s="139"/>
      <c r="P10" s="139"/>
      <c r="Q10" s="139"/>
      <c r="R10" s="139"/>
      <c r="S10" s="139"/>
      <c r="T10" s="139"/>
      <c r="U10" s="139"/>
      <c r="V10" s="139"/>
      <c r="W10" s="139"/>
      <c r="X10" s="139"/>
      <c r="Y10" s="139"/>
      <c r="Z10" s="139"/>
      <c r="AA10" s="139"/>
      <c r="AB10" s="139"/>
      <c r="AC10" s="139"/>
      <c r="AD10" s="139"/>
    </row>
    <row r="11" hidden="1">
      <c r="A11" s="131"/>
      <c r="B11" s="136" t="s">
        <v>6642</v>
      </c>
      <c r="C11" s="135">
        <v>1.01E8</v>
      </c>
      <c r="D11" s="134">
        <v>1350.0</v>
      </c>
      <c r="E11" s="135">
        <v>500.0</v>
      </c>
      <c r="F11" s="136"/>
      <c r="G11" s="141" t="s">
        <v>47</v>
      </c>
      <c r="H11" s="141" t="s">
        <v>210</v>
      </c>
      <c r="I11" s="141" t="s">
        <v>210</v>
      </c>
      <c r="J11" s="132" t="s">
        <v>6643</v>
      </c>
      <c r="K11" s="140">
        <f t="shared" si="1"/>
        <v>0.3703703704</v>
      </c>
      <c r="L11" s="142"/>
      <c r="M11" s="139"/>
      <c r="N11" s="143"/>
      <c r="O11" s="139"/>
      <c r="P11" s="139"/>
      <c r="Q11" s="139"/>
      <c r="R11" s="139"/>
      <c r="S11" s="139"/>
      <c r="T11" s="139"/>
      <c r="U11" s="139"/>
      <c r="V11" s="139"/>
      <c r="W11" s="139"/>
      <c r="X11" s="139"/>
      <c r="Y11" s="139"/>
      <c r="Z11" s="139"/>
      <c r="AA11" s="139"/>
      <c r="AB11" s="139"/>
      <c r="AC11" s="139"/>
      <c r="AD11" s="139"/>
    </row>
    <row r="12">
      <c r="A12" s="131"/>
      <c r="B12" s="144" t="s">
        <v>38</v>
      </c>
      <c r="C12" s="145">
        <v>9.0076052E7</v>
      </c>
      <c r="D12" s="146">
        <f t="array" ref="D12">iferror(index('The Bench'!$C$2:$C$1630,match(B12,'The Bench'!$B$2:$B$1630,0)),"")</f>
        <v>20500</v>
      </c>
      <c r="E12" s="145">
        <v>8000.0</v>
      </c>
      <c r="F12" s="147" t="s">
        <v>47</v>
      </c>
      <c r="G12" s="147" t="str">
        <f t="array" ref="G12">iferror(index('The Bench'!L$2:L$1630,match($B12,'The Bench'!$B$2:$B$1630,0)),"")</f>
        <v>Technology</v>
      </c>
      <c r="H12" s="147" t="str">
        <f t="array" ref="H12">iferror(index('The Bench'!M$2:M$1630,match($B12,'The Bench'!$B$2:$B$1630,0)),"")</f>
        <v>Software &amp; IT Services</v>
      </c>
      <c r="I12" s="147" t="str">
        <f t="array" ref="I12">iferror(index('The Bench'!N$2:N$1630,match($B12,'The Bench'!$B$2:$B$1630,0)),"")</f>
        <v>Software &amp; IT Services</v>
      </c>
      <c r="J12" s="147" t="str">
        <f t="array" ref="J12">iferror(index(#REF!,match($B12,'The Bench'!$B$2:$B$1630,0)),"")</f>
        <v/>
      </c>
      <c r="K12" s="137">
        <f t="shared" si="1"/>
        <v>0.3902439024</v>
      </c>
      <c r="L12" s="142" t="str">
        <f t="array" ref="L12">iferror(index('The Bench'!$A$2:$A$1630,match(B12,'The Bench'!$B$2:$B$1630,0)),"")</f>
        <v>V.N</v>
      </c>
      <c r="M12" s="139"/>
      <c r="N12" s="139"/>
      <c r="O12" s="139"/>
      <c r="P12" s="139"/>
      <c r="Q12" s="139"/>
      <c r="R12" s="139"/>
      <c r="S12" s="139"/>
      <c r="T12" s="139"/>
      <c r="U12" s="139"/>
      <c r="V12" s="139"/>
      <c r="W12" s="139"/>
      <c r="X12" s="139"/>
      <c r="Y12" s="139"/>
      <c r="Z12" s="139"/>
      <c r="AA12" s="139"/>
      <c r="AB12" s="139"/>
      <c r="AC12" s="139"/>
      <c r="AD12" s="139"/>
    </row>
    <row r="13">
      <c r="A13" s="131"/>
      <c r="B13" s="10" t="s">
        <v>155</v>
      </c>
      <c r="C13" s="135">
        <v>9.81756E7</v>
      </c>
      <c r="D13" s="141">
        <f t="array" ref="D13">iferror(index('The Bench'!$C$2:$C$1630,match(B13,'The Bench'!$B$2:$B$1630,0)),"")</f>
        <v>11402</v>
      </c>
      <c r="E13" s="135">
        <v>4000.0</v>
      </c>
      <c r="F13" s="136" t="s">
        <v>6644</v>
      </c>
      <c r="G13" s="136" t="str">
        <f t="array" ref="G13">iferror(index('The Bench'!L$2:L$1630,match($B13,'The Bench'!$B$2:$B$1630,0)),"")</f>
        <v>Technology</v>
      </c>
      <c r="H13" s="136" t="str">
        <f t="array" ref="H13">iferror(index('The Bench'!M$2:M$1630,match($B13,'The Bench'!$B$2:$B$1630,0)),"")</f>
        <v>Software &amp; IT Services</v>
      </c>
      <c r="I13" s="136" t="str">
        <f t="array" ref="I13">iferror(index('The Bench'!N$2:N$1630,match($B13,'The Bench'!$B$2:$B$1630,0)),"")</f>
        <v>Software &amp; IT Services</v>
      </c>
      <c r="J13" s="136" t="str">
        <f t="array" ref="J13">iferror(index(#REF!,match($B13,'The Bench'!$B$2:$B$1630,0)),"")</f>
        <v/>
      </c>
      <c r="K13" s="137">
        <f t="shared" si="1"/>
        <v>0.3508156464</v>
      </c>
      <c r="L13" s="142" t="str">
        <f t="array" ref="L13">iferror(index('The Bench'!$A$2:$A$1630,match(B13,'The Bench'!$B$2:$B$1630,0)),"")</f>
        <v>TRMB.OQ</v>
      </c>
      <c r="M13" s="139"/>
      <c r="N13" s="139"/>
      <c r="O13" s="139"/>
      <c r="P13" s="139"/>
      <c r="Q13" s="139"/>
      <c r="R13" s="139"/>
      <c r="S13" s="139"/>
      <c r="T13" s="139"/>
      <c r="U13" s="139"/>
      <c r="V13" s="139"/>
      <c r="W13" s="139"/>
      <c r="X13" s="139"/>
      <c r="Y13" s="139"/>
      <c r="Z13" s="139"/>
      <c r="AA13" s="139"/>
      <c r="AB13" s="139"/>
      <c r="AC13" s="139"/>
      <c r="AD13" s="139"/>
    </row>
    <row r="14">
      <c r="A14" s="131"/>
      <c r="B14" s="10" t="s">
        <v>3681</v>
      </c>
      <c r="C14" s="133">
        <v>1.06E8</v>
      </c>
      <c r="D14" s="141">
        <f t="array" ref="D14">iferror(index('The Bench'!$C$2:$C$1630,match(B14,'The Bench'!$B$2:$B$1630,0)),"")</f>
        <v>34000</v>
      </c>
      <c r="E14" s="135">
        <v>11500.0</v>
      </c>
      <c r="F14" s="136" t="s">
        <v>6638</v>
      </c>
      <c r="G14" s="136" t="str">
        <f t="array" ref="G14">iferror(index('The Bench'!L$2:L$1630,match($B14,'The Bench'!$B$2:$B$1630,0)),"")</f>
        <v>Technology</v>
      </c>
      <c r="H14" s="136" t="str">
        <f t="array" ref="H14">iferror(index('The Bench'!M$2:M$1630,match($B14,'The Bench'!$B$2:$B$1630,0)),"")</f>
        <v>Software &amp; IT Services</v>
      </c>
      <c r="I14" s="136" t="str">
        <f t="array" ref="I14">iferror(index('The Bench'!N$2:N$1630,match($B14,'The Bench'!$B$2:$B$1630,0)),"")</f>
        <v>Software &amp; IT Services</v>
      </c>
      <c r="J14" s="136" t="str">
        <f t="array" ref="J14">iferror(index(#REF!,match($B14,'The Bench'!$B$2:$B$1630,0)),"")</f>
        <v/>
      </c>
      <c r="K14" s="137">
        <f t="shared" si="1"/>
        <v>0.3382352941</v>
      </c>
      <c r="L14" s="142" t="str">
        <f t="array" ref="L14">iferror(index('The Bench'!$A$2:$A$1630,match(B14,'The Bench'!$B$2:$B$1630,0)),"")</f>
        <v>VMW.N</v>
      </c>
      <c r="M14" s="139"/>
      <c r="N14" s="139"/>
      <c r="O14" s="139"/>
      <c r="P14" s="139"/>
      <c r="Q14" s="139"/>
      <c r="R14" s="139"/>
      <c r="S14" s="139"/>
      <c r="T14" s="139"/>
      <c r="U14" s="139"/>
      <c r="V14" s="139"/>
      <c r="W14" s="139"/>
      <c r="X14" s="139"/>
      <c r="Y14" s="139"/>
      <c r="Z14" s="139"/>
      <c r="AA14" s="139"/>
      <c r="AB14" s="139"/>
      <c r="AC14" s="139"/>
      <c r="AD14" s="139"/>
    </row>
    <row r="15" hidden="1">
      <c r="A15" s="131"/>
      <c r="B15" s="132" t="s">
        <v>6645</v>
      </c>
      <c r="C15" s="135">
        <v>9.1827751E7</v>
      </c>
      <c r="D15" s="132">
        <v>916.0</v>
      </c>
      <c r="E15" s="135">
        <v>300.0</v>
      </c>
      <c r="F15" s="136" t="s">
        <v>6646</v>
      </c>
      <c r="G15" s="136" t="s">
        <v>24</v>
      </c>
      <c r="H15" s="136" t="s">
        <v>385</v>
      </c>
      <c r="I15" s="136" t="s">
        <v>385</v>
      </c>
      <c r="J15" s="136" t="s">
        <v>6647</v>
      </c>
      <c r="K15" s="137">
        <f t="shared" si="1"/>
        <v>0.327510917</v>
      </c>
      <c r="L15" s="138" t="s">
        <v>6648</v>
      </c>
      <c r="M15" s="139"/>
      <c r="N15" s="139"/>
      <c r="O15" s="139"/>
      <c r="P15" s="139"/>
      <c r="Q15" s="139"/>
      <c r="R15" s="139"/>
      <c r="S15" s="139"/>
      <c r="T15" s="139"/>
      <c r="U15" s="139"/>
      <c r="V15" s="139"/>
      <c r="W15" s="139"/>
      <c r="X15" s="139"/>
      <c r="Y15" s="139"/>
      <c r="Z15" s="139"/>
      <c r="AA15" s="139"/>
      <c r="AB15" s="139"/>
      <c r="AC15" s="139"/>
      <c r="AD15" s="139"/>
    </row>
    <row r="16" hidden="1">
      <c r="A16" s="131"/>
      <c r="B16" s="132" t="s">
        <v>1280</v>
      </c>
      <c r="C16" s="135">
        <v>8.6741552E7</v>
      </c>
      <c r="D16" s="134">
        <f t="array" ref="D16">iferror(index('The Bench'!$C$2:$C$1630,match(B16,'The Bench'!$B$2:$B$1630,0)),"")</f>
        <v>37000</v>
      </c>
      <c r="E16" s="135">
        <v>12000.0</v>
      </c>
      <c r="F16" s="136" t="s">
        <v>6643</v>
      </c>
      <c r="G16" s="136" t="str">
        <f t="array" ref="G16">iferror(index('The Bench'!L$2:L$1630,match($B16,'The Bench'!$B$2:$B$1630,0)),"")</f>
        <v>Financials</v>
      </c>
      <c r="H16" s="132" t="str">
        <f t="array" ref="H16">iferror(index('The Bench'!M$2:M$1630,match($B16,'The Bench'!$B$2:$B$1630,0)),"")</f>
        <v>Insurance</v>
      </c>
      <c r="I16" s="132" t="str">
        <f t="array" ref="I16">iferror(index('The Bench'!N$2:N$1630,match($B16,'The Bench'!$B$2:$B$1630,0)),"")</f>
        <v>Insurance</v>
      </c>
      <c r="J16" s="132" t="str">
        <f t="array" ref="J16">iferror(index(#REF!,match($B16,'The Bench'!$B$2:$B$1630,0)),"")</f>
        <v/>
      </c>
      <c r="K16" s="137">
        <f t="shared" si="1"/>
        <v>0.3243243243</v>
      </c>
      <c r="L16" s="148" t="str">
        <f t="array" ref="L16">iferror(index('The Bench'!$A$2:$A$1630,match(B16,'The Bench'!$B$2:$B$1630,0)),"")</f>
        <v>MFC.TO</v>
      </c>
      <c r="M16" s="139"/>
      <c r="N16" s="143"/>
      <c r="O16" s="139"/>
      <c r="P16" s="139"/>
      <c r="Q16" s="139"/>
      <c r="R16" s="139"/>
      <c r="S16" s="139"/>
      <c r="T16" s="139"/>
      <c r="U16" s="139"/>
      <c r="V16" s="139"/>
      <c r="W16" s="139"/>
      <c r="X16" s="139"/>
      <c r="Y16" s="139"/>
      <c r="Z16" s="139"/>
      <c r="AA16" s="139"/>
      <c r="AB16" s="139"/>
      <c r="AC16" s="139"/>
      <c r="AD16" s="139"/>
    </row>
    <row r="17">
      <c r="A17" s="131"/>
      <c r="B17" s="136" t="s">
        <v>6649</v>
      </c>
      <c r="C17" s="135">
        <v>8.9984988E7</v>
      </c>
      <c r="D17" s="134">
        <v>209.0</v>
      </c>
      <c r="E17" s="135">
        <v>70.0</v>
      </c>
      <c r="F17" s="136" t="s">
        <v>6638</v>
      </c>
      <c r="G17" s="141" t="s">
        <v>24</v>
      </c>
      <c r="H17" s="141" t="s">
        <v>35</v>
      </c>
      <c r="I17" s="141" t="s">
        <v>35</v>
      </c>
      <c r="J17" s="132" t="s">
        <v>6638</v>
      </c>
      <c r="K17" s="140">
        <f t="shared" si="1"/>
        <v>0.3349282297</v>
      </c>
      <c r="L17" s="138" t="s">
        <v>6650</v>
      </c>
      <c r="M17" s="139"/>
      <c r="N17" s="139"/>
      <c r="O17" s="139"/>
      <c r="P17" s="139"/>
      <c r="Q17" s="139"/>
      <c r="R17" s="139"/>
      <c r="S17" s="139"/>
      <c r="T17" s="139"/>
      <c r="U17" s="139"/>
      <c r="V17" s="139"/>
      <c r="W17" s="139"/>
      <c r="X17" s="139"/>
      <c r="Y17" s="139"/>
      <c r="Z17" s="139"/>
      <c r="AA17" s="139"/>
      <c r="AB17" s="139"/>
      <c r="AC17" s="139"/>
      <c r="AD17" s="139"/>
    </row>
    <row r="18">
      <c r="A18" s="131"/>
      <c r="B18" s="132" t="s">
        <v>6651</v>
      </c>
      <c r="C18" s="135">
        <v>5.9403673E7</v>
      </c>
      <c r="D18" s="134">
        <v>619.0</v>
      </c>
      <c r="E18" s="135">
        <v>200.0</v>
      </c>
      <c r="F18" s="136" t="s">
        <v>6638</v>
      </c>
      <c r="G18" s="136" t="s">
        <v>24</v>
      </c>
      <c r="H18" s="132" t="s">
        <v>35</v>
      </c>
      <c r="I18" s="132" t="s">
        <v>35</v>
      </c>
      <c r="J18" s="132" t="s">
        <v>6638</v>
      </c>
      <c r="K18" s="137">
        <f t="shared" si="1"/>
        <v>0.3231017771</v>
      </c>
      <c r="L18" s="138">
        <v>4.295867514E9</v>
      </c>
      <c r="M18" s="139"/>
      <c r="N18" s="139"/>
      <c r="O18" s="139"/>
      <c r="P18" s="139"/>
      <c r="Q18" s="139"/>
      <c r="R18" s="139"/>
      <c r="S18" s="139"/>
      <c r="T18" s="139"/>
      <c r="U18" s="139"/>
      <c r="V18" s="139"/>
      <c r="W18" s="139"/>
      <c r="X18" s="139"/>
      <c r="Y18" s="139"/>
      <c r="Z18" s="139"/>
      <c r="AA18" s="139"/>
      <c r="AB18" s="139"/>
      <c r="AC18" s="139"/>
      <c r="AD18" s="139"/>
    </row>
    <row r="19">
      <c r="A19" s="131"/>
      <c r="B19" s="136" t="s">
        <v>6652</v>
      </c>
      <c r="C19" s="135">
        <v>6.7445437E7</v>
      </c>
      <c r="D19" s="134">
        <v>6250.0</v>
      </c>
      <c r="E19" s="135">
        <v>2000.0</v>
      </c>
      <c r="F19" s="136" t="s">
        <v>6638</v>
      </c>
      <c r="G19" s="141" t="s">
        <v>24</v>
      </c>
      <c r="H19" s="141" t="s">
        <v>35</v>
      </c>
      <c r="I19" s="141" t="s">
        <v>35</v>
      </c>
      <c r="J19" s="132" t="s">
        <v>6636</v>
      </c>
      <c r="K19" s="140">
        <f t="shared" si="1"/>
        <v>0.32</v>
      </c>
      <c r="L19" s="138" t="s">
        <v>6653</v>
      </c>
      <c r="M19" s="139"/>
      <c r="N19" s="139"/>
      <c r="O19" s="139"/>
      <c r="P19" s="139"/>
      <c r="Q19" s="139"/>
      <c r="R19" s="139"/>
      <c r="S19" s="139"/>
      <c r="T19" s="139"/>
      <c r="U19" s="139"/>
      <c r="V19" s="139"/>
      <c r="W19" s="139"/>
      <c r="X19" s="139"/>
      <c r="Y19" s="139"/>
      <c r="Z19" s="139"/>
      <c r="AA19" s="139"/>
      <c r="AB19" s="139"/>
      <c r="AC19" s="139"/>
      <c r="AD19" s="139"/>
    </row>
    <row r="20" hidden="1">
      <c r="A20" s="131"/>
      <c r="B20" s="132" t="s">
        <v>6654</v>
      </c>
      <c r="C20" s="135">
        <v>5.9403774E7</v>
      </c>
      <c r="D20" s="134" t="str">
        <f t="array" ref="D20">iferror(index('The Bench'!$C$2:$C$1630,match(B20,'The Bench'!$B$2:$B$1630,0)),"")</f>
        <v/>
      </c>
      <c r="E20" s="135">
        <v>2000.0</v>
      </c>
      <c r="F20" s="136" t="s">
        <v>6655</v>
      </c>
      <c r="G20" s="136" t="str">
        <f t="array" ref="G20">iferror(index('The Bench'!L$2:L$1630,match($B20,'The Bench'!$B$2:$B$1630,0)),"")</f>
        <v/>
      </c>
      <c r="H20" s="132" t="str">
        <f t="array" ref="H20">iferror(index('The Bench'!M$2:M$1630,match($B20,'The Bench'!$B$2:$B$1630,0)),"")</f>
        <v/>
      </c>
      <c r="I20" s="132" t="str">
        <f t="array" ref="I20">iferror(index('The Bench'!N$2:N$1630,match($B20,'The Bench'!$B$2:$B$1630,0)),"")</f>
        <v/>
      </c>
      <c r="J20" s="132" t="str">
        <f t="array" ref="J20">iferror(index(#REF!,match($B20,'The Bench'!$B$2:$B$1630,0)),"")</f>
        <v/>
      </c>
      <c r="K20" s="137" t="str">
        <f t="shared" si="1"/>
        <v/>
      </c>
      <c r="L20" s="138" t="str">
        <f t="array" ref="L20">iferror(index('The Bench'!$A$2:$A$1630,match(B20,'The Bench'!$B$2:$B$1630,0)),"")</f>
        <v/>
      </c>
      <c r="M20" s="139"/>
      <c r="N20" s="139"/>
      <c r="O20" s="139"/>
      <c r="P20" s="139"/>
      <c r="Q20" s="139"/>
      <c r="R20" s="139"/>
      <c r="S20" s="139"/>
      <c r="T20" s="139"/>
      <c r="U20" s="139"/>
      <c r="V20" s="139"/>
      <c r="W20" s="139"/>
      <c r="X20" s="139"/>
      <c r="Y20" s="139"/>
      <c r="Z20" s="139"/>
      <c r="AA20" s="139"/>
      <c r="AB20" s="139"/>
      <c r="AC20" s="139"/>
      <c r="AD20" s="139"/>
    </row>
    <row r="21">
      <c r="A21" s="131"/>
      <c r="B21" s="136" t="s">
        <v>6656</v>
      </c>
      <c r="C21" s="135">
        <v>5.5273212E7</v>
      </c>
      <c r="D21" s="134">
        <v>15879.0</v>
      </c>
      <c r="E21" s="135">
        <v>5000.0</v>
      </c>
      <c r="F21" s="136" t="s">
        <v>6636</v>
      </c>
      <c r="G21" s="141" t="s">
        <v>24</v>
      </c>
      <c r="H21" s="141" t="s">
        <v>35</v>
      </c>
      <c r="I21" s="141" t="s">
        <v>35</v>
      </c>
      <c r="J21" s="132" t="s">
        <v>6638</v>
      </c>
      <c r="K21" s="140">
        <f t="shared" si="1"/>
        <v>0.3148812898</v>
      </c>
      <c r="L21" s="142"/>
      <c r="M21" s="139"/>
      <c r="N21" s="139"/>
      <c r="O21" s="139"/>
      <c r="P21" s="139"/>
      <c r="Q21" s="139"/>
      <c r="R21" s="139"/>
      <c r="S21" s="139"/>
      <c r="T21" s="139"/>
      <c r="U21" s="139"/>
      <c r="V21" s="139"/>
      <c r="W21" s="139"/>
      <c r="X21" s="139"/>
      <c r="Y21" s="139"/>
      <c r="Z21" s="139"/>
      <c r="AA21" s="139"/>
      <c r="AB21" s="139"/>
      <c r="AC21" s="139"/>
      <c r="AD21" s="139"/>
    </row>
    <row r="22" hidden="1">
      <c r="A22" s="131"/>
      <c r="B22" s="132" t="s">
        <v>6657</v>
      </c>
      <c r="C22" s="135">
        <v>9.6878852E7</v>
      </c>
      <c r="D22" s="134">
        <v>7700.0</v>
      </c>
      <c r="E22" s="135">
        <v>2400.0</v>
      </c>
      <c r="F22" s="136" t="s">
        <v>6658</v>
      </c>
      <c r="G22" s="136" t="s">
        <v>47</v>
      </c>
      <c r="H22" s="132" t="s">
        <v>48</v>
      </c>
      <c r="I22" s="132" t="s">
        <v>49</v>
      </c>
      <c r="J22" s="132" t="s">
        <v>6644</v>
      </c>
      <c r="K22" s="140">
        <f t="shared" si="1"/>
        <v>0.3116883117</v>
      </c>
      <c r="L22" s="149" t="s">
        <v>2154</v>
      </c>
      <c r="M22" s="139"/>
      <c r="N22" s="139"/>
      <c r="O22" s="139"/>
      <c r="P22" s="139"/>
      <c r="Q22" s="139"/>
      <c r="R22" s="139"/>
      <c r="S22" s="139"/>
      <c r="T22" s="139"/>
      <c r="U22" s="139"/>
      <c r="V22" s="139"/>
      <c r="W22" s="139"/>
      <c r="X22" s="139"/>
      <c r="Y22" s="139"/>
      <c r="Z22" s="139"/>
      <c r="AA22" s="139"/>
      <c r="AB22" s="139"/>
      <c r="AC22" s="139"/>
      <c r="AD22" s="139"/>
    </row>
    <row r="23" hidden="1">
      <c r="A23" s="131"/>
      <c r="B23" s="132" t="s">
        <v>3542</v>
      </c>
      <c r="C23" s="135">
        <v>7.5899006E7</v>
      </c>
      <c r="D23" s="134">
        <f t="array" ref="D23">iferror(index('The Bench'!$C$2:$C$1630,match(B23,'The Bench'!$B$2:$B$1630,0)),"")</f>
        <v>33157</v>
      </c>
      <c r="E23" s="135">
        <v>10000.0</v>
      </c>
      <c r="F23" s="136" t="s">
        <v>6643</v>
      </c>
      <c r="G23" s="136" t="str">
        <f t="array" ref="G23">iferror(index('The Bench'!L$2:L$1630,match($B23,'The Bench'!$B$2:$B$1630,0)),"")</f>
        <v>Financials</v>
      </c>
      <c r="H23" s="132" t="str">
        <f t="array" ref="H23">iferror(index('The Bench'!M$2:M$1630,match($B23,'The Bench'!$B$2:$B$1630,0)),"")</f>
        <v>Insurance</v>
      </c>
      <c r="I23" s="132" t="str">
        <f t="array" ref="I23">iferror(index('The Bench'!N$2:N$1630,match($B23,'The Bench'!$B$2:$B$1630,0)),"")</f>
        <v>Insurance</v>
      </c>
      <c r="J23" s="132" t="str">
        <f t="array" ref="J23">iferror(index(#REF!,match($B23,'The Bench'!$B$2:$B$1630,0)),"")</f>
        <v/>
      </c>
      <c r="K23" s="137">
        <f t="shared" si="1"/>
        <v>0.3015954399</v>
      </c>
      <c r="L23" s="148" t="str">
        <f t="array" ref="L23">iferror(index('The Bench'!$A$2:$A$1630,match(B23,'The Bench'!$B$2:$B$1630,0)),"")</f>
        <v>MAP.MC</v>
      </c>
      <c r="M23" s="139"/>
      <c r="N23" s="139"/>
      <c r="O23" s="139"/>
      <c r="P23" s="139"/>
      <c r="Q23" s="139"/>
      <c r="R23" s="139"/>
      <c r="S23" s="139"/>
      <c r="T23" s="139"/>
      <c r="U23" s="139"/>
      <c r="V23" s="139"/>
      <c r="W23" s="139"/>
      <c r="X23" s="139"/>
      <c r="Y23" s="139"/>
      <c r="Z23" s="139"/>
      <c r="AA23" s="139"/>
      <c r="AB23" s="139"/>
      <c r="AC23" s="139"/>
      <c r="AD23" s="139"/>
    </row>
    <row r="24" hidden="1">
      <c r="A24" s="131"/>
      <c r="B24" s="132" t="s">
        <v>6659</v>
      </c>
      <c r="C24" s="135">
        <v>5.4262142E7</v>
      </c>
      <c r="D24" s="132">
        <v>1658.0</v>
      </c>
      <c r="E24" s="135">
        <v>500.0</v>
      </c>
      <c r="F24" s="136" t="s">
        <v>6644</v>
      </c>
      <c r="G24" s="136" t="s">
        <v>47</v>
      </c>
      <c r="H24" s="136" t="s">
        <v>48</v>
      </c>
      <c r="I24" s="136" t="s">
        <v>297</v>
      </c>
      <c r="J24" s="136" t="s">
        <v>6660</v>
      </c>
      <c r="K24" s="137">
        <f t="shared" si="1"/>
        <v>0.3015681544</v>
      </c>
      <c r="L24" s="138">
        <v>4.297269573E9</v>
      </c>
      <c r="M24" s="139"/>
      <c r="N24" s="139"/>
      <c r="O24" s="139"/>
      <c r="P24" s="139"/>
      <c r="Q24" s="139"/>
      <c r="R24" s="139"/>
      <c r="S24" s="139"/>
      <c r="T24" s="139"/>
      <c r="U24" s="139"/>
      <c r="V24" s="139"/>
      <c r="W24" s="139"/>
      <c r="X24" s="139"/>
      <c r="Y24" s="139"/>
      <c r="Z24" s="139"/>
      <c r="AA24" s="139"/>
      <c r="AB24" s="139"/>
      <c r="AC24" s="139"/>
      <c r="AD24" s="139"/>
    </row>
    <row r="25" hidden="1">
      <c r="A25" s="131"/>
      <c r="B25" s="136" t="s">
        <v>6661</v>
      </c>
      <c r="C25" s="135">
        <v>5.9834615E7</v>
      </c>
      <c r="D25" s="134">
        <v>1831.0</v>
      </c>
      <c r="E25" s="135">
        <v>550.0</v>
      </c>
      <c r="F25" s="136" t="s">
        <v>6662</v>
      </c>
      <c r="G25" s="141" t="s">
        <v>54</v>
      </c>
      <c r="H25" s="141" t="s">
        <v>143</v>
      </c>
      <c r="I25" s="141" t="s">
        <v>144</v>
      </c>
      <c r="J25" s="132" t="s">
        <v>6662</v>
      </c>
      <c r="K25" s="140">
        <f t="shared" si="1"/>
        <v>0.3003823048</v>
      </c>
      <c r="L25" s="148" t="s">
        <v>6663</v>
      </c>
      <c r="M25" s="139"/>
      <c r="N25" s="139"/>
      <c r="O25" s="139"/>
      <c r="P25" s="139"/>
      <c r="Q25" s="139"/>
      <c r="R25" s="139"/>
      <c r="S25" s="139"/>
      <c r="T25" s="139"/>
      <c r="U25" s="139"/>
      <c r="V25" s="139"/>
      <c r="W25" s="139"/>
      <c r="X25" s="139"/>
      <c r="Y25" s="139"/>
      <c r="Z25" s="139"/>
      <c r="AA25" s="139"/>
      <c r="AB25" s="139"/>
      <c r="AC25" s="139"/>
      <c r="AD25" s="139"/>
    </row>
    <row r="26">
      <c r="A26" s="131"/>
      <c r="B26" s="132" t="s">
        <v>6664</v>
      </c>
      <c r="C26" s="135">
        <v>8.2583257E7</v>
      </c>
      <c r="D26" s="134">
        <v>2700.0</v>
      </c>
      <c r="E26" s="135">
        <v>800.0</v>
      </c>
      <c r="F26" s="136" t="s">
        <v>6665</v>
      </c>
      <c r="G26" s="136" t="s">
        <v>24</v>
      </c>
      <c r="H26" s="141" t="s">
        <v>35</v>
      </c>
      <c r="I26" s="136" t="s">
        <v>35</v>
      </c>
      <c r="J26" s="136" t="s">
        <v>6636</v>
      </c>
      <c r="K26" s="137">
        <f t="shared" si="1"/>
        <v>0.2962962963</v>
      </c>
      <c r="L26" s="138">
        <v>4.295914838E9</v>
      </c>
      <c r="M26" s="139"/>
      <c r="N26" s="139"/>
      <c r="O26" s="139"/>
      <c r="P26" s="139"/>
      <c r="Q26" s="139"/>
      <c r="R26" s="139"/>
      <c r="S26" s="139"/>
      <c r="T26" s="139"/>
      <c r="U26" s="139"/>
      <c r="V26" s="139"/>
      <c r="W26" s="139"/>
      <c r="X26" s="139"/>
      <c r="Z26" s="139"/>
      <c r="AA26" s="139"/>
      <c r="AB26" s="139"/>
      <c r="AC26" s="139"/>
      <c r="AD26" s="139"/>
    </row>
    <row r="27">
      <c r="A27" s="131"/>
      <c r="B27" s="132" t="s">
        <v>6666</v>
      </c>
      <c r="C27" s="135">
        <v>1.04E8</v>
      </c>
      <c r="D27" s="134">
        <v>3400.0</v>
      </c>
      <c r="E27" s="135">
        <v>1000.0</v>
      </c>
      <c r="F27" s="136" t="s">
        <v>6667</v>
      </c>
      <c r="G27" s="136" t="s">
        <v>24</v>
      </c>
      <c r="H27" s="132" t="s">
        <v>35</v>
      </c>
      <c r="I27" s="132" t="s">
        <v>35</v>
      </c>
      <c r="J27" s="132" t="s">
        <v>6638</v>
      </c>
      <c r="K27" s="140">
        <f t="shared" si="1"/>
        <v>0.2941176471</v>
      </c>
      <c r="L27" s="135"/>
      <c r="M27" s="139"/>
      <c r="N27" s="139"/>
      <c r="O27" s="139"/>
      <c r="P27" s="139"/>
      <c r="Q27" s="139"/>
      <c r="R27" s="139"/>
      <c r="S27" s="139"/>
      <c r="T27" s="139"/>
      <c r="U27" s="139"/>
      <c r="V27" s="139"/>
      <c r="W27" s="139"/>
      <c r="X27" s="139"/>
      <c r="Y27" s="139"/>
      <c r="Z27" s="139"/>
      <c r="AA27" s="139"/>
      <c r="AB27" s="139"/>
      <c r="AC27" s="139"/>
      <c r="AD27" s="139"/>
    </row>
    <row r="28" hidden="1">
      <c r="A28" s="131"/>
      <c r="B28" s="132" t="s">
        <v>5917</v>
      </c>
      <c r="C28" s="133">
        <v>3.9116653E7</v>
      </c>
      <c r="D28" s="132">
        <v>6905.0</v>
      </c>
      <c r="E28" s="135">
        <v>2000.0</v>
      </c>
      <c r="F28" s="136" t="s">
        <v>6646</v>
      </c>
      <c r="G28" s="136" t="s">
        <v>47</v>
      </c>
      <c r="H28" s="132" t="s">
        <v>48</v>
      </c>
      <c r="I28" s="150" t="s">
        <v>49</v>
      </c>
      <c r="J28" s="151" t="s">
        <v>6646</v>
      </c>
      <c r="K28" s="137">
        <f t="shared" si="1"/>
        <v>0.2896451846</v>
      </c>
      <c r="L28" s="148" t="s">
        <v>5916</v>
      </c>
      <c r="M28" s="139"/>
      <c r="N28" s="139"/>
      <c r="O28" s="139"/>
      <c r="P28" s="139"/>
      <c r="Q28" s="139"/>
      <c r="R28" s="139"/>
      <c r="S28" s="139"/>
      <c r="T28" s="139"/>
      <c r="U28" s="139"/>
      <c r="V28" s="139"/>
      <c r="W28" s="139"/>
      <c r="X28" s="139"/>
      <c r="Y28" s="139"/>
      <c r="Z28" s="139"/>
      <c r="AA28" s="139"/>
      <c r="AB28" s="139"/>
      <c r="AC28" s="139"/>
      <c r="AD28" s="139"/>
    </row>
    <row r="29">
      <c r="A29" s="131"/>
      <c r="B29" s="132" t="s">
        <v>1648</v>
      </c>
      <c r="C29" s="135">
        <v>9.8101392E7</v>
      </c>
      <c r="D29" s="134">
        <v>7000.0</v>
      </c>
      <c r="E29" s="135">
        <v>2000.0</v>
      </c>
      <c r="F29" s="136" t="s">
        <v>6638</v>
      </c>
      <c r="G29" s="136" t="str">
        <f t="array" ref="G29">iferror(index('The Bench'!L$2:L$1630,match($B29,'The Bench'!$B$2:$B$1630,0)),"")</f>
        <v>Technology</v>
      </c>
      <c r="H29" s="132" t="str">
        <f t="array" ref="H29">iferror(index('The Bench'!M$2:M$1630,match($B29,'The Bench'!$B$2:$B$1630,0)),"")</f>
        <v>Software &amp; IT Services</v>
      </c>
      <c r="I29" s="132" t="str">
        <f t="array" ref="I29">iferror(index('The Bench'!N$2:N$1630,match($B29,'The Bench'!$B$2:$B$1630,0)),"")</f>
        <v>Software &amp; IT Services</v>
      </c>
      <c r="J29" s="132" t="str">
        <f t="array" ref="J29">iferror(index(#REF!,match($B29,'The Bench'!$B$2:$B$1630,0)),"")</f>
        <v/>
      </c>
      <c r="K29" s="137">
        <f t="shared" si="1"/>
        <v>0.2857142857</v>
      </c>
      <c r="L29" s="138" t="str">
        <f t="array" ref="L29">iferror(index('The Bench'!$A$2:$A$1630,match(B29,'The Bench'!$B$2:$B$1630,0)),"")</f>
        <v>KPIE.NS</v>
      </c>
      <c r="M29" s="139"/>
      <c r="N29" s="139"/>
      <c r="O29" s="139"/>
      <c r="P29" s="139"/>
      <c r="Q29" s="139"/>
      <c r="R29" s="139"/>
      <c r="S29" s="139"/>
      <c r="T29" s="139"/>
      <c r="U29" s="139"/>
      <c r="V29" s="139"/>
      <c r="W29" s="139"/>
      <c r="X29" s="139"/>
      <c r="Y29" s="139"/>
      <c r="Z29" s="139"/>
      <c r="AA29" s="139"/>
      <c r="AB29" s="139"/>
      <c r="AC29" s="139"/>
      <c r="AD29" s="139"/>
    </row>
    <row r="30" hidden="1">
      <c r="A30" s="131"/>
      <c r="B30" s="136" t="s">
        <v>6668</v>
      </c>
      <c r="C30" s="135">
        <v>1.06E8</v>
      </c>
      <c r="D30" s="134">
        <v>7032.0</v>
      </c>
      <c r="E30" s="135">
        <v>2000.0</v>
      </c>
      <c r="F30" s="136" t="s">
        <v>6669</v>
      </c>
      <c r="G30" s="141" t="s">
        <v>24</v>
      </c>
      <c r="H30" s="141" t="s">
        <v>25</v>
      </c>
      <c r="I30" s="141" t="s">
        <v>120</v>
      </c>
      <c r="J30" s="132" t="s">
        <v>120</v>
      </c>
      <c r="K30" s="140">
        <f t="shared" si="1"/>
        <v>0.2844141069</v>
      </c>
      <c r="L30" s="135" t="s">
        <v>4576</v>
      </c>
      <c r="M30" s="139"/>
      <c r="N30" s="139"/>
      <c r="O30" s="139"/>
      <c r="P30" s="139"/>
      <c r="Q30" s="139"/>
      <c r="R30" s="139"/>
      <c r="S30" s="139"/>
      <c r="T30" s="139"/>
      <c r="U30" s="139"/>
      <c r="V30" s="139"/>
      <c r="W30" s="139"/>
      <c r="X30" s="139"/>
      <c r="Y30" s="139"/>
      <c r="Z30" s="139"/>
      <c r="AA30" s="139"/>
      <c r="AB30" s="139"/>
      <c r="AC30" s="139"/>
      <c r="AD30" s="139"/>
    </row>
    <row r="31">
      <c r="A31" s="131"/>
      <c r="B31" s="132" t="s">
        <v>6670</v>
      </c>
      <c r="C31" s="135">
        <v>5.0922721E7</v>
      </c>
      <c r="D31" s="134">
        <v>9000.0</v>
      </c>
      <c r="E31" s="135">
        <v>2500.0</v>
      </c>
      <c r="F31" s="136" t="s">
        <v>6638</v>
      </c>
      <c r="G31" s="136" t="s">
        <v>24</v>
      </c>
      <c r="H31" s="132" t="s">
        <v>35</v>
      </c>
      <c r="I31" s="132" t="s">
        <v>35</v>
      </c>
      <c r="J31" s="132" t="s">
        <v>6638</v>
      </c>
      <c r="K31" s="140">
        <f t="shared" si="1"/>
        <v>0.2777777778</v>
      </c>
      <c r="L31" s="135" t="s">
        <v>1945</v>
      </c>
      <c r="M31" s="139"/>
      <c r="N31" s="139"/>
      <c r="O31" s="139"/>
      <c r="P31" s="139"/>
      <c r="Q31" s="139"/>
      <c r="R31" s="139"/>
      <c r="S31" s="139"/>
      <c r="T31" s="139"/>
      <c r="U31" s="139"/>
      <c r="V31" s="139"/>
      <c r="W31" s="139"/>
      <c r="X31" s="139"/>
      <c r="Y31" s="139"/>
      <c r="Z31" s="139"/>
      <c r="AA31" s="139"/>
      <c r="AB31" s="139"/>
      <c r="AC31" s="139"/>
      <c r="AD31" s="139"/>
    </row>
    <row r="32">
      <c r="A32" s="131"/>
      <c r="B32" s="132" t="s">
        <v>3990</v>
      </c>
      <c r="C32" s="135">
        <v>4.2313209E7</v>
      </c>
      <c r="D32" s="134">
        <f t="array" ref="D32">iferror(index('The Bench'!$C$2:$C$1630,match(B32,'The Bench'!$B$2:$B$1630,0)),"")</f>
        <v>181000</v>
      </c>
      <c r="E32" s="135">
        <v>50000.0</v>
      </c>
      <c r="F32" s="136" t="s">
        <v>6638</v>
      </c>
      <c r="G32" s="136" t="str">
        <f t="array" ref="G32">iferror(index('The Bench'!L$2:L$1630,match($B32,'The Bench'!$B$2:$B$1630,0)),"")</f>
        <v>Technology</v>
      </c>
      <c r="H32" s="132" t="str">
        <f t="array" ref="H32">iferror(index('The Bench'!M$2:M$1630,match($B32,'The Bench'!$B$2:$B$1630,0)),"")</f>
        <v>Software &amp; IT Services</v>
      </c>
      <c r="I32" s="132" t="str">
        <f t="array" ref="I32">iferror(index('The Bench'!N$2:N$1630,match($B32,'The Bench'!$B$2:$B$1630,0)),"")</f>
        <v>Software &amp; IT Services</v>
      </c>
      <c r="J32" s="132" t="str">
        <f t="array" ref="J32">iferror(index(#REF!,match($B32,'The Bench'!$B$2:$B$1630,0)),"")</f>
        <v/>
      </c>
      <c r="K32" s="137">
        <f t="shared" si="1"/>
        <v>0.2762430939</v>
      </c>
      <c r="L32" s="138" t="str">
        <f t="array" ref="L32">iferror(index('The Bench'!$A$2:$A$1630,match(B32,'The Bench'!$B$2:$B$1630,0)),"")</f>
        <v>MSFT.OQ</v>
      </c>
      <c r="M32" s="139"/>
      <c r="N32" s="139"/>
      <c r="O32" s="139"/>
      <c r="P32" s="139"/>
      <c r="Q32" s="139"/>
      <c r="R32" s="139"/>
      <c r="S32" s="139"/>
      <c r="T32" s="139"/>
      <c r="U32" s="139"/>
      <c r="V32" s="139"/>
      <c r="W32" s="139"/>
      <c r="X32" s="139"/>
      <c r="Y32" s="139"/>
      <c r="Z32" s="139"/>
      <c r="AA32" s="139"/>
      <c r="AB32" s="139"/>
      <c r="AC32" s="139"/>
      <c r="AD32" s="139"/>
    </row>
    <row r="33">
      <c r="A33" s="131"/>
      <c r="B33" s="136" t="s">
        <v>1304</v>
      </c>
      <c r="C33" s="135">
        <v>9.2559771E7</v>
      </c>
      <c r="D33" s="141">
        <f t="array" ref="D33">iferror(index('The Bench'!$C$2:$C$1630,match(B33,'The Bench'!$B$2:$B$1630,0)),"")</f>
        <v>132000</v>
      </c>
      <c r="E33" s="135">
        <v>36000.0</v>
      </c>
      <c r="F33" s="136" t="s">
        <v>6638</v>
      </c>
      <c r="G33" s="136" t="str">
        <f t="array" ref="G33">iferror(index('The Bench'!L$2:L$1630,match($B33,'The Bench'!$B$2:$B$1630,0)),"")</f>
        <v>Technology</v>
      </c>
      <c r="H33" s="136" t="str">
        <f t="array" ref="H33">iferror(index('The Bench'!M$2:M$1630,match($B33,'The Bench'!$B$2:$B$1630,0)),"")</f>
        <v>Software &amp; IT Services</v>
      </c>
      <c r="I33" s="136" t="str">
        <f t="array" ref="I33">iferror(index('The Bench'!N$2:N$1630,match($B33,'The Bench'!$B$2:$B$1630,0)),"")</f>
        <v>Software &amp; IT Services</v>
      </c>
      <c r="J33" s="136" t="str">
        <f t="array" ref="J33">iferror(index(#REF!,match($B33,'The Bench'!$B$2:$B$1630,0)),"")</f>
        <v/>
      </c>
      <c r="K33" s="137">
        <f t="shared" si="1"/>
        <v>0.2727272727</v>
      </c>
      <c r="L33" s="142" t="str">
        <f t="array" ref="L33">iferror(index('The Bench'!$A$2:$A$1630,match(B33,'The Bench'!$B$2:$B$1630,0)),"")</f>
        <v>ORCL.N</v>
      </c>
      <c r="M33" s="139"/>
      <c r="N33" s="139"/>
      <c r="O33" s="139"/>
      <c r="P33" s="139"/>
      <c r="Q33" s="139"/>
      <c r="R33" s="139"/>
      <c r="S33" s="139"/>
      <c r="T33" s="139"/>
      <c r="U33" s="139"/>
      <c r="V33" s="139"/>
      <c r="W33" s="139"/>
      <c r="X33" s="139"/>
      <c r="Y33" s="139"/>
      <c r="Z33" s="139"/>
      <c r="AA33" s="139"/>
      <c r="AB33" s="139"/>
      <c r="AC33" s="139"/>
      <c r="AD33" s="139"/>
    </row>
    <row r="34" hidden="1">
      <c r="A34" s="131"/>
      <c r="B34" s="136" t="s">
        <v>2711</v>
      </c>
      <c r="C34" s="133">
        <v>1.03E8</v>
      </c>
      <c r="D34" s="141">
        <f t="array" ref="D34">iferror(index('The Bench'!$C$2:$C$1630,match(B34,'The Bench'!$B$2:$B$1630,0)),"")</f>
        <v>5560</v>
      </c>
      <c r="E34" s="135">
        <v>1500.0</v>
      </c>
      <c r="F34" s="136" t="s">
        <v>6671</v>
      </c>
      <c r="G34" s="136" t="str">
        <f t="array" ref="G34">iferror(index('The Bench'!L$2:L$1630,match($B34,'The Bench'!$B$2:$B$1630,0)),"")</f>
        <v>Financials</v>
      </c>
      <c r="H34" s="136" t="str">
        <f t="array" ref="H34">iferror(index('The Bench'!M$2:M$1630,match($B34,'The Bench'!$B$2:$B$1630,0)),"")</f>
        <v>Banking &amp; Investment Services</v>
      </c>
      <c r="I34" s="136" t="str">
        <f t="array" ref="I34">iferror(index('The Bench'!N$2:N$1630,match($B34,'The Bench'!$B$2:$B$1630,0)),"")</f>
        <v>Banking Services</v>
      </c>
      <c r="J34" s="136" t="str">
        <f t="array" ref="J34">iferror(index(#REF!,match($B34,'The Bench'!$B$2:$B$1630,0)),"")</f>
        <v/>
      </c>
      <c r="K34" s="137">
        <f t="shared" si="1"/>
        <v>0.2697841727</v>
      </c>
      <c r="L34" s="142" t="str">
        <f t="array" ref="L34">iferror(index('The Bench'!$A$2:$A$1630,match(B34,'The Bench'!$B$2:$B$1630,0)),"")</f>
        <v>NAVI.OQ</v>
      </c>
      <c r="M34" s="139"/>
      <c r="N34" s="139"/>
      <c r="O34" s="139"/>
      <c r="P34" s="139"/>
      <c r="Q34" s="139"/>
      <c r="R34" s="139"/>
      <c r="S34" s="139"/>
      <c r="T34" s="139"/>
      <c r="U34" s="139"/>
      <c r="V34" s="139"/>
      <c r="W34" s="139"/>
      <c r="X34" s="139"/>
      <c r="Y34" s="139"/>
      <c r="Z34" s="139"/>
      <c r="AA34" s="139"/>
      <c r="AB34" s="139"/>
      <c r="AC34" s="139"/>
      <c r="AD34" s="139"/>
    </row>
    <row r="35">
      <c r="A35" s="131"/>
      <c r="B35" s="136" t="s">
        <v>1720</v>
      </c>
      <c r="C35" s="135">
        <v>5.9403207E7</v>
      </c>
      <c r="D35" s="141">
        <f t="array" ref="D35">iferror(index('The Bench'!$C$2:$C$1630,match(B35,'The Bench'!$B$2:$B$1630,0)),"")</f>
        <v>5584</v>
      </c>
      <c r="E35" s="135">
        <v>1500.0</v>
      </c>
      <c r="F35" s="136" t="s">
        <v>6644</v>
      </c>
      <c r="G35" s="136" t="str">
        <f t="array" ref="G35">iferror(index('The Bench'!L$2:L$1630,match($B35,'The Bench'!$B$2:$B$1630,0)),"")</f>
        <v>Technology</v>
      </c>
      <c r="H35" s="136" t="str">
        <f t="array" ref="H35">iferror(index('The Bench'!M$2:M$1630,match($B35,'The Bench'!$B$2:$B$1630,0)),"")</f>
        <v>Software &amp; IT Services</v>
      </c>
      <c r="I35" s="136" t="str">
        <f t="array" ref="I35">iferror(index('The Bench'!N$2:N$1630,match($B35,'The Bench'!$B$2:$B$1630,0)),"")</f>
        <v>Software &amp; IT Services</v>
      </c>
      <c r="J35" s="136" t="str">
        <f t="array" ref="J35">iferror(index(#REF!,match($B35,'The Bench'!$B$2:$B$1630,0)),"")</f>
        <v/>
      </c>
      <c r="K35" s="137">
        <f t="shared" si="1"/>
        <v>0.2686246418</v>
      </c>
      <c r="L35" s="142" t="str">
        <f t="array" ref="L35">iferror(index('The Bench'!$A$2:$A$1630,match(B35,'The Bench'!$B$2:$B$1630,0)),"")</f>
        <v>SPOT.N</v>
      </c>
      <c r="M35" s="139"/>
      <c r="N35" s="139"/>
      <c r="O35" s="139"/>
      <c r="P35" s="139"/>
      <c r="Q35" s="139"/>
      <c r="R35" s="139"/>
      <c r="S35" s="139"/>
      <c r="T35" s="139"/>
      <c r="U35" s="139"/>
      <c r="V35" s="139"/>
      <c r="W35" s="139"/>
      <c r="X35" s="139"/>
      <c r="Y35" s="139"/>
      <c r="Z35" s="139"/>
      <c r="AA35" s="139"/>
      <c r="AB35" s="139"/>
      <c r="AC35" s="139"/>
      <c r="AD35" s="139"/>
    </row>
    <row r="36" hidden="1">
      <c r="A36" s="131"/>
      <c r="B36" s="10" t="s">
        <v>6418</v>
      </c>
      <c r="C36" s="135">
        <v>8.0411562E7</v>
      </c>
      <c r="D36" s="141">
        <f t="array" ref="D36">iferror(index('The Bench'!$C$2:$C$1630,match(B36,'The Bench'!$B$2:$B$1630,0)),"")</f>
        <v>18785</v>
      </c>
      <c r="E36" s="135">
        <v>5000.0</v>
      </c>
      <c r="F36" s="136" t="s">
        <v>6638</v>
      </c>
      <c r="G36" s="136" t="str">
        <f t="array" ref="G36">iferror(index('The Bench'!L$2:L$1630,match($B36,'The Bench'!$B$2:$B$1630,0)),"")</f>
        <v>Industrials</v>
      </c>
      <c r="H36" s="136" t="str">
        <f t="array" ref="H36">iferror(index('The Bench'!M$2:M$1630,match($B36,'The Bench'!$B$2:$B$1630,0)),"")</f>
        <v>Industrial &amp; Commercial Services</v>
      </c>
      <c r="I36" s="136" t="str">
        <f t="array" ref="I36">iferror(index('The Bench'!N$2:N$1630,match($B36,'The Bench'!$B$2:$B$1630,0)),"")</f>
        <v>Professional &amp; Commercial Services</v>
      </c>
      <c r="J36" s="136" t="str">
        <f t="array" ref="J36">iferror(index(#REF!,match($B36,'The Bench'!$B$2:$B$1630,0)),"")</f>
        <v/>
      </c>
      <c r="K36" s="137">
        <f t="shared" si="1"/>
        <v>0.2661698163</v>
      </c>
      <c r="L36" s="152" t="str">
        <f t="array" ref="L36">iferror(index('The Bench'!$A$2:$A$1630,match(B36,'The Bench'!$B$2:$B$1630,0)),"")</f>
        <v>WLSNc.AS</v>
      </c>
      <c r="M36" s="139"/>
      <c r="N36" s="139"/>
      <c r="O36" s="139"/>
      <c r="P36" s="139"/>
      <c r="Q36" s="139"/>
      <c r="R36" s="139"/>
      <c r="S36" s="139"/>
      <c r="T36" s="139"/>
      <c r="U36" s="139"/>
      <c r="V36" s="139"/>
      <c r="W36" s="139"/>
      <c r="X36" s="139"/>
      <c r="Y36" s="139"/>
      <c r="Z36" s="139"/>
      <c r="AA36" s="139"/>
      <c r="AB36" s="139"/>
      <c r="AC36" s="139"/>
      <c r="AD36" s="139"/>
    </row>
    <row r="37" hidden="1">
      <c r="A37" s="131"/>
      <c r="B37" s="132" t="s">
        <v>2763</v>
      </c>
      <c r="C37" s="135">
        <v>7.9662079E7</v>
      </c>
      <c r="D37" s="134">
        <f t="array" ref="D37">iferror(index('The Bench'!$C$2:$C$1630,match(B37,'The Bench'!$B$2:$B$1630,0)),"")</f>
        <v>19500</v>
      </c>
      <c r="E37" s="135">
        <v>5000.0</v>
      </c>
      <c r="F37" s="136" t="s">
        <v>6566</v>
      </c>
      <c r="G37" s="136" t="str">
        <f t="array" ref="G37">iferror(index('The Bench'!L$2:L$1630,match($B37,'The Bench'!$B$2:$B$1630,0)),"")</f>
        <v>Technology</v>
      </c>
      <c r="H37" s="132" t="str">
        <f t="array" ref="H37">iferror(index('The Bench'!M$2:M$1630,match($B37,'The Bench'!$B$2:$B$1630,0)),"")</f>
        <v>Technology Equipment</v>
      </c>
      <c r="I37" s="132" t="str">
        <f t="array" ref="I37">iferror(index('The Bench'!N$2:N$1630,match($B37,'The Bench'!$B$2:$B$1630,0)),"")</f>
        <v>Semiconductors &amp; Semiconductor Equipment</v>
      </c>
      <c r="J37" s="132" t="str">
        <f t="array" ref="J37">iferror(index(#REF!,match($B37,'The Bench'!$B$2:$B$1630,0)),"")</f>
        <v/>
      </c>
      <c r="K37" s="137">
        <f t="shared" si="1"/>
        <v>0.2564102564</v>
      </c>
      <c r="L37" s="138" t="str">
        <f t="array" ref="L37">iferror(index('The Bench'!$A$2:$A$1630,match(B37,'The Bench'!$B$2:$B$1630,0)),"")</f>
        <v>MCHP.OQ</v>
      </c>
      <c r="M37" s="139"/>
      <c r="N37" s="139"/>
      <c r="O37" s="139"/>
      <c r="P37" s="139"/>
      <c r="Q37" s="139"/>
      <c r="R37" s="139"/>
      <c r="S37" s="139"/>
      <c r="T37" s="139"/>
      <c r="U37" s="139"/>
      <c r="V37" s="139"/>
      <c r="W37" s="139"/>
      <c r="X37" s="139"/>
      <c r="Y37" s="139"/>
      <c r="Z37" s="139"/>
      <c r="AA37" s="139"/>
      <c r="AB37" s="139"/>
      <c r="AC37" s="139"/>
      <c r="AD37" s="139"/>
    </row>
    <row r="38">
      <c r="A38" s="131"/>
      <c r="B38" s="10" t="s">
        <v>31</v>
      </c>
      <c r="C38" s="135">
        <v>6.6971122E7</v>
      </c>
      <c r="D38" s="141">
        <f t="array" ref="D38">iferror(index('The Bench'!$C$2:$C$1630,match(B38,'The Bench'!$B$2:$B$1630,0)),"")</f>
        <v>7828</v>
      </c>
      <c r="E38" s="135">
        <v>2000.0</v>
      </c>
      <c r="F38" s="136" t="s">
        <v>6672</v>
      </c>
      <c r="G38" s="136" t="str">
        <f t="array" ref="G38">iferror(index('The Bench'!L$2:L$1630,match($B38,'The Bench'!$B$2:$B$1630,0)),"")</f>
        <v>Technology</v>
      </c>
      <c r="H38" s="136" t="str">
        <f t="array" ref="H38">iferror(index('The Bench'!M$2:M$1630,match($B38,'The Bench'!$B$2:$B$1630,0)),"")</f>
        <v>Software &amp; IT Services</v>
      </c>
      <c r="I38" s="136" t="str">
        <f t="array" ref="I38">iferror(index('The Bench'!N$2:N$1630,match($B38,'The Bench'!$B$2:$B$1630,0)),"")</f>
        <v>Software &amp; IT Services</v>
      </c>
      <c r="J38" s="136" t="str">
        <f t="array" ref="J38">iferror(index(#REF!,match($B38,'The Bench'!$B$2:$B$1630,0)),"")</f>
        <v/>
      </c>
      <c r="K38" s="137">
        <f t="shared" si="1"/>
        <v>0.2554931017</v>
      </c>
      <c r="L38" s="142" t="str">
        <f t="array" ref="L38">iferror(index('The Bench'!$A$2:$A$1630,match(B38,'The Bench'!$B$2:$B$1630,0)),"")</f>
        <v>TEMN.S</v>
      </c>
      <c r="M38" s="139"/>
      <c r="N38" s="139"/>
      <c r="O38" s="139"/>
      <c r="P38" s="139"/>
      <c r="Q38" s="139"/>
      <c r="R38" s="139"/>
      <c r="S38" s="139"/>
      <c r="T38" s="139"/>
      <c r="U38" s="139"/>
      <c r="V38" s="139"/>
      <c r="W38" s="139"/>
      <c r="X38" s="139"/>
      <c r="Y38" s="139"/>
      <c r="Z38" s="139"/>
      <c r="AA38" s="139"/>
      <c r="AB38" s="139"/>
      <c r="AC38" s="139"/>
      <c r="AD38" s="139"/>
    </row>
    <row r="39">
      <c r="A39" s="131"/>
      <c r="B39" s="132" t="s">
        <v>2170</v>
      </c>
      <c r="C39" s="133">
        <v>1.0E8</v>
      </c>
      <c r="D39" s="134">
        <v>4700.0</v>
      </c>
      <c r="E39" s="135">
        <v>1200.0</v>
      </c>
      <c r="F39" s="136" t="s">
        <v>6673</v>
      </c>
      <c r="G39" s="136" t="s">
        <v>24</v>
      </c>
      <c r="H39" s="136" t="s">
        <v>35</v>
      </c>
      <c r="I39" s="136" t="s">
        <v>35</v>
      </c>
      <c r="J39" s="136" t="s">
        <v>6655</v>
      </c>
      <c r="K39" s="137">
        <f t="shared" si="1"/>
        <v>0.2553191489</v>
      </c>
      <c r="L39" s="138">
        <v>5.034848105E9</v>
      </c>
      <c r="M39" s="139"/>
      <c r="N39" s="139"/>
      <c r="O39" s="139"/>
      <c r="P39" s="139"/>
      <c r="Q39" s="139"/>
      <c r="R39" s="139"/>
      <c r="S39" s="139"/>
      <c r="T39" s="139"/>
      <c r="U39" s="139"/>
      <c r="V39" s="139"/>
      <c r="W39" s="139"/>
      <c r="X39" s="139"/>
      <c r="Y39" s="139"/>
      <c r="Z39" s="139"/>
      <c r="AA39" s="139"/>
      <c r="AB39" s="139"/>
      <c r="AC39" s="139"/>
      <c r="AD39" s="139"/>
    </row>
    <row r="40" hidden="1">
      <c r="A40" s="131"/>
      <c r="B40" s="132" t="s">
        <v>6674</v>
      </c>
      <c r="C40" s="135">
        <v>1.08E8</v>
      </c>
      <c r="D40" s="134">
        <v>600.0</v>
      </c>
      <c r="E40" s="135">
        <v>150.0</v>
      </c>
      <c r="F40" s="136" t="s">
        <v>6638</v>
      </c>
      <c r="G40" s="136" t="s">
        <v>61</v>
      </c>
      <c r="H40" s="132" t="s">
        <v>81</v>
      </c>
      <c r="I40" s="132" t="s">
        <v>562</v>
      </c>
      <c r="J40" s="132" t="s">
        <v>6641</v>
      </c>
      <c r="K40" s="140">
        <f t="shared" si="1"/>
        <v>0.25</v>
      </c>
      <c r="L40" s="135">
        <v>5.001986372E9</v>
      </c>
      <c r="M40" s="139"/>
      <c r="N40" s="139"/>
      <c r="O40" s="139"/>
      <c r="P40" s="139"/>
      <c r="Q40" s="139"/>
      <c r="R40" s="139"/>
      <c r="S40" s="139"/>
      <c r="T40" s="139"/>
      <c r="U40" s="139"/>
      <c r="V40" s="139"/>
      <c r="W40" s="139"/>
      <c r="X40" s="139"/>
      <c r="Y40" s="139"/>
      <c r="Z40" s="139"/>
      <c r="AA40" s="139"/>
      <c r="AB40" s="139"/>
      <c r="AC40" s="139"/>
      <c r="AD40" s="139"/>
    </row>
    <row r="41" hidden="1">
      <c r="A41" s="131"/>
      <c r="B41" s="136" t="s">
        <v>6675</v>
      </c>
      <c r="C41" s="135">
        <v>6.5082441E7</v>
      </c>
      <c r="D41" s="134">
        <v>2000.0</v>
      </c>
      <c r="E41" s="135">
        <v>500.0</v>
      </c>
      <c r="F41" s="136" t="s">
        <v>6676</v>
      </c>
      <c r="G41" s="141" t="s">
        <v>24</v>
      </c>
      <c r="H41" s="141" t="s">
        <v>25</v>
      </c>
      <c r="I41" s="141" t="s">
        <v>120</v>
      </c>
      <c r="J41" s="132" t="s">
        <v>120</v>
      </c>
      <c r="K41" s="140">
        <f t="shared" si="1"/>
        <v>0.25</v>
      </c>
      <c r="L41" s="142"/>
      <c r="M41" s="139"/>
      <c r="N41" s="139"/>
      <c r="O41" s="139"/>
      <c r="P41" s="139"/>
      <c r="Q41" s="139"/>
      <c r="R41" s="139"/>
      <c r="S41" s="139"/>
      <c r="T41" s="139"/>
      <c r="U41" s="139"/>
      <c r="V41" s="139"/>
      <c r="W41" s="139"/>
      <c r="X41" s="139"/>
      <c r="Y41" s="139"/>
      <c r="Z41" s="139"/>
      <c r="AA41" s="139"/>
      <c r="AB41" s="139"/>
      <c r="AC41" s="139"/>
      <c r="AD41" s="139"/>
    </row>
    <row r="42">
      <c r="A42" s="131"/>
      <c r="B42" s="132" t="s">
        <v>2351</v>
      </c>
      <c r="C42" s="135">
        <v>7.6159804E7</v>
      </c>
      <c r="D42" s="134">
        <v>20000.0</v>
      </c>
      <c r="E42" s="135">
        <v>5000.0</v>
      </c>
      <c r="F42" s="136" t="s">
        <v>6638</v>
      </c>
      <c r="G42" s="136" t="s">
        <v>24</v>
      </c>
      <c r="H42" s="132" t="s">
        <v>35</v>
      </c>
      <c r="I42" s="132" t="s">
        <v>35</v>
      </c>
      <c r="J42" s="132" t="s">
        <v>6638</v>
      </c>
      <c r="K42" s="140">
        <f t="shared" si="1"/>
        <v>0.25</v>
      </c>
      <c r="L42" s="149" t="s">
        <v>2350</v>
      </c>
      <c r="M42" s="139"/>
      <c r="N42" s="139"/>
      <c r="O42" s="139"/>
      <c r="P42" s="139"/>
      <c r="Q42" s="139"/>
      <c r="R42" s="139"/>
      <c r="S42" s="139"/>
      <c r="T42" s="139"/>
      <c r="U42" s="139"/>
      <c r="V42" s="139"/>
      <c r="W42" s="139"/>
      <c r="X42" s="139"/>
      <c r="Y42" s="139"/>
      <c r="Z42" s="139"/>
      <c r="AA42" s="139"/>
      <c r="AB42" s="139"/>
      <c r="AC42" s="139"/>
      <c r="AD42" s="139"/>
    </row>
    <row r="43" hidden="1">
      <c r="A43" s="131"/>
      <c r="B43" s="132" t="s">
        <v>4909</v>
      </c>
      <c r="C43" s="135">
        <v>9.6850346E7</v>
      </c>
      <c r="D43" s="134">
        <v>6065.0</v>
      </c>
      <c r="E43" s="135">
        <v>1500.0</v>
      </c>
      <c r="F43" s="136" t="s">
        <v>6671</v>
      </c>
      <c r="G43" s="136" t="s">
        <v>47</v>
      </c>
      <c r="H43" s="132" t="s">
        <v>48</v>
      </c>
      <c r="I43" s="132" t="s">
        <v>49</v>
      </c>
      <c r="J43" s="132" t="s">
        <v>6644</v>
      </c>
      <c r="K43" s="140">
        <f t="shared" si="1"/>
        <v>0.2473206925</v>
      </c>
      <c r="L43" s="135" t="s">
        <v>4908</v>
      </c>
      <c r="M43" s="139"/>
      <c r="N43" s="139"/>
      <c r="O43" s="139"/>
      <c r="P43" s="139"/>
      <c r="Q43" s="139"/>
      <c r="R43" s="139"/>
      <c r="S43" s="139"/>
      <c r="T43" s="139"/>
      <c r="U43" s="139"/>
      <c r="V43" s="139"/>
      <c r="W43" s="139"/>
      <c r="X43" s="139"/>
      <c r="Y43" s="139"/>
      <c r="Z43" s="139"/>
      <c r="AA43" s="139"/>
      <c r="AB43" s="139"/>
      <c r="AC43" s="139"/>
      <c r="AD43" s="139"/>
    </row>
    <row r="44">
      <c r="A44" s="131"/>
      <c r="B44" s="132" t="s">
        <v>6677</v>
      </c>
      <c r="C44" s="135">
        <v>1.03E8</v>
      </c>
      <c r="D44" s="134">
        <v>2436.0</v>
      </c>
      <c r="E44" s="135">
        <v>600.0</v>
      </c>
      <c r="F44" s="136" t="s">
        <v>6678</v>
      </c>
      <c r="G44" s="136" t="s">
        <v>24</v>
      </c>
      <c r="H44" s="132" t="s">
        <v>35</v>
      </c>
      <c r="I44" s="132" t="s">
        <v>35</v>
      </c>
      <c r="J44" s="132" t="s">
        <v>6638</v>
      </c>
      <c r="K44" s="140">
        <f t="shared" si="1"/>
        <v>0.2463054187</v>
      </c>
      <c r="L44" s="135" t="s">
        <v>6679</v>
      </c>
      <c r="M44" s="139"/>
      <c r="N44" s="139"/>
      <c r="O44" s="139"/>
      <c r="P44" s="139"/>
      <c r="Q44" s="139"/>
      <c r="R44" s="139"/>
      <c r="S44" s="139"/>
      <c r="T44" s="139"/>
      <c r="U44" s="139"/>
      <c r="V44" s="139"/>
      <c r="W44" s="139"/>
      <c r="X44" s="139"/>
      <c r="Y44" s="139"/>
      <c r="Z44" s="139"/>
      <c r="AA44" s="139"/>
      <c r="AB44" s="139"/>
      <c r="AC44" s="139"/>
      <c r="AD44" s="139"/>
    </row>
    <row r="45">
      <c r="A45" s="131"/>
      <c r="B45" s="132" t="s">
        <v>6680</v>
      </c>
      <c r="C45" s="135">
        <v>7.347703E7</v>
      </c>
      <c r="D45" s="134">
        <v>8127.0</v>
      </c>
      <c r="E45" s="135">
        <v>2000.0</v>
      </c>
      <c r="F45" s="136" t="s">
        <v>6638</v>
      </c>
      <c r="G45" s="136" t="s">
        <v>24</v>
      </c>
      <c r="H45" s="132" t="s">
        <v>35</v>
      </c>
      <c r="I45" s="132" t="s">
        <v>35</v>
      </c>
      <c r="J45" s="132" t="s">
        <v>6636</v>
      </c>
      <c r="K45" s="140">
        <f t="shared" si="1"/>
        <v>0.2460932693</v>
      </c>
      <c r="L45" s="135" t="s">
        <v>2953</v>
      </c>
      <c r="M45" s="139"/>
      <c r="N45" s="139"/>
      <c r="O45" s="139"/>
      <c r="P45" s="139"/>
      <c r="Q45" s="139"/>
      <c r="R45" s="139"/>
      <c r="S45" s="139"/>
      <c r="T45" s="139"/>
      <c r="U45" s="139"/>
      <c r="V45" s="139"/>
      <c r="W45" s="139"/>
      <c r="X45" s="139"/>
      <c r="Y45" s="139"/>
      <c r="Z45" s="139"/>
      <c r="AA45" s="139"/>
      <c r="AB45" s="139"/>
      <c r="AC45" s="139"/>
      <c r="AD45" s="139"/>
    </row>
    <row r="46">
      <c r="A46" s="131"/>
      <c r="B46" s="136" t="s">
        <v>2616</v>
      </c>
      <c r="C46" s="135">
        <v>8.0204383E7</v>
      </c>
      <c r="D46" s="141">
        <f t="array" ref="D46">iferror(index('The Bench'!$C$2:$C$1630,match(B46,'The Bench'!$B$2:$B$1630,0)),"")</f>
        <v>103876</v>
      </c>
      <c r="E46" s="135">
        <v>25000.0</v>
      </c>
      <c r="F46" s="136" t="s">
        <v>6644</v>
      </c>
      <c r="G46" s="136" t="str">
        <f t="array" ref="G46">iferror(index('The Bench'!L$2:L$1630,match($B46,'The Bench'!$B$2:$B$1630,0)),"")</f>
        <v>Technology</v>
      </c>
      <c r="H46" s="136" t="str">
        <f t="array" ref="H46">iferror(index('The Bench'!M$2:M$1630,match($B46,'The Bench'!$B$2:$B$1630,0)),"")</f>
        <v>Software &amp; IT Services</v>
      </c>
      <c r="I46" s="136" t="str">
        <f t="array" ref="I46">iferror(index('The Bench'!N$2:N$1630,match($B46,'The Bench'!$B$2:$B$1630,0)),"")</f>
        <v>Software &amp; IT Services</v>
      </c>
      <c r="J46" s="136" t="str">
        <f t="array" ref="J46">iferror(index(#REF!,match($B46,'The Bench'!$B$2:$B$1630,0)),"")</f>
        <v/>
      </c>
      <c r="K46" s="137">
        <f t="shared" si="1"/>
        <v>0.2406715699</v>
      </c>
      <c r="L46" s="152" t="str">
        <f t="array" ref="L46">iferror(index('The Bench'!$A$2:$A$1630,match(B46,'The Bench'!$B$2:$B$1630,0)),"")</f>
        <v>SAPG.DE</v>
      </c>
      <c r="M46" s="139"/>
      <c r="N46" s="139"/>
      <c r="O46" s="139"/>
      <c r="P46" s="139"/>
      <c r="Q46" s="139"/>
      <c r="R46" s="139"/>
      <c r="S46" s="139"/>
      <c r="T46" s="139"/>
      <c r="U46" s="139"/>
      <c r="V46" s="139"/>
      <c r="W46" s="139"/>
      <c r="X46" s="139"/>
      <c r="Y46" s="139"/>
      <c r="Z46" s="139"/>
      <c r="AA46" s="139"/>
      <c r="AB46" s="139"/>
      <c r="AC46" s="139"/>
      <c r="AD46" s="139"/>
    </row>
    <row r="47" hidden="1">
      <c r="A47" s="131"/>
      <c r="B47" s="136" t="s">
        <v>6681</v>
      </c>
      <c r="C47" s="135">
        <v>3.3522571E7</v>
      </c>
      <c r="D47" s="134">
        <v>8400.0</v>
      </c>
      <c r="E47" s="135">
        <v>2000.0</v>
      </c>
      <c r="F47" s="136" t="s">
        <v>6682</v>
      </c>
      <c r="G47" s="141" t="s">
        <v>61</v>
      </c>
      <c r="H47" s="141" t="s">
        <v>81</v>
      </c>
      <c r="I47" s="141" t="s">
        <v>82</v>
      </c>
      <c r="J47" s="132" t="s">
        <v>6682</v>
      </c>
      <c r="K47" s="140">
        <f t="shared" si="1"/>
        <v>0.2380952381</v>
      </c>
      <c r="L47" s="142"/>
      <c r="M47" s="139"/>
      <c r="N47" s="139"/>
      <c r="O47" s="139"/>
      <c r="P47" s="139"/>
      <c r="Q47" s="139"/>
      <c r="R47" s="139"/>
      <c r="S47" s="139"/>
      <c r="T47" s="139"/>
      <c r="U47" s="139"/>
      <c r="V47" s="139"/>
      <c r="W47" s="139"/>
      <c r="X47" s="139"/>
      <c r="Y47" s="139"/>
      <c r="Z47" s="139"/>
      <c r="AA47" s="139"/>
      <c r="AB47" s="139"/>
      <c r="AC47" s="139"/>
      <c r="AD47" s="139"/>
    </row>
    <row r="48">
      <c r="A48" s="131"/>
      <c r="B48" s="132" t="s">
        <v>6683</v>
      </c>
      <c r="C48" s="135">
        <v>6.3713779E7</v>
      </c>
      <c r="D48" s="134">
        <v>4282.0</v>
      </c>
      <c r="E48" s="135">
        <v>1000.0</v>
      </c>
      <c r="F48" s="136" t="s">
        <v>6638</v>
      </c>
      <c r="G48" s="136" t="s">
        <v>24</v>
      </c>
      <c r="H48" s="132" t="s">
        <v>35</v>
      </c>
      <c r="I48" s="132" t="s">
        <v>35</v>
      </c>
      <c r="J48" s="132" t="s">
        <v>6638</v>
      </c>
      <c r="K48" s="137">
        <f t="shared" si="1"/>
        <v>0.233535731</v>
      </c>
      <c r="L48" s="138">
        <v>5.000434541E9</v>
      </c>
      <c r="M48" s="139"/>
      <c r="N48" s="139"/>
      <c r="O48" s="139"/>
      <c r="P48" s="139"/>
      <c r="Q48" s="139"/>
      <c r="R48" s="139"/>
      <c r="S48" s="139"/>
      <c r="T48" s="139"/>
      <c r="U48" s="139"/>
      <c r="V48" s="139"/>
      <c r="W48" s="139"/>
      <c r="X48" s="139"/>
      <c r="Y48" s="139"/>
      <c r="Z48" s="139"/>
      <c r="AA48" s="139"/>
      <c r="AB48" s="139"/>
      <c r="AC48" s="139"/>
      <c r="AD48" s="139"/>
    </row>
    <row r="49">
      <c r="A49" s="131"/>
      <c r="B49" s="136" t="s">
        <v>5945</v>
      </c>
      <c r="C49" s="133">
        <v>1.03E8</v>
      </c>
      <c r="D49" s="141">
        <f t="array" ref="D49">iferror(index('The Bench'!$C$2:$C$1630,match(B49,'The Bench'!$B$2:$B$1630,0)),"")</f>
        <v>26000</v>
      </c>
      <c r="E49" s="135">
        <v>6000.0</v>
      </c>
      <c r="F49" s="136" t="s">
        <v>6684</v>
      </c>
      <c r="G49" s="136" t="str">
        <f t="array" ref="G49">iferror(index('The Bench'!L$2:L$1630,match($B49,'The Bench'!$B$2:$B$1630,0)),"")</f>
        <v>Technology</v>
      </c>
      <c r="H49" s="136" t="str">
        <f t="array" ref="H49">iferror(index('The Bench'!M$2:M$1630,match($B49,'The Bench'!$B$2:$B$1630,0)),"")</f>
        <v>Software &amp; IT Services</v>
      </c>
      <c r="I49" s="136" t="str">
        <f t="array" ref="I49">iferror(index('The Bench'!N$2:N$1630,match($B49,'The Bench'!$B$2:$B$1630,0)),"")</f>
        <v>Software &amp; IT Services</v>
      </c>
      <c r="J49" s="136" t="str">
        <f t="array" ref="J49">iferror(index(#REF!,match($B49,'The Bench'!$B$2:$B$1630,0)),"")</f>
        <v/>
      </c>
      <c r="K49" s="137">
        <f t="shared" si="1"/>
        <v>0.2307692308</v>
      </c>
      <c r="L49" s="142" t="str">
        <f t="array" ref="L49">iferror(index('The Bench'!$A$2:$A$1630,match(B49,'The Bench'!$B$2:$B$1630,0)),"")</f>
        <v>SAIC.N</v>
      </c>
      <c r="M49" s="139"/>
      <c r="N49" s="139"/>
      <c r="O49" s="139"/>
      <c r="P49" s="139"/>
      <c r="Q49" s="139"/>
      <c r="R49" s="139"/>
      <c r="S49" s="139"/>
      <c r="T49" s="139"/>
      <c r="U49" s="139"/>
      <c r="V49" s="139"/>
      <c r="W49" s="139"/>
      <c r="X49" s="139"/>
      <c r="Y49" s="139"/>
      <c r="Z49" s="139"/>
      <c r="AA49" s="139"/>
      <c r="AB49" s="139"/>
      <c r="AC49" s="139"/>
      <c r="AD49" s="139"/>
    </row>
    <row r="50" hidden="1">
      <c r="A50" s="131"/>
      <c r="B50" s="132" t="s">
        <v>6685</v>
      </c>
      <c r="C50" s="135">
        <v>4.9131249E7</v>
      </c>
      <c r="D50" s="134">
        <v>35000.0</v>
      </c>
      <c r="E50" s="135">
        <v>8000.0</v>
      </c>
      <c r="F50" s="136" t="s">
        <v>4798</v>
      </c>
      <c r="G50" s="141" t="s">
        <v>54</v>
      </c>
      <c r="H50" s="141" t="s">
        <v>143</v>
      </c>
      <c r="I50" s="141" t="s">
        <v>236</v>
      </c>
      <c r="J50" s="132" t="s">
        <v>4798</v>
      </c>
      <c r="K50" s="137">
        <f t="shared" si="1"/>
        <v>0.2285714286</v>
      </c>
      <c r="L50" s="138">
        <v>5.001439813E9</v>
      </c>
      <c r="M50" s="139"/>
      <c r="N50" s="139"/>
      <c r="O50" s="139"/>
      <c r="P50" s="139"/>
      <c r="Q50" s="139"/>
      <c r="R50" s="139"/>
      <c r="S50" s="139"/>
      <c r="T50" s="139"/>
      <c r="U50" s="139"/>
      <c r="V50" s="139"/>
      <c r="W50" s="139"/>
      <c r="X50" s="139"/>
      <c r="Y50" s="139"/>
      <c r="Z50" s="139"/>
      <c r="AA50" s="139"/>
      <c r="AB50" s="139"/>
      <c r="AC50" s="139"/>
      <c r="AD50" s="139"/>
    </row>
    <row r="51" hidden="1">
      <c r="A51" s="131"/>
      <c r="B51" s="132" t="s">
        <v>3760</v>
      </c>
      <c r="C51" s="135">
        <v>8.603471E7</v>
      </c>
      <c r="D51" s="134">
        <v>17600.0</v>
      </c>
      <c r="E51" s="135">
        <v>4000.0</v>
      </c>
      <c r="F51" s="136" t="s">
        <v>6639</v>
      </c>
      <c r="G51" s="136" t="s">
        <v>47</v>
      </c>
      <c r="H51" s="136" t="s">
        <v>48</v>
      </c>
      <c r="I51" s="136" t="s">
        <v>297</v>
      </c>
      <c r="J51" s="136" t="s">
        <v>6686</v>
      </c>
      <c r="K51" s="137">
        <f t="shared" si="1"/>
        <v>0.2272727273</v>
      </c>
      <c r="L51" s="142">
        <f t="array" ref="L51">iferror(index('The Bench'!$A$2:$A$1630,match(B51,'The Bench'!$B$2:$B$1630,0)),"")</f>
        <v>5057836983</v>
      </c>
      <c r="M51" s="139"/>
      <c r="N51" s="139"/>
      <c r="O51" s="139"/>
      <c r="P51" s="139"/>
      <c r="Q51" s="139"/>
      <c r="R51" s="139"/>
      <c r="S51" s="139"/>
      <c r="T51" s="139"/>
      <c r="U51" s="139"/>
      <c r="V51" s="139"/>
      <c r="W51" s="139"/>
      <c r="X51" s="139"/>
      <c r="Y51" s="139"/>
      <c r="Z51" s="139"/>
      <c r="AA51" s="139"/>
      <c r="AB51" s="139"/>
      <c r="AC51" s="139"/>
      <c r="AD51" s="139"/>
    </row>
    <row r="52" hidden="1">
      <c r="A52" s="131"/>
      <c r="B52" s="132" t="s">
        <v>6687</v>
      </c>
      <c r="C52" s="135">
        <v>6.5079613E7</v>
      </c>
      <c r="D52" s="134">
        <v>9080.0</v>
      </c>
      <c r="E52" s="135">
        <v>2000.0</v>
      </c>
      <c r="F52" s="136" t="s">
        <v>6688</v>
      </c>
      <c r="G52" s="136" t="s">
        <v>61</v>
      </c>
      <c r="H52" s="136" t="s">
        <v>81</v>
      </c>
      <c r="I52" s="136" t="s">
        <v>82</v>
      </c>
      <c r="J52" s="136" t="s">
        <v>6682</v>
      </c>
      <c r="K52" s="137">
        <f t="shared" si="1"/>
        <v>0.2202643172</v>
      </c>
      <c r="L52" s="138">
        <v>5.032269935E9</v>
      </c>
      <c r="M52" s="139"/>
      <c r="N52" s="139"/>
      <c r="O52" s="139"/>
      <c r="P52" s="139"/>
      <c r="Q52" s="139"/>
      <c r="R52" s="139"/>
      <c r="S52" s="139"/>
      <c r="T52" s="139"/>
      <c r="U52" s="139"/>
      <c r="V52" s="139"/>
      <c r="W52" s="139"/>
      <c r="X52" s="139"/>
      <c r="Y52" s="139"/>
      <c r="Z52" s="139"/>
      <c r="AA52" s="139"/>
      <c r="AB52" s="139"/>
      <c r="AC52" s="139"/>
      <c r="AD52" s="139"/>
    </row>
    <row r="53" hidden="1">
      <c r="A53" s="131"/>
      <c r="B53" s="10" t="s">
        <v>1099</v>
      </c>
      <c r="C53" s="135">
        <v>6.5884749E7</v>
      </c>
      <c r="D53" s="141">
        <f t="array" ref="D53">iferror(index('The Bench'!$C$2:$C$1630,match(B53,'The Bench'!$B$2:$B$1630,0)),"")</f>
        <v>11486</v>
      </c>
      <c r="E53" s="135">
        <v>2500.0</v>
      </c>
      <c r="F53" s="136" t="s">
        <v>6676</v>
      </c>
      <c r="G53" s="136" t="str">
        <f t="array" ref="G53">iferror(index('The Bench'!L$2:L$1630,match($B53,'The Bench'!$B$2:$B$1630,0)),"")</f>
        <v>Technology</v>
      </c>
      <c r="H53" s="136" t="str">
        <f t="array" ref="H53">iferror(index('The Bench'!M$2:M$1630,match($B53,'The Bench'!$B$2:$B$1630,0)),"")</f>
        <v>Telecommunications Services</v>
      </c>
      <c r="I53" s="136" t="str">
        <f t="array" ref="I53">iferror(index('The Bench'!N$2:N$1630,match($B53,'The Bench'!$B$2:$B$1630,0)),"")</f>
        <v>Telecommunications Services</v>
      </c>
      <c r="J53" s="136" t="str">
        <f t="array" ref="J53">iferror(index(#REF!,match($B53,'The Bench'!$B$2:$B$1630,0)),"")</f>
        <v/>
      </c>
      <c r="K53" s="137">
        <f t="shared" si="1"/>
        <v>0.2176562772</v>
      </c>
      <c r="L53" s="142" t="str">
        <f t="array" ref="L53">iferror(index('The Bench'!$A$2:$A$1630,match(B53,'The Bench'!$B$2:$B$1630,0)),"")</f>
        <v>VODA.NS</v>
      </c>
      <c r="M53" s="139"/>
      <c r="N53" s="139"/>
      <c r="O53" s="139"/>
      <c r="P53" s="139"/>
      <c r="Q53" s="139"/>
      <c r="R53" s="139"/>
      <c r="S53" s="139"/>
      <c r="T53" s="139"/>
      <c r="U53" s="139"/>
      <c r="V53" s="139"/>
      <c r="W53" s="139"/>
      <c r="X53" s="139"/>
      <c r="Y53" s="139"/>
      <c r="Z53" s="139"/>
      <c r="AA53" s="139"/>
      <c r="AB53" s="139"/>
      <c r="AC53" s="139"/>
      <c r="AD53" s="139"/>
    </row>
    <row r="54" hidden="1">
      <c r="A54" s="131"/>
      <c r="B54" s="136" t="s">
        <v>2275</v>
      </c>
      <c r="C54" s="135">
        <v>7.3635685E7</v>
      </c>
      <c r="D54" s="141">
        <f t="array" ref="D54">iferror(index('The Bench'!$C$2:$C$1630,match(B54,'The Bench'!$B$2:$B$1630,0)),"")</f>
        <v>92039</v>
      </c>
      <c r="E54" s="135">
        <v>20000.0</v>
      </c>
      <c r="F54" s="136" t="s">
        <v>120</v>
      </c>
      <c r="G54" s="136" t="str">
        <f t="array" ref="G54">iferror(index('The Bench'!L$2:L$1630,match($B54,'The Bench'!$B$2:$B$1630,0)),"")</f>
        <v>Technology</v>
      </c>
      <c r="H54" s="136" t="str">
        <f t="array" ref="H54">iferror(index('The Bench'!M$2:M$1630,match($B54,'The Bench'!$B$2:$B$1630,0)),"")</f>
        <v>Technology Equipment</v>
      </c>
      <c r="I54" s="136" t="str">
        <f t="array" ref="I54">iferror(index('The Bench'!N$2:N$1630,match($B54,'The Bench'!$B$2:$B$1630,0)),"")</f>
        <v>Communications &amp; Networking</v>
      </c>
      <c r="J54" s="136" t="str">
        <f t="array" ref="J54">iferror(index(#REF!,match($B54,'The Bench'!$B$2:$B$1630,0)),"")</f>
        <v/>
      </c>
      <c r="K54" s="137">
        <f t="shared" si="1"/>
        <v>0.2172991884</v>
      </c>
      <c r="L54" s="142" t="str">
        <f t="array" ref="L54">iferror(index('The Bench'!$A$2:$A$1630,match(B54,'The Bench'!$B$2:$B$1630,0)),"")</f>
        <v>NOKIA.HE</v>
      </c>
      <c r="M54" s="139"/>
      <c r="N54" s="139"/>
      <c r="O54" s="139"/>
      <c r="P54" s="139"/>
      <c r="Q54" s="139"/>
      <c r="R54" s="139"/>
      <c r="S54" s="139"/>
      <c r="T54" s="139"/>
      <c r="U54" s="139"/>
      <c r="V54" s="139"/>
      <c r="W54" s="139"/>
      <c r="X54" s="139"/>
      <c r="Y54" s="139"/>
      <c r="Z54" s="139"/>
      <c r="AA54" s="139"/>
      <c r="AB54" s="139"/>
      <c r="AC54" s="139"/>
      <c r="AD54" s="139"/>
    </row>
    <row r="55" hidden="1">
      <c r="A55" s="131"/>
      <c r="B55" s="151" t="s">
        <v>6689</v>
      </c>
      <c r="C55" s="145">
        <v>5.4099674E7</v>
      </c>
      <c r="D55" s="153">
        <v>517.0</v>
      </c>
      <c r="E55" s="145">
        <v>110.0</v>
      </c>
      <c r="F55" s="147" t="s">
        <v>6646</v>
      </c>
      <c r="G55" s="147" t="s">
        <v>24</v>
      </c>
      <c r="H55" s="151" t="s">
        <v>385</v>
      </c>
      <c r="I55" s="154" t="s">
        <v>385</v>
      </c>
      <c r="J55" s="151" t="s">
        <v>6647</v>
      </c>
      <c r="K55" s="137">
        <f t="shared" si="1"/>
        <v>0.2127659574</v>
      </c>
      <c r="L55" s="155" t="s">
        <v>6690</v>
      </c>
      <c r="M55" s="131"/>
      <c r="N55" s="131"/>
      <c r="O55" s="131"/>
      <c r="P55" s="131"/>
      <c r="Q55" s="131"/>
      <c r="R55" s="131"/>
      <c r="S55" s="131"/>
      <c r="T55" s="131"/>
      <c r="U55" s="131"/>
      <c r="V55" s="131"/>
      <c r="W55" s="131"/>
      <c r="X55" s="131"/>
      <c r="Y55" s="131"/>
      <c r="Z55" s="131"/>
      <c r="AA55" s="131"/>
      <c r="AB55" s="131"/>
      <c r="AC55" s="131"/>
      <c r="AD55" s="131"/>
    </row>
    <row r="56" hidden="1">
      <c r="A56" s="131"/>
      <c r="B56" s="132" t="s">
        <v>3040</v>
      </c>
      <c r="C56" s="135">
        <v>7.5859996E7</v>
      </c>
      <c r="D56" s="141">
        <f t="array" ref="D56">iferror(index('The Bench'!$C$2:$C$1630,match(B56,'The Bench'!$B$2:$B$1630,0)),"")</f>
        <v>19110</v>
      </c>
      <c r="E56" s="135">
        <v>4000.0</v>
      </c>
      <c r="F56" s="136" t="s">
        <v>6691</v>
      </c>
      <c r="G56" s="136" t="str">
        <f t="array" ref="G56">iferror(index('The Bench'!L$2:L$1630,match($B56,'The Bench'!$B$2:$B$1630,0)),"")</f>
        <v>Technology</v>
      </c>
      <c r="H56" s="136" t="str">
        <f t="array" ref="H56">iferror(index('The Bench'!M$2:M$1630,match($B56,'The Bench'!$B$2:$B$1630,0)),"")</f>
        <v>Telecommunications Services</v>
      </c>
      <c r="I56" s="136" t="str">
        <f t="array" ref="I56">iferror(index('The Bench'!N$2:N$1630,match($B56,'The Bench'!$B$2:$B$1630,0)),"")</f>
        <v>Telecommunications Services</v>
      </c>
      <c r="J56" s="136" t="str">
        <f t="array" ref="J56">iferror(index(#REF!,match($B56,'The Bench'!$B$2:$B$1630,0)),"")</f>
        <v/>
      </c>
      <c r="K56" s="137">
        <f t="shared" si="1"/>
        <v>0.209314495</v>
      </c>
      <c r="L56" s="142" t="str">
        <f t="array" ref="L56">iferror(index('The Bench'!$A$2:$A$1630,match(B56,'The Bench'!$B$2:$B$1630,0)),"")</f>
        <v>SCMN.S</v>
      </c>
      <c r="M56" s="139"/>
      <c r="N56" s="139"/>
      <c r="O56" s="139"/>
      <c r="P56" s="139"/>
      <c r="Q56" s="139"/>
      <c r="R56" s="139"/>
      <c r="S56" s="139"/>
      <c r="T56" s="139"/>
      <c r="U56" s="139"/>
      <c r="V56" s="139"/>
      <c r="W56" s="139"/>
      <c r="X56" s="139"/>
      <c r="Y56" s="139"/>
      <c r="Z56" s="139"/>
      <c r="AA56" s="139"/>
      <c r="AB56" s="139"/>
      <c r="AC56" s="139"/>
      <c r="AD56" s="139"/>
    </row>
    <row r="57">
      <c r="A57" s="131"/>
      <c r="B57" s="136" t="s">
        <v>1934</v>
      </c>
      <c r="C57" s="135">
        <v>6.0162261E7</v>
      </c>
      <c r="D57" s="134">
        <v>3351.0</v>
      </c>
      <c r="E57" s="135">
        <v>700.0</v>
      </c>
      <c r="F57" s="136" t="s">
        <v>6638</v>
      </c>
      <c r="G57" s="141" t="s">
        <v>24</v>
      </c>
      <c r="H57" s="141" t="s">
        <v>35</v>
      </c>
      <c r="I57" s="141" t="s">
        <v>35</v>
      </c>
      <c r="J57" s="132" t="s">
        <v>6638</v>
      </c>
      <c r="K57" s="140">
        <f t="shared" si="1"/>
        <v>0.2088928678</v>
      </c>
      <c r="L57" s="142"/>
      <c r="M57" s="139"/>
      <c r="N57" s="139"/>
      <c r="O57" s="139"/>
      <c r="P57" s="139"/>
      <c r="Q57" s="139"/>
      <c r="R57" s="139"/>
      <c r="S57" s="139"/>
      <c r="T57" s="139"/>
      <c r="U57" s="139"/>
      <c r="V57" s="139"/>
      <c r="W57" s="139"/>
      <c r="X57" s="139"/>
      <c r="Y57" s="139"/>
      <c r="Z57" s="139"/>
      <c r="AA57" s="139"/>
      <c r="AB57" s="139"/>
      <c r="AC57" s="139"/>
      <c r="AD57" s="139"/>
    </row>
    <row r="58" hidden="1">
      <c r="A58" s="131"/>
      <c r="B58" s="136" t="s">
        <v>3481</v>
      </c>
      <c r="C58" s="135">
        <v>6.2379573E7</v>
      </c>
      <c r="D58" s="141">
        <f t="array" ref="D58">iferror(index('The Bench'!$C$2:$C$1630,match(B58,'The Bench'!$B$2:$B$1630,0)),"")</f>
        <v>72000</v>
      </c>
      <c r="E58" s="135">
        <v>15000.0</v>
      </c>
      <c r="F58" s="136" t="s">
        <v>6686</v>
      </c>
      <c r="G58" s="136" t="str">
        <f t="array" ref="G58">iferror(index('The Bench'!L$2:L$1630,match($B58,'The Bench'!$B$2:$B$1630,0)),"")</f>
        <v>Financials</v>
      </c>
      <c r="H58" s="136" t="str">
        <f t="array" ref="H58">iferror(index('The Bench'!M$2:M$1630,match($B58,'The Bench'!$B$2:$B$1630,0)),"")</f>
        <v>Banking &amp; Investment Services</v>
      </c>
      <c r="I58" s="136" t="str">
        <f t="array" ref="I58">iferror(index('The Bench'!N$2:N$1630,match($B58,'The Bench'!$B$2:$B$1630,0)),"")</f>
        <v>Investment Banking &amp; Investment Services</v>
      </c>
      <c r="J58" s="136" t="str">
        <f t="array" ref="J58">iferror(index(#REF!,match($B58,'The Bench'!$B$2:$B$1630,0)),"")</f>
        <v/>
      </c>
      <c r="K58" s="137">
        <f t="shared" si="1"/>
        <v>0.2083333333</v>
      </c>
      <c r="L58" s="142" t="str">
        <f t="array" ref="L58">iferror(index('The Bench'!$A$2:$A$1630,match(B58,'The Bench'!$B$2:$B$1630,0)),"")</f>
        <v>MS.N</v>
      </c>
      <c r="M58" s="139"/>
      <c r="N58" s="139"/>
      <c r="O58" s="139"/>
      <c r="P58" s="139"/>
      <c r="Q58" s="139"/>
      <c r="R58" s="139"/>
      <c r="S58" s="139"/>
      <c r="T58" s="139"/>
      <c r="U58" s="139"/>
      <c r="V58" s="139"/>
      <c r="W58" s="139"/>
      <c r="X58" s="139"/>
      <c r="Y58" s="139"/>
      <c r="Z58" s="139"/>
      <c r="AA58" s="139"/>
      <c r="AB58" s="139"/>
      <c r="AC58" s="139"/>
      <c r="AD58" s="139"/>
    </row>
    <row r="59" hidden="1">
      <c r="A59" s="131"/>
      <c r="B59" s="132" t="s">
        <v>6692</v>
      </c>
      <c r="C59" s="135">
        <v>5.7618623E7</v>
      </c>
      <c r="D59" s="134">
        <v>5300.0</v>
      </c>
      <c r="E59" s="135">
        <v>1100.0</v>
      </c>
      <c r="F59" s="136" t="s">
        <v>6693</v>
      </c>
      <c r="G59" s="136" t="s">
        <v>126</v>
      </c>
      <c r="H59" s="132" t="s">
        <v>151</v>
      </c>
      <c r="I59" s="132" t="s">
        <v>152</v>
      </c>
      <c r="J59" s="132" t="s">
        <v>152</v>
      </c>
      <c r="K59" s="140">
        <f t="shared" si="1"/>
        <v>0.2075471698</v>
      </c>
      <c r="L59" s="135">
        <v>4.297568283E9</v>
      </c>
      <c r="M59" s="139"/>
      <c r="N59" s="139"/>
      <c r="O59" s="139"/>
      <c r="P59" s="139"/>
      <c r="Q59" s="139"/>
      <c r="R59" s="139"/>
      <c r="S59" s="139"/>
      <c r="T59" s="139"/>
      <c r="U59" s="139"/>
      <c r="V59" s="139"/>
      <c r="W59" s="139"/>
      <c r="X59" s="139"/>
      <c r="Y59" s="139"/>
      <c r="Z59" s="139"/>
      <c r="AA59" s="139"/>
      <c r="AB59" s="139"/>
      <c r="AC59" s="139"/>
      <c r="AD59" s="139"/>
    </row>
    <row r="60" hidden="1">
      <c r="A60" s="131"/>
      <c r="B60" s="136" t="s">
        <v>6694</v>
      </c>
      <c r="C60" s="135">
        <v>7.1579063E7</v>
      </c>
      <c r="D60" s="134">
        <v>2921.0</v>
      </c>
      <c r="E60" s="135">
        <v>600.0</v>
      </c>
      <c r="F60" s="136" t="s">
        <v>6643</v>
      </c>
      <c r="G60" s="141" t="s">
        <v>47</v>
      </c>
      <c r="H60" s="141" t="s">
        <v>210</v>
      </c>
      <c r="I60" s="141" t="s">
        <v>210</v>
      </c>
      <c r="J60" s="132" t="s">
        <v>6695</v>
      </c>
      <c r="K60" s="140">
        <f t="shared" si="1"/>
        <v>0.2054091065</v>
      </c>
      <c r="L60" s="138">
        <v>4.298463484E9</v>
      </c>
      <c r="M60" s="139"/>
      <c r="N60" s="139"/>
      <c r="O60" s="139"/>
      <c r="P60" s="139"/>
      <c r="Q60" s="139"/>
      <c r="R60" s="139"/>
      <c r="S60" s="139"/>
      <c r="T60" s="139"/>
      <c r="U60" s="139"/>
      <c r="V60" s="139"/>
      <c r="W60" s="139"/>
      <c r="X60" s="139"/>
      <c r="Y60" s="139"/>
      <c r="Z60" s="139"/>
      <c r="AA60" s="139"/>
      <c r="AB60" s="139"/>
      <c r="AC60" s="139"/>
      <c r="AD60" s="139"/>
    </row>
    <row r="61" hidden="1">
      <c r="A61" s="131"/>
      <c r="B61" s="132" t="s">
        <v>6696</v>
      </c>
      <c r="C61" s="135">
        <v>7.7188049E7</v>
      </c>
      <c r="D61" s="134">
        <v>15000.0</v>
      </c>
      <c r="E61" s="135">
        <v>3000.0</v>
      </c>
      <c r="F61" s="136" t="s">
        <v>6638</v>
      </c>
      <c r="G61" s="136" t="s">
        <v>47</v>
      </c>
      <c r="H61" s="132" t="s">
        <v>48</v>
      </c>
      <c r="I61" s="132" t="s">
        <v>297</v>
      </c>
      <c r="J61" s="132" t="s">
        <v>6671</v>
      </c>
      <c r="K61" s="137">
        <f t="shared" si="1"/>
        <v>0.2</v>
      </c>
      <c r="L61" s="138">
        <v>5.040042053E9</v>
      </c>
      <c r="M61" s="139"/>
      <c r="N61" s="139"/>
      <c r="O61" s="139"/>
      <c r="P61" s="139"/>
      <c r="Q61" s="139"/>
      <c r="R61" s="139"/>
      <c r="S61" s="139"/>
      <c r="T61" s="139"/>
      <c r="U61" s="139"/>
      <c r="V61" s="139"/>
      <c r="W61" s="139"/>
      <c r="X61" s="139"/>
      <c r="Y61" s="139"/>
      <c r="Z61" s="139"/>
      <c r="AA61" s="139"/>
      <c r="AB61" s="139"/>
      <c r="AC61" s="139"/>
      <c r="AD61" s="139"/>
    </row>
    <row r="62">
      <c r="A62" s="131"/>
      <c r="B62" s="136" t="s">
        <v>6697</v>
      </c>
      <c r="C62" s="135">
        <v>6.0381775E7</v>
      </c>
      <c r="D62" s="134">
        <v>1000.0</v>
      </c>
      <c r="E62" s="135">
        <v>200.0</v>
      </c>
      <c r="F62" s="136" t="s">
        <v>6693</v>
      </c>
      <c r="G62" s="141" t="s">
        <v>24</v>
      </c>
      <c r="H62" s="141" t="s">
        <v>35</v>
      </c>
      <c r="I62" s="141" t="s">
        <v>35</v>
      </c>
      <c r="J62" s="132" t="s">
        <v>6636</v>
      </c>
      <c r="K62" s="140">
        <f t="shared" si="1"/>
        <v>0.2</v>
      </c>
      <c r="L62" s="142"/>
      <c r="M62" s="139"/>
      <c r="N62" s="139"/>
      <c r="O62" s="139"/>
      <c r="P62" s="139"/>
      <c r="Q62" s="139"/>
      <c r="R62" s="139"/>
      <c r="S62" s="139"/>
      <c r="T62" s="139"/>
      <c r="U62" s="139"/>
      <c r="V62" s="139"/>
      <c r="W62" s="139"/>
      <c r="X62" s="139"/>
      <c r="Y62" s="139"/>
      <c r="Z62" s="139"/>
      <c r="AA62" s="139"/>
      <c r="AB62" s="139"/>
      <c r="AC62" s="139"/>
      <c r="AD62" s="139"/>
    </row>
    <row r="63" hidden="1">
      <c r="A63" s="131"/>
      <c r="B63" s="136" t="s">
        <v>1922</v>
      </c>
      <c r="C63" s="135">
        <v>1.0399952E7</v>
      </c>
      <c r="D63" s="141">
        <f t="array" ref="D63">iferror(index('The Bench'!$C$2:$C$1630,match(B63,'The Bench'!$B$2:$B$1630,0)),"")</f>
        <v>26402</v>
      </c>
      <c r="E63" s="135">
        <v>5000.0</v>
      </c>
      <c r="F63" s="136" t="s">
        <v>47</v>
      </c>
      <c r="G63" s="136" t="str">
        <f t="array" ref="G63">iferror(index('The Bench'!L$2:L$1630,match($B63,'The Bench'!$B$2:$B$1630,0)),"")</f>
        <v>Financials</v>
      </c>
      <c r="H63" s="136" t="str">
        <f t="array" ref="H63">iferror(index('The Bench'!M$2:M$1630,match($B63,'The Bench'!$B$2:$B$1630,0)),"")</f>
        <v>Banking &amp; Investment Services</v>
      </c>
      <c r="I63" s="136" t="str">
        <f t="array" ref="I63">iferror(index('The Bench'!N$2:N$1630,match($B63,'The Bench'!$B$2:$B$1630,0)),"")</f>
        <v>Investment Banking &amp; Investment Services</v>
      </c>
      <c r="J63" s="136" t="str">
        <f t="array" ref="J63">iferror(index(#REF!,match($B63,'The Bench'!$B$2:$B$1630,0)),"")</f>
        <v/>
      </c>
      <c r="K63" s="137">
        <f t="shared" si="1"/>
        <v>0.1893795925</v>
      </c>
      <c r="L63" s="142" t="str">
        <f t="array" ref="L63">iferror(index('The Bench'!$A$2:$A$1630,match(B63,'The Bench'!$B$2:$B$1630,0)),"")</f>
        <v>8604.T</v>
      </c>
      <c r="M63" s="139"/>
      <c r="N63" s="139"/>
      <c r="O63" s="139"/>
      <c r="P63" s="139"/>
      <c r="Q63" s="139"/>
      <c r="R63" s="139"/>
      <c r="S63" s="139"/>
      <c r="T63" s="139"/>
      <c r="U63" s="139"/>
      <c r="V63" s="139"/>
      <c r="W63" s="139"/>
      <c r="X63" s="139"/>
      <c r="Y63" s="139"/>
      <c r="Z63" s="139"/>
      <c r="AA63" s="139"/>
      <c r="AB63" s="139"/>
      <c r="AC63" s="139"/>
      <c r="AD63" s="139"/>
    </row>
    <row r="64">
      <c r="A64" s="131"/>
      <c r="B64" s="136" t="s">
        <v>2388</v>
      </c>
      <c r="C64" s="135">
        <v>8.1563159E7</v>
      </c>
      <c r="D64" s="141">
        <f t="array" ref="D64">iferror(index('The Bench'!$C$2:$C$1630,match(B64,'The Bench'!$B$2:$B$1630,0)),"")</f>
        <v>26500</v>
      </c>
      <c r="E64" s="135">
        <v>5000.0</v>
      </c>
      <c r="F64" s="136" t="s">
        <v>6646</v>
      </c>
      <c r="G64" s="136" t="str">
        <f t="array" ref="G64">iferror(index('The Bench'!L$2:L$1630,match($B64,'The Bench'!$B$2:$B$1630,0)),"")</f>
        <v>Technology</v>
      </c>
      <c r="H64" s="136" t="str">
        <f t="array" ref="H64">iferror(index('The Bench'!M$2:M$1630,match($B64,'The Bench'!$B$2:$B$1630,0)),"")</f>
        <v>Software &amp; IT Services</v>
      </c>
      <c r="I64" s="136" t="str">
        <f t="array" ref="I64">iferror(index('The Bench'!N$2:N$1630,match($B64,'The Bench'!$B$2:$B$1630,0)),"")</f>
        <v>Software &amp; IT Services</v>
      </c>
      <c r="J64" s="136" t="str">
        <f t="array" ref="J64">iferror(index(#REF!,match($B64,'The Bench'!$B$2:$B$1630,0)),"")</f>
        <v/>
      </c>
      <c r="K64" s="137">
        <f t="shared" si="1"/>
        <v>0.1886792453</v>
      </c>
      <c r="L64" s="142" t="str">
        <f t="array" ref="L64">iferror(index('The Bench'!$A$2:$A$1630,match(B64,'The Bench'!$B$2:$B$1630,0)),"")</f>
        <v>PYPL.OQ</v>
      </c>
      <c r="M64" s="139"/>
      <c r="N64" s="139"/>
      <c r="O64" s="139"/>
      <c r="P64" s="139"/>
      <c r="Q64" s="139"/>
      <c r="R64" s="139"/>
      <c r="S64" s="139"/>
      <c r="T64" s="139"/>
      <c r="U64" s="139"/>
      <c r="V64" s="139"/>
      <c r="W64" s="139"/>
      <c r="X64" s="139"/>
      <c r="Y64" s="139"/>
      <c r="Z64" s="139"/>
      <c r="AA64" s="139"/>
      <c r="AB64" s="139"/>
      <c r="AC64" s="139"/>
      <c r="AD64" s="139"/>
    </row>
    <row r="65">
      <c r="A65" s="131"/>
      <c r="B65" s="136" t="s">
        <v>6698</v>
      </c>
      <c r="C65" s="135">
        <v>6.1052939E7</v>
      </c>
      <c r="D65" s="134">
        <v>5314.0</v>
      </c>
      <c r="E65" s="135">
        <v>1000.0</v>
      </c>
      <c r="F65" s="136" t="s">
        <v>6638</v>
      </c>
      <c r="G65" s="141" t="s">
        <v>24</v>
      </c>
      <c r="H65" s="141" t="s">
        <v>35</v>
      </c>
      <c r="I65" s="141" t="s">
        <v>35</v>
      </c>
      <c r="J65" s="132" t="s">
        <v>6638</v>
      </c>
      <c r="K65" s="140">
        <f t="shared" si="1"/>
        <v>0.1881821603</v>
      </c>
      <c r="L65" s="135" t="s">
        <v>2885</v>
      </c>
      <c r="M65" s="139"/>
      <c r="N65" s="139"/>
      <c r="O65" s="139"/>
      <c r="P65" s="139"/>
      <c r="Q65" s="139"/>
      <c r="R65" s="139"/>
      <c r="S65" s="139"/>
      <c r="T65" s="139"/>
      <c r="U65" s="139"/>
      <c r="V65" s="139"/>
      <c r="W65" s="139"/>
      <c r="X65" s="139"/>
      <c r="Y65" s="139"/>
      <c r="Z65" s="139"/>
      <c r="AA65" s="139"/>
      <c r="AB65" s="139"/>
      <c r="AC65" s="139"/>
      <c r="AD65" s="139"/>
    </row>
    <row r="66" hidden="1">
      <c r="A66" s="131"/>
      <c r="B66" s="132" t="s">
        <v>2818</v>
      </c>
      <c r="C66" s="135">
        <v>9.4378469E7</v>
      </c>
      <c r="D66" s="134">
        <v>8000.0</v>
      </c>
      <c r="E66" s="135">
        <v>1500.0</v>
      </c>
      <c r="F66" s="136" t="s">
        <v>6643</v>
      </c>
      <c r="G66" s="136" t="s">
        <v>47</v>
      </c>
      <c r="H66" s="132" t="s">
        <v>210</v>
      </c>
      <c r="I66" s="132" t="s">
        <v>210</v>
      </c>
      <c r="J66" s="132" t="s">
        <v>6643</v>
      </c>
      <c r="K66" s="137">
        <f t="shared" si="1"/>
        <v>0.1875</v>
      </c>
      <c r="L66" s="138">
        <v>5.000059755E9</v>
      </c>
      <c r="M66" s="139"/>
      <c r="N66" s="139"/>
      <c r="O66" s="139"/>
      <c r="P66" s="139"/>
      <c r="Q66" s="139"/>
      <c r="R66" s="139"/>
      <c r="S66" s="139"/>
      <c r="T66" s="139"/>
      <c r="U66" s="139"/>
      <c r="V66" s="139"/>
      <c r="W66" s="139"/>
      <c r="X66" s="139"/>
      <c r="Y66" s="139"/>
      <c r="Z66" s="139"/>
      <c r="AA66" s="139"/>
      <c r="AB66" s="139"/>
      <c r="AC66" s="139"/>
      <c r="AD66" s="139"/>
    </row>
    <row r="67" hidden="1">
      <c r="A67" s="131"/>
      <c r="B67" s="151" t="s">
        <v>6699</v>
      </c>
      <c r="C67" s="145">
        <v>4.6781835E7</v>
      </c>
      <c r="D67" s="153">
        <v>11000.0</v>
      </c>
      <c r="E67" s="145">
        <v>2000.0</v>
      </c>
      <c r="F67" s="147" t="s">
        <v>6662</v>
      </c>
      <c r="G67" s="147" t="s">
        <v>54</v>
      </c>
      <c r="H67" s="151" t="s">
        <v>143</v>
      </c>
      <c r="I67" s="154" t="s">
        <v>144</v>
      </c>
      <c r="J67" s="151" t="s">
        <v>6662</v>
      </c>
      <c r="K67" s="137">
        <f t="shared" si="1"/>
        <v>0.1818181818</v>
      </c>
      <c r="L67" s="155" t="s">
        <v>5204</v>
      </c>
      <c r="M67" s="131"/>
      <c r="N67" s="131"/>
      <c r="O67" s="131"/>
      <c r="P67" s="131"/>
      <c r="Q67" s="131"/>
      <c r="R67" s="131"/>
      <c r="S67" s="131"/>
      <c r="T67" s="131"/>
      <c r="U67" s="131"/>
      <c r="V67" s="131"/>
      <c r="W67" s="131"/>
      <c r="X67" s="131"/>
      <c r="Y67" s="131"/>
      <c r="Z67" s="131"/>
      <c r="AA67" s="131"/>
      <c r="AB67" s="131"/>
      <c r="AC67" s="131"/>
      <c r="AD67" s="131"/>
    </row>
    <row r="68" hidden="1">
      <c r="A68" s="131"/>
      <c r="B68" s="136" t="s">
        <v>6700</v>
      </c>
      <c r="C68" s="135">
        <v>9.0843076E7</v>
      </c>
      <c r="D68" s="134">
        <v>8266.0</v>
      </c>
      <c r="E68" s="135">
        <v>1500.0</v>
      </c>
      <c r="F68" s="136" t="s">
        <v>6691</v>
      </c>
      <c r="G68" s="141" t="s">
        <v>24</v>
      </c>
      <c r="H68" s="141" t="s">
        <v>25</v>
      </c>
      <c r="I68" s="141" t="s">
        <v>120</v>
      </c>
      <c r="J68" s="132" t="s">
        <v>120</v>
      </c>
      <c r="K68" s="140">
        <f t="shared" si="1"/>
        <v>0.1814662473</v>
      </c>
      <c r="L68" s="142"/>
      <c r="M68" s="139"/>
      <c r="N68" s="139"/>
      <c r="O68" s="139"/>
      <c r="P68" s="139"/>
      <c r="Q68" s="139"/>
      <c r="R68" s="139"/>
      <c r="S68" s="139"/>
      <c r="T68" s="139"/>
      <c r="U68" s="139"/>
      <c r="V68" s="139"/>
      <c r="W68" s="139"/>
      <c r="X68" s="139"/>
      <c r="Y68" s="139"/>
      <c r="Z68" s="139"/>
      <c r="AA68" s="139"/>
      <c r="AB68" s="139"/>
      <c r="AC68" s="139"/>
      <c r="AD68" s="139"/>
    </row>
    <row r="69" hidden="1">
      <c r="A69" s="131"/>
      <c r="B69" s="132" t="s">
        <v>6701</v>
      </c>
      <c r="C69" s="133">
        <v>5.9403394E7</v>
      </c>
      <c r="D69" s="132">
        <v>55402.0</v>
      </c>
      <c r="E69" s="135">
        <v>10000.0</v>
      </c>
      <c r="F69" s="136" t="s">
        <v>71</v>
      </c>
      <c r="G69" s="136" t="s">
        <v>24</v>
      </c>
      <c r="H69" s="132" t="s">
        <v>25</v>
      </c>
      <c r="I69" s="150" t="s">
        <v>71</v>
      </c>
      <c r="J69" s="151" t="s">
        <v>71</v>
      </c>
      <c r="K69" s="137">
        <f t="shared" si="1"/>
        <v>0.180498899</v>
      </c>
      <c r="L69" s="148" t="s">
        <v>2059</v>
      </c>
      <c r="M69" s="139"/>
      <c r="N69" s="139"/>
      <c r="O69" s="139"/>
      <c r="P69" s="139"/>
      <c r="Q69" s="139"/>
      <c r="R69" s="139"/>
      <c r="S69" s="139"/>
      <c r="T69" s="139"/>
      <c r="U69" s="139"/>
      <c r="V69" s="139"/>
      <c r="W69" s="139"/>
      <c r="X69" s="139"/>
      <c r="Y69" s="139"/>
      <c r="Z69" s="139"/>
      <c r="AA69" s="139"/>
      <c r="AB69" s="139"/>
      <c r="AC69" s="139"/>
      <c r="AD69" s="139"/>
    </row>
    <row r="70" hidden="1">
      <c r="A70" s="131"/>
      <c r="B70" s="132" t="s">
        <v>6702</v>
      </c>
      <c r="C70" s="135">
        <v>6.503983E7</v>
      </c>
      <c r="D70" s="134">
        <v>5554.0</v>
      </c>
      <c r="E70" s="135">
        <v>1000.0</v>
      </c>
      <c r="F70" s="136" t="s">
        <v>794</v>
      </c>
      <c r="G70" s="136" t="s">
        <v>47</v>
      </c>
      <c r="H70" s="136" t="s">
        <v>48</v>
      </c>
      <c r="I70" s="136" t="s">
        <v>297</v>
      </c>
      <c r="J70" s="136" t="s">
        <v>6671</v>
      </c>
      <c r="K70" s="137">
        <f t="shared" si="1"/>
        <v>0.1800504141</v>
      </c>
      <c r="L70" s="138" t="s">
        <v>2383</v>
      </c>
      <c r="M70" s="139"/>
      <c r="N70" s="139"/>
      <c r="O70" s="139"/>
      <c r="P70" s="139"/>
      <c r="Q70" s="139"/>
      <c r="R70" s="139"/>
      <c r="S70" s="139"/>
      <c r="T70" s="139"/>
      <c r="U70" s="139"/>
      <c r="V70" s="139"/>
      <c r="W70" s="139"/>
      <c r="X70" s="139"/>
      <c r="Y70" s="139"/>
      <c r="Z70" s="139"/>
      <c r="AA70" s="139"/>
      <c r="AB70" s="139"/>
      <c r="AC70" s="139"/>
      <c r="AD70" s="139"/>
    </row>
    <row r="71" hidden="1">
      <c r="A71" s="131"/>
      <c r="B71" s="136" t="s">
        <v>6703</v>
      </c>
      <c r="C71" s="135">
        <v>6.6727418E7</v>
      </c>
      <c r="D71" s="134">
        <v>5000.0</v>
      </c>
      <c r="E71" s="135">
        <v>900.0</v>
      </c>
      <c r="F71" s="136" t="s">
        <v>6646</v>
      </c>
      <c r="G71" s="141" t="s">
        <v>47</v>
      </c>
      <c r="H71" s="141" t="s">
        <v>6514</v>
      </c>
      <c r="I71" s="141" t="s">
        <v>6514</v>
      </c>
      <c r="J71" s="132" t="s">
        <v>6704</v>
      </c>
      <c r="K71" s="140">
        <f t="shared" si="1"/>
        <v>0.18</v>
      </c>
      <c r="L71" s="142"/>
      <c r="M71" s="139"/>
      <c r="N71" s="139"/>
      <c r="O71" s="139"/>
      <c r="P71" s="139"/>
      <c r="Q71" s="139"/>
      <c r="R71" s="139"/>
      <c r="S71" s="139"/>
      <c r="T71" s="139"/>
      <c r="U71" s="139"/>
      <c r="V71" s="139"/>
      <c r="W71" s="139"/>
      <c r="X71" s="139"/>
      <c r="Y71" s="139"/>
      <c r="Z71" s="139"/>
      <c r="AA71" s="139"/>
      <c r="AB71" s="139"/>
      <c r="AC71" s="139"/>
      <c r="AD71" s="139"/>
    </row>
    <row r="72" hidden="1">
      <c r="A72" s="131"/>
      <c r="B72" s="136" t="s">
        <v>6705</v>
      </c>
      <c r="C72" s="135">
        <v>7.9587239E7</v>
      </c>
      <c r="D72" s="134">
        <v>1669.0</v>
      </c>
      <c r="E72" s="135">
        <v>300.0</v>
      </c>
      <c r="F72" s="136" t="s">
        <v>6662</v>
      </c>
      <c r="G72" s="141" t="s">
        <v>54</v>
      </c>
      <c r="H72" s="141" t="s">
        <v>143</v>
      </c>
      <c r="I72" s="141" t="s">
        <v>144</v>
      </c>
      <c r="J72" s="132" t="s">
        <v>6662</v>
      </c>
      <c r="K72" s="140">
        <f t="shared" si="1"/>
        <v>0.1797483523</v>
      </c>
      <c r="L72" s="142"/>
      <c r="M72" s="139"/>
      <c r="N72" s="139"/>
      <c r="O72" s="139"/>
      <c r="P72" s="139"/>
      <c r="Q72" s="139"/>
      <c r="R72" s="139"/>
      <c r="S72" s="139"/>
      <c r="T72" s="139"/>
      <c r="U72" s="139"/>
      <c r="V72" s="139"/>
      <c r="W72" s="139"/>
      <c r="X72" s="139"/>
      <c r="Y72" s="139"/>
      <c r="Z72" s="139"/>
      <c r="AA72" s="139"/>
      <c r="AB72" s="139"/>
      <c r="AC72" s="139"/>
      <c r="AD72" s="139"/>
    </row>
    <row r="73" hidden="1">
      <c r="A73" s="131"/>
      <c r="B73" s="136" t="s">
        <v>6100</v>
      </c>
      <c r="C73" s="135">
        <v>5.9466978E7</v>
      </c>
      <c r="D73" s="141">
        <f t="array" ref="D73">iferror(index('The Bench'!$C$2:$C$1630,match(B73,'The Bench'!$B$2:$B$1630,0)),"")</f>
        <v>39146</v>
      </c>
      <c r="E73" s="135">
        <v>7000.0</v>
      </c>
      <c r="F73" s="136" t="s">
        <v>6676</v>
      </c>
      <c r="G73" s="136" t="str">
        <f t="array" ref="G73">iferror(index('The Bench'!L$2:L$1630,match($B73,'The Bench'!$B$2:$B$1630,0)),"")</f>
        <v>Financials</v>
      </c>
      <c r="H73" s="136" t="str">
        <f t="array" ref="H73">iferror(index('The Bench'!M$2:M$1630,match($B73,'The Bench'!$B$2:$B$1630,0)),"")</f>
        <v>Banking &amp; Investment Services</v>
      </c>
      <c r="I73" s="136" t="str">
        <f t="array" ref="I73">iferror(index('The Bench'!N$2:N$1630,match($B73,'The Bench'!$B$2:$B$1630,0)),"")</f>
        <v>Investment Banking &amp; Investment Services</v>
      </c>
      <c r="J73" s="136" t="str">
        <f t="array" ref="J73">iferror(index(#REF!,match($B73,'The Bench'!$B$2:$B$1630,0)),"")</f>
        <v/>
      </c>
      <c r="K73" s="137">
        <f t="shared" si="1"/>
        <v>0.1788177592</v>
      </c>
      <c r="L73" s="142" t="str">
        <f t="array" ref="L73">iferror(index('The Bench'!$A$2:$A$1630,match(B73,'The Bench'!$B$2:$B$1630,0)),"")</f>
        <v>STT.N</v>
      </c>
      <c r="M73" s="139"/>
      <c r="N73" s="139"/>
      <c r="O73" s="139"/>
      <c r="P73" s="139"/>
      <c r="Q73" s="139"/>
      <c r="R73" s="139"/>
      <c r="S73" s="139"/>
      <c r="T73" s="139"/>
      <c r="U73" s="139"/>
      <c r="V73" s="139"/>
      <c r="W73" s="139"/>
      <c r="X73" s="139"/>
      <c r="Y73" s="139"/>
      <c r="Z73" s="139"/>
      <c r="AA73" s="139"/>
      <c r="AB73" s="139"/>
      <c r="AC73" s="139"/>
      <c r="AD73" s="139"/>
    </row>
    <row r="74">
      <c r="A74" s="131"/>
      <c r="B74" s="136" t="s">
        <v>1534</v>
      </c>
      <c r="C74" s="135">
        <v>8.188252E7</v>
      </c>
      <c r="D74" s="141">
        <f t="array" ref="D74">iferror(index('The Bench'!$C$2:$C$1630,match(B74,'The Bench'!$B$2:$B$1630,0)),"")</f>
        <v>56606</v>
      </c>
      <c r="E74" s="135">
        <v>10000.0</v>
      </c>
      <c r="F74" s="136" t="s">
        <v>6706</v>
      </c>
      <c r="G74" s="136" t="str">
        <f t="array" ref="G74">iferror(index('The Bench'!L$2:L$1630,match($B74,'The Bench'!$B$2:$B$1630,0)),"")</f>
        <v>Technology</v>
      </c>
      <c r="H74" s="136" t="str">
        <f t="array" ref="H74">iferror(index('The Bench'!M$2:M$1630,match($B74,'The Bench'!$B$2:$B$1630,0)),"")</f>
        <v>Software &amp; IT Services</v>
      </c>
      <c r="I74" s="136" t="str">
        <f t="array" ref="I74">iferror(index('The Bench'!N$2:N$1630,match($B74,'The Bench'!$B$2:$B$1630,0)),"")</f>
        <v>Software &amp; IT Services</v>
      </c>
      <c r="J74" s="136" t="str">
        <f t="array" ref="J74">iferror(index(#REF!,match($B74,'The Bench'!$B$2:$B$1630,0)),"")</f>
        <v/>
      </c>
      <c r="K74" s="137">
        <f t="shared" si="1"/>
        <v>0.1766597181</v>
      </c>
      <c r="L74" s="142" t="str">
        <f t="array" ref="L74">iferror(index('The Bench'!$A$2:$A$1630,match(B74,'The Bench'!$B$2:$B$1630,0)),"")</f>
        <v>CRM.N</v>
      </c>
      <c r="M74" s="139"/>
      <c r="N74" s="139"/>
      <c r="O74" s="139"/>
      <c r="P74" s="139"/>
      <c r="Q74" s="139"/>
      <c r="R74" s="139"/>
      <c r="S74" s="139"/>
      <c r="T74" s="139"/>
      <c r="U74" s="139"/>
      <c r="V74" s="139"/>
      <c r="W74" s="139"/>
      <c r="X74" s="139"/>
      <c r="Y74" s="139"/>
      <c r="Z74" s="139"/>
      <c r="AA74" s="139"/>
      <c r="AB74" s="139"/>
      <c r="AC74" s="139"/>
      <c r="AD74" s="139"/>
    </row>
    <row r="75" hidden="1">
      <c r="A75" s="131"/>
      <c r="B75" s="132" t="s">
        <v>6707</v>
      </c>
      <c r="C75" s="135">
        <v>9.6091496E7</v>
      </c>
      <c r="D75" s="134">
        <v>7889.0</v>
      </c>
      <c r="E75" s="135">
        <v>1370.0</v>
      </c>
      <c r="F75" s="136" t="s">
        <v>6686</v>
      </c>
      <c r="G75" s="136" t="s">
        <v>47</v>
      </c>
      <c r="H75" s="132" t="s">
        <v>48</v>
      </c>
      <c r="I75" s="132" t="s">
        <v>297</v>
      </c>
      <c r="J75" s="132" t="s">
        <v>6708</v>
      </c>
      <c r="K75" s="137">
        <f t="shared" si="1"/>
        <v>0.1736595259</v>
      </c>
      <c r="L75" s="138" t="s">
        <v>2146</v>
      </c>
      <c r="M75" s="139"/>
      <c r="N75" s="139"/>
      <c r="O75" s="139"/>
      <c r="P75" s="139"/>
      <c r="Q75" s="139"/>
      <c r="R75" s="139"/>
      <c r="S75" s="139"/>
      <c r="T75" s="139"/>
      <c r="U75" s="139"/>
      <c r="V75" s="139"/>
      <c r="W75" s="139"/>
      <c r="X75" s="139"/>
      <c r="Y75" s="139"/>
      <c r="Z75" s="139"/>
      <c r="AA75" s="139"/>
      <c r="AB75" s="139"/>
      <c r="AC75" s="139"/>
      <c r="AD75" s="139"/>
    </row>
    <row r="76" hidden="1">
      <c r="A76" s="131"/>
      <c r="B76" s="132" t="s">
        <v>6709</v>
      </c>
      <c r="C76" s="135">
        <v>5.9530723E7</v>
      </c>
      <c r="D76" s="134">
        <v>290.0</v>
      </c>
      <c r="E76" s="135">
        <v>50.0</v>
      </c>
      <c r="F76" s="136" t="s">
        <v>6710</v>
      </c>
      <c r="G76" s="136" t="s">
        <v>248</v>
      </c>
      <c r="H76" s="132" t="s">
        <v>470</v>
      </c>
      <c r="I76" s="132" t="s">
        <v>471</v>
      </c>
      <c r="J76" s="132" t="s">
        <v>6711</v>
      </c>
      <c r="K76" s="140">
        <f t="shared" si="1"/>
        <v>0.1724137931</v>
      </c>
      <c r="L76" s="149" t="s">
        <v>6712</v>
      </c>
      <c r="M76" s="139"/>
      <c r="N76" s="139"/>
      <c r="O76" s="139"/>
      <c r="P76" s="139"/>
      <c r="Q76" s="139"/>
      <c r="R76" s="139"/>
      <c r="S76" s="139"/>
      <c r="T76" s="139"/>
      <c r="U76" s="139"/>
      <c r="V76" s="139"/>
      <c r="W76" s="139"/>
      <c r="X76" s="139"/>
      <c r="Y76" s="139"/>
      <c r="Z76" s="139"/>
      <c r="AA76" s="139"/>
      <c r="AB76" s="139"/>
      <c r="AC76" s="139"/>
      <c r="AD76" s="139"/>
    </row>
    <row r="77">
      <c r="A77" s="131"/>
      <c r="B77" s="132" t="s">
        <v>6713</v>
      </c>
      <c r="C77" s="135">
        <v>8.8943607E7</v>
      </c>
      <c r="D77" s="132">
        <v>871.0</v>
      </c>
      <c r="E77" s="135">
        <v>150.0</v>
      </c>
      <c r="F77" s="136" t="s">
        <v>6646</v>
      </c>
      <c r="G77" s="136" t="s">
        <v>24</v>
      </c>
      <c r="H77" s="136" t="s">
        <v>35</v>
      </c>
      <c r="I77" s="136" t="s">
        <v>35</v>
      </c>
      <c r="J77" s="136" t="s">
        <v>6638</v>
      </c>
      <c r="K77" s="137">
        <f t="shared" si="1"/>
        <v>0.1722158439</v>
      </c>
      <c r="L77" s="138">
        <v>5.067949005E9</v>
      </c>
      <c r="M77" s="139"/>
      <c r="N77" s="139"/>
      <c r="O77" s="139"/>
      <c r="P77" s="139"/>
      <c r="Q77" s="139"/>
      <c r="R77" s="139"/>
      <c r="S77" s="139"/>
      <c r="T77" s="139"/>
      <c r="U77" s="139"/>
      <c r="V77" s="139"/>
      <c r="W77" s="139"/>
      <c r="X77" s="139"/>
      <c r="Y77" s="139"/>
      <c r="Z77" s="139"/>
      <c r="AA77" s="139"/>
      <c r="AB77" s="139"/>
      <c r="AC77" s="139"/>
      <c r="AD77" s="139"/>
    </row>
    <row r="78" hidden="1">
      <c r="A78" s="131"/>
      <c r="B78" s="151" t="s">
        <v>6714</v>
      </c>
      <c r="C78" s="145">
        <v>9.5771355E7</v>
      </c>
      <c r="D78" s="153">
        <v>17608.0</v>
      </c>
      <c r="E78" s="145">
        <v>3000.0</v>
      </c>
      <c r="F78" s="147" t="s">
        <v>6646</v>
      </c>
      <c r="G78" s="147" t="s">
        <v>126</v>
      </c>
      <c r="H78" s="151" t="s">
        <v>151</v>
      </c>
      <c r="I78" s="154" t="s">
        <v>152</v>
      </c>
      <c r="J78" s="151" t="s">
        <v>6693</v>
      </c>
      <c r="K78" s="137">
        <f t="shared" si="1"/>
        <v>0.1703771013</v>
      </c>
      <c r="L78" s="155" t="s">
        <v>2361</v>
      </c>
      <c r="M78" s="131"/>
      <c r="N78" s="131"/>
      <c r="O78" s="131"/>
      <c r="P78" s="131"/>
      <c r="Q78" s="131"/>
      <c r="R78" s="131"/>
      <c r="S78" s="131"/>
      <c r="T78" s="131"/>
      <c r="U78" s="131"/>
      <c r="V78" s="131"/>
      <c r="W78" s="131"/>
      <c r="X78" s="131"/>
      <c r="Y78" s="131"/>
      <c r="Z78" s="131"/>
      <c r="AA78" s="131"/>
      <c r="AB78" s="131"/>
      <c r="AC78" s="131"/>
      <c r="AD78" s="131"/>
    </row>
    <row r="79">
      <c r="A79" s="131"/>
      <c r="B79" s="136" t="s">
        <v>3048</v>
      </c>
      <c r="C79" s="135">
        <v>5.7914552E7</v>
      </c>
      <c r="D79" s="141">
        <f t="array" ref="D79">iferror(index('The Bench'!$C$2:$C$1630,match(B79,'The Bench'!$B$2:$B$1630,0)),"")</f>
        <v>12506</v>
      </c>
      <c r="E79" s="135">
        <v>2100.0</v>
      </c>
      <c r="F79" s="136" t="s">
        <v>6646</v>
      </c>
      <c r="G79" s="136" t="str">
        <f t="array" ref="G79">iferror(index('The Bench'!L$2:L$1630,match($B79,'The Bench'!$B$2:$B$1630,0)),"")</f>
        <v>Technology</v>
      </c>
      <c r="H79" s="136" t="str">
        <f t="array" ref="H79">iferror(index('The Bench'!M$2:M$1630,match($B79,'The Bench'!$B$2:$B$1630,0)),"")</f>
        <v>Software &amp; IT Services</v>
      </c>
      <c r="I79" s="136" t="str">
        <f t="array" ref="I79">iferror(index('The Bench'!N$2:N$1630,match($B79,'The Bench'!$B$2:$B$1630,0)),"")</f>
        <v>Software &amp; IT Services</v>
      </c>
      <c r="J79" s="136" t="str">
        <f t="array" ref="J79">iferror(index(#REF!,match($B79,'The Bench'!$B$2:$B$1630,0)),"")</f>
        <v/>
      </c>
      <c r="K79" s="137">
        <f t="shared" si="1"/>
        <v>0.1679193987</v>
      </c>
      <c r="L79" s="142" t="str">
        <f t="array" ref="L79">iferror(index('The Bench'!$A$2:$A$1630,match(B79,'The Bench'!$B$2:$B$1630,0)),"")</f>
        <v>SGE.L</v>
      </c>
      <c r="M79" s="139"/>
      <c r="N79" s="139"/>
      <c r="O79" s="139"/>
      <c r="P79" s="139"/>
      <c r="Q79" s="139"/>
      <c r="R79" s="139"/>
      <c r="S79" s="139"/>
      <c r="T79" s="139"/>
      <c r="U79" s="139"/>
      <c r="V79" s="139"/>
      <c r="W79" s="139"/>
      <c r="X79" s="139"/>
      <c r="Y79" s="139"/>
      <c r="Z79" s="139"/>
      <c r="AA79" s="139"/>
      <c r="AB79" s="139"/>
      <c r="AC79" s="139"/>
      <c r="AD79" s="139"/>
    </row>
    <row r="80">
      <c r="A80" s="131"/>
      <c r="B80" s="136" t="s">
        <v>4182</v>
      </c>
      <c r="C80" s="135">
        <v>6.1006497E7</v>
      </c>
      <c r="D80" s="141">
        <f t="array" ref="D80">iferror(index('The Bench'!$C$2:$C$1630,match(B80,'The Bench'!$B$2:$B$1630,0)),"")</f>
        <v>36000</v>
      </c>
      <c r="E80" s="135">
        <v>6000.0</v>
      </c>
      <c r="F80" s="136" t="s">
        <v>6638</v>
      </c>
      <c r="G80" s="136" t="str">
        <f t="array" ref="G80">iferror(index('The Bench'!L$2:L$1630,match($B80,'The Bench'!$B$2:$B$1630,0)),"")</f>
        <v>Technology</v>
      </c>
      <c r="H80" s="136" t="str">
        <f t="array" ref="H80">iferror(index('The Bench'!M$2:M$1630,match($B80,'The Bench'!$B$2:$B$1630,0)),"")</f>
        <v>Software &amp; IT Services</v>
      </c>
      <c r="I80" s="136" t="str">
        <f t="array" ref="I80">iferror(index('The Bench'!N$2:N$1630,match($B80,'The Bench'!$B$2:$B$1630,0)),"")</f>
        <v>Software &amp; IT Services</v>
      </c>
      <c r="J80" s="136" t="str">
        <f t="array" ref="J80">iferror(index(#REF!,match($B80,'The Bench'!$B$2:$B$1630,0)),"")</f>
        <v/>
      </c>
      <c r="K80" s="137">
        <f t="shared" si="1"/>
        <v>0.1666666667</v>
      </c>
      <c r="L80" s="142" t="str">
        <f t="array" ref="L80">iferror(index('The Bench'!$A$2:$A$1630,match(B80,'The Bench'!$B$2:$B$1630,0)),"")</f>
        <v>NCR.N</v>
      </c>
      <c r="M80" s="139"/>
      <c r="N80" s="139"/>
      <c r="O80" s="139"/>
      <c r="P80" s="139"/>
      <c r="Q80" s="139"/>
      <c r="R80" s="139"/>
      <c r="S80" s="139"/>
      <c r="T80" s="139"/>
      <c r="U80" s="139"/>
      <c r="V80" s="139"/>
      <c r="W80" s="139"/>
      <c r="X80" s="139"/>
      <c r="Y80" s="139"/>
      <c r="Z80" s="139"/>
      <c r="AA80" s="139"/>
      <c r="AB80" s="139"/>
      <c r="AC80" s="139"/>
      <c r="AD80" s="139"/>
    </row>
    <row r="81" hidden="1">
      <c r="A81" s="131"/>
      <c r="B81" s="132" t="s">
        <v>2376</v>
      </c>
      <c r="C81" s="133">
        <v>8.9379923E7</v>
      </c>
      <c r="D81" s="132">
        <v>6100.0</v>
      </c>
      <c r="E81" s="135">
        <v>1000.0</v>
      </c>
      <c r="F81" s="136" t="s">
        <v>6643</v>
      </c>
      <c r="G81" s="136" t="s">
        <v>47</v>
      </c>
      <c r="H81" s="132" t="s">
        <v>210</v>
      </c>
      <c r="I81" s="150" t="s">
        <v>210</v>
      </c>
      <c r="J81" s="151" t="s">
        <v>6643</v>
      </c>
      <c r="K81" s="137">
        <f t="shared" si="1"/>
        <v>0.1639344262</v>
      </c>
      <c r="L81" s="138"/>
      <c r="M81" s="139"/>
      <c r="N81" s="139"/>
      <c r="O81" s="139"/>
      <c r="P81" s="139"/>
      <c r="Q81" s="139"/>
      <c r="R81" s="139"/>
      <c r="S81" s="139"/>
      <c r="T81" s="139"/>
      <c r="U81" s="139"/>
      <c r="V81" s="139"/>
      <c r="W81" s="139"/>
      <c r="X81" s="139"/>
      <c r="Y81" s="139"/>
      <c r="Z81" s="139"/>
      <c r="AA81" s="139"/>
      <c r="AB81" s="139"/>
      <c r="AC81" s="139"/>
      <c r="AD81" s="139"/>
    </row>
    <row r="82" hidden="1">
      <c r="A82" s="131"/>
      <c r="B82" s="10" t="s">
        <v>5444</v>
      </c>
      <c r="C82" s="135">
        <v>7.7097492E7</v>
      </c>
      <c r="D82" s="134">
        <v>9910.0</v>
      </c>
      <c r="E82" s="135">
        <v>1600.0</v>
      </c>
      <c r="F82" s="136" t="s">
        <v>6676</v>
      </c>
      <c r="G82" s="136" t="str">
        <f t="array" ref="G82">iferror(index('The Bench'!L$2:L$1630,match($B82,'The Bench'!$B$2:$B$1630,0)),"")</f>
        <v>Technology</v>
      </c>
      <c r="H82" s="136" t="str">
        <f t="array" ref="H82">iferror(index('The Bench'!M$2:M$1630,match($B82,'The Bench'!$B$2:$B$1630,0)),"")</f>
        <v>Telecommunications Services</v>
      </c>
      <c r="I82" s="136" t="str">
        <f t="array" ref="I82">iferror(index('The Bench'!N$2:N$1630,match($B82,'The Bench'!$B$2:$B$1630,0)),"")</f>
        <v>Telecommunications Services</v>
      </c>
      <c r="J82" s="136" t="str">
        <f t="array" ref="J82">iferror(index(#REF!,match($B82,'The Bench'!$B$2:$B$1630,0)),"")</f>
        <v/>
      </c>
      <c r="K82" s="137">
        <f t="shared" si="1"/>
        <v>0.1614530777</v>
      </c>
      <c r="L82" s="152" t="str">
        <f t="array" ref="L82">iferror(index('The Bench'!$A$2:$A$1630,match(B82,'The Bench'!$B$2:$B$1630,0)),"")</f>
        <v>UTDI.DE</v>
      </c>
      <c r="M82" s="139"/>
      <c r="N82" s="139"/>
      <c r="O82" s="139"/>
      <c r="P82" s="139"/>
      <c r="Q82" s="139"/>
      <c r="R82" s="139"/>
      <c r="S82" s="139"/>
      <c r="T82" s="139"/>
      <c r="U82" s="139"/>
      <c r="V82" s="139"/>
      <c r="W82" s="139"/>
      <c r="X82" s="139"/>
      <c r="Y82" s="139"/>
      <c r="Z82" s="139"/>
      <c r="AA82" s="139"/>
      <c r="AB82" s="139"/>
      <c r="AC82" s="139"/>
      <c r="AD82" s="139"/>
    </row>
    <row r="83" hidden="1">
      <c r="A83" s="131"/>
      <c r="B83" s="136" t="s">
        <v>3485</v>
      </c>
      <c r="C83" s="135">
        <v>3.1233347E7</v>
      </c>
      <c r="D83" s="141">
        <f t="array" ref="D83">iferror(index('The Bench'!$C$2:$C$1630,match(B83,'The Bench'!$B$2:$B$1630,0)),"")</f>
        <v>8777</v>
      </c>
      <c r="E83" s="135">
        <v>1400.0</v>
      </c>
      <c r="F83" s="136" t="s">
        <v>6715</v>
      </c>
      <c r="G83" s="136" t="str">
        <f t="array" ref="G83">iferror(index('The Bench'!L$2:L$1630,match($B83,'The Bench'!$B$2:$B$1630,0)),"")</f>
        <v>Industrials</v>
      </c>
      <c r="H83" s="136" t="str">
        <f t="array" ref="H83">iferror(index('The Bench'!M$2:M$1630,match($B83,'The Bench'!$B$2:$B$1630,0)),"")</f>
        <v>Industrial &amp; Commercial Services</v>
      </c>
      <c r="I83" s="136" t="str">
        <f t="array" ref="I83">iferror(index('The Bench'!N$2:N$1630,match($B83,'The Bench'!$B$2:$B$1630,0)),"")</f>
        <v>Professional &amp; Commercial Services</v>
      </c>
      <c r="J83" s="136" t="str">
        <f t="array" ref="J83">iferror(index(#REF!,match($B83,'The Bench'!$B$2:$B$1630,0)),"")</f>
        <v/>
      </c>
      <c r="K83" s="137">
        <f t="shared" si="1"/>
        <v>0.1595078045</v>
      </c>
      <c r="L83" s="142" t="str">
        <f t="array" ref="L83">iferror(index('The Bench'!$A$2:$A$1630,match(B83,'The Bench'!$B$2:$B$1630,0)),"")</f>
        <v>MORN.OQ</v>
      </c>
      <c r="M83" s="139"/>
      <c r="N83" s="139"/>
      <c r="O83" s="139"/>
      <c r="P83" s="139"/>
      <c r="Q83" s="139"/>
      <c r="R83" s="139"/>
      <c r="S83" s="139"/>
      <c r="T83" s="139"/>
      <c r="U83" s="139"/>
      <c r="V83" s="139"/>
      <c r="W83" s="139"/>
      <c r="X83" s="139"/>
      <c r="Y83" s="139"/>
      <c r="Z83" s="139"/>
      <c r="AA83" s="139"/>
      <c r="AB83" s="139"/>
      <c r="AC83" s="139"/>
      <c r="AD83" s="139"/>
    </row>
    <row r="84" hidden="1">
      <c r="A84" s="131"/>
      <c r="B84" s="136" t="s">
        <v>4298</v>
      </c>
      <c r="C84" s="135">
        <v>4.6906835E7</v>
      </c>
      <c r="D84" s="134">
        <v>6000.0</v>
      </c>
      <c r="E84" s="135">
        <v>950.0</v>
      </c>
      <c r="F84" s="136" t="s">
        <v>6682</v>
      </c>
      <c r="G84" s="141" t="s">
        <v>61</v>
      </c>
      <c r="H84" s="141" t="s">
        <v>81</v>
      </c>
      <c r="I84" s="141" t="s">
        <v>82</v>
      </c>
      <c r="J84" s="132" t="s">
        <v>6682</v>
      </c>
      <c r="K84" s="140">
        <f t="shared" si="1"/>
        <v>0.1583333333</v>
      </c>
      <c r="L84" s="138">
        <v>4.297120992E9</v>
      </c>
      <c r="M84" s="139"/>
      <c r="N84" s="139"/>
      <c r="O84" s="139"/>
      <c r="P84" s="139"/>
      <c r="Q84" s="139"/>
      <c r="R84" s="139"/>
      <c r="S84" s="139"/>
      <c r="T84" s="139"/>
      <c r="U84" s="139"/>
      <c r="V84" s="139"/>
      <c r="W84" s="139"/>
      <c r="X84" s="139"/>
      <c r="Y84" s="139"/>
      <c r="Z84" s="139"/>
      <c r="AA84" s="139"/>
      <c r="AB84" s="139"/>
      <c r="AC84" s="139"/>
      <c r="AD84" s="139"/>
    </row>
    <row r="85" hidden="1">
      <c r="A85" s="131"/>
      <c r="B85" s="136" t="s">
        <v>224</v>
      </c>
      <c r="C85" s="135">
        <v>6.4706627E7</v>
      </c>
      <c r="D85" s="141">
        <f t="array" ref="D85">iferror(index('The Bench'!$C$2:$C$1630,match(B85,'The Bench'!$B$2:$B$1630,0)),"")</f>
        <v>19295</v>
      </c>
      <c r="E85" s="135">
        <v>3000.0</v>
      </c>
      <c r="F85" s="136" t="s">
        <v>6691</v>
      </c>
      <c r="G85" s="136" t="str">
        <f t="array" ref="G85">iferror(index('The Bench'!L$2:L$1630,match($B85,'The Bench'!$B$2:$B$1630,0)),"")</f>
        <v>Technology</v>
      </c>
      <c r="H85" s="136" t="str">
        <f t="array" ref="H85">iferror(index('The Bench'!M$2:M$1630,match($B85,'The Bench'!$B$2:$B$1630,0)),"")</f>
        <v>Telecommunications Services</v>
      </c>
      <c r="I85" s="136" t="str">
        <f t="array" ref="I85">iferror(index('The Bench'!N$2:N$1630,match($B85,'The Bench'!$B$2:$B$1630,0)),"")</f>
        <v>Telecommunications Services</v>
      </c>
      <c r="J85" s="136" t="str">
        <f t="array" ref="J85">iferror(index(#REF!,match($B85,'The Bench'!$B$2:$B$1630,0)),"")</f>
        <v/>
      </c>
      <c r="K85" s="137">
        <f t="shared" si="1"/>
        <v>0.1554806945</v>
      </c>
      <c r="L85" s="142" t="str">
        <f t="array" ref="L85">iferror(index('The Bench'!$A$2:$A$1630,match(B85,'The Bench'!$B$2:$B$1630,0)),"")</f>
        <v>MTNJ.J</v>
      </c>
      <c r="M85" s="139"/>
      <c r="N85" s="139"/>
      <c r="O85" s="139"/>
      <c r="P85" s="139"/>
      <c r="Q85" s="139"/>
      <c r="R85" s="139"/>
      <c r="S85" s="139"/>
      <c r="T85" s="139"/>
      <c r="U85" s="139"/>
      <c r="V85" s="139"/>
      <c r="W85" s="139"/>
      <c r="X85" s="139"/>
      <c r="Y85" s="139"/>
      <c r="Z85" s="139"/>
      <c r="AA85" s="139"/>
      <c r="AB85" s="139"/>
      <c r="AC85" s="139"/>
      <c r="AD85" s="139"/>
    </row>
    <row r="86" hidden="1">
      <c r="A86" s="131"/>
      <c r="B86" s="136" t="s">
        <v>6716</v>
      </c>
      <c r="C86" s="135">
        <v>6.9875129E7</v>
      </c>
      <c r="D86" s="134">
        <v>9998.0</v>
      </c>
      <c r="E86" s="135">
        <v>1550.0</v>
      </c>
      <c r="F86" s="136" t="s">
        <v>6644</v>
      </c>
      <c r="G86" s="141" t="s">
        <v>47</v>
      </c>
      <c r="H86" s="141" t="s">
        <v>48</v>
      </c>
      <c r="I86" s="141" t="s">
        <v>49</v>
      </c>
      <c r="J86" s="132" t="s">
        <v>6644</v>
      </c>
      <c r="K86" s="140">
        <f t="shared" si="1"/>
        <v>0.1550310062</v>
      </c>
      <c r="L86" s="142"/>
      <c r="M86" s="139"/>
      <c r="N86" s="139"/>
      <c r="O86" s="139"/>
      <c r="P86" s="139"/>
      <c r="Q86" s="139"/>
      <c r="R86" s="139"/>
      <c r="S86" s="139"/>
      <c r="T86" s="139"/>
      <c r="U86" s="139"/>
      <c r="V86" s="139"/>
      <c r="W86" s="139"/>
      <c r="X86" s="139"/>
      <c r="Y86" s="139"/>
      <c r="Z86" s="139"/>
      <c r="AA86" s="139"/>
      <c r="AB86" s="139"/>
      <c r="AC86" s="139"/>
      <c r="AD86" s="139"/>
    </row>
    <row r="87" hidden="1">
      <c r="A87" s="131"/>
      <c r="B87" s="132" t="s">
        <v>6717</v>
      </c>
      <c r="C87" s="135">
        <v>9.0194937E7</v>
      </c>
      <c r="D87" s="134">
        <v>1300.0</v>
      </c>
      <c r="E87" s="135">
        <v>200.0</v>
      </c>
      <c r="F87" s="136" t="s">
        <v>6638</v>
      </c>
      <c r="G87" s="136" t="s">
        <v>47</v>
      </c>
      <c r="H87" s="132" t="s">
        <v>6515</v>
      </c>
      <c r="I87" s="132" t="s">
        <v>6515</v>
      </c>
      <c r="J87" s="132" t="s">
        <v>6515</v>
      </c>
      <c r="K87" s="137">
        <f t="shared" si="1"/>
        <v>0.1538461538</v>
      </c>
      <c r="L87" s="138">
        <v>5.040696256E9</v>
      </c>
      <c r="M87" s="139"/>
      <c r="N87" s="139"/>
      <c r="O87" s="139"/>
      <c r="P87" s="139"/>
      <c r="Q87" s="139"/>
      <c r="R87" s="139"/>
      <c r="S87" s="139"/>
      <c r="T87" s="139"/>
      <c r="U87" s="139"/>
      <c r="V87" s="139"/>
      <c r="W87" s="139"/>
      <c r="X87" s="139"/>
      <c r="Y87" s="139"/>
      <c r="Z87" s="139"/>
      <c r="AA87" s="139"/>
      <c r="AB87" s="139"/>
      <c r="AC87" s="139"/>
      <c r="AD87" s="139"/>
    </row>
    <row r="88" hidden="1">
      <c r="A88" s="131"/>
      <c r="B88" s="136" t="s">
        <v>6718</v>
      </c>
      <c r="C88" s="135">
        <v>9.0211544E7</v>
      </c>
      <c r="D88" s="134">
        <v>41860.0</v>
      </c>
      <c r="E88" s="135">
        <v>6400.0</v>
      </c>
      <c r="F88" s="136" t="s">
        <v>6643</v>
      </c>
      <c r="G88" s="141" t="s">
        <v>47</v>
      </c>
      <c r="H88" s="141" t="s">
        <v>210</v>
      </c>
      <c r="I88" s="141" t="s">
        <v>210</v>
      </c>
      <c r="J88" s="132" t="s">
        <v>6665</v>
      </c>
      <c r="K88" s="140">
        <f t="shared" si="1"/>
        <v>0.1528905877</v>
      </c>
      <c r="L88" s="142"/>
      <c r="M88" s="139"/>
      <c r="N88" s="139"/>
      <c r="O88" s="139"/>
      <c r="P88" s="139"/>
      <c r="Q88" s="139"/>
      <c r="R88" s="139"/>
      <c r="S88" s="139"/>
      <c r="T88" s="139"/>
      <c r="U88" s="139"/>
      <c r="V88" s="139"/>
      <c r="W88" s="139"/>
      <c r="X88" s="139"/>
      <c r="Y88" s="139"/>
      <c r="Z88" s="139"/>
      <c r="AA88" s="139"/>
      <c r="AB88" s="139"/>
      <c r="AC88" s="139"/>
      <c r="AD88" s="139"/>
    </row>
    <row r="89">
      <c r="A89" s="131"/>
      <c r="B89" s="136" t="s">
        <v>1327</v>
      </c>
      <c r="C89" s="135">
        <v>5.1936985E7</v>
      </c>
      <c r="D89" s="141">
        <f t="array" ref="D89">iferror(index('The Bench'!$C$2:$C$1630,match(B89,'The Bench'!$B$2:$B$1630,0)),"")</f>
        <v>13096</v>
      </c>
      <c r="E89" s="135">
        <v>2000.0</v>
      </c>
      <c r="F89" s="136" t="s">
        <v>6682</v>
      </c>
      <c r="G89" s="136" t="str">
        <f t="array" ref="G89">iferror(index('The Bench'!L$2:L$1630,match($B89,'The Bench'!$B$2:$B$1630,0)),"")</f>
        <v>Technology</v>
      </c>
      <c r="H89" s="136" t="str">
        <f t="array" ref="H89">iferror(index('The Bench'!M$2:M$1630,match($B89,'The Bench'!$B$2:$B$1630,0)),"")</f>
        <v>Software &amp; IT Services</v>
      </c>
      <c r="I89" s="136" t="str">
        <f t="array" ref="I89">iferror(index('The Bench'!N$2:N$1630,match($B89,'The Bench'!$B$2:$B$1630,0)),"")</f>
        <v>Software &amp; IT Services</v>
      </c>
      <c r="J89" s="136" t="str">
        <f t="array" ref="J89">iferror(index(#REF!,match($B89,'The Bench'!$B$2:$B$1630,0)),"")</f>
        <v/>
      </c>
      <c r="K89" s="137">
        <f t="shared" si="1"/>
        <v>0.1527183873</v>
      </c>
      <c r="L89" s="142" t="str">
        <f t="array" ref="L89">iferror(index('The Bench'!$A$2:$A$1630,match(B89,'The Bench'!$B$2:$B$1630,0)),"")</f>
        <v>NOW.N</v>
      </c>
      <c r="M89" s="139"/>
      <c r="N89" s="139"/>
      <c r="O89" s="139"/>
      <c r="P89" s="139"/>
      <c r="Q89" s="139"/>
      <c r="R89" s="139"/>
      <c r="S89" s="139"/>
      <c r="T89" s="139"/>
      <c r="U89" s="139"/>
      <c r="V89" s="139"/>
      <c r="W89" s="139"/>
      <c r="X89" s="139"/>
      <c r="Y89" s="139"/>
      <c r="Z89" s="139"/>
      <c r="AA89" s="139"/>
      <c r="AB89" s="139"/>
      <c r="AC89" s="139"/>
      <c r="AD89" s="139"/>
    </row>
    <row r="90" hidden="1">
      <c r="A90" s="131"/>
      <c r="B90" s="132" t="s">
        <v>6719</v>
      </c>
      <c r="C90" s="135">
        <v>9.0141303E7</v>
      </c>
      <c r="D90" s="134">
        <v>1980.0</v>
      </c>
      <c r="E90" s="135">
        <v>300.0</v>
      </c>
      <c r="F90" s="136" t="s">
        <v>6672</v>
      </c>
      <c r="G90" s="136" t="s">
        <v>47</v>
      </c>
      <c r="H90" s="136" t="s">
        <v>210</v>
      </c>
      <c r="I90" s="136" t="s">
        <v>210</v>
      </c>
      <c r="J90" s="136" t="s">
        <v>6643</v>
      </c>
      <c r="K90" s="137">
        <f t="shared" si="1"/>
        <v>0.1515151515</v>
      </c>
      <c r="L90" s="138">
        <v>5.037078635E9</v>
      </c>
      <c r="M90" s="139"/>
      <c r="N90" s="139"/>
      <c r="O90" s="139"/>
      <c r="P90" s="139"/>
      <c r="Q90" s="139"/>
      <c r="R90" s="139"/>
      <c r="S90" s="139"/>
      <c r="T90" s="139"/>
      <c r="U90" s="139"/>
      <c r="V90" s="139"/>
      <c r="W90" s="139"/>
      <c r="X90" s="139"/>
      <c r="Y90" s="139"/>
      <c r="Z90" s="139"/>
      <c r="AA90" s="139"/>
      <c r="AB90" s="139"/>
      <c r="AC90" s="139"/>
      <c r="AD90" s="139"/>
    </row>
    <row r="91" hidden="1">
      <c r="A91" s="131"/>
      <c r="B91" s="136" t="s">
        <v>6720</v>
      </c>
      <c r="C91" s="135">
        <v>6.2727303E7</v>
      </c>
      <c r="D91" s="134">
        <v>4622.0</v>
      </c>
      <c r="E91" s="135">
        <v>700.0</v>
      </c>
      <c r="F91" s="136" t="s">
        <v>6644</v>
      </c>
      <c r="G91" s="141" t="s">
        <v>47</v>
      </c>
      <c r="H91" s="141" t="s">
        <v>48</v>
      </c>
      <c r="I91" s="141" t="s">
        <v>49</v>
      </c>
      <c r="J91" s="132" t="s">
        <v>6644</v>
      </c>
      <c r="K91" s="140">
        <f t="shared" si="1"/>
        <v>0.1514495889</v>
      </c>
      <c r="L91" s="138">
        <v>8.589934325E9</v>
      </c>
      <c r="M91" s="139"/>
      <c r="N91" s="139"/>
      <c r="O91" s="139"/>
      <c r="P91" s="139"/>
      <c r="Q91" s="139"/>
      <c r="R91" s="139"/>
      <c r="S91" s="139"/>
      <c r="T91" s="139"/>
      <c r="U91" s="139"/>
      <c r="V91" s="139"/>
      <c r="W91" s="139"/>
      <c r="X91" s="139"/>
      <c r="Y91" s="139"/>
      <c r="Z91" s="139"/>
      <c r="AA91" s="139"/>
      <c r="AB91" s="139"/>
      <c r="AC91" s="139"/>
      <c r="AD91" s="139"/>
    </row>
    <row r="92">
      <c r="A92" s="131"/>
      <c r="B92" s="136" t="s">
        <v>6721</v>
      </c>
      <c r="C92" s="135">
        <v>6.522021E7</v>
      </c>
      <c r="D92" s="134">
        <v>2000.0</v>
      </c>
      <c r="E92" s="135">
        <v>300.0</v>
      </c>
      <c r="F92" s="136" t="s">
        <v>6638</v>
      </c>
      <c r="G92" s="141" t="s">
        <v>24</v>
      </c>
      <c r="H92" s="141" t="s">
        <v>35</v>
      </c>
      <c r="I92" s="141" t="s">
        <v>35</v>
      </c>
      <c r="J92" s="132" t="s">
        <v>6638</v>
      </c>
      <c r="K92" s="140">
        <f t="shared" si="1"/>
        <v>0.15</v>
      </c>
      <c r="L92" s="138">
        <v>5.03744592E9</v>
      </c>
      <c r="M92" s="139"/>
      <c r="N92" s="139"/>
      <c r="O92" s="139"/>
      <c r="P92" s="139"/>
      <c r="Q92" s="139"/>
      <c r="R92" s="139"/>
      <c r="S92" s="139"/>
      <c r="T92" s="139"/>
      <c r="U92" s="139"/>
      <c r="V92" s="139"/>
      <c r="W92" s="139"/>
      <c r="X92" s="139"/>
      <c r="Y92" s="139"/>
      <c r="Z92" s="139"/>
      <c r="AA92" s="139"/>
      <c r="AB92" s="139"/>
      <c r="AC92" s="139"/>
      <c r="AD92" s="139"/>
    </row>
    <row r="93" hidden="1">
      <c r="A93" s="131"/>
      <c r="B93" s="132" t="s">
        <v>5420</v>
      </c>
      <c r="C93" s="135">
        <v>7.2499931E7</v>
      </c>
      <c r="D93" s="134">
        <f t="array" ref="D93">iferror(index('The Bench'!$C$2:$C$1630,match(B93,'The Bench'!$B$2:$B$1630,0)),"")</f>
        <v>10102</v>
      </c>
      <c r="E93" s="135">
        <v>1500.0</v>
      </c>
      <c r="F93" s="136" t="s">
        <v>120</v>
      </c>
      <c r="G93" s="136" t="str">
        <f t="array" ref="G93">iferror(index('The Bench'!L$2:L$1630,match($B93,'The Bench'!$B$2:$B$1630,0)),"")</f>
        <v>Technology</v>
      </c>
      <c r="H93" s="132" t="str">
        <f t="array" ref="H93">iferror(index('The Bench'!M$2:M$1630,match($B93,'The Bench'!$B$2:$B$1630,0)),"")</f>
        <v>Telecommunications Services</v>
      </c>
      <c r="I93" s="132" t="str">
        <f t="array" ref="I93">iferror(index('The Bench'!N$2:N$1630,match($B93,'The Bench'!$B$2:$B$1630,0)),"")</f>
        <v>Telecommunications Services</v>
      </c>
      <c r="J93" s="132" t="str">
        <f t="array" ref="J93">iferror(index(#REF!,match($B93,'The Bench'!$B$2:$B$1630,0)),"")</f>
        <v/>
      </c>
      <c r="K93" s="137">
        <f t="shared" si="1"/>
        <v>0.1484854484</v>
      </c>
      <c r="L93" s="148" t="str">
        <f t="array" ref="L93">iferror(index('The Bench'!$A$2:$A$1630,match(B93,'The Bench'!$B$2:$B$1630,0)),"")</f>
        <v>KPN.AS</v>
      </c>
      <c r="M93" s="139"/>
      <c r="N93" s="139"/>
      <c r="O93" s="139"/>
      <c r="P93" s="139"/>
      <c r="Q93" s="139"/>
      <c r="R93" s="139"/>
      <c r="S93" s="139"/>
      <c r="T93" s="139"/>
      <c r="U93" s="139"/>
      <c r="V93" s="139"/>
      <c r="W93" s="139"/>
      <c r="X93" s="139"/>
      <c r="Y93" s="139"/>
      <c r="Z93" s="139"/>
      <c r="AA93" s="139"/>
      <c r="AB93" s="139"/>
      <c r="AC93" s="139"/>
      <c r="AD93" s="139"/>
    </row>
    <row r="94" hidden="1">
      <c r="A94" s="131"/>
      <c r="B94" s="132" t="s">
        <v>6722</v>
      </c>
      <c r="C94" s="135">
        <v>6.57778E7</v>
      </c>
      <c r="D94" s="134">
        <v>101624.0</v>
      </c>
      <c r="E94" s="135">
        <v>15000.0</v>
      </c>
      <c r="F94" s="136" t="s">
        <v>120</v>
      </c>
      <c r="G94" s="136" t="s">
        <v>24</v>
      </c>
      <c r="H94" s="132" t="s">
        <v>25</v>
      </c>
      <c r="I94" s="132" t="s">
        <v>120</v>
      </c>
      <c r="J94" s="132" t="s">
        <v>120</v>
      </c>
      <c r="K94" s="140">
        <f t="shared" si="1"/>
        <v>0.1476029284</v>
      </c>
      <c r="L94" s="149" t="s">
        <v>1819</v>
      </c>
      <c r="M94" s="139"/>
      <c r="N94" s="139"/>
      <c r="O94" s="139"/>
      <c r="P94" s="139"/>
      <c r="Q94" s="139"/>
      <c r="R94" s="139"/>
      <c r="S94" s="139"/>
      <c r="T94" s="139"/>
      <c r="U94" s="139"/>
      <c r="V94" s="139"/>
      <c r="W94" s="139"/>
      <c r="X94" s="139"/>
      <c r="Y94" s="139"/>
      <c r="Z94" s="139"/>
      <c r="AA94" s="139"/>
      <c r="AB94" s="139"/>
      <c r="AC94" s="139"/>
      <c r="AD94" s="139"/>
    </row>
    <row r="95" hidden="1">
      <c r="A95" s="131"/>
      <c r="B95" s="136" t="s">
        <v>6723</v>
      </c>
      <c r="C95" s="135">
        <v>9.5846423E7</v>
      </c>
      <c r="D95" s="134">
        <v>13704.0</v>
      </c>
      <c r="E95" s="135">
        <v>2000.0</v>
      </c>
      <c r="F95" s="136" t="s">
        <v>6693</v>
      </c>
      <c r="G95" s="141" t="s">
        <v>24</v>
      </c>
      <c r="H95" s="141" t="s">
        <v>385</v>
      </c>
      <c r="I95" s="141" t="s">
        <v>385</v>
      </c>
      <c r="J95" s="132" t="s">
        <v>6647</v>
      </c>
      <c r="K95" s="140">
        <f t="shared" si="1"/>
        <v>0.1459427904</v>
      </c>
      <c r="L95" s="142"/>
      <c r="M95" s="139"/>
      <c r="N95" s="139"/>
      <c r="O95" s="139"/>
      <c r="P95" s="139"/>
      <c r="Q95" s="139"/>
      <c r="R95" s="139"/>
      <c r="S95" s="139"/>
      <c r="T95" s="139"/>
      <c r="U95" s="139"/>
      <c r="V95" s="139"/>
      <c r="W95" s="139"/>
      <c r="X95" s="139"/>
      <c r="Y95" s="139"/>
      <c r="Z95" s="139"/>
      <c r="AA95" s="139"/>
      <c r="AB95" s="139"/>
      <c r="AC95" s="139"/>
      <c r="AD95" s="139"/>
    </row>
    <row r="96">
      <c r="A96" s="131"/>
      <c r="B96" s="132" t="s">
        <v>6724</v>
      </c>
      <c r="C96" s="135">
        <v>7.7440037E7</v>
      </c>
      <c r="D96" s="134">
        <v>1031.0</v>
      </c>
      <c r="E96" s="135">
        <v>150.0</v>
      </c>
      <c r="F96" s="136" t="s">
        <v>6638</v>
      </c>
      <c r="G96" s="136" t="s">
        <v>24</v>
      </c>
      <c r="H96" s="136" t="s">
        <v>35</v>
      </c>
      <c r="I96" s="136" t="s">
        <v>35</v>
      </c>
      <c r="J96" s="136" t="s">
        <v>6638</v>
      </c>
      <c r="K96" s="137">
        <f t="shared" si="1"/>
        <v>0.1454898157</v>
      </c>
      <c r="L96" s="138" t="s">
        <v>6725</v>
      </c>
      <c r="M96" s="139"/>
      <c r="N96" s="139"/>
      <c r="O96" s="139"/>
      <c r="P96" s="139"/>
      <c r="Q96" s="139"/>
      <c r="R96" s="139"/>
      <c r="S96" s="139"/>
      <c r="T96" s="139"/>
      <c r="U96" s="139"/>
      <c r="V96" s="139"/>
      <c r="W96" s="139"/>
      <c r="X96" s="139"/>
      <c r="Y96" s="139"/>
      <c r="Z96" s="139"/>
      <c r="AA96" s="139"/>
      <c r="AB96" s="139"/>
      <c r="AC96" s="139"/>
      <c r="AD96" s="139"/>
    </row>
    <row r="97" hidden="1">
      <c r="A97" s="131"/>
      <c r="B97" s="136" t="s">
        <v>2380</v>
      </c>
      <c r="C97" s="133">
        <v>1.0E8</v>
      </c>
      <c r="D97" s="141">
        <f t="array" ref="D97">iferror(index('The Bench'!$C$2:$C$1630,match(B97,'The Bench'!$B$2:$B$1630,0)),"")</f>
        <v>77084</v>
      </c>
      <c r="E97" s="135">
        <v>11000.0</v>
      </c>
      <c r="F97" s="136" t="s">
        <v>6682</v>
      </c>
      <c r="G97" s="136" t="str">
        <f t="array" ref="G97">iferror(index('The Bench'!L$2:L$1630,match($B97,'The Bench'!$B$2:$B$1630,0)),"")</f>
        <v>Healthcare</v>
      </c>
      <c r="H97" s="136" t="str">
        <f t="array" ref="H97">iferror(index('The Bench'!M$2:M$1630,match($B97,'The Bench'!$B$2:$B$1630,0)),"")</f>
        <v>Healthcare Services &amp; Equipment</v>
      </c>
      <c r="I97" s="136" t="str">
        <f t="array" ref="I97">iferror(index('The Bench'!N$2:N$1630,match($B97,'The Bench'!$B$2:$B$1630,0)),"")</f>
        <v>Healthcare Equipment &amp; Supplies</v>
      </c>
      <c r="J97" s="136" t="str">
        <f t="array" ref="J97">iferror(index(#REF!,match($B97,'The Bench'!$B$2:$B$1630,0)),"")</f>
        <v/>
      </c>
      <c r="K97" s="137">
        <f t="shared" si="1"/>
        <v>0.1427014685</v>
      </c>
      <c r="L97" s="152" t="str">
        <f t="array" ref="L97">iferror(index('The Bench'!$A$2:$A$1630,match(B97,'The Bench'!$B$2:$B$1630,0)),"")</f>
        <v>PHG.AS</v>
      </c>
      <c r="M97" s="139"/>
      <c r="N97" s="139"/>
      <c r="O97" s="139"/>
      <c r="P97" s="139"/>
      <c r="Q97" s="139"/>
      <c r="R97" s="139"/>
      <c r="S97" s="139"/>
      <c r="T97" s="139"/>
      <c r="U97" s="139"/>
      <c r="V97" s="139"/>
      <c r="W97" s="139"/>
      <c r="X97" s="139"/>
      <c r="Y97" s="139"/>
      <c r="Z97" s="139"/>
      <c r="AA97" s="139"/>
      <c r="AB97" s="139"/>
      <c r="AC97" s="139"/>
      <c r="AD97" s="139"/>
    </row>
    <row r="98" hidden="1">
      <c r="A98" s="131"/>
      <c r="B98" s="132" t="s">
        <v>6726</v>
      </c>
      <c r="C98" s="135">
        <v>9.8687939E7</v>
      </c>
      <c r="D98" s="134">
        <v>10713.0</v>
      </c>
      <c r="E98" s="135">
        <v>1500.0</v>
      </c>
      <c r="F98" s="136" t="s">
        <v>6646</v>
      </c>
      <c r="G98" s="136" t="s">
        <v>126</v>
      </c>
      <c r="H98" s="132" t="s">
        <v>151</v>
      </c>
      <c r="I98" s="132" t="s">
        <v>152</v>
      </c>
      <c r="J98" s="132" t="s">
        <v>6693</v>
      </c>
      <c r="K98" s="140">
        <f t="shared" si="1"/>
        <v>0.140016802</v>
      </c>
      <c r="L98" s="135" t="s">
        <v>1227</v>
      </c>
      <c r="M98" s="139"/>
      <c r="N98" s="139"/>
      <c r="O98" s="139"/>
      <c r="P98" s="139"/>
      <c r="Q98" s="139"/>
      <c r="R98" s="139"/>
      <c r="S98" s="139"/>
      <c r="T98" s="139"/>
      <c r="U98" s="139"/>
      <c r="V98" s="139"/>
      <c r="W98" s="139"/>
      <c r="X98" s="139"/>
      <c r="Y98" s="139"/>
      <c r="Z98" s="139"/>
      <c r="AA98" s="139"/>
      <c r="AB98" s="139"/>
      <c r="AC98" s="139"/>
      <c r="AD98" s="139"/>
    </row>
    <row r="99" hidden="1">
      <c r="A99" s="131"/>
      <c r="B99" s="132" t="s">
        <v>6727</v>
      </c>
      <c r="C99" s="135">
        <v>1.06E8</v>
      </c>
      <c r="D99" s="134">
        <v>44000.0</v>
      </c>
      <c r="E99" s="135">
        <v>6000.0</v>
      </c>
      <c r="F99" s="136" t="s">
        <v>6561</v>
      </c>
      <c r="G99" s="136" t="s">
        <v>126</v>
      </c>
      <c r="H99" s="132" t="s">
        <v>151</v>
      </c>
      <c r="I99" s="132" t="s">
        <v>152</v>
      </c>
      <c r="J99" s="132" t="s">
        <v>6728</v>
      </c>
      <c r="K99" s="140">
        <f t="shared" si="1"/>
        <v>0.1363636364</v>
      </c>
      <c r="L99" s="135" t="s">
        <v>4912</v>
      </c>
      <c r="M99" s="139"/>
      <c r="N99" s="139"/>
      <c r="O99" s="139"/>
      <c r="P99" s="139"/>
      <c r="Q99" s="139"/>
      <c r="R99" s="139"/>
      <c r="S99" s="139"/>
      <c r="T99" s="139"/>
      <c r="U99" s="139"/>
      <c r="V99" s="139"/>
      <c r="W99" s="139"/>
      <c r="X99" s="139"/>
      <c r="Y99" s="139"/>
      <c r="Z99" s="139"/>
      <c r="AA99" s="139"/>
      <c r="AB99" s="139"/>
      <c r="AC99" s="139"/>
      <c r="AD99" s="139"/>
    </row>
    <row r="100" hidden="1">
      <c r="A100" s="131"/>
      <c r="B100" s="151" t="s">
        <v>6729</v>
      </c>
      <c r="C100" s="145">
        <v>5.3245035E7</v>
      </c>
      <c r="D100" s="153">
        <v>214000.0</v>
      </c>
      <c r="E100" s="145">
        <v>29165.0</v>
      </c>
      <c r="F100" s="147" t="s">
        <v>6644</v>
      </c>
      <c r="G100" s="147" t="s">
        <v>47</v>
      </c>
      <c r="H100" s="151" t="s">
        <v>48</v>
      </c>
      <c r="I100" s="154" t="s">
        <v>49</v>
      </c>
      <c r="J100" s="151" t="s">
        <v>6644</v>
      </c>
      <c r="K100" s="137">
        <f t="shared" si="1"/>
        <v>0.1362850467</v>
      </c>
      <c r="L100" s="155"/>
      <c r="M100" s="131"/>
      <c r="N100" s="131"/>
      <c r="O100" s="131"/>
      <c r="P100" s="131"/>
      <c r="Q100" s="131"/>
      <c r="R100" s="131"/>
      <c r="S100" s="131"/>
      <c r="T100" s="131"/>
      <c r="U100" s="131"/>
      <c r="V100" s="131"/>
      <c r="W100" s="131"/>
      <c r="X100" s="131"/>
      <c r="Y100" s="131"/>
      <c r="Z100" s="131"/>
      <c r="AA100" s="131"/>
      <c r="AB100" s="131"/>
      <c r="AC100" s="131"/>
      <c r="AD100" s="131"/>
    </row>
    <row r="101">
      <c r="A101" s="131"/>
      <c r="B101" s="151" t="s">
        <v>3994</v>
      </c>
      <c r="C101" s="145">
        <v>8.302464E7</v>
      </c>
      <c r="D101" s="153">
        <f t="array" ref="D101">iferror(index('The Bench'!$C$2:$C$1630,match(B101,'The Bench'!$B$2:$B$1630,0)),"")</f>
        <v>18600</v>
      </c>
      <c r="E101" s="145">
        <v>2500.0</v>
      </c>
      <c r="F101" s="147" t="s">
        <v>6646</v>
      </c>
      <c r="G101" s="147" t="str">
        <f t="array" ref="G101">iferror(index('The Bench'!L$2:L$1630,match($B101,'The Bench'!$B$2:$B$1630,0)),"")</f>
        <v>Technology</v>
      </c>
      <c r="H101" s="151" t="str">
        <f t="array" ref="H101">iferror(index('The Bench'!M$2:M$1630,match($B101,'The Bench'!$B$2:$B$1630,0)),"")</f>
        <v>Software &amp; IT Services</v>
      </c>
      <c r="I101" s="154" t="str">
        <f t="array" ref="I101">iferror(index('The Bench'!N$2:N$1630,match($B101,'The Bench'!$B$2:$B$1630,0)),"")</f>
        <v>Software &amp; IT Services</v>
      </c>
      <c r="J101" s="151" t="str">
        <f t="array" ref="J101">iferror(index(#REF!,match($B101,'The Bench'!$B$2:$B$1630,0)),"")</f>
        <v/>
      </c>
      <c r="K101" s="137">
        <f t="shared" si="1"/>
        <v>0.1344086022</v>
      </c>
      <c r="L101" s="155" t="str">
        <f t="array" ref="L101">iferror(index('The Bench'!$A$2:$A$1630,match(B101,'The Bench'!$B$2:$B$1630,0)),"")</f>
        <v>MA.N</v>
      </c>
      <c r="M101" s="131"/>
      <c r="N101" s="131"/>
      <c r="O101" s="131"/>
      <c r="P101" s="131"/>
      <c r="Q101" s="131"/>
      <c r="R101" s="131"/>
      <c r="S101" s="131"/>
      <c r="T101" s="131"/>
      <c r="U101" s="131"/>
      <c r="V101" s="131"/>
      <c r="W101" s="131"/>
      <c r="X101" s="131"/>
      <c r="Y101" s="131"/>
      <c r="Z101" s="131"/>
      <c r="AA101" s="131"/>
      <c r="AB101" s="131"/>
      <c r="AC101" s="131"/>
      <c r="AD101" s="131"/>
    </row>
    <row r="102" hidden="1">
      <c r="A102" s="131"/>
      <c r="B102" s="132" t="s">
        <v>6730</v>
      </c>
      <c r="C102" s="135">
        <v>6.1764432E7</v>
      </c>
      <c r="D102" s="134">
        <v>1500.0</v>
      </c>
      <c r="E102" s="135">
        <v>200.0</v>
      </c>
      <c r="F102" s="136" t="s">
        <v>6639</v>
      </c>
      <c r="G102" s="136" t="s">
        <v>126</v>
      </c>
      <c r="H102" s="136" t="s">
        <v>737</v>
      </c>
      <c r="I102" s="136" t="s">
        <v>2025</v>
      </c>
      <c r="J102" s="136" t="s">
        <v>6731</v>
      </c>
      <c r="K102" s="137">
        <f t="shared" si="1"/>
        <v>0.1333333333</v>
      </c>
      <c r="L102" s="138">
        <v>5.067950713E9</v>
      </c>
      <c r="M102" s="139"/>
      <c r="N102" s="139"/>
      <c r="O102" s="139"/>
      <c r="P102" s="139"/>
      <c r="Q102" s="139"/>
      <c r="R102" s="139"/>
      <c r="S102" s="139"/>
      <c r="T102" s="139"/>
      <c r="U102" s="139"/>
      <c r="V102" s="139"/>
      <c r="W102" s="139"/>
      <c r="X102" s="139"/>
      <c r="Y102" s="139"/>
      <c r="Z102" s="139"/>
      <c r="AA102" s="139"/>
      <c r="AB102" s="139"/>
      <c r="AC102" s="139"/>
      <c r="AD102" s="139"/>
    </row>
    <row r="103" hidden="1">
      <c r="A103" s="131"/>
      <c r="B103" s="132" t="s">
        <v>6732</v>
      </c>
      <c r="C103" s="135">
        <v>2.4761913E7</v>
      </c>
      <c r="D103" s="134">
        <v>49240.0</v>
      </c>
      <c r="E103" s="135">
        <v>6563.0</v>
      </c>
      <c r="F103" s="136" t="s">
        <v>6644</v>
      </c>
      <c r="G103" s="136" t="s">
        <v>47</v>
      </c>
      <c r="H103" s="132" t="s">
        <v>48</v>
      </c>
      <c r="I103" s="132" t="s">
        <v>49</v>
      </c>
      <c r="J103" s="132" t="s">
        <v>6644</v>
      </c>
      <c r="K103" s="140">
        <f t="shared" si="1"/>
        <v>0.1332859464</v>
      </c>
      <c r="L103" s="135" t="s">
        <v>1639</v>
      </c>
      <c r="M103" s="139"/>
      <c r="N103" s="139"/>
      <c r="O103" s="139"/>
      <c r="P103" s="139"/>
      <c r="Q103" s="139"/>
      <c r="R103" s="139"/>
      <c r="S103" s="139"/>
      <c r="T103" s="139"/>
      <c r="U103" s="139"/>
      <c r="V103" s="139"/>
      <c r="W103" s="139"/>
      <c r="X103" s="139"/>
      <c r="Y103" s="139"/>
      <c r="Z103" s="139"/>
      <c r="AA103" s="139"/>
      <c r="AB103" s="139"/>
      <c r="AC103" s="139"/>
      <c r="AD103" s="139"/>
    </row>
    <row r="104" hidden="1">
      <c r="A104" s="131"/>
      <c r="B104" s="10" t="s">
        <v>2439</v>
      </c>
      <c r="C104" s="135">
        <v>5.4507972E7</v>
      </c>
      <c r="D104" s="141">
        <f t="array" ref="D104">iferror(index('The Bench'!$C$2:$C$1630,match(B104,'The Bench'!$B$2:$B$1630,0)),"")</f>
        <v>19000</v>
      </c>
      <c r="E104" s="135">
        <v>2500.0</v>
      </c>
      <c r="F104" s="136" t="s">
        <v>6676</v>
      </c>
      <c r="G104" s="136" t="str">
        <f t="array" ref="G104">iferror(index('The Bench'!L$2:L$1630,match($B104,'The Bench'!$B$2:$B$1630,0)),"")</f>
        <v>Technology</v>
      </c>
      <c r="H104" s="136" t="str">
        <f t="array" ref="H104">iferror(index('The Bench'!M$2:M$1630,match($B104,'The Bench'!$B$2:$B$1630,0)),"")</f>
        <v>Telecommunications Services</v>
      </c>
      <c r="I104" s="136" t="str">
        <f t="array" ref="I104">iferror(index('The Bench'!N$2:N$1630,match($B104,'The Bench'!$B$2:$B$1630,0)),"")</f>
        <v>Telecommunications Services</v>
      </c>
      <c r="J104" s="136" t="str">
        <f t="array" ref="J104">iferror(index(#REF!,match($B104,'The Bench'!$B$2:$B$1630,0)),"")</f>
        <v/>
      </c>
      <c r="K104" s="137">
        <f t="shared" si="1"/>
        <v>0.1315789474</v>
      </c>
      <c r="L104" s="142" t="str">
        <f t="array" ref="L104">iferror(index('The Bench'!$A$2:$A$1630,match(B104,'The Bench'!$B$2:$B$1630,0)),"")</f>
        <v>TEL.OL</v>
      </c>
      <c r="M104" s="139"/>
      <c r="N104" s="139"/>
      <c r="O104" s="139"/>
      <c r="P104" s="139"/>
      <c r="Q104" s="139"/>
      <c r="R104" s="139"/>
      <c r="S104" s="139"/>
      <c r="T104" s="139"/>
      <c r="U104" s="139"/>
      <c r="V104" s="139"/>
      <c r="W104" s="139"/>
      <c r="X104" s="139"/>
      <c r="Y104" s="139"/>
      <c r="Z104" s="139"/>
      <c r="AA104" s="139"/>
      <c r="AB104" s="139"/>
      <c r="AC104" s="139"/>
      <c r="AD104" s="139"/>
    </row>
    <row r="105" hidden="1">
      <c r="A105" s="131"/>
      <c r="B105" s="136" t="s">
        <v>6733</v>
      </c>
      <c r="C105" s="135">
        <v>5.347194E7</v>
      </c>
      <c r="D105" s="141" t="str">
        <f t="array" ref="D105">iferror(index('The Bench'!$C$2:$C$1630,match(B105,'The Bench'!$B$2:$B$1630,0)),"")</f>
        <v/>
      </c>
      <c r="E105" s="135">
        <v>1200.0</v>
      </c>
      <c r="F105" s="136" t="s">
        <v>63</v>
      </c>
      <c r="G105" s="136" t="str">
        <f t="array" ref="G105">iferror(index('The Bench'!L$2:L$1630,match($B105,'The Bench'!$B$2:$B$1630,0)),"")</f>
        <v/>
      </c>
      <c r="H105" s="136" t="str">
        <f t="array" ref="H105">iferror(index('The Bench'!M$2:M$1630,match($B105,'The Bench'!$B$2:$B$1630,0)),"")</f>
        <v/>
      </c>
      <c r="I105" s="136" t="str">
        <f t="array" ref="I105">iferror(index('The Bench'!N$2:N$1630,match($B105,'The Bench'!$B$2:$B$1630,0)),"")</f>
        <v/>
      </c>
      <c r="J105" s="136" t="str">
        <f t="array" ref="J105">iferror(index(#REF!,match($B105,'The Bench'!$B$2:$B$1630,0)),"")</f>
        <v/>
      </c>
      <c r="K105" s="137" t="str">
        <f t="shared" si="1"/>
        <v/>
      </c>
      <c r="L105" s="142" t="str">
        <f t="array" ref="L105">iferror(index('The Bench'!$A$2:$A$1630,match(B105,'The Bench'!$B$2:$B$1630,0)),"")</f>
        <v/>
      </c>
      <c r="M105" s="139"/>
      <c r="N105" s="139"/>
      <c r="O105" s="139"/>
      <c r="P105" s="139"/>
      <c r="Q105" s="139"/>
      <c r="R105" s="139"/>
      <c r="S105" s="139"/>
      <c r="T105" s="139"/>
      <c r="U105" s="139"/>
      <c r="V105" s="139"/>
      <c r="W105" s="139"/>
      <c r="X105" s="139"/>
      <c r="Y105" s="139"/>
      <c r="Z105" s="139"/>
      <c r="AA105" s="139"/>
      <c r="AB105" s="139"/>
      <c r="AC105" s="139"/>
      <c r="AD105" s="139"/>
    </row>
    <row r="106" hidden="1">
      <c r="A106" s="131"/>
      <c r="B106" s="132" t="s">
        <v>6734</v>
      </c>
      <c r="C106" s="135">
        <v>9.5036022E7</v>
      </c>
      <c r="D106" s="134">
        <v>2300.0</v>
      </c>
      <c r="E106" s="135">
        <v>300.0</v>
      </c>
      <c r="F106" s="136" t="s">
        <v>6644</v>
      </c>
      <c r="G106" s="136" t="s">
        <v>47</v>
      </c>
      <c r="H106" s="132" t="s">
        <v>48</v>
      </c>
      <c r="I106" s="132" t="s">
        <v>49</v>
      </c>
      <c r="J106" s="132" t="s">
        <v>6644</v>
      </c>
      <c r="K106" s="137">
        <f t="shared" si="1"/>
        <v>0.1304347826</v>
      </c>
      <c r="L106" s="138">
        <v>5.034824671E9</v>
      </c>
      <c r="M106" s="139"/>
      <c r="N106" s="139"/>
      <c r="O106" s="139"/>
      <c r="P106" s="139"/>
      <c r="Q106" s="139"/>
      <c r="R106" s="139"/>
      <c r="S106" s="139"/>
      <c r="T106" s="139"/>
      <c r="U106" s="139"/>
      <c r="V106" s="139"/>
      <c r="W106" s="139"/>
      <c r="X106" s="139"/>
      <c r="Y106" s="139"/>
      <c r="Z106" s="139"/>
      <c r="AA106" s="139"/>
      <c r="AB106" s="139"/>
      <c r="AC106" s="139"/>
      <c r="AD106" s="139"/>
    </row>
    <row r="107" hidden="1">
      <c r="A107" s="131"/>
      <c r="B107" s="132" t="s">
        <v>6735</v>
      </c>
      <c r="C107" s="135">
        <v>5.5985314E7</v>
      </c>
      <c r="D107" s="132">
        <v>961.0</v>
      </c>
      <c r="E107" s="135">
        <v>125.0</v>
      </c>
      <c r="F107" s="136" t="s">
        <v>6646</v>
      </c>
      <c r="G107" s="136" t="s">
        <v>47</v>
      </c>
      <c r="H107" s="136" t="s">
        <v>48</v>
      </c>
      <c r="I107" s="136" t="s">
        <v>297</v>
      </c>
      <c r="J107" s="136" t="s">
        <v>6660</v>
      </c>
      <c r="K107" s="137">
        <f t="shared" si="1"/>
        <v>0.1300728408</v>
      </c>
      <c r="L107" s="142" t="str">
        <f t="array" ref="L107">iferror(index('The Bench'!$A$2:$A$1630,match(B107,'The Bench'!$B$2:$B$1630,0)),"")</f>
        <v/>
      </c>
      <c r="M107" s="139"/>
      <c r="N107" s="139"/>
      <c r="O107" s="139"/>
      <c r="P107" s="139"/>
      <c r="Q107" s="139"/>
      <c r="R107" s="139"/>
      <c r="S107" s="139"/>
      <c r="T107" s="139"/>
      <c r="U107" s="139"/>
      <c r="V107" s="139"/>
      <c r="W107" s="139"/>
      <c r="X107" s="139"/>
      <c r="Y107" s="139"/>
      <c r="Z107" s="139"/>
      <c r="AA107" s="139"/>
      <c r="AB107" s="139"/>
      <c r="AC107" s="139"/>
      <c r="AD107" s="139"/>
    </row>
    <row r="108" hidden="1">
      <c r="A108" s="131"/>
      <c r="B108" s="136" t="s">
        <v>6736</v>
      </c>
      <c r="C108" s="135">
        <v>8.0206667E7</v>
      </c>
      <c r="D108" s="134">
        <v>77500.0</v>
      </c>
      <c r="E108" s="135">
        <v>10000.0</v>
      </c>
      <c r="F108" s="136" t="s">
        <v>6691</v>
      </c>
      <c r="G108" s="141" t="s">
        <v>24</v>
      </c>
      <c r="H108" s="141" t="s">
        <v>25</v>
      </c>
      <c r="I108" s="141" t="s">
        <v>120</v>
      </c>
      <c r="J108" s="132" t="s">
        <v>120</v>
      </c>
      <c r="K108" s="140">
        <f t="shared" si="1"/>
        <v>0.1290322581</v>
      </c>
      <c r="L108" s="135" t="s">
        <v>584</v>
      </c>
      <c r="M108" s="139"/>
      <c r="N108" s="139"/>
      <c r="O108" s="139"/>
      <c r="P108" s="139"/>
      <c r="Q108" s="139"/>
      <c r="R108" s="139"/>
      <c r="S108" s="139"/>
      <c r="T108" s="139"/>
      <c r="U108" s="139"/>
      <c r="V108" s="139"/>
      <c r="W108" s="139"/>
      <c r="X108" s="139"/>
      <c r="Y108" s="139"/>
      <c r="Z108" s="139"/>
      <c r="AA108" s="139"/>
      <c r="AB108" s="139"/>
      <c r="AC108" s="139"/>
      <c r="AD108" s="139"/>
    </row>
    <row r="109" hidden="1">
      <c r="A109" s="131"/>
      <c r="B109" s="136" t="s">
        <v>1575</v>
      </c>
      <c r="C109" s="133">
        <v>1.04E8</v>
      </c>
      <c r="D109" s="141">
        <f t="array" ref="D109">iferror(index('The Bench'!$C$2:$C$1630,match(B109,'The Bench'!$B$2:$B$1630,0)),"")</f>
        <v>31696</v>
      </c>
      <c r="E109" s="135">
        <v>4000.0</v>
      </c>
      <c r="F109" s="136" t="s">
        <v>6646</v>
      </c>
      <c r="G109" s="136" t="str">
        <f t="array" ref="G109">iferror(index('The Bench'!L$2:L$1630,match($B109,'The Bench'!$B$2:$B$1630,0)),"")</f>
        <v>Financials</v>
      </c>
      <c r="H109" s="136" t="str">
        <f t="array" ref="H109">iferror(index('The Bench'!M$2:M$1630,match($B109,'The Bench'!$B$2:$B$1630,0)),"")</f>
        <v>Banking &amp; Investment Services</v>
      </c>
      <c r="I109" s="136" t="str">
        <f t="array" ref="I109">iferror(index('The Bench'!N$2:N$1630,match($B109,'The Bench'!$B$2:$B$1630,0)),"")</f>
        <v>Banking Services</v>
      </c>
      <c r="J109" s="136" t="str">
        <f t="array" ref="J109">iferror(index(#REF!,match($B109,'The Bench'!$B$2:$B$1630,0)),"")</f>
        <v/>
      </c>
      <c r="K109" s="137">
        <f t="shared" si="1"/>
        <v>0.1261988894</v>
      </c>
      <c r="L109" s="152" t="str">
        <f t="array" ref="L109">iferror(index('The Bench'!$A$2:$A$1630,match(B109,'The Bench'!$B$2:$B$1630,0)),"")</f>
        <v>NAB.AX</v>
      </c>
      <c r="M109" s="139"/>
      <c r="N109" s="139"/>
      <c r="O109" s="139"/>
      <c r="P109" s="139"/>
      <c r="Q109" s="139"/>
      <c r="R109" s="139"/>
      <c r="S109" s="139"/>
      <c r="T109" s="139"/>
      <c r="U109" s="139"/>
      <c r="V109" s="139"/>
      <c r="W109" s="139"/>
      <c r="X109" s="139"/>
      <c r="Y109" s="139"/>
      <c r="Z109" s="139"/>
      <c r="AA109" s="139"/>
      <c r="AB109" s="139"/>
      <c r="AC109" s="139"/>
      <c r="AD109" s="139"/>
    </row>
    <row r="110" hidden="1">
      <c r="A110" s="131"/>
      <c r="B110" s="136" t="s">
        <v>6737</v>
      </c>
      <c r="C110" s="135">
        <v>6.3410547E7</v>
      </c>
      <c r="D110" s="134">
        <v>63700.0</v>
      </c>
      <c r="E110" s="135">
        <v>8000.0</v>
      </c>
      <c r="F110" s="136" t="s">
        <v>6658</v>
      </c>
      <c r="G110" s="141" t="s">
        <v>47</v>
      </c>
      <c r="H110" s="141" t="s">
        <v>48</v>
      </c>
      <c r="I110" s="141" t="s">
        <v>49</v>
      </c>
      <c r="J110" s="132" t="s">
        <v>6658</v>
      </c>
      <c r="K110" s="140">
        <f t="shared" si="1"/>
        <v>0.125588697</v>
      </c>
      <c r="L110" s="142"/>
      <c r="M110" s="139"/>
      <c r="N110" s="150"/>
      <c r="O110" s="139"/>
      <c r="P110" s="139"/>
      <c r="Q110" s="139"/>
      <c r="R110" s="139"/>
      <c r="S110" s="139"/>
      <c r="T110" s="139"/>
      <c r="U110" s="139"/>
      <c r="V110" s="139"/>
      <c r="W110" s="139"/>
      <c r="X110" s="139"/>
      <c r="Y110" s="139"/>
      <c r="Z110" s="139"/>
      <c r="AA110" s="139"/>
      <c r="AB110" s="139"/>
      <c r="AC110" s="139"/>
      <c r="AD110" s="139"/>
    </row>
    <row r="111" hidden="1">
      <c r="A111" s="131"/>
      <c r="B111" s="132" t="s">
        <v>6738</v>
      </c>
      <c r="C111" s="135">
        <v>9.0078112E7</v>
      </c>
      <c r="D111" s="134">
        <v>24000.0</v>
      </c>
      <c r="E111" s="135">
        <v>3000.0</v>
      </c>
      <c r="F111" s="136" t="s">
        <v>6638</v>
      </c>
      <c r="G111" s="136" t="s">
        <v>126</v>
      </c>
      <c r="H111" s="132" t="s">
        <v>151</v>
      </c>
      <c r="I111" s="132" t="s">
        <v>152</v>
      </c>
      <c r="J111" s="132" t="s">
        <v>6728</v>
      </c>
      <c r="K111" s="137">
        <f t="shared" si="1"/>
        <v>0.125</v>
      </c>
      <c r="L111" s="138" t="s">
        <v>5015</v>
      </c>
      <c r="M111" s="139"/>
      <c r="N111" s="139"/>
      <c r="O111" s="139"/>
      <c r="P111" s="139"/>
      <c r="Q111" s="139"/>
      <c r="R111" s="139"/>
      <c r="S111" s="139"/>
      <c r="T111" s="139"/>
      <c r="U111" s="139"/>
      <c r="V111" s="139"/>
      <c r="W111" s="139"/>
      <c r="X111" s="139"/>
      <c r="Y111" s="139"/>
      <c r="Z111" s="139"/>
      <c r="AA111" s="139"/>
      <c r="AB111" s="139"/>
      <c r="AC111" s="139"/>
      <c r="AD111" s="139"/>
    </row>
    <row r="112" hidden="1">
      <c r="A112" s="131"/>
      <c r="B112" s="132" t="s">
        <v>2031</v>
      </c>
      <c r="C112" s="135">
        <v>7.2748481E7</v>
      </c>
      <c r="D112" s="134">
        <v>8000.0</v>
      </c>
      <c r="E112" s="135">
        <v>1000.0</v>
      </c>
      <c r="F112" s="136" t="s">
        <v>6676</v>
      </c>
      <c r="G112" s="136" t="s">
        <v>24</v>
      </c>
      <c r="H112" s="136" t="s">
        <v>115</v>
      </c>
      <c r="I112" s="136" t="s">
        <v>115</v>
      </c>
      <c r="J112" s="136" t="s">
        <v>6676</v>
      </c>
      <c r="K112" s="137">
        <f t="shared" si="1"/>
        <v>0.125</v>
      </c>
      <c r="L112" s="138">
        <v>4.295978502E9</v>
      </c>
      <c r="M112" s="139"/>
      <c r="N112" s="139"/>
      <c r="O112" s="139"/>
      <c r="P112" s="139"/>
      <c r="Q112" s="139"/>
      <c r="R112" s="139"/>
      <c r="S112" s="139"/>
      <c r="T112" s="139"/>
      <c r="U112" s="139"/>
      <c r="V112" s="139"/>
      <c r="W112" s="139"/>
      <c r="X112" s="139"/>
      <c r="Y112" s="139"/>
      <c r="Z112" s="139"/>
      <c r="AA112" s="139"/>
      <c r="AB112" s="139"/>
      <c r="AC112" s="139"/>
      <c r="AD112" s="139"/>
    </row>
    <row r="113">
      <c r="A113" s="131"/>
      <c r="B113" s="132" t="s">
        <v>6739</v>
      </c>
      <c r="C113" s="135">
        <v>2.6367647E7</v>
      </c>
      <c r="D113" s="134">
        <v>8030.0</v>
      </c>
      <c r="E113" s="135">
        <v>1000.0</v>
      </c>
      <c r="F113" s="136" t="s">
        <v>6638</v>
      </c>
      <c r="G113" s="136" t="s">
        <v>24</v>
      </c>
      <c r="H113" s="132" t="s">
        <v>35</v>
      </c>
      <c r="I113" s="132" t="s">
        <v>35</v>
      </c>
      <c r="J113" s="132" t="s">
        <v>6638</v>
      </c>
      <c r="K113" s="140">
        <f t="shared" si="1"/>
        <v>0.1245330012</v>
      </c>
      <c r="L113" s="149" t="s">
        <v>2266</v>
      </c>
      <c r="M113" s="139"/>
      <c r="N113" s="139"/>
      <c r="O113" s="139"/>
      <c r="P113" s="139"/>
      <c r="Q113" s="139"/>
      <c r="R113" s="139"/>
      <c r="S113" s="139"/>
      <c r="T113" s="139"/>
      <c r="U113" s="139"/>
      <c r="V113" s="139"/>
      <c r="W113" s="139"/>
      <c r="X113" s="139"/>
      <c r="Y113" s="139"/>
      <c r="Z113" s="139"/>
      <c r="AA113" s="139"/>
      <c r="AB113" s="139"/>
      <c r="AC113" s="139"/>
      <c r="AD113" s="139"/>
    </row>
    <row r="114" hidden="1">
      <c r="A114" s="131"/>
      <c r="B114" s="132" t="s">
        <v>6740</v>
      </c>
      <c r="C114" s="135">
        <v>7.9624594E7</v>
      </c>
      <c r="D114" s="134">
        <v>32341.0</v>
      </c>
      <c r="E114" s="135">
        <v>4000.0</v>
      </c>
      <c r="F114" s="136" t="s">
        <v>6644</v>
      </c>
      <c r="G114" s="136" t="s">
        <v>47</v>
      </c>
      <c r="H114" s="132" t="s">
        <v>48</v>
      </c>
      <c r="I114" s="132" t="s">
        <v>49</v>
      </c>
      <c r="J114" s="132" t="s">
        <v>6644</v>
      </c>
      <c r="K114" s="140">
        <f t="shared" si="1"/>
        <v>0.1236820135</v>
      </c>
      <c r="L114" s="149" t="s">
        <v>942</v>
      </c>
      <c r="M114" s="139"/>
      <c r="N114" s="139"/>
      <c r="O114" s="139"/>
      <c r="P114" s="139"/>
      <c r="Q114" s="139"/>
      <c r="R114" s="139"/>
      <c r="S114" s="139"/>
      <c r="T114" s="139"/>
      <c r="U114" s="139"/>
      <c r="V114" s="139"/>
      <c r="W114" s="139"/>
      <c r="X114" s="139"/>
      <c r="Y114" s="139"/>
      <c r="Z114" s="139"/>
      <c r="AA114" s="139"/>
      <c r="AB114" s="139"/>
      <c r="AC114" s="139"/>
      <c r="AD114" s="139"/>
    </row>
    <row r="115">
      <c r="A115" s="131"/>
      <c r="B115" s="10" t="s">
        <v>3831</v>
      </c>
      <c r="C115" s="135">
        <v>5.6332005E7</v>
      </c>
      <c r="D115" s="141">
        <f t="array" ref="D115">iferror(index('The Bench'!$C$2:$C$1630,match(B115,'The Bench'!$B$2:$B$1630,0)),"")</f>
        <v>6593</v>
      </c>
      <c r="E115" s="135">
        <v>800.0</v>
      </c>
      <c r="F115" s="136" t="s">
        <v>794</v>
      </c>
      <c r="G115" s="136" t="str">
        <f t="array" ref="G115">iferror(index('The Bench'!L$2:L$1630,match($B115,'The Bench'!$B$2:$B$1630,0)),"")</f>
        <v>Technology</v>
      </c>
      <c r="H115" s="136" t="str">
        <f t="array" ref="H115">iferror(index('The Bench'!M$2:M$1630,match($B115,'The Bench'!$B$2:$B$1630,0)),"")</f>
        <v>Software &amp; IT Services</v>
      </c>
      <c r="I115" s="136" t="str">
        <f t="array" ref="I115">iferror(index('The Bench'!N$2:N$1630,match($B115,'The Bench'!$B$2:$B$1630,0)),"")</f>
        <v>Software &amp; IT Services</v>
      </c>
      <c r="J115" s="136" t="str">
        <f t="array" ref="J115">iferror(index(#REF!,match($B115,'The Bench'!$B$2:$B$1630,0)),"")</f>
        <v/>
      </c>
      <c r="K115" s="137">
        <f t="shared" si="1"/>
        <v>0.121340816</v>
      </c>
      <c r="L115" s="142" t="str">
        <f t="array" ref="L115">iferror(index('The Bench'!$A$2:$A$1630,match(B115,'The Bench'!$B$2:$B$1630,0)),"")</f>
        <v>TYL.N</v>
      </c>
      <c r="M115" s="139"/>
      <c r="N115" s="139"/>
      <c r="O115" s="139"/>
      <c r="P115" s="139"/>
      <c r="Q115" s="139"/>
      <c r="R115" s="139"/>
      <c r="S115" s="139"/>
      <c r="T115" s="139"/>
      <c r="U115" s="139"/>
      <c r="V115" s="139"/>
      <c r="W115" s="139"/>
      <c r="X115" s="139"/>
      <c r="Y115" s="139"/>
      <c r="Z115" s="139"/>
      <c r="AA115" s="139"/>
      <c r="AB115" s="139"/>
      <c r="AC115" s="139"/>
      <c r="AD115" s="139"/>
    </row>
    <row r="116" hidden="1">
      <c r="A116" s="131"/>
      <c r="B116" s="132" t="s">
        <v>6741</v>
      </c>
      <c r="C116" s="135">
        <v>9.5300441E7</v>
      </c>
      <c r="D116" s="134">
        <v>4945.0</v>
      </c>
      <c r="E116" s="135">
        <v>600.0</v>
      </c>
      <c r="F116" s="136" t="s">
        <v>6686</v>
      </c>
      <c r="G116" s="136" t="s">
        <v>47</v>
      </c>
      <c r="H116" s="132" t="s">
        <v>48</v>
      </c>
      <c r="I116" s="132" t="s">
        <v>297</v>
      </c>
      <c r="J116" s="132" t="s">
        <v>6708</v>
      </c>
      <c r="K116" s="137">
        <f t="shared" si="1"/>
        <v>0.1213346815</v>
      </c>
      <c r="L116" s="138" t="s">
        <v>1566</v>
      </c>
      <c r="M116" s="139"/>
      <c r="N116" s="139"/>
      <c r="O116" s="139"/>
      <c r="P116" s="139"/>
      <c r="Q116" s="139"/>
      <c r="R116" s="139"/>
      <c r="S116" s="139"/>
      <c r="T116" s="139"/>
      <c r="U116" s="139"/>
      <c r="V116" s="139"/>
      <c r="W116" s="139"/>
      <c r="X116" s="139"/>
      <c r="Y116" s="139"/>
      <c r="Z116" s="139"/>
      <c r="AA116" s="139"/>
      <c r="AB116" s="139"/>
      <c r="AC116" s="139"/>
      <c r="AD116" s="139"/>
    </row>
    <row r="117" hidden="1">
      <c r="A117" s="131"/>
      <c r="B117" s="151" t="s">
        <v>6742</v>
      </c>
      <c r="C117" s="145">
        <v>5.7171346E7</v>
      </c>
      <c r="D117" s="153">
        <v>41329.0</v>
      </c>
      <c r="E117" s="145">
        <v>5000.0</v>
      </c>
      <c r="F117" s="147" t="s">
        <v>6686</v>
      </c>
      <c r="G117" s="147" t="s">
        <v>47</v>
      </c>
      <c r="H117" s="151" t="s">
        <v>210</v>
      </c>
      <c r="I117" s="154" t="s">
        <v>210</v>
      </c>
      <c r="J117" s="151" t="s">
        <v>6665</v>
      </c>
      <c r="K117" s="137">
        <f t="shared" si="1"/>
        <v>0.1209804254</v>
      </c>
      <c r="L117" s="155"/>
      <c r="M117" s="131"/>
      <c r="N117" s="131"/>
      <c r="O117" s="131"/>
      <c r="P117" s="131"/>
      <c r="Q117" s="131"/>
      <c r="R117" s="131"/>
      <c r="S117" s="131"/>
      <c r="T117" s="131"/>
      <c r="U117" s="131"/>
      <c r="V117" s="131"/>
      <c r="W117" s="131"/>
      <c r="X117" s="131"/>
      <c r="Y117" s="131"/>
      <c r="Z117" s="131"/>
      <c r="AA117" s="131"/>
      <c r="AB117" s="131"/>
      <c r="AC117" s="131"/>
      <c r="AD117" s="131"/>
    </row>
    <row r="118" hidden="1">
      <c r="A118" s="131"/>
      <c r="B118" s="136" t="s">
        <v>6743</v>
      </c>
      <c r="C118" s="135">
        <v>9.8864749E7</v>
      </c>
      <c r="D118" s="134">
        <v>37844.0</v>
      </c>
      <c r="E118" s="135">
        <v>4500.0</v>
      </c>
      <c r="F118" s="136" t="s">
        <v>6646</v>
      </c>
      <c r="G118" s="141" t="s">
        <v>47</v>
      </c>
      <c r="H118" s="141" t="s">
        <v>48</v>
      </c>
      <c r="I118" s="141" t="s">
        <v>49</v>
      </c>
      <c r="J118" s="132" t="s">
        <v>6644</v>
      </c>
      <c r="K118" s="140">
        <f t="shared" si="1"/>
        <v>0.1189092062</v>
      </c>
      <c r="L118" s="142"/>
      <c r="M118" s="139"/>
      <c r="N118" s="139"/>
      <c r="O118" s="150">
        <v>108.0</v>
      </c>
      <c r="P118" s="150" t="s">
        <v>6744</v>
      </c>
      <c r="Q118" s="139"/>
      <c r="R118" s="139"/>
      <c r="S118" s="139"/>
      <c r="T118" s="139"/>
      <c r="U118" s="139"/>
      <c r="V118" s="139"/>
      <c r="W118" s="139"/>
      <c r="X118" s="139"/>
      <c r="Y118" s="139"/>
      <c r="Z118" s="139"/>
      <c r="AA118" s="139"/>
      <c r="AB118" s="139"/>
      <c r="AC118" s="139"/>
      <c r="AD118" s="139"/>
    </row>
    <row r="119" hidden="1">
      <c r="A119" s="131"/>
      <c r="B119" s="132" t="s">
        <v>6745</v>
      </c>
      <c r="C119" s="133">
        <v>1.05E8</v>
      </c>
      <c r="D119" s="134">
        <v>17000.0</v>
      </c>
      <c r="E119" s="135">
        <v>2000.0</v>
      </c>
      <c r="F119" s="136" t="s">
        <v>6676</v>
      </c>
      <c r="G119" s="136" t="s">
        <v>24</v>
      </c>
      <c r="H119" s="136" t="s">
        <v>115</v>
      </c>
      <c r="I119" s="136" t="s">
        <v>115</v>
      </c>
      <c r="J119" s="136" t="s">
        <v>6676</v>
      </c>
      <c r="K119" s="137">
        <f t="shared" si="1"/>
        <v>0.1176470588</v>
      </c>
      <c r="L119" s="148" t="s">
        <v>2309</v>
      </c>
      <c r="M119" s="139"/>
      <c r="N119" s="139"/>
      <c r="O119" s="139"/>
      <c r="P119" s="139"/>
      <c r="Q119" s="139"/>
      <c r="R119" s="139"/>
      <c r="S119" s="139"/>
      <c r="T119" s="139"/>
      <c r="U119" s="139"/>
      <c r="V119" s="139"/>
      <c r="W119" s="139"/>
      <c r="X119" s="139"/>
      <c r="Y119" s="139"/>
      <c r="Z119" s="139"/>
      <c r="AA119" s="139"/>
      <c r="AB119" s="139"/>
      <c r="AC119" s="139"/>
      <c r="AD119" s="139"/>
    </row>
    <row r="120" hidden="1">
      <c r="A120" s="131"/>
      <c r="B120" s="132" t="s">
        <v>2715</v>
      </c>
      <c r="C120" s="135">
        <v>8.7981701E7</v>
      </c>
      <c r="D120" s="141">
        <f t="array" ref="D120">iferror(index('The Bench'!$C$2:$C$1630,match(B120,'The Bench'!$B$2:$B$1630,0)),"")</f>
        <v>68108</v>
      </c>
      <c r="E120" s="135">
        <v>8000.0</v>
      </c>
      <c r="F120" s="136" t="s">
        <v>6643</v>
      </c>
      <c r="G120" s="136" t="str">
        <f t="array" ref="G120">iferror(index('The Bench'!L$2:L$1630,match($B120,'The Bench'!$B$2:$B$1630,0)),"")</f>
        <v>Financials</v>
      </c>
      <c r="H120" s="136" t="str">
        <f t="array" ref="H120">iferror(index('The Bench'!M$2:M$1630,match($B120,'The Bench'!$B$2:$B$1630,0)),"")</f>
        <v>Banking &amp; Investment Services</v>
      </c>
      <c r="I120" s="136" t="str">
        <f t="array" ref="I120">iferror(index('The Bench'!N$2:N$1630,match($B120,'The Bench'!$B$2:$B$1630,0)),"")</f>
        <v>Banking Services</v>
      </c>
      <c r="J120" s="136" t="str">
        <f t="array" ref="J120">iferror(index(#REF!,match($B120,'The Bench'!$B$2:$B$1630,0)),"")</f>
        <v/>
      </c>
      <c r="K120" s="137">
        <f t="shared" si="1"/>
        <v>0.1174605039</v>
      </c>
      <c r="L120" s="142" t="str">
        <f t="array" ref="L120">iferror(index('The Bench'!$A$2:$A$1630,match(B120,'The Bench'!$B$2:$B$1630,0)),"")</f>
        <v>USB.N</v>
      </c>
      <c r="M120" s="139"/>
      <c r="N120" s="139"/>
      <c r="O120" s="139"/>
      <c r="P120" s="139"/>
      <c r="Q120" s="139"/>
      <c r="R120" s="139"/>
      <c r="S120" s="139"/>
      <c r="T120" s="139"/>
      <c r="U120" s="139"/>
      <c r="V120" s="139"/>
      <c r="W120" s="139"/>
      <c r="X120" s="139"/>
      <c r="Y120" s="139"/>
      <c r="Z120" s="139"/>
      <c r="AA120" s="139"/>
      <c r="AB120" s="139"/>
      <c r="AC120" s="139"/>
      <c r="AD120" s="139"/>
    </row>
    <row r="121" hidden="1">
      <c r="A121" s="131"/>
      <c r="B121" s="136" t="s">
        <v>1571</v>
      </c>
      <c r="C121" s="133">
        <v>1.01E8</v>
      </c>
      <c r="D121" s="141">
        <f t="array" ref="D121">iferror(index('The Bench'!$C$2:$C$1630,match(B121,'The Bench'!$B$2:$B$1630,0)),"")</f>
        <v>5165</v>
      </c>
      <c r="E121" s="135">
        <v>600.0</v>
      </c>
      <c r="F121" s="136" t="s">
        <v>6660</v>
      </c>
      <c r="G121" s="136" t="str">
        <f t="array" ref="G121">iferror(index('The Bench'!L$2:L$1630,match($B121,'The Bench'!$B$2:$B$1630,0)),"")</f>
        <v>Financials</v>
      </c>
      <c r="H121" s="136" t="str">
        <f t="array" ref="H121">iferror(index('The Bench'!M$2:M$1630,match($B121,'The Bench'!$B$2:$B$1630,0)),"")</f>
        <v>Banking &amp; Investment Services</v>
      </c>
      <c r="I121" s="136" t="str">
        <f t="array" ref="I121">iferror(index('The Bench'!N$2:N$1630,match($B121,'The Bench'!$B$2:$B$1630,0)),"")</f>
        <v>Investment Banking &amp; Investment Services</v>
      </c>
      <c r="J121" s="136" t="str">
        <f t="array" ref="J121">iferror(index(#REF!,match($B121,'The Bench'!$B$2:$B$1630,0)),"")</f>
        <v/>
      </c>
      <c r="K121" s="137">
        <f t="shared" si="1"/>
        <v>0.1161665053</v>
      </c>
      <c r="L121" s="142" t="str">
        <f t="array" ref="L121">iferror(index('The Bench'!$A$2:$A$1630,match(B121,'The Bench'!$B$2:$B$1630,0)),"")</f>
        <v>SDR.L</v>
      </c>
      <c r="M121" s="139"/>
      <c r="N121" s="139"/>
      <c r="O121" s="139"/>
      <c r="P121" s="139"/>
      <c r="Q121" s="139"/>
      <c r="R121" s="139"/>
      <c r="S121" s="139"/>
      <c r="T121" s="139"/>
      <c r="U121" s="139"/>
      <c r="V121" s="139"/>
      <c r="W121" s="139"/>
      <c r="X121" s="139"/>
      <c r="Y121" s="139"/>
      <c r="Z121" s="139"/>
      <c r="AA121" s="139"/>
      <c r="AB121" s="139"/>
      <c r="AC121" s="139"/>
      <c r="AD121" s="139"/>
    </row>
    <row r="122" hidden="1">
      <c r="A122" s="131"/>
      <c r="B122" s="132" t="s">
        <v>6746</v>
      </c>
      <c r="C122" s="135">
        <v>5.1228982E7</v>
      </c>
      <c r="D122" s="134">
        <v>35000.0</v>
      </c>
      <c r="E122" s="135">
        <v>4000.0</v>
      </c>
      <c r="F122" s="136" t="s">
        <v>6693</v>
      </c>
      <c r="G122" s="136" t="s">
        <v>54</v>
      </c>
      <c r="H122" s="132" t="s">
        <v>55</v>
      </c>
      <c r="I122" s="132" t="s">
        <v>757</v>
      </c>
      <c r="J122" s="132" t="s">
        <v>6747</v>
      </c>
      <c r="K122" s="137">
        <f t="shared" si="1"/>
        <v>0.1142857143</v>
      </c>
      <c r="L122" s="138">
        <v>4.295903213E9</v>
      </c>
      <c r="M122" s="139"/>
      <c r="N122" s="139"/>
      <c r="O122" s="139"/>
      <c r="P122" s="139"/>
      <c r="Q122" s="139"/>
      <c r="R122" s="139"/>
      <c r="S122" s="139"/>
      <c r="T122" s="139"/>
      <c r="U122" s="139"/>
      <c r="V122" s="139"/>
      <c r="W122" s="139"/>
      <c r="X122" s="139"/>
      <c r="Y122" s="139"/>
      <c r="Z122" s="139"/>
      <c r="AA122" s="139"/>
      <c r="AB122" s="139"/>
      <c r="AC122" s="139"/>
      <c r="AD122" s="139"/>
    </row>
    <row r="123" hidden="1">
      <c r="A123" s="131"/>
      <c r="B123" s="136" t="s">
        <v>6748</v>
      </c>
      <c r="C123" s="135">
        <v>5.1908704E7</v>
      </c>
      <c r="D123" s="134">
        <v>26400.0</v>
      </c>
      <c r="E123" s="135">
        <v>3000.0</v>
      </c>
      <c r="F123" s="136" t="s">
        <v>6682</v>
      </c>
      <c r="G123" s="141" t="s">
        <v>61</v>
      </c>
      <c r="H123" s="141" t="s">
        <v>81</v>
      </c>
      <c r="I123" s="141" t="s">
        <v>82</v>
      </c>
      <c r="J123" s="132" t="s">
        <v>6682</v>
      </c>
      <c r="K123" s="140">
        <f t="shared" si="1"/>
        <v>0.1136363636</v>
      </c>
      <c r="L123" s="135" t="s">
        <v>752</v>
      </c>
      <c r="M123" s="139"/>
      <c r="N123" s="139"/>
      <c r="O123" s="139"/>
      <c r="P123" s="139"/>
      <c r="Q123" s="139"/>
      <c r="R123" s="139"/>
      <c r="S123" s="139"/>
      <c r="T123" s="139"/>
      <c r="U123" s="139"/>
      <c r="V123" s="139"/>
      <c r="W123" s="139"/>
      <c r="X123" s="139"/>
      <c r="Y123" s="139"/>
      <c r="Z123" s="139"/>
      <c r="AA123" s="139"/>
      <c r="AB123" s="139"/>
      <c r="AC123" s="139"/>
      <c r="AD123" s="139"/>
    </row>
    <row r="124" hidden="1">
      <c r="A124" s="131"/>
      <c r="B124" s="132" t="s">
        <v>6749</v>
      </c>
      <c r="C124" s="135">
        <v>8.7029329E7</v>
      </c>
      <c r="D124" s="134">
        <v>8834.0</v>
      </c>
      <c r="E124" s="135">
        <v>1000.0</v>
      </c>
      <c r="F124" s="136" t="s">
        <v>6636</v>
      </c>
      <c r="G124" s="136" t="s">
        <v>126</v>
      </c>
      <c r="H124" s="132" t="s">
        <v>151</v>
      </c>
      <c r="I124" s="132" t="s">
        <v>152</v>
      </c>
      <c r="J124" s="132" t="s">
        <v>6728</v>
      </c>
      <c r="K124" s="140">
        <f t="shared" si="1"/>
        <v>0.1131990038</v>
      </c>
      <c r="L124" s="149" t="s">
        <v>3602</v>
      </c>
      <c r="M124" s="139"/>
      <c r="N124" s="139"/>
      <c r="O124" s="139"/>
      <c r="P124" s="139"/>
      <c r="Q124" s="139"/>
      <c r="R124" s="139"/>
      <c r="S124" s="139"/>
      <c r="T124" s="139"/>
      <c r="U124" s="139"/>
      <c r="V124" s="139"/>
      <c r="W124" s="139"/>
      <c r="X124" s="139"/>
      <c r="Y124" s="139"/>
      <c r="Z124" s="139"/>
      <c r="AA124" s="139"/>
      <c r="AB124" s="139"/>
      <c r="AC124" s="139"/>
      <c r="AD124" s="139"/>
    </row>
    <row r="125" hidden="1">
      <c r="A125" s="131"/>
      <c r="B125" s="132" t="s">
        <v>1129</v>
      </c>
      <c r="C125" s="135">
        <v>9.781604E7</v>
      </c>
      <c r="D125" s="134">
        <f t="array" ref="D125">iferror(index('The Bench'!$C$2:$C$1630,match(B125,'The Bench'!$B$2:$B$1630,0)),"")</f>
        <v>6641</v>
      </c>
      <c r="E125" s="135">
        <v>750.0</v>
      </c>
      <c r="F125" s="136" t="s">
        <v>6644</v>
      </c>
      <c r="G125" s="136" t="str">
        <f t="array" ref="G125">iferror(index('The Bench'!L$2:L$1630,match($B125,'The Bench'!$B$2:$B$1630,0)),"")</f>
        <v>Financials</v>
      </c>
      <c r="H125" s="132" t="str">
        <f t="array" ref="H125">iferror(index('The Bench'!M$2:M$1630,match($B125,'The Bench'!$B$2:$B$1630,0)),"")</f>
        <v>Banking &amp; Investment Services</v>
      </c>
      <c r="I125" s="132" t="str">
        <f t="array" ref="I125">iferror(index('The Bench'!N$2:N$1630,match($B125,'The Bench'!$B$2:$B$1630,0)),"")</f>
        <v>Banking Services</v>
      </c>
      <c r="J125" s="132" t="str">
        <f t="array" ref="J125">iferror(index(#REF!,match($B125,'The Bench'!$B$2:$B$1630,0)),"")</f>
        <v/>
      </c>
      <c r="K125" s="137">
        <f t="shared" si="1"/>
        <v>0.112934799</v>
      </c>
      <c r="L125" s="138" t="str">
        <f t="array" ref="L125">iferror(index('The Bench'!$A$2:$A$1630,match(B125,'The Bench'!$B$2:$B$1630,0)),"")</f>
        <v>MBK.WA</v>
      </c>
      <c r="M125" s="139"/>
      <c r="N125" s="139"/>
      <c r="O125" s="139"/>
      <c r="P125" s="139"/>
      <c r="Q125" s="139"/>
      <c r="R125" s="139"/>
      <c r="S125" s="139"/>
      <c r="T125" s="139"/>
      <c r="U125" s="139"/>
      <c r="V125" s="139"/>
      <c r="W125" s="139"/>
      <c r="X125" s="139"/>
      <c r="Y125" s="139"/>
      <c r="Z125" s="139"/>
      <c r="AA125" s="139"/>
      <c r="AB125" s="139"/>
      <c r="AC125" s="139"/>
      <c r="AD125" s="139"/>
    </row>
    <row r="126" hidden="1">
      <c r="A126" s="131"/>
      <c r="B126" s="10" t="s">
        <v>234</v>
      </c>
      <c r="C126" s="133">
        <v>1.05E8</v>
      </c>
      <c r="D126" s="141">
        <f t="array" ref="D126">iferror(index('The Bench'!$C$2:$C$1630,match(B126,'The Bench'!$B$2:$B$1630,0)),"")</f>
        <v>13289</v>
      </c>
      <c r="E126" s="135">
        <v>1500.0</v>
      </c>
      <c r="F126" s="136" t="s">
        <v>6750</v>
      </c>
      <c r="G126" s="136" t="str">
        <f t="array" ref="G126">iferror(index('The Bench'!L$2:L$1630,match($B126,'The Bench'!$B$2:$B$1630,0)),"")</f>
        <v>Consumer Cyclicals</v>
      </c>
      <c r="H126" s="136" t="str">
        <f t="array" ref="H126">iferror(index('The Bench'!M$2:M$1630,match($B126,'The Bench'!$B$2:$B$1630,0)),"")</f>
        <v>Cyclical Consumer Services</v>
      </c>
      <c r="I126" s="136" t="str">
        <f t="array" ref="I126">iferror(index('The Bench'!N$2:N$1630,match($B126,'The Bench'!$B$2:$B$1630,0)),"")</f>
        <v>Media &amp; Publishing</v>
      </c>
      <c r="J126" s="136" t="str">
        <f t="array" ref="J126">iferror(index(#REF!,match($B126,'The Bench'!$B$2:$B$1630,0)),"")</f>
        <v/>
      </c>
      <c r="K126" s="137">
        <f t="shared" si="1"/>
        <v>0.1128753104</v>
      </c>
      <c r="L126" s="152" t="str">
        <f t="array" ref="L126">iferror(index('The Bench'!$A$2:$A$1630,match(B126,'The Bench'!$B$2:$B$1630,0)),"")</f>
        <v>TCH.PA</v>
      </c>
      <c r="M126" s="139"/>
      <c r="N126" s="139"/>
      <c r="O126" s="139"/>
      <c r="P126" s="139"/>
      <c r="Q126" s="139"/>
      <c r="R126" s="139"/>
      <c r="S126" s="139"/>
      <c r="T126" s="139"/>
      <c r="U126" s="139"/>
      <c r="V126" s="139"/>
      <c r="W126" s="139"/>
      <c r="X126" s="139"/>
      <c r="Y126" s="139"/>
      <c r="Z126" s="139"/>
      <c r="AA126" s="139"/>
      <c r="AB126" s="139"/>
      <c r="AC126" s="139"/>
      <c r="AD126" s="139"/>
    </row>
    <row r="127" hidden="1">
      <c r="A127" s="131"/>
      <c r="B127" s="156" t="s">
        <v>6751</v>
      </c>
      <c r="C127" s="135">
        <v>6.1797084E7</v>
      </c>
      <c r="D127" s="134">
        <v>3279.0</v>
      </c>
      <c r="E127" s="135">
        <v>370.0</v>
      </c>
      <c r="F127" s="136" t="s">
        <v>6752</v>
      </c>
      <c r="G127" s="141" t="s">
        <v>126</v>
      </c>
      <c r="H127" s="141" t="s">
        <v>151</v>
      </c>
      <c r="I127" s="141" t="s">
        <v>152</v>
      </c>
      <c r="J127" s="132" t="s">
        <v>6728</v>
      </c>
      <c r="K127" s="140">
        <f t="shared" si="1"/>
        <v>0.1128392803</v>
      </c>
      <c r="L127" s="138">
        <v>5.000129837E9</v>
      </c>
      <c r="M127" s="139"/>
      <c r="N127" s="139"/>
      <c r="O127" s="139"/>
      <c r="P127" s="139"/>
      <c r="Q127" s="139"/>
      <c r="R127" s="139"/>
      <c r="S127" s="139"/>
      <c r="T127" s="139"/>
      <c r="U127" s="139"/>
      <c r="V127" s="139"/>
      <c r="W127" s="139"/>
      <c r="X127" s="139"/>
      <c r="Y127" s="139"/>
      <c r="Z127" s="139"/>
      <c r="AA127" s="139"/>
      <c r="AB127" s="139"/>
      <c r="AC127" s="139"/>
      <c r="AD127" s="139"/>
    </row>
    <row r="128">
      <c r="A128" s="131"/>
      <c r="B128" s="136" t="s">
        <v>968</v>
      </c>
      <c r="C128" s="135">
        <v>1.02E8</v>
      </c>
      <c r="D128" s="134">
        <v>1780.0</v>
      </c>
      <c r="E128" s="135">
        <v>200.0</v>
      </c>
      <c r="F128" s="136" t="s">
        <v>6753</v>
      </c>
      <c r="G128" s="141" t="s">
        <v>24</v>
      </c>
      <c r="H128" s="141" t="s">
        <v>35</v>
      </c>
      <c r="I128" s="141" t="s">
        <v>35</v>
      </c>
      <c r="J128" s="132" t="s">
        <v>6638</v>
      </c>
      <c r="K128" s="140">
        <f t="shared" si="1"/>
        <v>0.1123595506</v>
      </c>
      <c r="L128" s="142"/>
      <c r="M128" s="139"/>
      <c r="N128" s="139"/>
      <c r="O128" s="139"/>
      <c r="P128" s="139"/>
      <c r="Q128" s="139"/>
      <c r="R128" s="139"/>
      <c r="S128" s="139"/>
      <c r="T128" s="139"/>
      <c r="U128" s="139"/>
      <c r="V128" s="139"/>
      <c r="W128" s="139"/>
      <c r="X128" s="139"/>
      <c r="Y128" s="139"/>
      <c r="Z128" s="139"/>
      <c r="AA128" s="139"/>
      <c r="AB128" s="139"/>
      <c r="AC128" s="139"/>
      <c r="AD128" s="139"/>
    </row>
    <row r="129">
      <c r="A129" s="131"/>
      <c r="B129" s="132" t="s">
        <v>6754</v>
      </c>
      <c r="C129" s="135">
        <v>1.04E8</v>
      </c>
      <c r="D129" s="134">
        <v>4067.0</v>
      </c>
      <c r="E129" s="135">
        <v>450.0</v>
      </c>
      <c r="F129" s="136"/>
      <c r="G129" s="136" t="s">
        <v>24</v>
      </c>
      <c r="H129" s="132" t="s">
        <v>35</v>
      </c>
      <c r="I129" s="132" t="s">
        <v>35</v>
      </c>
      <c r="J129" s="132" t="s">
        <v>6655</v>
      </c>
      <c r="K129" s="137">
        <f t="shared" si="1"/>
        <v>0.1106466683</v>
      </c>
      <c r="L129" s="138" t="s">
        <v>2182</v>
      </c>
      <c r="M129" s="139"/>
      <c r="N129" s="139"/>
      <c r="O129" s="139"/>
      <c r="P129" s="139"/>
      <c r="Q129" s="139"/>
      <c r="R129" s="139"/>
      <c r="S129" s="139"/>
      <c r="T129" s="139"/>
      <c r="U129" s="139"/>
      <c r="V129" s="139"/>
      <c r="W129" s="139"/>
      <c r="X129" s="139"/>
      <c r="Y129" s="139"/>
      <c r="Z129" s="139"/>
      <c r="AA129" s="139"/>
      <c r="AB129" s="139"/>
      <c r="AC129" s="139"/>
      <c r="AD129" s="139"/>
    </row>
    <row r="130" hidden="1">
      <c r="A130" s="131"/>
      <c r="B130" s="136" t="s">
        <v>501</v>
      </c>
      <c r="C130" s="135">
        <v>8.6247138E7</v>
      </c>
      <c r="D130" s="141">
        <f t="array" ref="D130">iferror(index('The Bench'!$C$2:$C$1630,match(B130,'The Bench'!$B$2:$B$1630,0)),"")</f>
        <v>27510</v>
      </c>
      <c r="E130" s="135">
        <v>3000.0</v>
      </c>
      <c r="F130" s="136" t="s">
        <v>6644</v>
      </c>
      <c r="G130" s="136" t="str">
        <f t="array" ref="G130">iferror(index('The Bench'!L$2:L$1630,match($B130,'The Bench'!$B$2:$B$1630,0)),"")</f>
        <v>Financials</v>
      </c>
      <c r="H130" s="136" t="str">
        <f t="array" ref="H130">iferror(index('The Bench'!M$2:M$1630,match($B130,'The Bench'!$B$2:$B$1630,0)),"")</f>
        <v>Banking &amp; Investment Services</v>
      </c>
      <c r="I130" s="136" t="str">
        <f t="array" ref="I130">iferror(index('The Bench'!N$2:N$1630,match($B130,'The Bench'!$B$2:$B$1630,0)),"")</f>
        <v>Banking Services</v>
      </c>
      <c r="J130" s="136" t="str">
        <f t="array" ref="J130">iferror(index(#REF!,match($B130,'The Bench'!$B$2:$B$1630,0)),"")</f>
        <v/>
      </c>
      <c r="K130" s="137">
        <f t="shared" si="1"/>
        <v>0.1090512541</v>
      </c>
      <c r="L130" s="152" t="str">
        <f t="array" ref="L130">iferror(index('The Bench'!$A$2:$A$1630,match(B130,'The Bench'!$B$2:$B$1630,0)),"")</f>
        <v>NDASE.ST</v>
      </c>
      <c r="M130" s="139"/>
      <c r="N130" s="139"/>
      <c r="O130" s="139"/>
      <c r="P130" s="139"/>
      <c r="Q130" s="139"/>
      <c r="R130" s="139"/>
      <c r="S130" s="139"/>
      <c r="T130" s="139"/>
      <c r="U130" s="139"/>
      <c r="V130" s="139"/>
      <c r="W130" s="139"/>
      <c r="X130" s="139"/>
      <c r="Y130" s="139"/>
      <c r="Z130" s="139"/>
      <c r="AA130" s="139"/>
      <c r="AB130" s="139"/>
      <c r="AC130" s="139"/>
      <c r="AD130" s="139"/>
    </row>
    <row r="131" hidden="1">
      <c r="A131" s="131"/>
      <c r="B131" s="10" t="s">
        <v>1112</v>
      </c>
      <c r="C131" s="135">
        <v>6.057382E7</v>
      </c>
      <c r="D131" s="141">
        <f t="array" ref="D131">iferror(index('The Bench'!$C$2:$C$1630,match(B131,'The Bench'!$B$2:$B$1630,0)),"")</f>
        <v>9246</v>
      </c>
      <c r="E131" s="135">
        <v>1000.0</v>
      </c>
      <c r="F131" s="136" t="s">
        <v>6715</v>
      </c>
      <c r="G131" s="136" t="str">
        <f t="array" ref="G131">iferror(index('The Bench'!L$2:L$1630,match($B131,'The Bench'!$B$2:$B$1630,0)),"")</f>
        <v>Technology</v>
      </c>
      <c r="H131" s="136" t="str">
        <f t="array" ref="H131">iferror(index('The Bench'!M$2:M$1630,match($B131,'The Bench'!$B$2:$B$1630,0)),"")</f>
        <v>Telecommunications Services</v>
      </c>
      <c r="I131" s="136" t="str">
        <f t="array" ref="I131">iferror(index('The Bench'!N$2:N$1630,match($B131,'The Bench'!$B$2:$B$1630,0)),"")</f>
        <v>Telecommunications Services</v>
      </c>
      <c r="J131" s="136" t="str">
        <f t="array" ref="J131">iferror(index(#REF!,match($B131,'The Bench'!$B$2:$B$1630,0)),"")</f>
        <v/>
      </c>
      <c r="K131" s="137">
        <f t="shared" si="1"/>
        <v>0.1081548778</v>
      </c>
      <c r="L131" s="152" t="str">
        <f t="array" ref="L131">iferror(index('The Bench'!$A$2:$A$1630,match(B131,'The Bench'!$B$2:$B$1630,0)),"")</f>
        <v>TIMS3.SA</v>
      </c>
      <c r="M131" s="139"/>
      <c r="N131" s="139"/>
      <c r="O131" s="139"/>
      <c r="P131" s="139"/>
      <c r="Q131" s="139"/>
      <c r="R131" s="139"/>
      <c r="S131" s="139"/>
      <c r="T131" s="139"/>
      <c r="U131" s="139"/>
      <c r="V131" s="139"/>
      <c r="W131" s="139"/>
      <c r="X131" s="139"/>
      <c r="Y131" s="139"/>
      <c r="Z131" s="139"/>
      <c r="AA131" s="139"/>
      <c r="AB131" s="139"/>
      <c r="AC131" s="139"/>
      <c r="AD131" s="139"/>
    </row>
    <row r="132" hidden="1">
      <c r="A132" s="131"/>
      <c r="B132" s="132" t="s">
        <v>6755</v>
      </c>
      <c r="C132" s="135">
        <v>5.5697592E7</v>
      </c>
      <c r="D132" s="134">
        <v>7500.0</v>
      </c>
      <c r="E132" s="135">
        <v>800.0</v>
      </c>
      <c r="F132" s="136" t="s">
        <v>6646</v>
      </c>
      <c r="G132" s="136" t="s">
        <v>47</v>
      </c>
      <c r="H132" s="132" t="s">
        <v>48</v>
      </c>
      <c r="I132" s="150" t="s">
        <v>49</v>
      </c>
      <c r="J132" s="151" t="s">
        <v>6646</v>
      </c>
      <c r="K132" s="137">
        <f t="shared" si="1"/>
        <v>0.1066666667</v>
      </c>
      <c r="L132" s="142" t="str">
        <f t="array" ref="L132">iferror(index('The Bench'!$A$2:$A$1630,match(B132,'The Bench'!$B$2:$B$1630,0)),"")</f>
        <v/>
      </c>
      <c r="M132" s="139"/>
      <c r="N132" s="139"/>
      <c r="O132" s="139"/>
      <c r="P132" s="139"/>
      <c r="Q132" s="139"/>
      <c r="R132" s="139"/>
      <c r="S132" s="139"/>
      <c r="T132" s="139"/>
      <c r="U132" s="139"/>
      <c r="V132" s="139"/>
      <c r="W132" s="139"/>
      <c r="X132" s="139"/>
      <c r="Y132" s="139"/>
      <c r="Z132" s="139"/>
      <c r="AA132" s="139"/>
      <c r="AB132" s="139"/>
      <c r="AC132" s="139"/>
      <c r="AD132" s="139"/>
    </row>
    <row r="133" hidden="1">
      <c r="A133" s="131"/>
      <c r="B133" s="132" t="s">
        <v>6756</v>
      </c>
      <c r="C133" s="135">
        <v>6.4009238E7</v>
      </c>
      <c r="D133" s="134">
        <v>2400.0</v>
      </c>
      <c r="E133" s="135">
        <v>250.0</v>
      </c>
      <c r="F133" s="136" t="s">
        <v>6665</v>
      </c>
      <c r="G133" s="136" t="s">
        <v>47</v>
      </c>
      <c r="H133" s="136" t="s">
        <v>210</v>
      </c>
      <c r="I133" s="136" t="s">
        <v>210</v>
      </c>
      <c r="J133" s="136" t="s">
        <v>6665</v>
      </c>
      <c r="K133" s="137">
        <f t="shared" si="1"/>
        <v>0.1041666667</v>
      </c>
      <c r="L133" s="142" t="str">
        <f t="array" ref="L133">iferror(index('The Bench'!$A$2:$A$1630,match(B133,'The Bench'!$B$2:$B$1630,0)),"")</f>
        <v/>
      </c>
      <c r="M133" s="139"/>
      <c r="N133" s="139"/>
      <c r="O133" s="139"/>
      <c r="P133" s="139"/>
      <c r="Q133" s="139"/>
      <c r="R133" s="139"/>
      <c r="S133" s="139"/>
      <c r="T133" s="139"/>
      <c r="U133" s="139"/>
      <c r="V133" s="139"/>
      <c r="W133" s="139"/>
      <c r="X133" s="139"/>
      <c r="Y133" s="139"/>
      <c r="Z133" s="139"/>
      <c r="AA133" s="139"/>
      <c r="AB133" s="139"/>
      <c r="AC133" s="139"/>
      <c r="AD133" s="139"/>
    </row>
    <row r="134" hidden="1">
      <c r="A134" s="131"/>
      <c r="B134" s="132" t="s">
        <v>6757</v>
      </c>
      <c r="C134" s="135">
        <v>4.2812463E7</v>
      </c>
      <c r="D134" s="134">
        <v>19500.0</v>
      </c>
      <c r="E134" s="135">
        <v>2000.0</v>
      </c>
      <c r="F134" s="136" t="s">
        <v>6682</v>
      </c>
      <c r="G134" s="136" t="s">
        <v>47</v>
      </c>
      <c r="H134" s="136" t="s">
        <v>210</v>
      </c>
      <c r="I134" s="136" t="s">
        <v>210</v>
      </c>
      <c r="J134" s="136" t="s">
        <v>6665</v>
      </c>
      <c r="K134" s="137">
        <f t="shared" si="1"/>
        <v>0.1025641026</v>
      </c>
      <c r="L134" s="142" t="str">
        <f t="array" ref="L134">iferror(index('The Bench'!$A$2:$A$1630,match(B134,'The Bench'!$B$2:$B$1630,0)),"")</f>
        <v/>
      </c>
      <c r="M134" s="139"/>
      <c r="N134" s="139"/>
      <c r="O134" s="139"/>
      <c r="P134" s="139"/>
      <c r="Q134" s="139"/>
      <c r="R134" s="139"/>
      <c r="S134" s="139"/>
      <c r="T134" s="139"/>
      <c r="U134" s="139"/>
      <c r="V134" s="139"/>
      <c r="W134" s="139"/>
      <c r="X134" s="139"/>
      <c r="Y134" s="139"/>
      <c r="Z134" s="139"/>
      <c r="AA134" s="139"/>
      <c r="AB134" s="139"/>
      <c r="AC134" s="139"/>
      <c r="AD134" s="139"/>
    </row>
    <row r="135" hidden="1">
      <c r="A135" s="131"/>
      <c r="B135" s="136" t="s">
        <v>6758</v>
      </c>
      <c r="C135" s="135">
        <v>9.5284679E7</v>
      </c>
      <c r="D135" s="134">
        <v>2000.0</v>
      </c>
      <c r="E135" s="135">
        <v>200.0</v>
      </c>
      <c r="F135" s="136" t="s">
        <v>6646</v>
      </c>
      <c r="G135" s="141" t="s">
        <v>47</v>
      </c>
      <c r="H135" s="141" t="s">
        <v>48</v>
      </c>
      <c r="I135" s="141" t="s">
        <v>49</v>
      </c>
      <c r="J135" s="132" t="s">
        <v>6658</v>
      </c>
      <c r="K135" s="140">
        <f t="shared" si="1"/>
        <v>0.1</v>
      </c>
      <c r="L135" s="142"/>
      <c r="M135" s="139"/>
      <c r="N135" s="139"/>
      <c r="O135" s="139"/>
      <c r="P135" s="139"/>
      <c r="Q135" s="139"/>
      <c r="R135" s="139"/>
      <c r="S135" s="139"/>
      <c r="T135" s="139"/>
      <c r="U135" s="139"/>
      <c r="V135" s="139"/>
      <c r="W135" s="139"/>
      <c r="X135" s="139"/>
      <c r="Y135" s="139"/>
      <c r="Z135" s="139"/>
      <c r="AA135" s="139"/>
      <c r="AB135" s="139"/>
      <c r="AC135" s="139"/>
      <c r="AD135" s="139"/>
    </row>
    <row r="136" hidden="1">
      <c r="A136" s="131"/>
      <c r="B136" s="132" t="s">
        <v>6759</v>
      </c>
      <c r="C136" s="135">
        <v>3.471325E7</v>
      </c>
      <c r="D136" s="134">
        <v>20000.0</v>
      </c>
      <c r="E136" s="135">
        <v>2000.0</v>
      </c>
      <c r="F136" s="136" t="s">
        <v>6715</v>
      </c>
      <c r="G136" s="136" t="s">
        <v>54</v>
      </c>
      <c r="H136" s="132" t="s">
        <v>143</v>
      </c>
      <c r="I136" s="132" t="s">
        <v>236</v>
      </c>
      <c r="J136" s="132" t="s">
        <v>6715</v>
      </c>
      <c r="K136" s="137">
        <f t="shared" si="1"/>
        <v>0.1</v>
      </c>
      <c r="L136" s="138">
        <v>5.045877913E9</v>
      </c>
      <c r="M136" s="139"/>
      <c r="N136" s="139"/>
      <c r="O136" s="139"/>
      <c r="P136" s="139"/>
      <c r="Q136" s="139"/>
      <c r="R136" s="139"/>
      <c r="S136" s="139"/>
      <c r="T136" s="139"/>
      <c r="U136" s="139"/>
      <c r="V136" s="139"/>
      <c r="W136" s="139"/>
      <c r="X136" s="139"/>
      <c r="Y136" s="139"/>
      <c r="Z136" s="139"/>
      <c r="AA136" s="139"/>
      <c r="AB136" s="139"/>
      <c r="AC136" s="139"/>
      <c r="AD136" s="139"/>
    </row>
    <row r="137">
      <c r="A137" s="131"/>
      <c r="B137" s="132" t="s">
        <v>3438</v>
      </c>
      <c r="C137" s="133">
        <v>1.07E8</v>
      </c>
      <c r="D137" s="134">
        <v>5000.0</v>
      </c>
      <c r="E137" s="135">
        <v>500.0</v>
      </c>
      <c r="F137" s="136" t="s">
        <v>24</v>
      </c>
      <c r="G137" s="136" t="s">
        <v>24</v>
      </c>
      <c r="H137" s="136" t="s">
        <v>35</v>
      </c>
      <c r="I137" s="136" t="s">
        <v>35</v>
      </c>
      <c r="J137" s="136" t="s">
        <v>6638</v>
      </c>
      <c r="K137" s="137">
        <f t="shared" si="1"/>
        <v>0.1</v>
      </c>
      <c r="L137" s="142" t="str">
        <f t="array" ref="L137">iferror(index('The Bench'!$A$2:$A$1630,match(B137,'The Bench'!$B$2:$B$1630,0)),"")</f>
        <v>RAPPI SAS</v>
      </c>
      <c r="M137" s="139"/>
      <c r="N137" s="139"/>
      <c r="O137" s="139"/>
      <c r="P137" s="139"/>
      <c r="Q137" s="139"/>
      <c r="R137" s="139"/>
      <c r="S137" s="139"/>
      <c r="T137" s="139"/>
      <c r="U137" s="139"/>
      <c r="V137" s="139"/>
      <c r="W137" s="139"/>
      <c r="X137" s="139"/>
      <c r="Y137" s="139"/>
      <c r="Z137" s="139"/>
      <c r="AA137" s="139"/>
      <c r="AB137" s="139"/>
      <c r="AC137" s="139"/>
      <c r="AD137" s="139"/>
    </row>
    <row r="138">
      <c r="A138" s="131"/>
      <c r="B138" s="132" t="s">
        <v>6760</v>
      </c>
      <c r="C138" s="135">
        <v>6.8204719E7</v>
      </c>
      <c r="D138" s="134">
        <v>10000.0</v>
      </c>
      <c r="E138" s="135">
        <v>1000.0</v>
      </c>
      <c r="F138" s="136" t="s">
        <v>6638</v>
      </c>
      <c r="G138" s="136" t="s">
        <v>24</v>
      </c>
      <c r="H138" s="132" t="s">
        <v>35</v>
      </c>
      <c r="I138" s="132" t="s">
        <v>35</v>
      </c>
      <c r="J138" s="132" t="s">
        <v>6638</v>
      </c>
      <c r="K138" s="140">
        <f t="shared" si="1"/>
        <v>0.1</v>
      </c>
      <c r="L138" s="135">
        <v>4.29589402E9</v>
      </c>
      <c r="M138" s="139"/>
      <c r="N138" s="139"/>
      <c r="O138" s="139"/>
      <c r="P138" s="139"/>
      <c r="Q138" s="139"/>
      <c r="R138" s="139"/>
      <c r="S138" s="139"/>
      <c r="T138" s="139"/>
      <c r="U138" s="139"/>
      <c r="V138" s="139"/>
      <c r="W138" s="139"/>
      <c r="X138" s="139"/>
      <c r="Y138" s="139"/>
      <c r="Z138" s="139"/>
      <c r="AA138" s="139"/>
      <c r="AB138" s="139"/>
      <c r="AC138" s="139"/>
      <c r="AD138" s="139"/>
    </row>
    <row r="139">
      <c r="A139" s="131"/>
      <c r="B139" s="136" t="s">
        <v>6761</v>
      </c>
      <c r="C139" s="135">
        <v>9.1786045E7</v>
      </c>
      <c r="D139" s="134">
        <v>15000.0</v>
      </c>
      <c r="E139" s="135">
        <v>1500.0</v>
      </c>
      <c r="F139" s="136" t="s">
        <v>6762</v>
      </c>
      <c r="G139" s="141" t="s">
        <v>24</v>
      </c>
      <c r="H139" s="141" t="s">
        <v>35</v>
      </c>
      <c r="I139" s="141" t="s">
        <v>35</v>
      </c>
      <c r="J139" s="132" t="s">
        <v>6636</v>
      </c>
      <c r="K139" s="140">
        <f t="shared" si="1"/>
        <v>0.1</v>
      </c>
      <c r="L139" s="135" t="s">
        <v>759</v>
      </c>
      <c r="M139" s="139"/>
      <c r="N139" s="139"/>
      <c r="O139" s="139"/>
      <c r="P139" s="139"/>
      <c r="Q139" s="139"/>
      <c r="R139" s="139"/>
      <c r="S139" s="139"/>
      <c r="T139" s="139"/>
      <c r="U139" s="139"/>
      <c r="V139" s="139"/>
      <c r="W139" s="139"/>
      <c r="X139" s="139"/>
      <c r="Y139" s="139"/>
      <c r="Z139" s="139"/>
      <c r="AA139" s="139"/>
      <c r="AB139" s="139"/>
      <c r="AC139" s="139"/>
      <c r="AD139" s="139"/>
    </row>
    <row r="140">
      <c r="A140" s="131"/>
      <c r="B140" s="132" t="s">
        <v>6763</v>
      </c>
      <c r="C140" s="133">
        <v>6.5709558E7</v>
      </c>
      <c r="D140" s="132">
        <v>30000.0</v>
      </c>
      <c r="E140" s="135">
        <v>3000.0</v>
      </c>
      <c r="F140" s="136" t="s">
        <v>6764</v>
      </c>
      <c r="G140" s="136" t="s">
        <v>24</v>
      </c>
      <c r="H140" s="132" t="s">
        <v>35</v>
      </c>
      <c r="I140" s="150" t="s">
        <v>35</v>
      </c>
      <c r="J140" s="151" t="s">
        <v>6655</v>
      </c>
      <c r="K140" s="137">
        <f t="shared" si="1"/>
        <v>0.1</v>
      </c>
      <c r="L140" s="138">
        <v>5.000468059E9</v>
      </c>
      <c r="M140" s="139"/>
      <c r="N140" s="139"/>
      <c r="O140" s="139"/>
      <c r="P140" s="139"/>
      <c r="Q140" s="139"/>
      <c r="R140" s="139"/>
      <c r="S140" s="139"/>
      <c r="T140" s="139"/>
      <c r="U140" s="139"/>
      <c r="V140" s="139"/>
      <c r="W140" s="139"/>
      <c r="X140" s="139"/>
      <c r="Y140" s="139"/>
      <c r="Z140" s="139"/>
      <c r="AA140" s="139"/>
      <c r="AB140" s="139"/>
      <c r="AC140" s="139"/>
      <c r="AD140" s="139"/>
    </row>
    <row r="141" hidden="1">
      <c r="A141" s="131"/>
      <c r="B141" s="136" t="s">
        <v>6765</v>
      </c>
      <c r="C141" s="135">
        <v>6.2893384E7</v>
      </c>
      <c r="D141" s="134">
        <v>3092.0</v>
      </c>
      <c r="E141" s="135">
        <v>300.0</v>
      </c>
      <c r="F141" s="136" t="s">
        <v>6644</v>
      </c>
      <c r="G141" s="141" t="s">
        <v>47</v>
      </c>
      <c r="H141" s="141" t="s">
        <v>48</v>
      </c>
      <c r="I141" s="141" t="s">
        <v>49</v>
      </c>
      <c r="J141" s="132" t="s">
        <v>6644</v>
      </c>
      <c r="K141" s="140">
        <f t="shared" si="1"/>
        <v>0.09702457956</v>
      </c>
      <c r="L141" s="138">
        <v>5.000646883E9</v>
      </c>
      <c r="M141" s="139"/>
      <c r="N141" s="139"/>
      <c r="O141" s="139"/>
      <c r="P141" s="139"/>
      <c r="Q141" s="139"/>
      <c r="R141" s="139"/>
      <c r="S141" s="139"/>
      <c r="T141" s="139"/>
      <c r="U141" s="139"/>
      <c r="V141" s="139"/>
      <c r="W141" s="139"/>
      <c r="X141" s="139"/>
      <c r="Y141" s="139"/>
      <c r="Z141" s="139"/>
      <c r="AA141" s="139"/>
      <c r="AB141" s="139"/>
      <c r="AC141" s="139"/>
      <c r="AD141" s="139"/>
    </row>
    <row r="142" hidden="1">
      <c r="A142" s="131"/>
      <c r="B142" s="132" t="s">
        <v>6766</v>
      </c>
      <c r="C142" s="135">
        <v>7.0290279E7</v>
      </c>
      <c r="D142" s="134">
        <v>4139.0</v>
      </c>
      <c r="E142" s="135">
        <v>400.0</v>
      </c>
      <c r="F142" s="136" t="s">
        <v>6646</v>
      </c>
      <c r="G142" s="136" t="s">
        <v>47</v>
      </c>
      <c r="H142" s="136" t="s">
        <v>210</v>
      </c>
      <c r="I142" s="136" t="s">
        <v>210</v>
      </c>
      <c r="J142" s="136" t="s">
        <v>6695</v>
      </c>
      <c r="K142" s="137">
        <f t="shared" si="1"/>
        <v>0.09664170089</v>
      </c>
      <c r="L142" s="138">
        <v>5.0007287E9</v>
      </c>
      <c r="M142" s="139"/>
      <c r="N142" s="139"/>
      <c r="O142" s="139"/>
      <c r="P142" s="139"/>
      <c r="Q142" s="139"/>
      <c r="R142" s="139"/>
      <c r="S142" s="139"/>
      <c r="T142" s="139"/>
      <c r="U142" s="139"/>
      <c r="V142" s="139"/>
      <c r="W142" s="139"/>
      <c r="X142" s="139"/>
      <c r="Y142" s="139"/>
      <c r="Z142" s="139"/>
      <c r="AA142" s="139"/>
      <c r="AB142" s="139"/>
      <c r="AC142" s="139"/>
      <c r="AD142" s="139"/>
    </row>
    <row r="143" hidden="1">
      <c r="A143" s="131"/>
      <c r="B143" s="136" t="s">
        <v>6767</v>
      </c>
      <c r="C143" s="135">
        <v>5.5715387E7</v>
      </c>
      <c r="D143" s="134">
        <v>5400.0</v>
      </c>
      <c r="E143" s="135">
        <v>500.0</v>
      </c>
      <c r="F143" s="136" t="s">
        <v>6644</v>
      </c>
      <c r="G143" s="141" t="s">
        <v>47</v>
      </c>
      <c r="H143" s="141" t="s">
        <v>48</v>
      </c>
      <c r="I143" s="141" t="s">
        <v>297</v>
      </c>
      <c r="J143" s="132" t="s">
        <v>6768</v>
      </c>
      <c r="K143" s="140">
        <f t="shared" si="1"/>
        <v>0.09259259259</v>
      </c>
      <c r="L143" s="142"/>
      <c r="M143" s="139"/>
      <c r="N143" s="139"/>
      <c r="O143" s="139"/>
      <c r="P143" s="139"/>
      <c r="Q143" s="139"/>
      <c r="R143" s="139"/>
      <c r="S143" s="139"/>
      <c r="T143" s="139"/>
      <c r="U143" s="139"/>
      <c r="V143" s="139"/>
      <c r="W143" s="139"/>
      <c r="X143" s="139"/>
      <c r="Y143" s="139"/>
      <c r="Z143" s="139"/>
      <c r="AA143" s="139"/>
      <c r="AB143" s="139"/>
      <c r="AC143" s="139"/>
      <c r="AD143" s="139"/>
    </row>
    <row r="144">
      <c r="A144" s="131"/>
      <c r="B144" s="132" t="s">
        <v>6769</v>
      </c>
      <c r="C144" s="135">
        <v>5.8417983E7</v>
      </c>
      <c r="D144" s="134">
        <v>3800.0</v>
      </c>
      <c r="E144" s="135">
        <v>350.0</v>
      </c>
      <c r="F144" s="136" t="s">
        <v>6636</v>
      </c>
      <c r="G144" s="136" t="s">
        <v>24</v>
      </c>
      <c r="H144" s="132" t="s">
        <v>35</v>
      </c>
      <c r="I144" s="132" t="s">
        <v>35</v>
      </c>
      <c r="J144" s="132" t="s">
        <v>6636</v>
      </c>
      <c r="K144" s="137">
        <f t="shared" si="1"/>
        <v>0.09210526316</v>
      </c>
      <c r="L144" s="148" t="s">
        <v>6770</v>
      </c>
      <c r="M144" s="139"/>
      <c r="N144" s="139"/>
      <c r="O144" s="139"/>
      <c r="P144" s="139"/>
      <c r="Q144" s="139"/>
      <c r="R144" s="139"/>
      <c r="S144" s="139"/>
      <c r="T144" s="139"/>
      <c r="U144" s="139"/>
      <c r="V144" s="139"/>
      <c r="W144" s="139"/>
      <c r="X144" s="139"/>
      <c r="Y144" s="139"/>
      <c r="Z144" s="139"/>
      <c r="AA144" s="139"/>
      <c r="AB144" s="139"/>
      <c r="AC144" s="139"/>
      <c r="AD144" s="139"/>
    </row>
    <row r="145" hidden="1">
      <c r="A145" s="131"/>
      <c r="B145" s="132" t="s">
        <v>6771</v>
      </c>
      <c r="C145" s="135">
        <v>7.3307392E7</v>
      </c>
      <c r="D145" s="134">
        <v>32896.0</v>
      </c>
      <c r="E145" s="135">
        <v>3000.0</v>
      </c>
      <c r="F145" s="136" t="s">
        <v>6639</v>
      </c>
      <c r="G145" s="136" t="s">
        <v>47</v>
      </c>
      <c r="H145" s="136" t="s">
        <v>210</v>
      </c>
      <c r="I145" s="136" t="s">
        <v>210</v>
      </c>
      <c r="J145" s="136" t="s">
        <v>6695</v>
      </c>
      <c r="K145" s="137">
        <f t="shared" si="1"/>
        <v>0.09119649805</v>
      </c>
      <c r="L145" s="138">
        <v>5.000053885E9</v>
      </c>
      <c r="M145" s="139"/>
      <c r="N145" s="139"/>
      <c r="O145" s="139"/>
      <c r="P145" s="139"/>
      <c r="Q145" s="139"/>
      <c r="R145" s="139"/>
      <c r="S145" s="139"/>
      <c r="T145" s="139"/>
      <c r="U145" s="139"/>
      <c r="V145" s="139"/>
      <c r="W145" s="139"/>
      <c r="X145" s="139"/>
      <c r="Y145" s="139"/>
      <c r="Z145" s="139"/>
      <c r="AA145" s="139"/>
      <c r="AB145" s="139"/>
      <c r="AC145" s="139"/>
      <c r="AD145" s="139"/>
    </row>
    <row r="146" hidden="1">
      <c r="A146" s="131"/>
      <c r="B146" s="132" t="s">
        <v>6772</v>
      </c>
      <c r="C146" s="135">
        <v>5.6925362E7</v>
      </c>
      <c r="D146" s="134">
        <v>22000.0</v>
      </c>
      <c r="E146" s="135">
        <v>2000.0</v>
      </c>
      <c r="F146" s="136" t="s">
        <v>6728</v>
      </c>
      <c r="G146" s="136" t="s">
        <v>126</v>
      </c>
      <c r="H146" s="132" t="s">
        <v>151</v>
      </c>
      <c r="I146" s="132" t="s">
        <v>152</v>
      </c>
      <c r="J146" s="132" t="s">
        <v>6728</v>
      </c>
      <c r="K146" s="140">
        <f t="shared" si="1"/>
        <v>0.09090909091</v>
      </c>
      <c r="L146" s="135"/>
      <c r="M146" s="139"/>
      <c r="N146" s="139"/>
      <c r="O146" s="139"/>
      <c r="P146" s="139"/>
      <c r="Q146" s="139"/>
      <c r="R146" s="139"/>
      <c r="S146" s="139"/>
      <c r="T146" s="139"/>
      <c r="U146" s="139"/>
      <c r="V146" s="139"/>
      <c r="W146" s="139"/>
      <c r="X146" s="139"/>
      <c r="Y146" s="139"/>
      <c r="Z146" s="139"/>
      <c r="AA146" s="139"/>
      <c r="AB146" s="139"/>
      <c r="AC146" s="139"/>
      <c r="AD146" s="139"/>
    </row>
    <row r="147" hidden="1">
      <c r="A147" s="131"/>
      <c r="B147" s="151" t="s">
        <v>6773</v>
      </c>
      <c r="C147" s="145">
        <v>8.7122998E7</v>
      </c>
      <c r="D147" s="153">
        <v>110600.0</v>
      </c>
      <c r="E147" s="145">
        <v>10000.0</v>
      </c>
      <c r="F147" s="147" t="s">
        <v>120</v>
      </c>
      <c r="G147" s="147" t="s">
        <v>24</v>
      </c>
      <c r="H147" s="151" t="s">
        <v>25</v>
      </c>
      <c r="I147" s="154" t="s">
        <v>26</v>
      </c>
      <c r="J147" s="151" t="s">
        <v>6566</v>
      </c>
      <c r="K147" s="137">
        <f t="shared" si="1"/>
        <v>0.0904159132</v>
      </c>
      <c r="L147" s="155" t="s">
        <v>18</v>
      </c>
      <c r="M147" s="131"/>
      <c r="N147" s="131"/>
      <c r="O147" s="131"/>
      <c r="P147" s="131"/>
      <c r="Q147" s="131"/>
      <c r="R147" s="131"/>
      <c r="S147" s="131"/>
      <c r="T147" s="131"/>
      <c r="U147" s="131"/>
      <c r="V147" s="131"/>
      <c r="W147" s="131"/>
      <c r="X147" s="131"/>
      <c r="Y147" s="131"/>
      <c r="Z147" s="131"/>
      <c r="AA147" s="131"/>
      <c r="AB147" s="131"/>
      <c r="AC147" s="131"/>
      <c r="AD147" s="131"/>
    </row>
    <row r="148" hidden="1">
      <c r="A148" s="131"/>
      <c r="B148" s="151" t="s">
        <v>3136</v>
      </c>
      <c r="C148" s="145">
        <v>8.2000563E7</v>
      </c>
      <c r="D148" s="153">
        <f t="array" ref="D148">iferror(index('The Bench'!$C$2:$C$1630,match(B148,'The Bench'!$B$2:$B$1630,0)),"")</f>
        <v>7748</v>
      </c>
      <c r="E148" s="145">
        <v>700.0</v>
      </c>
      <c r="F148" s="147" t="s">
        <v>6644</v>
      </c>
      <c r="G148" s="147" t="str">
        <f t="array" ref="G148">iferror(index('The Bench'!L$2:L$1630,match($B148,'The Bench'!$B$2:$B$1630,0)),"")</f>
        <v>Financials</v>
      </c>
      <c r="H148" s="151" t="str">
        <f t="array" ref="H148">iferror(index('The Bench'!M$2:M$1630,match($B148,'The Bench'!$B$2:$B$1630,0)),"")</f>
        <v>Banking &amp; Investment Services</v>
      </c>
      <c r="I148" s="154" t="str">
        <f t="array" ref="I148">iferror(index('The Bench'!N$2:N$1630,match($B148,'The Bench'!$B$2:$B$1630,0)),"")</f>
        <v>Banking Services</v>
      </c>
      <c r="J148" s="151" t="str">
        <f t="array" ref="J148">iferror(index(#REF!,match($B148,'The Bench'!$B$2:$B$1630,0)),"")</f>
        <v/>
      </c>
      <c r="K148" s="137">
        <f t="shared" si="1"/>
        <v>0.09034589572</v>
      </c>
      <c r="L148" s="157" t="str">
        <f t="array" ref="L148">iferror(index('The Bench'!$A$2:$A$1630,match(B148,'The Bench'!$B$2:$B$1630,0)),"")</f>
        <v>BKOM.PR</v>
      </c>
      <c r="M148" s="131"/>
      <c r="N148" s="131"/>
      <c r="O148" s="131"/>
      <c r="P148" s="131"/>
      <c r="Q148" s="131"/>
      <c r="R148" s="131"/>
      <c r="S148" s="131"/>
      <c r="T148" s="131"/>
      <c r="U148" s="131"/>
      <c r="V148" s="131"/>
      <c r="W148" s="131"/>
      <c r="X148" s="131"/>
      <c r="Y148" s="131"/>
      <c r="Z148" s="131"/>
      <c r="AA148" s="131"/>
      <c r="AB148" s="131"/>
      <c r="AC148" s="131"/>
      <c r="AD148" s="131"/>
    </row>
    <row r="149" hidden="1">
      <c r="A149" s="131"/>
      <c r="B149" s="136" t="s">
        <v>6774</v>
      </c>
      <c r="C149" s="135">
        <v>9.4368359E7</v>
      </c>
      <c r="D149" s="134">
        <v>31000.0</v>
      </c>
      <c r="E149" s="135">
        <v>2800.0</v>
      </c>
      <c r="F149" s="136" t="s">
        <v>6695</v>
      </c>
      <c r="G149" s="141" t="s">
        <v>47</v>
      </c>
      <c r="H149" s="141" t="s">
        <v>210</v>
      </c>
      <c r="I149" s="141" t="s">
        <v>210</v>
      </c>
      <c r="J149" s="132" t="s">
        <v>6695</v>
      </c>
      <c r="K149" s="140">
        <f t="shared" si="1"/>
        <v>0.09032258065</v>
      </c>
      <c r="L149" s="138" t="s">
        <v>3223</v>
      </c>
      <c r="M149" s="139"/>
      <c r="N149" s="139"/>
      <c r="O149" s="139"/>
      <c r="P149" s="139"/>
      <c r="Q149" s="139"/>
      <c r="R149" s="139"/>
      <c r="S149" s="139"/>
      <c r="T149" s="139"/>
      <c r="U149" s="139"/>
      <c r="V149" s="139"/>
      <c r="W149" s="139"/>
      <c r="X149" s="139"/>
      <c r="Y149" s="139"/>
      <c r="Z149" s="139"/>
      <c r="AA149" s="139"/>
      <c r="AB149" s="139"/>
      <c r="AC149" s="139"/>
      <c r="AD149" s="139"/>
    </row>
    <row r="150">
      <c r="A150" s="131"/>
      <c r="B150" s="136" t="s">
        <v>6775</v>
      </c>
      <c r="C150" s="135">
        <v>8.3195016E7</v>
      </c>
      <c r="D150" s="134">
        <v>22516.0</v>
      </c>
      <c r="E150" s="135">
        <v>2000.0</v>
      </c>
      <c r="F150" s="136" t="s">
        <v>6638</v>
      </c>
      <c r="G150" s="141" t="s">
        <v>24</v>
      </c>
      <c r="H150" s="141" t="s">
        <v>35</v>
      </c>
      <c r="I150" s="141" t="s">
        <v>35</v>
      </c>
      <c r="J150" s="132" t="s">
        <v>6638</v>
      </c>
      <c r="K150" s="140">
        <f t="shared" si="1"/>
        <v>0.08882572393</v>
      </c>
      <c r="L150" s="142"/>
      <c r="M150" s="139"/>
      <c r="N150" s="139"/>
      <c r="O150" s="139"/>
      <c r="P150" s="139"/>
      <c r="Q150" s="139"/>
      <c r="R150" s="139"/>
      <c r="S150" s="139"/>
      <c r="T150" s="139"/>
      <c r="U150" s="139"/>
      <c r="V150" s="139"/>
      <c r="W150" s="139"/>
      <c r="X150" s="139"/>
      <c r="Y150" s="139"/>
      <c r="Z150" s="139"/>
      <c r="AA150" s="139"/>
      <c r="AB150" s="139"/>
      <c r="AC150" s="139"/>
      <c r="AD150" s="139"/>
    </row>
    <row r="151" hidden="1">
      <c r="A151" s="131"/>
      <c r="B151" s="132" t="s">
        <v>6776</v>
      </c>
      <c r="C151" s="135">
        <v>7.4875353E7</v>
      </c>
      <c r="D151" s="134">
        <v>16943.0</v>
      </c>
      <c r="E151" s="135">
        <v>1500.0</v>
      </c>
      <c r="F151" s="136" t="s">
        <v>6686</v>
      </c>
      <c r="G151" s="136" t="s">
        <v>47</v>
      </c>
      <c r="H151" s="136" t="s">
        <v>48</v>
      </c>
      <c r="I151" s="136" t="s">
        <v>297</v>
      </c>
      <c r="J151" s="136" t="s">
        <v>6708</v>
      </c>
      <c r="K151" s="137">
        <f t="shared" si="1"/>
        <v>0.08853213717</v>
      </c>
      <c r="L151" s="138" t="s">
        <v>2424</v>
      </c>
      <c r="M151" s="139"/>
      <c r="N151" s="139"/>
      <c r="O151" s="139"/>
      <c r="P151" s="139"/>
      <c r="Q151" s="139"/>
      <c r="R151" s="139"/>
      <c r="S151" s="139"/>
      <c r="T151" s="139"/>
      <c r="U151" s="139"/>
      <c r="V151" s="139"/>
      <c r="W151" s="139"/>
      <c r="X151" s="139"/>
      <c r="Y151" s="139"/>
      <c r="Z151" s="139"/>
      <c r="AA151" s="139"/>
      <c r="AB151" s="139"/>
      <c r="AC151" s="139"/>
      <c r="AD151" s="139"/>
    </row>
    <row r="152" hidden="1">
      <c r="A152" s="131"/>
      <c r="B152" s="136" t="s">
        <v>6777</v>
      </c>
      <c r="C152" s="135">
        <v>1.02E8</v>
      </c>
      <c r="D152" s="134">
        <v>1700.0</v>
      </c>
      <c r="E152" s="135">
        <v>150.0</v>
      </c>
      <c r="F152" s="136" t="s">
        <v>6641</v>
      </c>
      <c r="G152" s="141" t="s">
        <v>61</v>
      </c>
      <c r="H152" s="141" t="s">
        <v>61</v>
      </c>
      <c r="I152" s="141" t="s">
        <v>81</v>
      </c>
      <c r="J152" s="132" t="s">
        <v>562</v>
      </c>
      <c r="K152" s="140">
        <f t="shared" si="1"/>
        <v>0.08823529412</v>
      </c>
      <c r="L152" s="142"/>
      <c r="M152" s="139"/>
      <c r="N152" s="150"/>
      <c r="O152" s="150"/>
      <c r="P152" s="139"/>
      <c r="Q152" s="139"/>
      <c r="R152" s="139"/>
      <c r="S152" s="139"/>
      <c r="T152" s="139"/>
      <c r="U152" s="139"/>
      <c r="V152" s="139"/>
      <c r="W152" s="139"/>
      <c r="X152" s="139"/>
      <c r="Y152" s="139"/>
      <c r="Z152" s="139"/>
      <c r="AA152" s="139"/>
      <c r="AB152" s="139"/>
      <c r="AC152" s="139"/>
      <c r="AD152" s="139"/>
    </row>
    <row r="153" hidden="1">
      <c r="A153" s="131"/>
      <c r="B153" s="132" t="s">
        <v>6778</v>
      </c>
      <c r="C153" s="135">
        <v>6.3581755E7</v>
      </c>
      <c r="D153" s="134">
        <v>57000.0</v>
      </c>
      <c r="E153" s="135">
        <v>5000.0</v>
      </c>
      <c r="F153" s="136" t="s">
        <v>6644</v>
      </c>
      <c r="G153" s="136" t="s">
        <v>47</v>
      </c>
      <c r="H153" s="132" t="s">
        <v>48</v>
      </c>
      <c r="I153" s="132" t="s">
        <v>49</v>
      </c>
      <c r="J153" s="132" t="s">
        <v>6644</v>
      </c>
      <c r="K153" s="137">
        <f t="shared" si="1"/>
        <v>0.08771929825</v>
      </c>
      <c r="L153" s="148" t="s">
        <v>947</v>
      </c>
      <c r="M153" s="139"/>
      <c r="N153" s="139"/>
      <c r="O153" s="139"/>
      <c r="P153" s="139"/>
      <c r="Q153" s="139"/>
      <c r="R153" s="139"/>
      <c r="S153" s="139"/>
      <c r="T153" s="139"/>
      <c r="U153" s="139"/>
      <c r="V153" s="139"/>
      <c r="W153" s="139"/>
      <c r="X153" s="139"/>
      <c r="Y153" s="139"/>
      <c r="Z153" s="139"/>
      <c r="AA153" s="139"/>
      <c r="AB153" s="139"/>
      <c r="AC153" s="139"/>
      <c r="AD153" s="139"/>
    </row>
    <row r="154" hidden="1">
      <c r="A154" s="131"/>
      <c r="B154" s="136" t="s">
        <v>1991</v>
      </c>
      <c r="C154" s="133">
        <v>1.04E8</v>
      </c>
      <c r="D154" s="141">
        <f t="array" ref="D154">iferror(index('The Bench'!$C$2:$C$1630,match(B154,'The Bench'!$B$2:$B$1630,0)),"")</f>
        <v>11500</v>
      </c>
      <c r="E154" s="135">
        <v>1000.0</v>
      </c>
      <c r="F154" s="136" t="s">
        <v>6779</v>
      </c>
      <c r="G154" s="136" t="str">
        <f t="array" ref="G154">iferror(index('The Bench'!L$2:L$1630,match($B154,'The Bench'!$B$2:$B$1630,0)),"")</f>
        <v>Technology</v>
      </c>
      <c r="H154" s="136" t="str">
        <f t="array" ref="H154">iferror(index('The Bench'!M$2:M$1630,match($B154,'The Bench'!$B$2:$B$1630,0)),"")</f>
        <v>Technology Equipment</v>
      </c>
      <c r="I154" s="136" t="str">
        <f t="array" ref="I154">iferror(index('The Bench'!N$2:N$1630,match($B154,'The Bench'!$B$2:$B$1630,0)),"")</f>
        <v>Office Equipment</v>
      </c>
      <c r="J154" s="136" t="str">
        <f t="array" ref="J154">iferror(index(#REF!,match($B154,'The Bench'!$B$2:$B$1630,0)),"")</f>
        <v/>
      </c>
      <c r="K154" s="137">
        <f t="shared" si="1"/>
        <v>0.08695652174</v>
      </c>
      <c r="L154" s="142" t="str">
        <f t="array" ref="L154">iferror(index('The Bench'!$A$2:$A$1630,match(B154,'The Bench'!$B$2:$B$1630,0)),"")</f>
        <v>PBI.N</v>
      </c>
      <c r="M154" s="139"/>
      <c r="N154" s="139"/>
      <c r="O154" s="139"/>
      <c r="P154" s="139"/>
      <c r="Q154" s="139"/>
      <c r="R154" s="139"/>
      <c r="S154" s="139"/>
      <c r="T154" s="139"/>
      <c r="U154" s="139"/>
      <c r="V154" s="139"/>
      <c r="W154" s="139"/>
      <c r="X154" s="139"/>
      <c r="Y154" s="139"/>
      <c r="Z154" s="139"/>
      <c r="AA154" s="139"/>
      <c r="AB154" s="139"/>
      <c r="AC154" s="139"/>
      <c r="AD154" s="139"/>
    </row>
    <row r="155" hidden="1">
      <c r="A155" s="131"/>
      <c r="B155" s="136" t="s">
        <v>956</v>
      </c>
      <c r="C155" s="135">
        <v>9.6290371E7</v>
      </c>
      <c r="D155" s="134">
        <v>87362.0</v>
      </c>
      <c r="E155" s="135">
        <v>7500.0</v>
      </c>
      <c r="F155" s="136" t="s">
        <v>6646</v>
      </c>
      <c r="G155" s="141" t="s">
        <v>47</v>
      </c>
      <c r="H155" s="141" t="s">
        <v>48</v>
      </c>
      <c r="I155" s="141" t="s">
        <v>49</v>
      </c>
      <c r="J155" s="132" t="s">
        <v>6644</v>
      </c>
      <c r="K155" s="140">
        <f t="shared" si="1"/>
        <v>0.08584968293</v>
      </c>
      <c r="L155" s="149" t="s">
        <v>955</v>
      </c>
      <c r="M155" s="139"/>
      <c r="N155" s="139"/>
      <c r="O155" s="139"/>
      <c r="P155" s="139"/>
      <c r="Q155" s="139"/>
      <c r="R155" s="139"/>
      <c r="S155" s="139"/>
      <c r="T155" s="139"/>
      <c r="U155" s="139"/>
      <c r="V155" s="139"/>
      <c r="W155" s="139"/>
      <c r="X155" s="139"/>
      <c r="Y155" s="139"/>
      <c r="Z155" s="139"/>
      <c r="AA155" s="139"/>
      <c r="AB155" s="139"/>
      <c r="AC155" s="139"/>
      <c r="AD155" s="139"/>
    </row>
    <row r="156" hidden="1">
      <c r="A156" s="131"/>
      <c r="B156" s="136" t="s">
        <v>6780</v>
      </c>
      <c r="C156" s="135">
        <v>8.2752659E7</v>
      </c>
      <c r="D156" s="134">
        <v>87362.0</v>
      </c>
      <c r="E156" s="135">
        <v>7500.0</v>
      </c>
      <c r="F156" s="136" t="s">
        <v>6646</v>
      </c>
      <c r="G156" s="141" t="s">
        <v>47</v>
      </c>
      <c r="H156" s="141" t="s">
        <v>48</v>
      </c>
      <c r="I156" s="141" t="s">
        <v>49</v>
      </c>
      <c r="J156" s="132" t="s">
        <v>6644</v>
      </c>
      <c r="K156" s="140">
        <f t="shared" si="1"/>
        <v>0.08584968293</v>
      </c>
      <c r="L156" s="149" t="s">
        <v>955</v>
      </c>
      <c r="M156" s="139"/>
      <c r="N156" s="139"/>
      <c r="O156" s="139"/>
      <c r="P156" s="139"/>
      <c r="Q156" s="139"/>
      <c r="R156" s="139"/>
      <c r="S156" s="139"/>
      <c r="T156" s="139"/>
      <c r="U156" s="139"/>
      <c r="V156" s="139"/>
      <c r="W156" s="139"/>
      <c r="X156" s="139"/>
      <c r="Y156" s="139"/>
      <c r="Z156" s="139"/>
      <c r="AA156" s="139"/>
      <c r="AB156" s="139"/>
      <c r="AC156" s="139"/>
      <c r="AD156" s="139"/>
    </row>
    <row r="157" hidden="1">
      <c r="A157" s="131"/>
      <c r="B157" s="136" t="s">
        <v>6781</v>
      </c>
      <c r="C157" s="135">
        <v>9.021856E7</v>
      </c>
      <c r="D157" s="134">
        <v>212000.0</v>
      </c>
      <c r="E157" s="135">
        <v>18000.0</v>
      </c>
      <c r="F157" s="136" t="s">
        <v>6644</v>
      </c>
      <c r="G157" s="141" t="s">
        <v>47</v>
      </c>
      <c r="H157" s="141" t="s">
        <v>48</v>
      </c>
      <c r="I157" s="141" t="s">
        <v>49</v>
      </c>
      <c r="J157" s="132" t="s">
        <v>6644</v>
      </c>
      <c r="K157" s="140">
        <f t="shared" si="1"/>
        <v>0.08490566038</v>
      </c>
      <c r="L157" s="135" t="s">
        <v>2758</v>
      </c>
      <c r="M157" s="139"/>
      <c r="N157" s="139"/>
      <c r="O157" s="139"/>
      <c r="P157" s="139"/>
      <c r="Q157" s="139"/>
      <c r="R157" s="139"/>
      <c r="S157" s="139"/>
      <c r="T157" s="139"/>
      <c r="U157" s="139"/>
      <c r="V157" s="139"/>
      <c r="W157" s="139"/>
      <c r="X157" s="139"/>
      <c r="Y157" s="139"/>
      <c r="Z157" s="139"/>
      <c r="AA157" s="139"/>
      <c r="AB157" s="139"/>
      <c r="AC157" s="139"/>
      <c r="AD157" s="139"/>
    </row>
    <row r="158" hidden="1">
      <c r="A158" s="131"/>
      <c r="B158" s="136" t="s">
        <v>6782</v>
      </c>
      <c r="C158" s="135">
        <v>8.1058798E7</v>
      </c>
      <c r="D158" s="134">
        <v>94779.0</v>
      </c>
      <c r="E158" s="135">
        <v>8000.0</v>
      </c>
      <c r="F158" s="136" t="s">
        <v>6646</v>
      </c>
      <c r="G158" s="141" t="s">
        <v>47</v>
      </c>
      <c r="H158" s="141" t="s">
        <v>48</v>
      </c>
      <c r="I158" s="141" t="s">
        <v>49</v>
      </c>
      <c r="J158" s="132" t="s">
        <v>6644</v>
      </c>
      <c r="K158" s="140">
        <f t="shared" si="1"/>
        <v>0.08440688338</v>
      </c>
      <c r="L158" s="142"/>
      <c r="M158" s="139"/>
      <c r="N158" s="139"/>
      <c r="O158" s="139"/>
      <c r="P158" s="139"/>
      <c r="Q158" s="139"/>
      <c r="R158" s="139"/>
      <c r="S158" s="139"/>
      <c r="T158" s="139"/>
      <c r="U158" s="139"/>
      <c r="V158" s="139"/>
      <c r="W158" s="139"/>
      <c r="X158" s="139"/>
      <c r="Y158" s="139"/>
      <c r="Z158" s="139"/>
      <c r="AA158" s="139"/>
      <c r="AB158" s="139"/>
      <c r="AC158" s="139"/>
      <c r="AD158" s="139"/>
    </row>
    <row r="159">
      <c r="A159" s="131"/>
      <c r="B159" s="132" t="s">
        <v>6783</v>
      </c>
      <c r="C159" s="135">
        <v>4.3243446E7</v>
      </c>
      <c r="D159" s="134">
        <v>12000.0</v>
      </c>
      <c r="E159" s="135">
        <v>1000.0</v>
      </c>
      <c r="F159" s="136" t="s">
        <v>6646</v>
      </c>
      <c r="G159" s="136" t="s">
        <v>24</v>
      </c>
      <c r="H159" s="136" t="s">
        <v>35</v>
      </c>
      <c r="I159" s="136" t="s">
        <v>35</v>
      </c>
      <c r="J159" s="136" t="s">
        <v>6638</v>
      </c>
      <c r="K159" s="137">
        <f t="shared" si="1"/>
        <v>0.08333333333</v>
      </c>
      <c r="L159" s="142" t="str">
        <f t="array" ref="L159">iferror(index('The Bench'!$A$2:$A$1630,match(B159,'The Bench'!$B$2:$B$1630,0)),"")</f>
        <v/>
      </c>
      <c r="M159" s="139"/>
      <c r="N159" s="139"/>
      <c r="O159" s="139"/>
      <c r="P159" s="139"/>
      <c r="Q159" s="139"/>
      <c r="R159" s="139"/>
      <c r="S159" s="139"/>
      <c r="T159" s="139"/>
      <c r="U159" s="139"/>
      <c r="V159" s="139"/>
      <c r="W159" s="139"/>
      <c r="X159" s="139"/>
      <c r="Y159" s="139"/>
      <c r="Z159" s="139"/>
      <c r="AA159" s="139"/>
      <c r="AB159" s="139"/>
      <c r="AC159" s="139"/>
      <c r="AD159" s="139"/>
    </row>
    <row r="160" hidden="1">
      <c r="A160" s="131"/>
      <c r="B160" s="136" t="s">
        <v>6784</v>
      </c>
      <c r="C160" s="135">
        <v>9.547437E7</v>
      </c>
      <c r="D160" s="134">
        <v>32500.0</v>
      </c>
      <c r="E160" s="135">
        <v>2700.0</v>
      </c>
      <c r="F160" s="136" t="s">
        <v>6686</v>
      </c>
      <c r="G160" s="141" t="s">
        <v>47</v>
      </c>
      <c r="H160" s="141" t="s">
        <v>48</v>
      </c>
      <c r="I160" s="141" t="s">
        <v>297</v>
      </c>
      <c r="J160" s="132" t="s">
        <v>6660</v>
      </c>
      <c r="K160" s="140">
        <f t="shared" si="1"/>
        <v>0.08307692308</v>
      </c>
      <c r="L160" s="135" t="s">
        <v>985</v>
      </c>
      <c r="M160" s="139"/>
      <c r="N160" s="139"/>
      <c r="O160" s="139"/>
      <c r="P160" s="139"/>
      <c r="Q160" s="139"/>
      <c r="R160" s="139"/>
      <c r="S160" s="139"/>
      <c r="T160" s="139"/>
      <c r="U160" s="139"/>
      <c r="V160" s="139"/>
      <c r="W160" s="139"/>
      <c r="X160" s="139"/>
      <c r="Y160" s="139"/>
      <c r="Z160" s="139"/>
      <c r="AA160" s="139"/>
      <c r="AB160" s="139"/>
      <c r="AC160" s="139"/>
      <c r="AD160" s="139"/>
    </row>
    <row r="161" hidden="1">
      <c r="A161" s="131"/>
      <c r="B161" s="136" t="s">
        <v>6785</v>
      </c>
      <c r="C161" s="135">
        <v>6.4860699E7</v>
      </c>
      <c r="D161" s="134">
        <v>45000.0</v>
      </c>
      <c r="E161" s="135">
        <v>3700.0</v>
      </c>
      <c r="F161" s="136" t="s">
        <v>6665</v>
      </c>
      <c r="G161" s="141" t="s">
        <v>47</v>
      </c>
      <c r="H161" s="141" t="s">
        <v>210</v>
      </c>
      <c r="I161" s="141" t="s">
        <v>210</v>
      </c>
      <c r="J161" s="132" t="s">
        <v>6665</v>
      </c>
      <c r="K161" s="140">
        <f t="shared" si="1"/>
        <v>0.08222222222</v>
      </c>
      <c r="L161" s="142"/>
      <c r="M161" s="139"/>
      <c r="N161" s="139"/>
      <c r="O161" s="139"/>
      <c r="P161" s="139"/>
      <c r="Q161" s="139"/>
      <c r="R161" s="139"/>
      <c r="S161" s="139"/>
      <c r="T161" s="139"/>
      <c r="U161" s="139"/>
      <c r="V161" s="139"/>
      <c r="W161" s="139"/>
      <c r="X161" s="139"/>
      <c r="Y161" s="139"/>
      <c r="Z161" s="139"/>
      <c r="AA161" s="139"/>
      <c r="AB161" s="139"/>
      <c r="AC161" s="139"/>
      <c r="AD161" s="139"/>
    </row>
    <row r="162">
      <c r="A162" s="131"/>
      <c r="B162" s="132" t="s">
        <v>6786</v>
      </c>
      <c r="C162" s="135">
        <v>9.6611715E7</v>
      </c>
      <c r="D162" s="134">
        <v>6109.0</v>
      </c>
      <c r="E162" s="135">
        <v>500.0</v>
      </c>
      <c r="F162" s="136" t="s">
        <v>6638</v>
      </c>
      <c r="G162" s="136" t="s">
        <v>24</v>
      </c>
      <c r="H162" s="132" t="s">
        <v>35</v>
      </c>
      <c r="I162" s="132" t="s">
        <v>35</v>
      </c>
      <c r="J162" s="132" t="s">
        <v>6636</v>
      </c>
      <c r="K162" s="140">
        <f t="shared" si="1"/>
        <v>0.08184645605</v>
      </c>
      <c r="L162" s="135" t="s">
        <v>1949</v>
      </c>
      <c r="M162" s="139"/>
      <c r="N162" s="139"/>
      <c r="O162" s="139"/>
      <c r="P162" s="139"/>
      <c r="Q162" s="139"/>
      <c r="R162" s="139"/>
      <c r="S162" s="139"/>
      <c r="T162" s="139"/>
      <c r="U162" s="139"/>
      <c r="V162" s="139"/>
      <c r="W162" s="139"/>
      <c r="X162" s="139"/>
      <c r="Y162" s="139"/>
      <c r="Z162" s="139"/>
      <c r="AA162" s="139"/>
      <c r="AB162" s="139"/>
      <c r="AC162" s="139"/>
      <c r="AD162" s="139"/>
    </row>
    <row r="163" hidden="1">
      <c r="A163" s="131"/>
      <c r="B163" s="136" t="s">
        <v>6787</v>
      </c>
      <c r="C163" s="135">
        <v>1.03E8</v>
      </c>
      <c r="D163" s="134">
        <v>18329.0</v>
      </c>
      <c r="E163" s="135">
        <v>1500.0</v>
      </c>
      <c r="F163" s="136" t="s">
        <v>6691</v>
      </c>
      <c r="G163" s="141" t="s">
        <v>24</v>
      </c>
      <c r="H163" s="141" t="s">
        <v>115</v>
      </c>
      <c r="I163" s="141" t="s">
        <v>115</v>
      </c>
      <c r="J163" s="132" t="s">
        <v>6691</v>
      </c>
      <c r="K163" s="140">
        <f t="shared" si="1"/>
        <v>0.08183752523</v>
      </c>
      <c r="L163" s="138" t="s">
        <v>111</v>
      </c>
      <c r="M163" s="139"/>
      <c r="N163" s="139"/>
      <c r="O163" s="139"/>
      <c r="P163" s="139"/>
      <c r="Q163" s="139"/>
      <c r="R163" s="139"/>
      <c r="S163" s="139"/>
      <c r="T163" s="139"/>
      <c r="U163" s="139"/>
      <c r="V163" s="139"/>
      <c r="W163" s="139"/>
      <c r="X163" s="139"/>
      <c r="Y163" s="139"/>
      <c r="Z163" s="139"/>
      <c r="AA163" s="139"/>
      <c r="AB163" s="139"/>
      <c r="AC163" s="139"/>
      <c r="AD163" s="139"/>
    </row>
    <row r="164" hidden="1">
      <c r="A164" s="131"/>
      <c r="B164" s="136" t="s">
        <v>6788</v>
      </c>
      <c r="C164" s="135">
        <v>5.3987975E7</v>
      </c>
      <c r="D164" s="134">
        <v>9300.0</v>
      </c>
      <c r="E164" s="135">
        <v>750.0</v>
      </c>
      <c r="F164" s="136" t="s">
        <v>6665</v>
      </c>
      <c r="G164" s="141" t="s">
        <v>47</v>
      </c>
      <c r="H164" s="141" t="s">
        <v>210</v>
      </c>
      <c r="I164" s="141" t="s">
        <v>210</v>
      </c>
      <c r="J164" s="132" t="s">
        <v>6665</v>
      </c>
      <c r="K164" s="140">
        <f t="shared" si="1"/>
        <v>0.08064516129</v>
      </c>
      <c r="L164" s="142"/>
      <c r="M164" s="139"/>
      <c r="N164" s="139"/>
      <c r="O164" s="139"/>
      <c r="P164" s="139"/>
      <c r="Q164" s="139"/>
      <c r="R164" s="139"/>
      <c r="S164" s="139"/>
      <c r="T164" s="139"/>
      <c r="U164" s="139"/>
      <c r="V164" s="139"/>
      <c r="W164" s="139"/>
      <c r="X164" s="139"/>
      <c r="Y164" s="139"/>
      <c r="Z164" s="139"/>
      <c r="AA164" s="139"/>
      <c r="AB164" s="139"/>
      <c r="AC164" s="139"/>
      <c r="AD164" s="139"/>
    </row>
    <row r="165">
      <c r="A165" s="131"/>
      <c r="B165" s="132" t="s">
        <v>6789</v>
      </c>
      <c r="C165" s="135">
        <v>6.4307602E7</v>
      </c>
      <c r="D165" s="134">
        <v>12646.0</v>
      </c>
      <c r="E165" s="135">
        <v>1000.0</v>
      </c>
      <c r="F165" s="136" t="s">
        <v>6686</v>
      </c>
      <c r="G165" s="136" t="s">
        <v>24</v>
      </c>
      <c r="H165" s="132" t="s">
        <v>35</v>
      </c>
      <c r="I165" s="132" t="s">
        <v>35</v>
      </c>
      <c r="J165" s="132" t="s">
        <v>6636</v>
      </c>
      <c r="K165" s="140">
        <f t="shared" si="1"/>
        <v>0.07907638779</v>
      </c>
      <c r="L165" s="149" t="s">
        <v>332</v>
      </c>
      <c r="M165" s="139"/>
      <c r="N165" s="139"/>
      <c r="O165" s="139"/>
      <c r="P165" s="139"/>
      <c r="Q165" s="139"/>
      <c r="R165" s="139"/>
      <c r="S165" s="139"/>
      <c r="T165" s="139"/>
      <c r="U165" s="139"/>
      <c r="V165" s="139"/>
      <c r="W165" s="139"/>
      <c r="X165" s="139"/>
      <c r="Y165" s="139"/>
      <c r="Z165" s="139"/>
      <c r="AA165" s="139"/>
      <c r="AB165" s="139"/>
      <c r="AC165" s="139"/>
      <c r="AD165" s="139"/>
    </row>
    <row r="166" hidden="1">
      <c r="A166" s="131"/>
      <c r="B166" s="136" t="s">
        <v>6790</v>
      </c>
      <c r="C166" s="135">
        <v>6.1178723E7</v>
      </c>
      <c r="D166" s="134">
        <v>3235.0</v>
      </c>
      <c r="E166" s="135">
        <v>250.0</v>
      </c>
      <c r="F166" s="136" t="s">
        <v>6644</v>
      </c>
      <c r="G166" s="141" t="s">
        <v>47</v>
      </c>
      <c r="H166" s="141" t="s">
        <v>48</v>
      </c>
      <c r="I166" s="141" t="s">
        <v>49</v>
      </c>
      <c r="J166" s="132" t="s">
        <v>6644</v>
      </c>
      <c r="K166" s="140">
        <f t="shared" si="1"/>
        <v>0.0772797527</v>
      </c>
      <c r="L166" s="138">
        <v>4.295870375E9</v>
      </c>
      <c r="M166" s="139"/>
      <c r="N166" s="139"/>
      <c r="O166" s="139"/>
      <c r="P166" s="139"/>
      <c r="Q166" s="139"/>
      <c r="R166" s="139"/>
      <c r="S166" s="139"/>
      <c r="T166" s="139"/>
      <c r="U166" s="139"/>
      <c r="V166" s="139"/>
      <c r="W166" s="139"/>
      <c r="X166" s="139"/>
      <c r="Y166" s="139"/>
      <c r="Z166" s="139"/>
      <c r="AA166" s="139"/>
      <c r="AB166" s="139"/>
      <c r="AC166" s="139"/>
      <c r="AD166" s="139"/>
    </row>
    <row r="167" hidden="1">
      <c r="A167" s="131"/>
      <c r="B167" s="132" t="s">
        <v>6791</v>
      </c>
      <c r="C167" s="135">
        <v>5.5905467E7</v>
      </c>
      <c r="D167" s="134">
        <v>260110.0</v>
      </c>
      <c r="E167" s="135">
        <v>20000.0</v>
      </c>
      <c r="F167" s="136" t="s">
        <v>6644</v>
      </c>
      <c r="G167" s="136" t="s">
        <v>47</v>
      </c>
      <c r="H167" s="132" t="s">
        <v>48</v>
      </c>
      <c r="I167" s="132" t="s">
        <v>49</v>
      </c>
      <c r="J167" s="132" t="s">
        <v>6644</v>
      </c>
      <c r="K167" s="137">
        <f t="shared" si="1"/>
        <v>0.07689054631</v>
      </c>
      <c r="L167" s="138" t="s">
        <v>5293</v>
      </c>
      <c r="M167" s="139"/>
      <c r="N167" s="139"/>
      <c r="O167" s="139"/>
      <c r="P167" s="139"/>
      <c r="Q167" s="139"/>
      <c r="R167" s="139"/>
      <c r="S167" s="139"/>
      <c r="T167" s="139"/>
      <c r="U167" s="139"/>
      <c r="V167" s="139"/>
      <c r="W167" s="139"/>
      <c r="X167" s="139"/>
      <c r="Y167" s="139"/>
      <c r="Z167" s="139"/>
      <c r="AA167" s="139"/>
      <c r="AB167" s="139"/>
      <c r="AC167" s="139"/>
      <c r="AD167" s="139"/>
    </row>
    <row r="168">
      <c r="A168" s="131"/>
      <c r="B168" s="132" t="s">
        <v>6792</v>
      </c>
      <c r="C168" s="135">
        <v>4.5355139E7</v>
      </c>
      <c r="D168" s="134">
        <v>4000.0</v>
      </c>
      <c r="E168" s="135">
        <v>300.0</v>
      </c>
      <c r="F168" s="136" t="s">
        <v>6793</v>
      </c>
      <c r="G168" s="136" t="s">
        <v>24</v>
      </c>
      <c r="H168" s="132" t="s">
        <v>35</v>
      </c>
      <c r="I168" s="132" t="s">
        <v>35</v>
      </c>
      <c r="J168" s="132" t="s">
        <v>6638</v>
      </c>
      <c r="K168" s="137">
        <f t="shared" si="1"/>
        <v>0.075</v>
      </c>
      <c r="L168" s="138">
        <v>4.298444078E9</v>
      </c>
      <c r="M168" s="139"/>
      <c r="N168" s="139"/>
      <c r="O168" s="139"/>
      <c r="P168" s="139"/>
      <c r="Q168" s="139"/>
      <c r="R168" s="139"/>
      <c r="S168" s="139"/>
      <c r="T168" s="139"/>
      <c r="U168" s="139"/>
      <c r="V168" s="139"/>
      <c r="W168" s="139"/>
      <c r="X168" s="139"/>
      <c r="Y168" s="139"/>
      <c r="Z168" s="139"/>
      <c r="AA168" s="139"/>
      <c r="AB168" s="139"/>
      <c r="AC168" s="139"/>
      <c r="AD168" s="139"/>
    </row>
    <row r="169" hidden="1">
      <c r="A169" s="131"/>
      <c r="B169" s="136" t="s">
        <v>2894</v>
      </c>
      <c r="C169" s="135">
        <v>6.4363585E7</v>
      </c>
      <c r="D169" s="134">
        <v>133787.0</v>
      </c>
      <c r="E169" s="135">
        <v>10000.0</v>
      </c>
      <c r="F169" s="136" t="s">
        <v>6676</v>
      </c>
      <c r="G169" s="136" t="str">
        <f t="array" ref="G169">iferror(index('The Bench'!L$2:L$1630,match($B169,'The Bench'!$B$2:$B$1630,0)),"")</f>
        <v>Technology</v>
      </c>
      <c r="H169" s="136" t="str">
        <f t="array" ref="H169">iferror(index('The Bench'!M$2:M$1630,match($B169,'The Bench'!$B$2:$B$1630,0)),"")</f>
        <v>Telecommunications Services</v>
      </c>
      <c r="I169" s="136" t="str">
        <f t="array" ref="I169">iferror(index('The Bench'!N$2:N$1630,match($B169,'The Bench'!$B$2:$B$1630,0)),"")</f>
        <v>Telecommunications Services</v>
      </c>
      <c r="J169" s="136" t="str">
        <f t="array" ref="J169">iferror(index(#REF!,match($B169,'The Bench'!$B$2:$B$1630,0)),"")</f>
        <v/>
      </c>
      <c r="K169" s="137">
        <f t="shared" si="1"/>
        <v>0.07474567783</v>
      </c>
      <c r="L169" s="152" t="str">
        <f t="array" ref="L169">iferror(index('The Bench'!$A$2:$A$1630,match(B169,'The Bench'!$B$2:$B$1630,0)),"")</f>
        <v>ORAN.PA</v>
      </c>
      <c r="M169" s="139"/>
      <c r="N169" s="139"/>
      <c r="O169" s="139"/>
      <c r="P169" s="139"/>
      <c r="Q169" s="139"/>
      <c r="R169" s="139"/>
      <c r="S169" s="139"/>
      <c r="T169" s="139"/>
      <c r="U169" s="139"/>
      <c r="V169" s="139"/>
      <c r="W169" s="139"/>
      <c r="X169" s="139"/>
      <c r="Y169" s="139"/>
      <c r="Z169" s="139"/>
      <c r="AA169" s="139"/>
      <c r="AB169" s="139"/>
      <c r="AC169" s="139"/>
      <c r="AD169" s="139"/>
    </row>
    <row r="170" hidden="1">
      <c r="A170" s="131"/>
      <c r="B170" s="10" t="s">
        <v>3970</v>
      </c>
      <c r="C170" s="135">
        <v>4.6283135E7</v>
      </c>
      <c r="D170" s="141">
        <f t="array" ref="D170">iferror(index('The Bench'!$C$2:$C$1630,match(B170,'The Bench'!$B$2:$B$1630,0)),"")</f>
        <v>135500</v>
      </c>
      <c r="E170" s="135">
        <v>10000.0</v>
      </c>
      <c r="F170" s="136" t="s">
        <v>6638</v>
      </c>
      <c r="G170" s="136" t="str">
        <f t="array" ref="G170">iferror(index('The Bench'!L$2:L$1630,match($B170,'The Bench'!$B$2:$B$1630,0)),"")</f>
        <v>Technology</v>
      </c>
      <c r="H170" s="136" t="str">
        <f t="array" ref="H170">iferror(index('The Bench'!M$2:M$1630,match($B170,'The Bench'!$B$2:$B$1630,0)),"")</f>
        <v>Telecommunications Services</v>
      </c>
      <c r="I170" s="136" t="str">
        <f t="array" ref="I170">iferror(index('The Bench'!N$2:N$1630,match($B170,'The Bench'!$B$2:$B$1630,0)),"")</f>
        <v>Telecommunications Services</v>
      </c>
      <c r="J170" s="136" t="str">
        <f t="array" ref="J170">iferror(index(#REF!,match($B170,'The Bench'!$B$2:$B$1630,0)),"")</f>
        <v/>
      </c>
      <c r="K170" s="137">
        <f t="shared" si="1"/>
        <v>0.07380073801</v>
      </c>
      <c r="L170" s="142" t="str">
        <f t="array" ref="L170">iferror(index('The Bench'!$A$2:$A$1630,match(B170,'The Bench'!$B$2:$B$1630,0)),"")</f>
        <v>VZ.N</v>
      </c>
      <c r="M170" s="139"/>
      <c r="N170" s="139"/>
      <c r="O170" s="139"/>
      <c r="P170" s="139"/>
      <c r="Q170" s="139"/>
      <c r="R170" s="139"/>
      <c r="S170" s="139"/>
      <c r="T170" s="139"/>
      <c r="U170" s="139"/>
      <c r="V170" s="139"/>
      <c r="W170" s="139"/>
      <c r="X170" s="139"/>
      <c r="Y170" s="139"/>
      <c r="Z170" s="139"/>
      <c r="AA170" s="139"/>
      <c r="AB170" s="139"/>
      <c r="AC170" s="139"/>
      <c r="AD170" s="139"/>
    </row>
    <row r="171" hidden="1">
      <c r="A171" s="131"/>
      <c r="B171" s="132" t="s">
        <v>6794</v>
      </c>
      <c r="C171" s="135">
        <v>6.4363969E7</v>
      </c>
      <c r="D171" s="134">
        <v>43000.0</v>
      </c>
      <c r="E171" s="135">
        <v>3150.0</v>
      </c>
      <c r="F171" s="136" t="s">
        <v>6676</v>
      </c>
      <c r="G171" s="136" t="s">
        <v>24</v>
      </c>
      <c r="H171" s="132" t="s">
        <v>115</v>
      </c>
      <c r="I171" s="132" t="s">
        <v>115</v>
      </c>
      <c r="J171" s="132" t="s">
        <v>6676</v>
      </c>
      <c r="K171" s="140">
        <f t="shared" si="1"/>
        <v>0.07325581395</v>
      </c>
      <c r="L171" s="149" t="s">
        <v>2323</v>
      </c>
      <c r="M171" s="139"/>
      <c r="N171" s="139"/>
      <c r="O171" s="139"/>
      <c r="P171" s="139"/>
      <c r="Q171" s="139"/>
      <c r="R171" s="139"/>
      <c r="S171" s="139"/>
      <c r="T171" s="139"/>
      <c r="U171" s="139"/>
      <c r="V171" s="139"/>
      <c r="W171" s="139"/>
      <c r="X171" s="139"/>
      <c r="Y171" s="139"/>
      <c r="Z171" s="139"/>
      <c r="AA171" s="139"/>
      <c r="AB171" s="139"/>
      <c r="AC171" s="139"/>
      <c r="AD171" s="139"/>
    </row>
    <row r="172" hidden="1">
      <c r="A172" s="131"/>
      <c r="B172" s="136" t="s">
        <v>6795</v>
      </c>
      <c r="C172" s="135">
        <v>5.5986007E7</v>
      </c>
      <c r="D172" s="134">
        <v>83000.0</v>
      </c>
      <c r="E172" s="135">
        <v>6000.0</v>
      </c>
      <c r="F172" s="136" t="s">
        <v>6644</v>
      </c>
      <c r="G172" s="141" t="s">
        <v>47</v>
      </c>
      <c r="H172" s="141" t="s">
        <v>48</v>
      </c>
      <c r="I172" s="141" t="s">
        <v>49</v>
      </c>
      <c r="J172" s="132" t="s">
        <v>6644</v>
      </c>
      <c r="K172" s="140">
        <f t="shared" si="1"/>
        <v>0.07228915663</v>
      </c>
      <c r="L172" s="142"/>
      <c r="M172" s="139"/>
      <c r="N172" s="139"/>
      <c r="O172" s="139"/>
      <c r="P172" s="139"/>
      <c r="Q172" s="139"/>
      <c r="R172" s="139"/>
      <c r="S172" s="139"/>
      <c r="T172" s="139"/>
      <c r="U172" s="139"/>
      <c r="V172" s="139"/>
      <c r="W172" s="139"/>
      <c r="X172" s="139"/>
      <c r="Y172" s="139"/>
      <c r="Z172" s="139"/>
      <c r="AA172" s="139"/>
      <c r="AB172" s="139"/>
      <c r="AC172" s="139"/>
      <c r="AD172" s="139"/>
    </row>
    <row r="173" hidden="1">
      <c r="A173" s="131"/>
      <c r="B173" s="136" t="s">
        <v>905</v>
      </c>
      <c r="C173" s="135">
        <v>3.2915657E7</v>
      </c>
      <c r="D173" s="141">
        <f t="array" ref="D173">iferror(index('The Bench'!$C$2:$C$1630,match(B173,'The Bench'!$B$2:$B$1630,0)),"")</f>
        <v>41671</v>
      </c>
      <c r="E173" s="135">
        <v>3000.0</v>
      </c>
      <c r="F173" s="136" t="s">
        <v>6646</v>
      </c>
      <c r="G173" s="136" t="str">
        <f t="array" ref="G173">iferror(index('The Bench'!L$2:L$1630,match($B173,'The Bench'!$B$2:$B$1630,0)),"")</f>
        <v>Financials</v>
      </c>
      <c r="H173" s="136" t="str">
        <f t="array" ref="H173">iferror(index('The Bench'!M$2:M$1630,match($B173,'The Bench'!$B$2:$B$1630,0)),"")</f>
        <v>Insurance</v>
      </c>
      <c r="I173" s="136" t="str">
        <f t="array" ref="I173">iferror(index('The Bench'!N$2:N$1630,match($B173,'The Bench'!$B$2:$B$1630,0)),"")</f>
        <v>Insurance</v>
      </c>
      <c r="J173" s="136" t="str">
        <f t="array" ref="J173">iferror(index(#REF!,match($B173,'The Bench'!$B$2:$B$1630,0)),"")</f>
        <v/>
      </c>
      <c r="K173" s="137">
        <f t="shared" si="1"/>
        <v>0.07199251278</v>
      </c>
      <c r="L173" s="142" t="str">
        <f t="array" ref="L173">iferror(index('The Bench'!$A$2:$A$1630,match(B173,'The Bench'!$B$2:$B$1630,0)),"")</f>
        <v>PRU.N</v>
      </c>
      <c r="M173" s="139"/>
      <c r="N173" s="139"/>
      <c r="O173" s="139"/>
      <c r="P173" s="139"/>
      <c r="Q173" s="139"/>
      <c r="R173" s="139"/>
      <c r="S173" s="139"/>
      <c r="T173" s="139"/>
      <c r="U173" s="139"/>
      <c r="V173" s="139"/>
      <c r="W173" s="139"/>
      <c r="X173" s="139"/>
      <c r="Y173" s="139"/>
      <c r="Z173" s="139"/>
      <c r="AA173" s="139"/>
      <c r="AB173" s="139"/>
      <c r="AC173" s="139"/>
      <c r="AD173" s="139"/>
    </row>
    <row r="174" hidden="1">
      <c r="A174" s="131"/>
      <c r="B174" s="136" t="s">
        <v>6796</v>
      </c>
      <c r="C174" s="135">
        <v>1.07E8</v>
      </c>
      <c r="D174" s="134">
        <v>1397.0</v>
      </c>
      <c r="E174" s="135">
        <v>100.0</v>
      </c>
      <c r="F174" s="136" t="s">
        <v>61</v>
      </c>
      <c r="G174" s="141" t="s">
        <v>61</v>
      </c>
      <c r="H174" s="141" t="s">
        <v>81</v>
      </c>
      <c r="I174" s="141" t="s">
        <v>562</v>
      </c>
      <c r="J174" s="132" t="s">
        <v>562</v>
      </c>
      <c r="K174" s="140">
        <f t="shared" si="1"/>
        <v>0.07158196135</v>
      </c>
      <c r="L174" s="138">
        <v>5.05839513E9</v>
      </c>
      <c r="M174" s="139"/>
      <c r="N174" s="139"/>
      <c r="O174" s="139"/>
      <c r="P174" s="139"/>
      <c r="Q174" s="139"/>
      <c r="R174" s="139"/>
      <c r="S174" s="139"/>
      <c r="T174" s="139"/>
      <c r="U174" s="139"/>
      <c r="V174" s="139"/>
      <c r="W174" s="139"/>
      <c r="X174" s="139"/>
      <c r="Y174" s="139"/>
      <c r="Z174" s="139"/>
      <c r="AA174" s="139"/>
      <c r="AB174" s="139"/>
      <c r="AC174" s="139"/>
      <c r="AD174" s="139"/>
    </row>
    <row r="175" hidden="1">
      <c r="A175" s="131"/>
      <c r="B175" s="132" t="s">
        <v>6797</v>
      </c>
      <c r="C175" s="135">
        <v>1.06E8</v>
      </c>
      <c r="D175" s="134" t="str">
        <f t="array" ref="D175">iferror(index('The Bench'!$C$2:$C$1630,match(B175,'The Bench'!$B$2:$B$1630,0)),"")</f>
        <v/>
      </c>
      <c r="E175" s="135">
        <v>1000.0</v>
      </c>
      <c r="F175" s="136" t="s">
        <v>6798</v>
      </c>
      <c r="G175" s="136" t="str">
        <f t="array" ref="G175">iferror(index('The Bench'!L$2:L$1630,match($B175,'The Bench'!$B$2:$B$1630,0)),"")</f>
        <v/>
      </c>
      <c r="H175" s="132" t="str">
        <f t="array" ref="H175">iferror(index('The Bench'!M$2:M$1630,match($B175,'The Bench'!$B$2:$B$1630,0)),"")</f>
        <v/>
      </c>
      <c r="I175" s="132" t="str">
        <f t="array" ref="I175">iferror(index('The Bench'!N$2:N$1630,match($B175,'The Bench'!$B$2:$B$1630,0)),"")</f>
        <v/>
      </c>
      <c r="J175" s="132" t="str">
        <f t="array" ref="J175">iferror(index(#REF!,match($B175,'The Bench'!$B$2:$B$1630,0)),"")</f>
        <v/>
      </c>
      <c r="K175" s="137" t="str">
        <f t="shared" si="1"/>
        <v/>
      </c>
      <c r="L175" s="138" t="str">
        <f t="array" ref="L175">iferror(index('The Bench'!$A$2:$A$1630,match(B175,'The Bench'!$B$2:$B$1630,0)),"")</f>
        <v/>
      </c>
      <c r="M175" s="139"/>
      <c r="N175" s="139"/>
      <c r="O175" s="139"/>
      <c r="P175" s="139"/>
      <c r="Q175" s="139"/>
      <c r="R175" s="139"/>
      <c r="S175" s="139"/>
      <c r="T175" s="139"/>
      <c r="U175" s="139"/>
      <c r="V175" s="139"/>
      <c r="W175" s="139"/>
      <c r="X175" s="139"/>
      <c r="Y175" s="139"/>
      <c r="Z175" s="139"/>
      <c r="AA175" s="139"/>
      <c r="AB175" s="139"/>
      <c r="AC175" s="139"/>
      <c r="AD175" s="139"/>
    </row>
    <row r="176" hidden="1">
      <c r="A176" s="131"/>
      <c r="B176" s="10" t="s">
        <v>1212</v>
      </c>
      <c r="C176" s="135">
        <v>8.0541066E7</v>
      </c>
      <c r="D176" s="141">
        <f t="array" ref="D176">iferror(index('The Bench'!$C$2:$C$1630,match(B176,'The Bench'!$B$2:$B$1630,0)),"")</f>
        <v>141000</v>
      </c>
      <c r="E176" s="135">
        <v>10000.0</v>
      </c>
      <c r="F176" s="136" t="s">
        <v>6646</v>
      </c>
      <c r="G176" s="136" t="str">
        <f t="array" ref="G176">iferror(index('The Bench'!L$2:L$1630,match($B176,'The Bench'!$B$2:$B$1630,0)),"")</f>
        <v>Industrials</v>
      </c>
      <c r="H176" s="136" t="str">
        <f t="array" ref="H176">iferror(index('The Bench'!M$2:M$1630,match($B176,'The Bench'!$B$2:$B$1630,0)),"")</f>
        <v>Industrial Goods</v>
      </c>
      <c r="I176" s="136" t="str">
        <f t="array" ref="I176">iferror(index('The Bench'!N$2:N$1630,match($B176,'The Bench'!$B$2:$B$1630,0)),"")</f>
        <v>Aerospace &amp; Defense</v>
      </c>
      <c r="J176" s="136" t="str">
        <f t="array" ref="J176">iferror(index(#REF!,match($B176,'The Bench'!$B$2:$B$1630,0)),"")</f>
        <v/>
      </c>
      <c r="K176" s="137">
        <f t="shared" si="1"/>
        <v>0.07092198582</v>
      </c>
      <c r="L176" s="142" t="str">
        <f t="array" ref="L176">iferror(index('The Bench'!$A$2:$A$1630,match(B176,'The Bench'!$B$2:$B$1630,0)),"")</f>
        <v>BA.N</v>
      </c>
      <c r="M176" s="139"/>
      <c r="N176" s="139"/>
      <c r="O176" s="139"/>
      <c r="P176" s="139"/>
      <c r="Q176" s="139"/>
      <c r="R176" s="139"/>
      <c r="S176" s="139"/>
      <c r="T176" s="139"/>
      <c r="U176" s="139"/>
      <c r="V176" s="139"/>
      <c r="W176" s="139"/>
      <c r="X176" s="139"/>
      <c r="Y176" s="139"/>
      <c r="Z176" s="139"/>
      <c r="AA176" s="139"/>
      <c r="AB176" s="139"/>
      <c r="AC176" s="139"/>
      <c r="AD176" s="139"/>
    </row>
    <row r="177" hidden="1">
      <c r="A177" s="131"/>
      <c r="B177" s="132" t="s">
        <v>1014</v>
      </c>
      <c r="C177" s="135">
        <v>8.0593639E7</v>
      </c>
      <c r="D177" s="134">
        <v>17157.0</v>
      </c>
      <c r="E177" s="135">
        <v>1200.0</v>
      </c>
      <c r="F177" s="136" t="s">
        <v>6644</v>
      </c>
      <c r="G177" s="136" t="s">
        <v>47</v>
      </c>
      <c r="H177" s="132" t="s">
        <v>48</v>
      </c>
      <c r="I177" s="132" t="s">
        <v>49</v>
      </c>
      <c r="J177" s="132" t="s">
        <v>6644</v>
      </c>
      <c r="K177" s="137">
        <f t="shared" si="1"/>
        <v>0.0699422976</v>
      </c>
      <c r="L177" s="138" t="s">
        <v>1013</v>
      </c>
      <c r="M177" s="139"/>
      <c r="N177" s="139"/>
      <c r="O177" s="139"/>
      <c r="P177" s="139"/>
      <c r="Q177" s="139"/>
      <c r="R177" s="139"/>
      <c r="S177" s="139"/>
      <c r="T177" s="139"/>
      <c r="U177" s="139"/>
      <c r="V177" s="139"/>
      <c r="W177" s="139"/>
      <c r="X177" s="139"/>
      <c r="Y177" s="139"/>
      <c r="Z177" s="139"/>
      <c r="AA177" s="139"/>
      <c r="AB177" s="139"/>
      <c r="AC177" s="139"/>
      <c r="AD177" s="139"/>
    </row>
    <row r="178" hidden="1">
      <c r="A178" s="131"/>
      <c r="B178" s="132" t="s">
        <v>6799</v>
      </c>
      <c r="C178" s="135">
        <v>6.0288432E7</v>
      </c>
      <c r="D178" s="134">
        <v>4300.0</v>
      </c>
      <c r="E178" s="135">
        <v>300.0</v>
      </c>
      <c r="F178" s="136" t="s">
        <v>6764</v>
      </c>
      <c r="G178" s="136" t="s">
        <v>248</v>
      </c>
      <c r="H178" s="136" t="s">
        <v>470</v>
      </c>
      <c r="I178" s="136" t="s">
        <v>471</v>
      </c>
      <c r="J178" s="136" t="s">
        <v>6711</v>
      </c>
      <c r="K178" s="137">
        <f t="shared" si="1"/>
        <v>0.06976744186</v>
      </c>
      <c r="L178" s="142" t="str">
        <f t="array" ref="L178">iferror(index('The Bench'!$A$2:$A$1630,match(B178,'The Bench'!$B$2:$B$1630,0)),"")</f>
        <v/>
      </c>
      <c r="M178" s="139"/>
      <c r="N178" s="139"/>
      <c r="O178" s="139"/>
      <c r="P178" s="139"/>
      <c r="Q178" s="139"/>
      <c r="R178" s="139"/>
      <c r="S178" s="139"/>
      <c r="T178" s="139"/>
      <c r="U178" s="139"/>
      <c r="V178" s="139"/>
      <c r="W178" s="139"/>
      <c r="X178" s="139"/>
      <c r="Y178" s="139"/>
      <c r="Z178" s="139"/>
      <c r="AA178" s="139"/>
      <c r="AB178" s="139"/>
      <c r="AC178" s="139"/>
      <c r="AD178" s="139"/>
    </row>
    <row r="179" hidden="1">
      <c r="A179" s="131"/>
      <c r="B179" s="132" t="s">
        <v>6800</v>
      </c>
      <c r="C179" s="135">
        <v>8.9860449E7</v>
      </c>
      <c r="D179" s="134" t="str">
        <f t="array" ref="D179">iferror(index('The Bench'!$C$2:$C$1630,match(B179,'The Bench'!$B$2:$B$1630,0)),"")</f>
        <v/>
      </c>
      <c r="E179" s="135">
        <v>4100.0</v>
      </c>
      <c r="F179" s="136" t="s">
        <v>794</v>
      </c>
      <c r="G179" s="136" t="str">
        <f t="array" ref="G179">iferror(index('The Bench'!L$2:L$1630,match($B179,'The Bench'!$B$2:$B$1630,0)),"")</f>
        <v/>
      </c>
      <c r="H179" s="132" t="str">
        <f t="array" ref="H179">iferror(index('The Bench'!M$2:M$1630,match($B179,'The Bench'!$B$2:$B$1630,0)),"")</f>
        <v/>
      </c>
      <c r="I179" s="132" t="str">
        <f t="array" ref="I179">iferror(index('The Bench'!N$2:N$1630,match($B179,'The Bench'!$B$2:$B$1630,0)),"")</f>
        <v/>
      </c>
      <c r="J179" s="132" t="str">
        <f t="array" ref="J179">iferror(index(#REF!,match($B179,'The Bench'!$B$2:$B$1630,0)),"")</f>
        <v/>
      </c>
      <c r="K179" s="137" t="str">
        <f t="shared" si="1"/>
        <v/>
      </c>
      <c r="L179" s="138" t="str">
        <f t="array" ref="L179">iferror(index('The Bench'!$A$2:$A$1630,match(B179,'The Bench'!$B$2:$B$1630,0)),"")</f>
        <v/>
      </c>
      <c r="M179" s="139"/>
      <c r="N179" s="139"/>
      <c r="O179" s="139"/>
      <c r="P179" s="139"/>
      <c r="Q179" s="139"/>
      <c r="R179" s="139"/>
      <c r="S179" s="139"/>
      <c r="T179" s="139"/>
      <c r="U179" s="139"/>
      <c r="V179" s="139"/>
      <c r="W179" s="139"/>
      <c r="X179" s="139"/>
      <c r="Y179" s="139"/>
      <c r="Z179" s="139"/>
      <c r="AA179" s="139"/>
      <c r="AB179" s="139"/>
      <c r="AC179" s="139"/>
      <c r="AD179" s="139"/>
    </row>
    <row r="180" hidden="1">
      <c r="A180" s="131"/>
      <c r="B180" s="132" t="s">
        <v>6801</v>
      </c>
      <c r="C180" s="135">
        <v>5.2939519E7</v>
      </c>
      <c r="D180" s="134">
        <v>62000.0</v>
      </c>
      <c r="E180" s="135">
        <v>4300.0</v>
      </c>
      <c r="F180" s="136" t="s">
        <v>6646</v>
      </c>
      <c r="G180" s="136" t="s">
        <v>24</v>
      </c>
      <c r="H180" s="132" t="s">
        <v>385</v>
      </c>
      <c r="I180" s="132" t="s">
        <v>385</v>
      </c>
      <c r="J180" s="132" t="s">
        <v>6647</v>
      </c>
      <c r="K180" s="140">
        <f t="shared" si="1"/>
        <v>0.06935483871</v>
      </c>
      <c r="L180" s="135" t="s">
        <v>951</v>
      </c>
      <c r="M180" s="139"/>
      <c r="N180" s="139"/>
      <c r="O180" s="139"/>
      <c r="P180" s="139"/>
      <c r="Q180" s="139"/>
      <c r="R180" s="139"/>
      <c r="S180" s="139"/>
      <c r="T180" s="139"/>
      <c r="U180" s="139"/>
      <c r="V180" s="139"/>
      <c r="W180" s="139"/>
      <c r="X180" s="139"/>
      <c r="Y180" s="139"/>
      <c r="Z180" s="139"/>
      <c r="AA180" s="139"/>
      <c r="AB180" s="139"/>
      <c r="AC180" s="139"/>
      <c r="AD180" s="139"/>
    </row>
    <row r="181" hidden="1">
      <c r="A181" s="131"/>
      <c r="B181" s="136" t="s">
        <v>6802</v>
      </c>
      <c r="C181" s="135">
        <v>5.1600121E7</v>
      </c>
      <c r="D181" s="134">
        <v>43360.0</v>
      </c>
      <c r="E181" s="135">
        <v>3000.0</v>
      </c>
      <c r="F181" s="136" t="s">
        <v>6644</v>
      </c>
      <c r="G181" s="141" t="s">
        <v>47</v>
      </c>
      <c r="H181" s="141" t="s">
        <v>48</v>
      </c>
      <c r="I181" s="141" t="s">
        <v>49</v>
      </c>
      <c r="J181" s="132" t="s">
        <v>6644</v>
      </c>
      <c r="K181" s="140">
        <f t="shared" si="1"/>
        <v>0.06918819188</v>
      </c>
      <c r="L181" s="142"/>
      <c r="M181" s="139"/>
      <c r="N181" s="139"/>
      <c r="O181" s="139"/>
      <c r="P181" s="139"/>
      <c r="Q181" s="139"/>
      <c r="R181" s="139"/>
      <c r="S181" s="139"/>
      <c r="T181" s="139"/>
      <c r="U181" s="139"/>
      <c r="V181" s="139"/>
      <c r="W181" s="139"/>
      <c r="X181" s="139"/>
      <c r="Y181" s="139"/>
      <c r="Z181" s="139"/>
      <c r="AA181" s="139"/>
      <c r="AB181" s="139"/>
      <c r="AC181" s="139"/>
      <c r="AD181" s="139"/>
    </row>
    <row r="182" hidden="1">
      <c r="A182" s="131"/>
      <c r="B182" s="132" t="s">
        <v>6803</v>
      </c>
      <c r="C182" s="135">
        <v>5.9088744E7</v>
      </c>
      <c r="D182" s="134">
        <v>5800.0</v>
      </c>
      <c r="E182" s="135">
        <v>400.0</v>
      </c>
      <c r="F182" s="136" t="s">
        <v>6665</v>
      </c>
      <c r="G182" s="136" t="s">
        <v>47</v>
      </c>
      <c r="H182" s="132" t="s">
        <v>210</v>
      </c>
      <c r="I182" s="132" t="s">
        <v>210</v>
      </c>
      <c r="J182" s="132" t="s">
        <v>6665</v>
      </c>
      <c r="K182" s="140">
        <f t="shared" si="1"/>
        <v>0.06896551724</v>
      </c>
      <c r="L182" s="135" t="s">
        <v>1461</v>
      </c>
      <c r="M182" s="139"/>
      <c r="N182" s="139"/>
      <c r="O182" s="139"/>
      <c r="P182" s="139"/>
      <c r="Q182" s="139"/>
      <c r="R182" s="139"/>
      <c r="S182" s="139"/>
      <c r="T182" s="139"/>
      <c r="U182" s="139"/>
      <c r="V182" s="139"/>
      <c r="W182" s="139"/>
      <c r="X182" s="139"/>
      <c r="Y182" s="139"/>
      <c r="Z182" s="139"/>
      <c r="AA182" s="139"/>
      <c r="AB182" s="139"/>
      <c r="AC182" s="139"/>
      <c r="AD182" s="139"/>
    </row>
    <row r="183" hidden="1">
      <c r="A183" s="131"/>
      <c r="B183" s="136" t="s">
        <v>6804</v>
      </c>
      <c r="C183" s="135">
        <v>9.6504346E7</v>
      </c>
      <c r="D183" s="134">
        <v>29386.0</v>
      </c>
      <c r="E183" s="135">
        <v>2000.0</v>
      </c>
      <c r="F183" s="136" t="s">
        <v>6798</v>
      </c>
      <c r="G183" s="141" t="s">
        <v>24</v>
      </c>
      <c r="H183" s="141" t="s">
        <v>25</v>
      </c>
      <c r="I183" s="141" t="s">
        <v>26</v>
      </c>
      <c r="J183" s="132" t="s">
        <v>6798</v>
      </c>
      <c r="K183" s="140">
        <f t="shared" si="1"/>
        <v>0.06805962023</v>
      </c>
      <c r="L183" s="149" t="s">
        <v>2919</v>
      </c>
      <c r="M183" s="139"/>
      <c r="N183" s="139"/>
      <c r="O183" s="139"/>
      <c r="P183" s="139"/>
      <c r="Q183" s="139"/>
      <c r="R183" s="139"/>
      <c r="S183" s="139"/>
      <c r="T183" s="139"/>
      <c r="U183" s="139"/>
      <c r="V183" s="139"/>
      <c r="W183" s="139"/>
      <c r="X183" s="139"/>
      <c r="Y183" s="139"/>
      <c r="Z183" s="139"/>
      <c r="AA183" s="139"/>
      <c r="AB183" s="139"/>
      <c r="AC183" s="139"/>
      <c r="AD183" s="139"/>
    </row>
    <row r="184" hidden="1">
      <c r="A184" s="131"/>
      <c r="B184" s="132" t="s">
        <v>6805</v>
      </c>
      <c r="C184" s="135">
        <v>7.0208659E7</v>
      </c>
      <c r="D184" s="134">
        <v>3688.0</v>
      </c>
      <c r="E184" s="135">
        <v>250.0</v>
      </c>
      <c r="F184" s="136" t="s">
        <v>6686</v>
      </c>
      <c r="G184" s="136" t="s">
        <v>47</v>
      </c>
      <c r="H184" s="136" t="s">
        <v>48</v>
      </c>
      <c r="I184" s="136" t="s">
        <v>49</v>
      </c>
      <c r="J184" s="136" t="s">
        <v>6644</v>
      </c>
      <c r="K184" s="137">
        <f t="shared" si="1"/>
        <v>0.06778741866</v>
      </c>
      <c r="L184" s="142" t="str">
        <f t="array" ref="L184">iferror(index('The Bench'!$A$2:$A$1630,match(B184,'The Bench'!$B$2:$B$1630,0)),"")</f>
        <v/>
      </c>
      <c r="M184" s="139"/>
      <c r="N184" s="139"/>
      <c r="O184" s="139"/>
      <c r="P184" s="139"/>
      <c r="Q184" s="139"/>
      <c r="R184" s="139"/>
      <c r="S184" s="139"/>
      <c r="T184" s="139"/>
      <c r="U184" s="139"/>
      <c r="V184" s="139"/>
      <c r="W184" s="139"/>
      <c r="X184" s="139"/>
      <c r="Y184" s="139"/>
      <c r="Z184" s="139"/>
      <c r="AA184" s="139"/>
      <c r="AB184" s="139"/>
      <c r="AC184" s="139"/>
      <c r="AD184" s="139"/>
    </row>
    <row r="185" hidden="1">
      <c r="A185" s="131"/>
      <c r="B185" s="132" t="s">
        <v>6806</v>
      </c>
      <c r="C185" s="135">
        <v>6.1179788E7</v>
      </c>
      <c r="D185" s="134">
        <v>222550.0</v>
      </c>
      <c r="E185" s="135">
        <v>15000.0</v>
      </c>
      <c r="F185" s="136" t="s">
        <v>6644</v>
      </c>
      <c r="G185" s="136" t="s">
        <v>47</v>
      </c>
      <c r="H185" s="132" t="s">
        <v>48</v>
      </c>
      <c r="I185" s="132" t="s">
        <v>49</v>
      </c>
      <c r="J185" s="132" t="s">
        <v>6644</v>
      </c>
      <c r="K185" s="137">
        <f t="shared" si="1"/>
        <v>0.06740058414</v>
      </c>
      <c r="L185" s="138" t="s">
        <v>1562</v>
      </c>
      <c r="M185" s="139"/>
      <c r="N185" s="139"/>
      <c r="O185" s="139"/>
      <c r="P185" s="139"/>
      <c r="Q185" s="139"/>
      <c r="R185" s="139"/>
      <c r="S185" s="139"/>
      <c r="T185" s="139"/>
      <c r="U185" s="139"/>
      <c r="V185" s="139"/>
      <c r="W185" s="139"/>
      <c r="X185" s="139"/>
      <c r="Y185" s="139"/>
      <c r="Z185" s="139"/>
      <c r="AA185" s="139"/>
      <c r="AB185" s="139"/>
      <c r="AC185" s="139"/>
      <c r="AD185" s="139"/>
    </row>
    <row r="186" hidden="1">
      <c r="A186" s="131"/>
      <c r="B186" s="10" t="s">
        <v>6398</v>
      </c>
      <c r="C186" s="135">
        <v>6.6136324E7</v>
      </c>
      <c r="D186" s="141">
        <f t="array" ref="D186">iferror(index('The Bench'!$C$2:$C$1630,match(B186,'The Bench'!$B$2:$B$1630,0)),"")</f>
        <v>33607</v>
      </c>
      <c r="E186" s="135">
        <v>2250.0</v>
      </c>
      <c r="F186" s="136" t="s">
        <v>6646</v>
      </c>
      <c r="G186" s="136" t="str">
        <f t="array" ref="G186">iferror(index('The Bench'!L$2:L$1630,match($B186,'The Bench'!$B$2:$B$1630,0)),"")</f>
        <v>Financials</v>
      </c>
      <c r="H186" s="136" t="str">
        <f t="array" ref="H186">iferror(index('The Bench'!M$2:M$1630,match($B186,'The Bench'!$B$2:$B$1630,0)),"")</f>
        <v>Banking &amp; Investment Services</v>
      </c>
      <c r="I186" s="136" t="str">
        <f t="array" ref="I186">iferror(index('The Bench'!N$2:N$1630,match($B186,'The Bench'!$B$2:$B$1630,0)),"")</f>
        <v>Banking Services</v>
      </c>
      <c r="J186" s="136" t="str">
        <f t="array" ref="J186">iferror(index(#REF!,match($B186,'The Bench'!$B$2:$B$1630,0)),"")</f>
        <v/>
      </c>
      <c r="K186" s="137">
        <f t="shared" si="1"/>
        <v>0.06695033773</v>
      </c>
      <c r="L186" s="152" t="str">
        <f t="array" ref="L186">iferror(index('The Bench'!$A$2:$A$1630,match(B186,'The Bench'!$B$2:$B$1630,0)),"")</f>
        <v>WBC.AX</v>
      </c>
      <c r="M186" s="139"/>
      <c r="N186" s="139"/>
      <c r="O186" s="139"/>
      <c r="P186" s="139"/>
      <c r="Q186" s="139"/>
      <c r="R186" s="139"/>
      <c r="S186" s="139"/>
      <c r="T186" s="139"/>
      <c r="U186" s="139"/>
      <c r="V186" s="139"/>
      <c r="W186" s="139"/>
      <c r="X186" s="139"/>
      <c r="Y186" s="139"/>
      <c r="Z186" s="139"/>
      <c r="AA186" s="139"/>
      <c r="AB186" s="139"/>
      <c r="AC186" s="139"/>
      <c r="AD186" s="139"/>
    </row>
    <row r="187" hidden="1">
      <c r="A187" s="131"/>
      <c r="B187" s="132" t="s">
        <v>6807</v>
      </c>
      <c r="C187" s="135">
        <v>6.4363956E7</v>
      </c>
      <c r="D187" s="134">
        <v>16571.0</v>
      </c>
      <c r="E187" s="135">
        <v>1100.0</v>
      </c>
      <c r="F187" s="136" t="s">
        <v>6710</v>
      </c>
      <c r="G187" s="136" t="s">
        <v>528</v>
      </c>
      <c r="H187" s="132" t="s">
        <v>528</v>
      </c>
      <c r="I187" s="132" t="s">
        <v>2330</v>
      </c>
      <c r="J187" s="132" t="s">
        <v>6710</v>
      </c>
      <c r="K187" s="140">
        <f t="shared" si="1"/>
        <v>0.0663810271</v>
      </c>
      <c r="L187" s="149" t="s">
        <v>6808</v>
      </c>
      <c r="M187" s="139"/>
      <c r="N187" s="139"/>
      <c r="O187" s="139"/>
      <c r="P187" s="139"/>
      <c r="Q187" s="139"/>
      <c r="R187" s="139"/>
      <c r="S187" s="139"/>
      <c r="T187" s="139"/>
      <c r="U187" s="139"/>
      <c r="V187" s="139"/>
      <c r="W187" s="139"/>
      <c r="X187" s="139"/>
      <c r="Y187" s="139"/>
      <c r="Z187" s="139"/>
      <c r="AA187" s="139"/>
      <c r="AB187" s="139"/>
      <c r="AC187" s="139"/>
      <c r="AD187" s="139"/>
    </row>
    <row r="188" hidden="1">
      <c r="A188" s="131"/>
      <c r="B188" s="10" t="s">
        <v>6809</v>
      </c>
      <c r="C188" s="135">
        <v>9.3765329E7</v>
      </c>
      <c r="D188" s="141" t="str">
        <f t="array" ref="D188">iferror(index('The Bench'!$C$2:$C$1630,match(B188,'The Bench'!$B$2:$B$1630,0)),"")</f>
        <v/>
      </c>
      <c r="E188" s="135">
        <v>500.0</v>
      </c>
      <c r="F188" s="136" t="s">
        <v>6676</v>
      </c>
      <c r="G188" s="136" t="str">
        <f t="array" ref="G188">iferror(index('The Bench'!L$2:L$1630,match($B188,'The Bench'!$B$2:$B$1630,0)),"")</f>
        <v/>
      </c>
      <c r="H188" s="136" t="str">
        <f t="array" ref="H188">iferror(index('The Bench'!M$2:M$1630,match($B188,'The Bench'!$B$2:$B$1630,0)),"")</f>
        <v/>
      </c>
      <c r="I188" s="136" t="str">
        <f t="array" ref="I188">iferror(index('The Bench'!N$2:N$1630,match($B188,'The Bench'!$B$2:$B$1630,0)),"")</f>
        <v/>
      </c>
      <c r="J188" s="136" t="str">
        <f t="array" ref="J188">iferror(index(#REF!,match($B188,'The Bench'!$B$2:$B$1630,0)),"")</f>
        <v/>
      </c>
      <c r="K188" s="137" t="str">
        <f t="shared" si="1"/>
        <v/>
      </c>
      <c r="L188" s="142" t="str">
        <f t="array" ref="L188">iferror(index('The Bench'!$A$2:$A$1630,match(B188,'The Bench'!$B$2:$B$1630,0)),"")</f>
        <v/>
      </c>
      <c r="M188" s="139"/>
      <c r="N188" s="139"/>
      <c r="O188" s="139"/>
      <c r="P188" s="139"/>
      <c r="Q188" s="139"/>
      <c r="R188" s="139"/>
      <c r="S188" s="139"/>
      <c r="T188" s="139"/>
      <c r="U188" s="139"/>
      <c r="V188" s="139"/>
      <c r="W188" s="139"/>
      <c r="X188" s="139"/>
      <c r="Y188" s="139"/>
      <c r="Z188" s="139"/>
      <c r="AA188" s="139"/>
      <c r="AB188" s="139"/>
      <c r="AC188" s="139"/>
      <c r="AD188" s="139"/>
    </row>
    <row r="189" hidden="1">
      <c r="A189" s="131"/>
      <c r="B189" s="136" t="s">
        <v>6810</v>
      </c>
      <c r="C189" s="133">
        <v>1.08E8</v>
      </c>
      <c r="D189" s="141" t="str">
        <f t="array" ref="D189">iferror(index('The Bench'!$C$2:$C$1630,match(B189,'The Bench'!$B$2:$B$1630,0)),"")</f>
        <v/>
      </c>
      <c r="E189" s="135">
        <v>1500.0</v>
      </c>
      <c r="F189" s="136" t="s">
        <v>6691</v>
      </c>
      <c r="G189" s="136" t="str">
        <f t="array" ref="G189">iferror(index('The Bench'!L$2:L$1630,match($B189,'The Bench'!$B$2:$B$1630,0)),"")</f>
        <v/>
      </c>
      <c r="H189" s="136" t="str">
        <f t="array" ref="H189">iferror(index('The Bench'!M$2:M$1630,match($B189,'The Bench'!$B$2:$B$1630,0)),"")</f>
        <v/>
      </c>
      <c r="I189" s="136" t="str">
        <f t="array" ref="I189">iferror(index('The Bench'!N$2:N$1630,match($B189,'The Bench'!$B$2:$B$1630,0)),"")</f>
        <v/>
      </c>
      <c r="J189" s="136" t="str">
        <f t="array" ref="J189">iferror(index(#REF!,match($B189,'The Bench'!$B$2:$B$1630,0)),"")</f>
        <v/>
      </c>
      <c r="K189" s="137" t="str">
        <f t="shared" si="1"/>
        <v/>
      </c>
      <c r="L189" s="142" t="str">
        <f t="array" ref="L189">iferror(index('The Bench'!$A$2:$A$1630,match(B189,'The Bench'!$B$2:$B$1630,0)),"")</f>
        <v/>
      </c>
      <c r="M189" s="139"/>
      <c r="N189" s="139"/>
      <c r="O189" s="139"/>
      <c r="P189" s="139"/>
      <c r="Q189" s="139"/>
      <c r="R189" s="139"/>
      <c r="S189" s="139"/>
      <c r="T189" s="139"/>
      <c r="U189" s="139"/>
      <c r="V189" s="139"/>
      <c r="W189" s="139"/>
      <c r="X189" s="139"/>
      <c r="Y189" s="139"/>
      <c r="Z189" s="139"/>
      <c r="AA189" s="139"/>
      <c r="AB189" s="139"/>
      <c r="AC189" s="139"/>
      <c r="AD189" s="139"/>
    </row>
    <row r="190" hidden="1">
      <c r="A190" s="131"/>
      <c r="B190" s="132" t="s">
        <v>6811</v>
      </c>
      <c r="C190" s="135">
        <v>6.5167443E7</v>
      </c>
      <c r="D190" s="134">
        <v>168000.0</v>
      </c>
      <c r="E190" s="135">
        <v>11000.0</v>
      </c>
      <c r="F190" s="136" t="s">
        <v>6812</v>
      </c>
      <c r="G190" s="136" t="s">
        <v>54</v>
      </c>
      <c r="H190" s="132" t="s">
        <v>143</v>
      </c>
      <c r="I190" s="132" t="s">
        <v>236</v>
      </c>
      <c r="J190" s="132" t="s">
        <v>4798</v>
      </c>
      <c r="K190" s="140">
        <f t="shared" si="1"/>
        <v>0.06547619048</v>
      </c>
      <c r="L190" s="135" t="s">
        <v>4610</v>
      </c>
      <c r="M190" s="139"/>
      <c r="N190" s="139"/>
      <c r="O190" s="139"/>
      <c r="P190" s="139"/>
      <c r="Q190" s="139"/>
      <c r="R190" s="139"/>
      <c r="S190" s="139"/>
      <c r="T190" s="139"/>
      <c r="U190" s="139"/>
      <c r="V190" s="139"/>
      <c r="W190" s="139"/>
      <c r="X190" s="139"/>
      <c r="Y190" s="139"/>
      <c r="Z190" s="139"/>
      <c r="AA190" s="139"/>
      <c r="AB190" s="139"/>
      <c r="AC190" s="139"/>
      <c r="AD190" s="139"/>
    </row>
    <row r="191" hidden="1">
      <c r="A191" s="131"/>
      <c r="B191" s="132" t="s">
        <v>1510</v>
      </c>
      <c r="C191" s="135">
        <v>4.5084665E7</v>
      </c>
      <c r="D191" s="134">
        <f t="array" ref="D191">iferror(index('The Bench'!$C$2:$C$1630,match(B191,'The Bench'!$B$2:$B$1630,0)),"")</f>
        <v>46500</v>
      </c>
      <c r="E191" s="135">
        <v>3000.0</v>
      </c>
      <c r="F191" s="136" t="s">
        <v>6643</v>
      </c>
      <c r="G191" s="136" t="str">
        <f t="array" ref="G191">iferror(index('The Bench'!L$2:L$1630,match($B191,'The Bench'!$B$2:$B$1630,0)),"")</f>
        <v>Financials</v>
      </c>
      <c r="H191" s="132" t="str">
        <f t="array" ref="H191">iferror(index('The Bench'!M$2:M$1630,match($B191,'The Bench'!$B$2:$B$1630,0)),"")</f>
        <v>Insurance</v>
      </c>
      <c r="I191" s="132" t="str">
        <f t="array" ref="I191">iferror(index('The Bench'!N$2:N$1630,match($B191,'The Bench'!$B$2:$B$1630,0)),"")</f>
        <v>Insurance</v>
      </c>
      <c r="J191" s="132" t="str">
        <f t="array" ref="J191">iferror(index(#REF!,match($B191,'The Bench'!$B$2:$B$1630,0)),"")</f>
        <v/>
      </c>
      <c r="K191" s="137">
        <f t="shared" si="1"/>
        <v>0.06451612903</v>
      </c>
      <c r="L191" s="138" t="str">
        <f t="array" ref="L191">iferror(index('The Bench'!$A$2:$A$1630,match(B191,'The Bench'!$B$2:$B$1630,0)),"")</f>
        <v>MET.N</v>
      </c>
      <c r="M191" s="139"/>
      <c r="N191" s="139"/>
      <c r="O191" s="139"/>
      <c r="P191" s="139"/>
      <c r="Q191" s="139"/>
      <c r="R191" s="139"/>
      <c r="S191" s="139"/>
      <c r="T191" s="139"/>
      <c r="U191" s="139"/>
      <c r="V191" s="139"/>
      <c r="W191" s="139"/>
      <c r="X191" s="139"/>
      <c r="Y191" s="139"/>
      <c r="Z191" s="139"/>
      <c r="AA191" s="139"/>
      <c r="AB191" s="139"/>
      <c r="AC191" s="139"/>
      <c r="AD191" s="139"/>
    </row>
    <row r="192" hidden="1">
      <c r="A192" s="131"/>
      <c r="B192" s="132" t="s">
        <v>6813</v>
      </c>
      <c r="C192" s="135">
        <v>5.931245E7</v>
      </c>
      <c r="D192" s="134">
        <v>211374.0</v>
      </c>
      <c r="E192" s="135">
        <v>13300.0</v>
      </c>
      <c r="F192" s="136" t="s">
        <v>6639</v>
      </c>
      <c r="G192" s="136" t="s">
        <v>54</v>
      </c>
      <c r="H192" s="132" t="s">
        <v>97</v>
      </c>
      <c r="I192" s="132" t="s">
        <v>97</v>
      </c>
      <c r="J192" s="132" t="s">
        <v>6814</v>
      </c>
      <c r="K192" s="137">
        <f t="shared" si="1"/>
        <v>0.06292164599</v>
      </c>
      <c r="L192" s="138" t="s">
        <v>94</v>
      </c>
      <c r="M192" s="139"/>
      <c r="N192" s="139"/>
      <c r="O192" s="139"/>
      <c r="P192" s="139"/>
      <c r="Q192" s="139"/>
      <c r="R192" s="139"/>
      <c r="S192" s="139"/>
      <c r="T192" s="139"/>
      <c r="U192" s="139"/>
      <c r="V192" s="139"/>
      <c r="W192" s="139"/>
      <c r="X192" s="139"/>
      <c r="Y192" s="139"/>
      <c r="Z192" s="139"/>
      <c r="AA192" s="139"/>
      <c r="AB192" s="139"/>
      <c r="AC192" s="139"/>
      <c r="AD192" s="139"/>
    </row>
    <row r="193" hidden="1">
      <c r="A193" s="131"/>
      <c r="B193" s="132" t="s">
        <v>146</v>
      </c>
      <c r="C193" s="135">
        <v>6.0941445E7</v>
      </c>
      <c r="D193" s="134">
        <v>12000.0</v>
      </c>
      <c r="E193" s="135">
        <v>750.0</v>
      </c>
      <c r="F193" s="136" t="s">
        <v>6693</v>
      </c>
      <c r="G193" s="136" t="s">
        <v>54</v>
      </c>
      <c r="H193" s="136" t="s">
        <v>143</v>
      </c>
      <c r="I193" s="136" t="s">
        <v>144</v>
      </c>
      <c r="J193" s="136" t="s">
        <v>6662</v>
      </c>
      <c r="K193" s="137">
        <f t="shared" si="1"/>
        <v>0.0625</v>
      </c>
      <c r="L193" s="142">
        <f t="array" ref="L193">iferror(index('The Bench'!$A$2:$A$1630,match(B193,'The Bench'!$B$2:$B$1630,0)),"")</f>
        <v>4295896166</v>
      </c>
      <c r="M193" s="139"/>
      <c r="N193" s="139"/>
      <c r="O193" s="139"/>
      <c r="P193" s="139"/>
      <c r="Q193" s="139"/>
      <c r="R193" s="139"/>
      <c r="S193" s="139"/>
      <c r="T193" s="139"/>
      <c r="U193" s="139"/>
      <c r="V193" s="139"/>
      <c r="W193" s="139"/>
      <c r="X193" s="139"/>
      <c r="Y193" s="139"/>
      <c r="Z193" s="139"/>
      <c r="AA193" s="139"/>
      <c r="AB193" s="139"/>
      <c r="AC193" s="139"/>
      <c r="AD193" s="139"/>
    </row>
    <row r="194" hidden="1">
      <c r="A194" s="131"/>
      <c r="B194" s="132" t="s">
        <v>6815</v>
      </c>
      <c r="C194" s="135">
        <v>9.6035185E7</v>
      </c>
      <c r="D194" s="134">
        <v>32000.0</v>
      </c>
      <c r="E194" s="135">
        <v>2000.0</v>
      </c>
      <c r="F194" s="136" t="s">
        <v>6644</v>
      </c>
      <c r="G194" s="136" t="s">
        <v>54</v>
      </c>
      <c r="H194" s="136" t="s">
        <v>143</v>
      </c>
      <c r="I194" s="136" t="s">
        <v>236</v>
      </c>
      <c r="J194" s="136" t="s">
        <v>4798</v>
      </c>
      <c r="K194" s="137">
        <f t="shared" si="1"/>
        <v>0.0625</v>
      </c>
      <c r="L194" s="138">
        <v>4.295897467E9</v>
      </c>
      <c r="M194" s="139"/>
      <c r="N194" s="139"/>
      <c r="O194" s="139"/>
      <c r="P194" s="139"/>
      <c r="Q194" s="139"/>
      <c r="R194" s="139"/>
      <c r="S194" s="139"/>
      <c r="T194" s="139"/>
      <c r="U194" s="139"/>
      <c r="V194" s="139"/>
      <c r="W194" s="139"/>
      <c r="X194" s="139"/>
      <c r="Y194" s="139"/>
      <c r="Z194" s="139"/>
      <c r="AA194" s="139"/>
      <c r="AB194" s="139"/>
      <c r="AC194" s="139"/>
      <c r="AD194" s="139"/>
    </row>
    <row r="195" hidden="1">
      <c r="A195" s="131"/>
      <c r="B195" s="136" t="s">
        <v>6816</v>
      </c>
      <c r="C195" s="135">
        <v>1.07E8</v>
      </c>
      <c r="D195" s="134">
        <v>7207.0</v>
      </c>
      <c r="E195" s="135">
        <v>450.0</v>
      </c>
      <c r="F195" s="136" t="s">
        <v>6641</v>
      </c>
      <c r="G195" s="141" t="s">
        <v>47</v>
      </c>
      <c r="H195" s="141" t="s">
        <v>48</v>
      </c>
      <c r="I195" s="141" t="s">
        <v>49</v>
      </c>
      <c r="J195" s="132" t="s">
        <v>6644</v>
      </c>
      <c r="K195" s="140">
        <f t="shared" si="1"/>
        <v>0.06243929513</v>
      </c>
      <c r="L195" s="142"/>
      <c r="M195" s="139"/>
      <c r="N195" s="139"/>
      <c r="O195" s="139"/>
      <c r="P195" s="139"/>
      <c r="Q195" s="139"/>
      <c r="R195" s="139"/>
      <c r="S195" s="139"/>
      <c r="T195" s="139"/>
      <c r="U195" s="139"/>
      <c r="V195" s="139"/>
      <c r="W195" s="139"/>
      <c r="X195" s="139"/>
      <c r="Y195" s="139"/>
      <c r="Z195" s="139"/>
      <c r="AA195" s="139"/>
      <c r="AB195" s="139"/>
      <c r="AC195" s="139"/>
      <c r="AD195" s="139"/>
    </row>
    <row r="196" hidden="1">
      <c r="A196" s="131"/>
      <c r="B196" s="132" t="s">
        <v>6817</v>
      </c>
      <c r="C196" s="135">
        <v>9.5447668E7</v>
      </c>
      <c r="D196" s="132">
        <v>3250.0</v>
      </c>
      <c r="E196" s="135">
        <v>200.0</v>
      </c>
      <c r="F196" s="136" t="s">
        <v>6644</v>
      </c>
      <c r="G196" s="136" t="s">
        <v>47</v>
      </c>
      <c r="H196" s="136" t="s">
        <v>48</v>
      </c>
      <c r="I196" s="136" t="s">
        <v>49</v>
      </c>
      <c r="J196" s="136" t="s">
        <v>6644</v>
      </c>
      <c r="K196" s="137">
        <f t="shared" si="1"/>
        <v>0.06153846154</v>
      </c>
      <c r="L196" s="138" t="s">
        <v>6818</v>
      </c>
      <c r="M196" s="139"/>
      <c r="N196" s="139"/>
      <c r="O196" s="139"/>
      <c r="P196" s="139"/>
      <c r="Q196" s="139"/>
      <c r="R196" s="139"/>
      <c r="S196" s="139"/>
      <c r="T196" s="139"/>
      <c r="U196" s="139"/>
      <c r="V196" s="139"/>
      <c r="W196" s="139"/>
      <c r="X196" s="139"/>
      <c r="Y196" s="139"/>
      <c r="Z196" s="139"/>
      <c r="AA196" s="139"/>
      <c r="AB196" s="139"/>
      <c r="AC196" s="139"/>
      <c r="AD196" s="139"/>
    </row>
    <row r="197" hidden="1">
      <c r="A197" s="131"/>
      <c r="B197" s="132" t="s">
        <v>6819</v>
      </c>
      <c r="C197" s="135">
        <v>6.7470065E7</v>
      </c>
      <c r="D197" s="134">
        <v>71200.0</v>
      </c>
      <c r="E197" s="135">
        <v>4378.0</v>
      </c>
      <c r="F197" s="136" t="s">
        <v>6644</v>
      </c>
      <c r="G197" s="136" t="s">
        <v>47</v>
      </c>
      <c r="H197" s="136" t="s">
        <v>48</v>
      </c>
      <c r="I197" s="136" t="s">
        <v>49</v>
      </c>
      <c r="J197" s="136" t="s">
        <v>6644</v>
      </c>
      <c r="K197" s="137">
        <f t="shared" si="1"/>
        <v>0.06148876404</v>
      </c>
      <c r="L197" s="138">
        <v>5.056405112E9</v>
      </c>
      <c r="M197" s="139"/>
      <c r="N197" s="139"/>
      <c r="O197" s="139"/>
      <c r="P197" s="139"/>
      <c r="Q197" s="139"/>
      <c r="R197" s="139"/>
      <c r="S197" s="139"/>
      <c r="T197" s="139"/>
      <c r="U197" s="139"/>
      <c r="V197" s="139"/>
      <c r="W197" s="139"/>
      <c r="X197" s="139"/>
      <c r="Y197" s="139"/>
      <c r="Z197" s="139"/>
      <c r="AA197" s="139"/>
      <c r="AB197" s="139"/>
      <c r="AC197" s="139"/>
      <c r="AD197" s="139"/>
    </row>
    <row r="198">
      <c r="A198" s="131"/>
      <c r="B198" s="132" t="s">
        <v>6820</v>
      </c>
      <c r="C198" s="135">
        <v>5.5208801E7</v>
      </c>
      <c r="D198" s="134">
        <v>71200.0</v>
      </c>
      <c r="E198" s="135">
        <v>4378.0</v>
      </c>
      <c r="F198" s="136" t="s">
        <v>6644</v>
      </c>
      <c r="G198" s="136" t="s">
        <v>24</v>
      </c>
      <c r="H198" s="136" t="s">
        <v>35</v>
      </c>
      <c r="I198" s="136" t="s">
        <v>35</v>
      </c>
      <c r="J198" s="136" t="s">
        <v>6638</v>
      </c>
      <c r="K198" s="137">
        <f t="shared" si="1"/>
        <v>0.06148876404</v>
      </c>
      <c r="L198" s="138">
        <v>4.295914696E9</v>
      </c>
      <c r="M198" s="139"/>
      <c r="N198" s="139"/>
      <c r="O198" s="139"/>
      <c r="P198" s="139"/>
      <c r="Q198" s="139"/>
      <c r="R198" s="139"/>
      <c r="S198" s="139"/>
      <c r="T198" s="139"/>
      <c r="U198" s="139"/>
      <c r="V198" s="139"/>
      <c r="W198" s="139"/>
      <c r="X198" s="139"/>
      <c r="Y198" s="139"/>
      <c r="Z198" s="139"/>
      <c r="AA198" s="139"/>
      <c r="AB198" s="139"/>
      <c r="AC198" s="139"/>
      <c r="AD198" s="139"/>
    </row>
    <row r="199" hidden="1">
      <c r="A199" s="131"/>
      <c r="B199" s="151" t="s">
        <v>6821</v>
      </c>
      <c r="C199" s="145">
        <v>8.694139E7</v>
      </c>
      <c r="D199" s="153">
        <v>8300.0</v>
      </c>
      <c r="E199" s="145">
        <v>500.0</v>
      </c>
      <c r="F199" s="147" t="s">
        <v>6676</v>
      </c>
      <c r="G199" s="147" t="s">
        <v>24</v>
      </c>
      <c r="H199" s="151" t="s">
        <v>115</v>
      </c>
      <c r="I199" s="154" t="s">
        <v>115</v>
      </c>
      <c r="J199" s="151" t="s">
        <v>6691</v>
      </c>
      <c r="K199" s="137">
        <f t="shared" si="1"/>
        <v>0.06024096386</v>
      </c>
      <c r="L199" s="155"/>
      <c r="M199" s="131"/>
      <c r="N199" s="131"/>
      <c r="O199" s="131"/>
      <c r="P199" s="131"/>
      <c r="Q199" s="131"/>
      <c r="R199" s="131"/>
      <c r="S199" s="131"/>
      <c r="T199" s="131"/>
      <c r="U199" s="131"/>
      <c r="V199" s="131"/>
      <c r="W199" s="131"/>
      <c r="X199" s="131"/>
      <c r="Y199" s="131"/>
      <c r="Z199" s="131"/>
      <c r="AA199" s="131"/>
      <c r="AB199" s="131"/>
      <c r="AC199" s="131"/>
      <c r="AD199" s="131"/>
    </row>
    <row r="200" hidden="1">
      <c r="A200" s="131"/>
      <c r="B200" s="132" t="s">
        <v>6822</v>
      </c>
      <c r="C200" s="133">
        <v>1.01E8</v>
      </c>
      <c r="D200" s="134">
        <v>25000.0</v>
      </c>
      <c r="E200" s="135">
        <v>1500.0</v>
      </c>
      <c r="F200" s="136" t="s">
        <v>6695</v>
      </c>
      <c r="G200" s="136" t="s">
        <v>47</v>
      </c>
      <c r="H200" s="136" t="s">
        <v>210</v>
      </c>
      <c r="I200" s="136" t="s">
        <v>210</v>
      </c>
      <c r="J200" s="136" t="s">
        <v>6643</v>
      </c>
      <c r="K200" s="137">
        <f t="shared" si="1"/>
        <v>0.06</v>
      </c>
      <c r="L200" s="142" t="str">
        <f t="array" ref="L200">iferror(index('The Bench'!$A$2:$A$1630,match(B200,'The Bench'!$B$2:$B$1630,0)),"")</f>
        <v/>
      </c>
      <c r="M200" s="139"/>
      <c r="N200" s="139"/>
      <c r="O200" s="139"/>
      <c r="P200" s="139"/>
      <c r="Q200" s="139"/>
      <c r="R200" s="139"/>
      <c r="S200" s="139"/>
      <c r="T200" s="139"/>
      <c r="U200" s="139"/>
      <c r="V200" s="139"/>
      <c r="W200" s="139"/>
      <c r="X200" s="139"/>
      <c r="Y200" s="139"/>
      <c r="Z200" s="139"/>
      <c r="AA200" s="139"/>
      <c r="AB200" s="139"/>
      <c r="AC200" s="139"/>
      <c r="AD200" s="139"/>
    </row>
    <row r="201" hidden="1">
      <c r="A201" s="131"/>
      <c r="B201" s="132" t="s">
        <v>6823</v>
      </c>
      <c r="C201" s="135">
        <v>7.9360764E7</v>
      </c>
      <c r="D201" s="134">
        <v>83377.0</v>
      </c>
      <c r="E201" s="135">
        <v>5000.0</v>
      </c>
      <c r="F201" s="136" t="s">
        <v>6644</v>
      </c>
      <c r="G201" s="136" t="s">
        <v>47</v>
      </c>
      <c r="H201" s="132" t="s">
        <v>48</v>
      </c>
      <c r="I201" s="132" t="s">
        <v>49</v>
      </c>
      <c r="J201" s="132" t="s">
        <v>6644</v>
      </c>
      <c r="K201" s="140">
        <f t="shared" si="1"/>
        <v>0.05996857647</v>
      </c>
      <c r="L201" s="149" t="s">
        <v>290</v>
      </c>
      <c r="M201" s="139"/>
      <c r="N201" s="139"/>
      <c r="O201" s="139"/>
      <c r="P201" s="139"/>
      <c r="Q201" s="139"/>
      <c r="R201" s="139"/>
      <c r="S201" s="139"/>
      <c r="T201" s="139"/>
      <c r="U201" s="139"/>
      <c r="V201" s="139"/>
      <c r="W201" s="139"/>
      <c r="X201" s="139"/>
      <c r="Y201" s="139"/>
      <c r="Z201" s="139"/>
      <c r="AA201" s="139"/>
      <c r="AB201" s="139"/>
      <c r="AC201" s="139"/>
      <c r="AD201" s="139"/>
    </row>
    <row r="202" hidden="1">
      <c r="A202" s="131"/>
      <c r="B202" s="136" t="s">
        <v>3736</v>
      </c>
      <c r="C202" s="135">
        <v>9.6027651E7</v>
      </c>
      <c r="D202" s="141">
        <f t="array" ref="D202">iferror(index('The Bench'!$C$2:$C$1630,match(B202,'The Bench'!$B$2:$B$1630,0)),"")</f>
        <v>83601</v>
      </c>
      <c r="E202" s="135">
        <v>5000.0</v>
      </c>
      <c r="F202" s="136" t="s">
        <v>6646</v>
      </c>
      <c r="G202" s="136" t="str">
        <f t="array" ref="G202">iferror(index('The Bench'!L$2:L$1630,match($B202,'The Bench'!$B$2:$B$1630,0)),"")</f>
        <v>Financials</v>
      </c>
      <c r="H202" s="136" t="str">
        <f t="array" ref="H202">iferror(index('The Bench'!M$2:M$1630,match($B202,'The Bench'!$B$2:$B$1630,0)),"")</f>
        <v>Banking &amp; Investment Services</v>
      </c>
      <c r="I202" s="136" t="str">
        <f t="array" ref="I202">iferror(index('The Bench'!N$2:N$1630,match($B202,'The Bench'!$B$2:$B$1630,0)),"")</f>
        <v>Banking Services</v>
      </c>
      <c r="J202" s="136" t="str">
        <f t="array" ref="J202">iferror(index(#REF!,match($B202,'The Bench'!$B$2:$B$1630,0)),"")</f>
        <v/>
      </c>
      <c r="K202" s="137">
        <f t="shared" si="1"/>
        <v>0.05980789703</v>
      </c>
      <c r="L202" s="142" t="str">
        <f t="array" ref="L202">iferror(index('The Bench'!$A$2:$A$1630,match(B202,'The Bench'!$B$2:$B$1630,0)),"")</f>
        <v>STAN.L</v>
      </c>
      <c r="M202" s="139"/>
      <c r="N202" s="139"/>
      <c r="O202" s="139"/>
      <c r="P202" s="139"/>
      <c r="Q202" s="139"/>
      <c r="R202" s="139"/>
      <c r="S202" s="139"/>
      <c r="T202" s="139"/>
      <c r="U202" s="139"/>
      <c r="V202" s="139"/>
      <c r="W202" s="139"/>
      <c r="X202" s="139"/>
      <c r="Y202" s="139"/>
      <c r="Z202" s="139"/>
      <c r="AA202" s="139"/>
      <c r="AB202" s="139"/>
      <c r="AC202" s="139"/>
      <c r="AD202" s="139"/>
    </row>
    <row r="203" hidden="1">
      <c r="A203" s="131"/>
      <c r="B203" s="136" t="s">
        <v>6824</v>
      </c>
      <c r="C203" s="135">
        <v>7.6780905E7</v>
      </c>
      <c r="D203" s="134">
        <v>84000.0</v>
      </c>
      <c r="E203" s="135">
        <v>5000.0</v>
      </c>
      <c r="F203" s="136" t="s">
        <v>6688</v>
      </c>
      <c r="G203" s="141" t="s">
        <v>47</v>
      </c>
      <c r="H203" s="141" t="s">
        <v>210</v>
      </c>
      <c r="I203" s="141" t="s">
        <v>210</v>
      </c>
      <c r="J203" s="132" t="s">
        <v>6643</v>
      </c>
      <c r="K203" s="140">
        <f t="shared" si="1"/>
        <v>0.05952380952</v>
      </c>
      <c r="L203" s="138">
        <v>5.000005365E9</v>
      </c>
      <c r="M203" s="139"/>
      <c r="N203" s="139"/>
      <c r="O203" s="139"/>
      <c r="P203" s="139"/>
      <c r="Q203" s="139"/>
      <c r="R203" s="139"/>
      <c r="S203" s="139"/>
      <c r="T203" s="139"/>
      <c r="U203" s="139"/>
      <c r="V203" s="139"/>
      <c r="W203" s="139"/>
      <c r="X203" s="139"/>
      <c r="Y203" s="139"/>
      <c r="Z203" s="139"/>
      <c r="AA203" s="139"/>
      <c r="AB203" s="139"/>
      <c r="AC203" s="139"/>
      <c r="AD203" s="139"/>
    </row>
    <row r="204" hidden="1">
      <c r="A204" s="131"/>
      <c r="B204" s="132" t="s">
        <v>6825</v>
      </c>
      <c r="C204" s="135">
        <v>6.5387394E7</v>
      </c>
      <c r="D204" s="134">
        <v>12000.0</v>
      </c>
      <c r="E204" s="135">
        <v>700.0</v>
      </c>
      <c r="F204" s="136" t="s">
        <v>6676</v>
      </c>
      <c r="G204" s="136" t="s">
        <v>24</v>
      </c>
      <c r="H204" s="136" t="s">
        <v>115</v>
      </c>
      <c r="I204" s="136" t="s">
        <v>115</v>
      </c>
      <c r="J204" s="136" t="s">
        <v>6676</v>
      </c>
      <c r="K204" s="137">
        <f t="shared" si="1"/>
        <v>0.05833333333</v>
      </c>
      <c r="L204" s="138">
        <v>4.298452329E9</v>
      </c>
      <c r="M204" s="139"/>
      <c r="N204" s="139"/>
      <c r="O204" s="139"/>
      <c r="P204" s="139"/>
      <c r="Q204" s="139"/>
      <c r="R204" s="139"/>
      <c r="S204" s="139"/>
      <c r="T204" s="139"/>
      <c r="U204" s="139"/>
      <c r="V204" s="139"/>
      <c r="W204" s="139"/>
      <c r="X204" s="139"/>
      <c r="Y204" s="139"/>
      <c r="Z204" s="139"/>
      <c r="AA204" s="139"/>
      <c r="AB204" s="139"/>
      <c r="AC204" s="139"/>
      <c r="AD204" s="139"/>
    </row>
    <row r="205" hidden="1">
      <c r="A205" s="131"/>
      <c r="B205" s="132" t="s">
        <v>6826</v>
      </c>
      <c r="C205" s="135">
        <v>7.2968823E7</v>
      </c>
      <c r="D205" s="134">
        <v>8594.0</v>
      </c>
      <c r="E205" s="135">
        <v>500.0</v>
      </c>
      <c r="F205" s="136" t="s">
        <v>6731</v>
      </c>
      <c r="G205" s="136" t="s">
        <v>24</v>
      </c>
      <c r="H205" s="136" t="s">
        <v>115</v>
      </c>
      <c r="I205" s="136" t="s">
        <v>115</v>
      </c>
      <c r="J205" s="136" t="s">
        <v>6691</v>
      </c>
      <c r="K205" s="137">
        <f t="shared" si="1"/>
        <v>0.05818012567</v>
      </c>
      <c r="L205" s="142" t="str">
        <f t="array" ref="L205">iferror(index('The Bench'!$A$2:$A$1630,match(B205,'The Bench'!$B$2:$B$1630,0)),"")</f>
        <v/>
      </c>
      <c r="M205" s="139"/>
      <c r="N205" s="139"/>
      <c r="O205" s="139"/>
      <c r="P205" s="139"/>
      <c r="Q205" s="139"/>
      <c r="R205" s="139"/>
      <c r="S205" s="139"/>
      <c r="T205" s="139"/>
      <c r="U205" s="139"/>
      <c r="V205" s="139"/>
      <c r="W205" s="139"/>
      <c r="X205" s="139"/>
      <c r="Y205" s="139"/>
      <c r="Z205" s="139"/>
      <c r="AA205" s="139"/>
      <c r="AB205" s="139"/>
      <c r="AC205" s="139"/>
      <c r="AD205" s="139"/>
    </row>
    <row r="206" hidden="1">
      <c r="A206" s="131"/>
      <c r="B206" s="136" t="s">
        <v>4549</v>
      </c>
      <c r="C206" s="135">
        <v>9.8206135E7</v>
      </c>
      <c r="D206" s="141">
        <f t="array" ref="D206">iferror(index('The Bench'!$C$2:$C$1630,match(B206,'The Bench'!$B$2:$B$1630,0)),"")</f>
        <v>43000</v>
      </c>
      <c r="E206" s="135">
        <v>2500.0</v>
      </c>
      <c r="F206" s="136" t="s">
        <v>6646</v>
      </c>
      <c r="G206" s="136" t="str">
        <f t="array" ref="G206">iferror(index('The Bench'!L$2:L$1630,match($B206,'The Bench'!$B$2:$B$1630,0)),"")</f>
        <v>Healthcare</v>
      </c>
      <c r="H206" s="136" t="str">
        <f t="array" ref="H206">iferror(index('The Bench'!M$2:M$1630,match($B206,'The Bench'!$B$2:$B$1630,0)),"")</f>
        <v>Healthcare Services &amp; Equipment</v>
      </c>
      <c r="I206" s="136" t="str">
        <f t="array" ref="I206">iferror(index('The Bench'!N$2:N$1630,match($B206,'The Bench'!$B$2:$B$1630,0)),"")</f>
        <v>Healthcare Equipment &amp; Supplies</v>
      </c>
      <c r="J206" s="136" t="str">
        <f t="array" ref="J206">iferror(index(#REF!,match($B206,'The Bench'!$B$2:$B$1630,0)),"")</f>
        <v/>
      </c>
      <c r="K206" s="137">
        <f t="shared" si="1"/>
        <v>0.05813953488</v>
      </c>
      <c r="L206" s="142" t="str">
        <f t="array" ref="L206">iferror(index('The Bench'!$A$2:$A$1630,match(B206,'The Bench'!$B$2:$B$1630,0)),"")</f>
        <v>SYK.N</v>
      </c>
      <c r="M206" s="139"/>
      <c r="N206" s="139"/>
      <c r="O206" s="139"/>
      <c r="P206" s="139"/>
      <c r="Q206" s="139"/>
      <c r="R206" s="139"/>
      <c r="S206" s="139"/>
      <c r="T206" s="139"/>
      <c r="U206" s="139"/>
      <c r="V206" s="139"/>
      <c r="W206" s="139"/>
      <c r="X206" s="139"/>
      <c r="Y206" s="139"/>
      <c r="Z206" s="139"/>
      <c r="AA206" s="139"/>
      <c r="AB206" s="139"/>
      <c r="AC206" s="139"/>
      <c r="AD206" s="139"/>
    </row>
    <row r="207" hidden="1">
      <c r="A207" s="131"/>
      <c r="B207" s="136" t="s">
        <v>6827</v>
      </c>
      <c r="C207" s="135">
        <v>7.3149498E7</v>
      </c>
      <c r="D207" s="134">
        <v>86059.0</v>
      </c>
      <c r="E207" s="135">
        <v>5000.0</v>
      </c>
      <c r="F207" s="136" t="s">
        <v>6639</v>
      </c>
      <c r="G207" s="141" t="s">
        <v>54</v>
      </c>
      <c r="H207" s="141" t="s">
        <v>97</v>
      </c>
      <c r="I207" s="141" t="s">
        <v>97</v>
      </c>
      <c r="J207" s="132" t="s">
        <v>6814</v>
      </c>
      <c r="K207" s="140">
        <f t="shared" si="1"/>
        <v>0.0580996758</v>
      </c>
      <c r="L207" s="142"/>
      <c r="M207" s="139"/>
      <c r="N207" s="139"/>
      <c r="O207" s="139"/>
      <c r="P207" s="139"/>
      <c r="Q207" s="139"/>
      <c r="R207" s="139"/>
      <c r="S207" s="139"/>
      <c r="T207" s="139"/>
      <c r="U207" s="139"/>
      <c r="V207" s="139"/>
      <c r="W207" s="139"/>
      <c r="X207" s="139"/>
      <c r="Y207" s="139"/>
      <c r="Z207" s="139"/>
      <c r="AA207" s="139"/>
      <c r="AB207" s="139"/>
      <c r="AC207" s="139"/>
      <c r="AD207" s="139"/>
    </row>
    <row r="208" hidden="1">
      <c r="A208" s="131"/>
      <c r="B208" s="136" t="s">
        <v>6828</v>
      </c>
      <c r="C208" s="135">
        <v>3.2876221E7</v>
      </c>
      <c r="D208" s="134">
        <v>52000.0</v>
      </c>
      <c r="E208" s="135">
        <v>3000.0</v>
      </c>
      <c r="F208" s="136" t="s">
        <v>6658</v>
      </c>
      <c r="G208" s="141" t="s">
        <v>47</v>
      </c>
      <c r="H208" s="141" t="s">
        <v>48</v>
      </c>
      <c r="I208" s="141" t="s">
        <v>49</v>
      </c>
      <c r="J208" s="132" t="s">
        <v>6658</v>
      </c>
      <c r="K208" s="140">
        <f t="shared" si="1"/>
        <v>0.05769230769</v>
      </c>
      <c r="L208" s="142"/>
      <c r="M208" s="139"/>
      <c r="N208" s="139"/>
      <c r="O208" s="139"/>
      <c r="P208" s="139"/>
      <c r="Q208" s="139"/>
      <c r="R208" s="139"/>
      <c r="S208" s="139"/>
      <c r="T208" s="139"/>
      <c r="U208" s="139"/>
      <c r="V208" s="139"/>
      <c r="W208" s="139"/>
      <c r="X208" s="139"/>
      <c r="Y208" s="139"/>
      <c r="Z208" s="139"/>
      <c r="AA208" s="139"/>
      <c r="AB208" s="139"/>
      <c r="AC208" s="139"/>
      <c r="AD208" s="139"/>
    </row>
    <row r="209" hidden="1">
      <c r="A209" s="131"/>
      <c r="B209" s="10" t="s">
        <v>6829</v>
      </c>
      <c r="C209" s="135">
        <v>7.2662518E7</v>
      </c>
      <c r="D209" s="141" t="str">
        <f t="array" ref="D209">iferror(index('The Bench'!$C$2:$C$1630,match(B209,'The Bench'!$B$2:$B$1630,0)),"")</f>
        <v/>
      </c>
      <c r="E209" s="135">
        <v>1200.0</v>
      </c>
      <c r="F209" s="136" t="s">
        <v>6638</v>
      </c>
      <c r="G209" s="136" t="str">
        <f t="array" ref="G209">iferror(index('The Bench'!L$2:L$1630,match($B209,'The Bench'!$B$2:$B$1630,0)),"")</f>
        <v/>
      </c>
      <c r="H209" s="136" t="str">
        <f t="array" ref="H209">iferror(index('The Bench'!M$2:M$1630,match($B209,'The Bench'!$B$2:$B$1630,0)),"")</f>
        <v/>
      </c>
      <c r="I209" s="136" t="str">
        <f t="array" ref="I209">iferror(index('The Bench'!N$2:N$1630,match($B209,'The Bench'!$B$2:$B$1630,0)),"")</f>
        <v/>
      </c>
      <c r="J209" s="136" t="str">
        <f t="array" ref="J209">iferror(index(#REF!,match($B209,'The Bench'!$B$2:$B$1630,0)),"")</f>
        <v/>
      </c>
      <c r="K209" s="137" t="str">
        <f t="shared" si="1"/>
        <v/>
      </c>
      <c r="L209" s="142" t="str">
        <f t="array" ref="L209">iferror(index('The Bench'!$A$2:$A$1630,match(B209,'The Bench'!$B$2:$B$1630,0)),"")</f>
        <v/>
      </c>
      <c r="M209" s="139"/>
      <c r="N209" s="139"/>
      <c r="O209" s="139"/>
      <c r="P209" s="139"/>
      <c r="Q209" s="139"/>
      <c r="R209" s="139"/>
      <c r="S209" s="139"/>
      <c r="T209" s="139"/>
      <c r="U209" s="139"/>
      <c r="V209" s="139"/>
      <c r="W209" s="139"/>
      <c r="X209" s="139"/>
      <c r="Y209" s="139"/>
      <c r="Z209" s="139"/>
      <c r="AA209" s="139"/>
      <c r="AB209" s="139"/>
      <c r="AC209" s="139"/>
      <c r="AD209" s="139"/>
    </row>
    <row r="210" hidden="1">
      <c r="A210" s="131"/>
      <c r="B210" s="132" t="s">
        <v>6830</v>
      </c>
      <c r="C210" s="135">
        <v>9.5089266E7</v>
      </c>
      <c r="D210" s="134">
        <v>3534.0</v>
      </c>
      <c r="E210" s="135">
        <v>200.0</v>
      </c>
      <c r="F210" s="136" t="s">
        <v>6643</v>
      </c>
      <c r="G210" s="136" t="s">
        <v>47</v>
      </c>
      <c r="H210" s="132" t="s">
        <v>210</v>
      </c>
      <c r="I210" s="132" t="s">
        <v>210</v>
      </c>
      <c r="J210" s="132" t="s">
        <v>6695</v>
      </c>
      <c r="K210" s="137">
        <f t="shared" si="1"/>
        <v>0.05659309564</v>
      </c>
      <c r="L210" s="138" t="s">
        <v>5186</v>
      </c>
      <c r="M210" s="139"/>
      <c r="N210" s="139"/>
      <c r="O210" s="139"/>
      <c r="P210" s="139"/>
      <c r="Q210" s="139"/>
      <c r="R210" s="139"/>
      <c r="S210" s="139"/>
      <c r="T210" s="139"/>
      <c r="U210" s="139"/>
      <c r="V210" s="139"/>
      <c r="W210" s="139"/>
      <c r="X210" s="139"/>
      <c r="Y210" s="139"/>
      <c r="Z210" s="139"/>
      <c r="AA210" s="139"/>
      <c r="AB210" s="139"/>
      <c r="AC210" s="139"/>
      <c r="AD210" s="139"/>
    </row>
    <row r="211" hidden="1">
      <c r="A211" s="131"/>
      <c r="B211" s="151" t="s">
        <v>6831</v>
      </c>
      <c r="C211" s="145">
        <v>6.1895645E7</v>
      </c>
      <c r="D211" s="153">
        <v>71500.0</v>
      </c>
      <c r="E211" s="145">
        <v>4000.0</v>
      </c>
      <c r="F211" s="147" t="s">
        <v>6832</v>
      </c>
      <c r="G211" s="147" t="s">
        <v>24</v>
      </c>
      <c r="H211" s="151" t="s">
        <v>25</v>
      </c>
      <c r="I211" s="154" t="s">
        <v>108</v>
      </c>
      <c r="J211" s="151" t="s">
        <v>6832</v>
      </c>
      <c r="K211" s="137">
        <f t="shared" si="1"/>
        <v>0.05594405594</v>
      </c>
      <c r="L211" s="157" t="s">
        <v>6833</v>
      </c>
      <c r="M211" s="131"/>
      <c r="N211" s="131"/>
      <c r="O211" s="131"/>
      <c r="P211" s="131"/>
      <c r="Q211" s="131"/>
      <c r="R211" s="131"/>
      <c r="S211" s="131"/>
      <c r="T211" s="131"/>
      <c r="U211" s="131"/>
      <c r="V211" s="131"/>
      <c r="W211" s="131"/>
      <c r="X211" s="131"/>
      <c r="Y211" s="131"/>
      <c r="Z211" s="131"/>
      <c r="AA211" s="131"/>
      <c r="AB211" s="131"/>
      <c r="AC211" s="131"/>
      <c r="AD211" s="131"/>
    </row>
    <row r="212" hidden="1">
      <c r="A212" s="131"/>
      <c r="B212" s="136" t="s">
        <v>6834</v>
      </c>
      <c r="C212" s="135">
        <v>6.4359424E7</v>
      </c>
      <c r="D212" s="134">
        <v>90000.0</v>
      </c>
      <c r="E212" s="135">
        <v>5000.0</v>
      </c>
      <c r="F212" s="136" t="s">
        <v>738</v>
      </c>
      <c r="G212" s="141" t="s">
        <v>126</v>
      </c>
      <c r="H212" s="141" t="s">
        <v>737</v>
      </c>
      <c r="I212" s="141" t="s">
        <v>738</v>
      </c>
      <c r="J212" s="132" t="s">
        <v>738</v>
      </c>
      <c r="K212" s="140">
        <f t="shared" si="1"/>
        <v>0.05555555556</v>
      </c>
      <c r="L212" s="135" t="s">
        <v>1593</v>
      </c>
      <c r="M212" s="139"/>
      <c r="N212" s="139"/>
      <c r="O212" s="139"/>
      <c r="P212" s="139"/>
      <c r="Q212" s="139"/>
      <c r="R212" s="139"/>
      <c r="S212" s="139"/>
      <c r="T212" s="139"/>
      <c r="U212" s="139"/>
      <c r="V212" s="139"/>
      <c r="W212" s="139"/>
      <c r="X212" s="139"/>
      <c r="Y212" s="139"/>
      <c r="Z212" s="139"/>
      <c r="AA212" s="139"/>
      <c r="AB212" s="139"/>
      <c r="AC212" s="139"/>
      <c r="AD212" s="139"/>
    </row>
    <row r="213">
      <c r="A213" s="131"/>
      <c r="B213" s="136" t="s">
        <v>1526</v>
      </c>
      <c r="C213" s="135">
        <v>5.6333225E7</v>
      </c>
      <c r="D213" s="141">
        <f t="array" ref="D213">iferror(index('The Bench'!$C$2:$C$1630,match(B213,'The Bench'!$B$2:$B$1630,0)),"")</f>
        <v>7200</v>
      </c>
      <c r="E213" s="135">
        <v>400.0</v>
      </c>
      <c r="F213" s="136" t="s">
        <v>6636</v>
      </c>
      <c r="G213" s="136" t="str">
        <f t="array" ref="G213">iferror(index('The Bench'!L$2:L$1630,match($B213,'The Bench'!$B$2:$B$1630,0)),"")</f>
        <v>Technology</v>
      </c>
      <c r="H213" s="136" t="str">
        <f t="array" ref="H213">iferror(index('The Bench'!M$2:M$1630,match($B213,'The Bench'!$B$2:$B$1630,0)),"")</f>
        <v>Software &amp; IT Services</v>
      </c>
      <c r="I213" s="136" t="str">
        <f t="array" ref="I213">iferror(index('The Bench'!N$2:N$1630,match($B213,'The Bench'!$B$2:$B$1630,0)),"")</f>
        <v>Software &amp; IT Services</v>
      </c>
      <c r="J213" s="136" t="str">
        <f t="array" ref="J213">iferror(index(#REF!,match($B213,'The Bench'!$B$2:$B$1630,0)),"")</f>
        <v/>
      </c>
      <c r="K213" s="137">
        <f t="shared" si="1"/>
        <v>0.05555555556</v>
      </c>
      <c r="L213" s="142" t="str">
        <f t="array" ref="L213">iferror(index('The Bench'!$A$2:$A$1630,match(B213,'The Bench'!$B$2:$B$1630,0)),"")</f>
        <v>RXT.OQ</v>
      </c>
      <c r="M213" s="139"/>
      <c r="N213" s="139"/>
      <c r="O213" s="139"/>
      <c r="P213" s="139"/>
      <c r="Q213" s="139"/>
      <c r="R213" s="139"/>
      <c r="S213" s="139"/>
      <c r="T213" s="139"/>
      <c r="U213" s="139"/>
      <c r="V213" s="139"/>
      <c r="W213" s="139"/>
      <c r="X213" s="139"/>
      <c r="Y213" s="139"/>
      <c r="Z213" s="139"/>
      <c r="AA213" s="139"/>
      <c r="AB213" s="139"/>
      <c r="AC213" s="139"/>
      <c r="AD213" s="139"/>
    </row>
    <row r="214" hidden="1">
      <c r="A214" s="131"/>
      <c r="B214" s="136" t="s">
        <v>6835</v>
      </c>
      <c r="C214" s="135">
        <v>8.4020424E7</v>
      </c>
      <c r="D214" s="134">
        <v>30633.0</v>
      </c>
      <c r="E214" s="135">
        <v>1700.0</v>
      </c>
      <c r="F214" s="136" t="s">
        <v>6646</v>
      </c>
      <c r="G214" s="141" t="s">
        <v>47</v>
      </c>
      <c r="H214" s="141" t="s">
        <v>48</v>
      </c>
      <c r="I214" s="141" t="s">
        <v>49</v>
      </c>
      <c r="J214" s="132" t="s">
        <v>6644</v>
      </c>
      <c r="K214" s="140">
        <f t="shared" si="1"/>
        <v>0.05549570724</v>
      </c>
      <c r="L214" s="149" t="s">
        <v>4536</v>
      </c>
      <c r="M214" s="139"/>
      <c r="N214" s="139"/>
      <c r="O214" s="139"/>
      <c r="P214" s="139"/>
      <c r="Q214" s="139"/>
      <c r="R214" s="139"/>
      <c r="S214" s="139"/>
      <c r="T214" s="139"/>
      <c r="U214" s="139"/>
      <c r="V214" s="139"/>
      <c r="W214" s="139"/>
      <c r="X214" s="139"/>
      <c r="Y214" s="139"/>
      <c r="Z214" s="139"/>
      <c r="AA214" s="139"/>
      <c r="AB214" s="139"/>
      <c r="AC214" s="139"/>
      <c r="AD214" s="139"/>
    </row>
    <row r="215" hidden="1">
      <c r="A215" s="131"/>
      <c r="B215" s="136" t="s">
        <v>6836</v>
      </c>
      <c r="C215" s="135">
        <v>9.0817936E7</v>
      </c>
      <c r="D215" s="134">
        <v>30633.0</v>
      </c>
      <c r="E215" s="135">
        <v>1700.0</v>
      </c>
      <c r="F215" s="136" t="s">
        <v>6644</v>
      </c>
      <c r="G215" s="141" t="s">
        <v>47</v>
      </c>
      <c r="H215" s="141" t="s">
        <v>48</v>
      </c>
      <c r="I215" s="141" t="s">
        <v>49</v>
      </c>
      <c r="J215" s="132" t="s">
        <v>6644</v>
      </c>
      <c r="K215" s="140">
        <f t="shared" si="1"/>
        <v>0.05549570724</v>
      </c>
      <c r="L215" s="149" t="s">
        <v>4536</v>
      </c>
      <c r="M215" s="139"/>
      <c r="N215" s="139"/>
      <c r="O215" s="139"/>
      <c r="P215" s="139"/>
      <c r="Q215" s="139"/>
      <c r="R215" s="139"/>
      <c r="S215" s="139"/>
      <c r="T215" s="139"/>
      <c r="U215" s="139"/>
      <c r="V215" s="139"/>
      <c r="W215" s="139"/>
      <c r="X215" s="139"/>
      <c r="Y215" s="139"/>
      <c r="Z215" s="139"/>
      <c r="AA215" s="139"/>
      <c r="AB215" s="139"/>
      <c r="AC215" s="139"/>
      <c r="AD215" s="139"/>
    </row>
    <row r="216" hidden="1">
      <c r="A216" s="131"/>
      <c r="B216" s="136" t="s">
        <v>6837</v>
      </c>
      <c r="C216" s="135">
        <v>8.8697791E7</v>
      </c>
      <c r="D216" s="134">
        <v>99700.0</v>
      </c>
      <c r="E216" s="135">
        <v>5500.0</v>
      </c>
      <c r="F216" s="136" t="s">
        <v>6691</v>
      </c>
      <c r="G216" s="141" t="s">
        <v>24</v>
      </c>
      <c r="H216" s="141" t="s">
        <v>115</v>
      </c>
      <c r="I216" s="141" t="s">
        <v>115</v>
      </c>
      <c r="J216" s="132" t="s">
        <v>6676</v>
      </c>
      <c r="K216" s="140">
        <f t="shared" si="1"/>
        <v>0.05516549649</v>
      </c>
      <c r="L216" s="135" t="s">
        <v>4469</v>
      </c>
      <c r="M216" s="139"/>
      <c r="N216" s="139"/>
      <c r="O216" s="139"/>
      <c r="P216" s="139"/>
      <c r="Q216" s="139"/>
      <c r="R216" s="139"/>
      <c r="S216" s="139"/>
      <c r="T216" s="139"/>
      <c r="U216" s="139"/>
      <c r="V216" s="139"/>
      <c r="W216" s="139"/>
      <c r="X216" s="139"/>
      <c r="Y216" s="139"/>
      <c r="Z216" s="139"/>
      <c r="AA216" s="139"/>
      <c r="AB216" s="139"/>
      <c r="AC216" s="139"/>
      <c r="AD216" s="139"/>
    </row>
    <row r="217" hidden="1">
      <c r="A217" s="131"/>
      <c r="B217" s="132" t="s">
        <v>6838</v>
      </c>
      <c r="C217" s="135">
        <v>6.0442986E7</v>
      </c>
      <c r="D217" s="134">
        <v>9101.0</v>
      </c>
      <c r="E217" s="135">
        <v>500.0</v>
      </c>
      <c r="F217" s="136" t="s">
        <v>6839</v>
      </c>
      <c r="G217" s="136" t="s">
        <v>126</v>
      </c>
      <c r="H217" s="132" t="s">
        <v>137</v>
      </c>
      <c r="I217" s="132" t="s">
        <v>3213</v>
      </c>
      <c r="J217" s="132" t="s">
        <v>6839</v>
      </c>
      <c r="K217" s="137">
        <f t="shared" si="1"/>
        <v>0.05493901769</v>
      </c>
      <c r="L217" s="148" t="s">
        <v>6840</v>
      </c>
      <c r="M217" s="139"/>
      <c r="N217" s="139"/>
      <c r="O217" s="139"/>
      <c r="P217" s="139"/>
      <c r="Q217" s="139"/>
      <c r="R217" s="139"/>
      <c r="S217" s="139"/>
      <c r="T217" s="139"/>
      <c r="U217" s="139"/>
      <c r="V217" s="139"/>
      <c r="W217" s="139"/>
      <c r="X217" s="139"/>
      <c r="Y217" s="139"/>
      <c r="Z217" s="139"/>
      <c r="AA217" s="139"/>
      <c r="AB217" s="139"/>
      <c r="AC217" s="139"/>
      <c r="AD217" s="139"/>
    </row>
    <row r="218" hidden="1">
      <c r="A218" s="131"/>
      <c r="B218" s="136" t="s">
        <v>1069</v>
      </c>
      <c r="C218" s="135">
        <v>6.8088786E7</v>
      </c>
      <c r="D218" s="141">
        <f t="array" ref="D218">iferror(index('The Bench'!$C$2:$C$1630,match(B218,'The Bench'!$B$2:$B$1630,0)),"")</f>
        <v>27561</v>
      </c>
      <c r="E218" s="135">
        <v>1500.0</v>
      </c>
      <c r="F218" s="136" t="s">
        <v>6644</v>
      </c>
      <c r="G218" s="136" t="str">
        <f t="array" ref="G218">iferror(index('The Bench'!L$2:L$1630,match($B218,'The Bench'!$B$2:$B$1630,0)),"")</f>
        <v>Financials</v>
      </c>
      <c r="H218" s="136" t="str">
        <f t="array" ref="H218">iferror(index('The Bench'!M$2:M$1630,match($B218,'The Bench'!$B$2:$B$1630,0)),"")</f>
        <v>Banking &amp; Investment Services</v>
      </c>
      <c r="I218" s="136" t="str">
        <f t="array" ref="I218">iferror(index('The Bench'!N$2:N$1630,match($B218,'The Bench'!$B$2:$B$1630,0)),"")</f>
        <v>Banking Services</v>
      </c>
      <c r="J218" s="136" t="str">
        <f t="array" ref="J218">iferror(index(#REF!,match($B218,'The Bench'!$B$2:$B$1630,0)),"")</f>
        <v/>
      </c>
      <c r="K218" s="137">
        <f t="shared" si="1"/>
        <v>0.0544247306</v>
      </c>
      <c r="L218" s="142" t="str">
        <f t="array" ref="L218">iferror(index('The Bench'!$A$2:$A$1630,match(B218,'The Bench'!$B$2:$B$1630,0)),"")</f>
        <v>NEDJ.J</v>
      </c>
      <c r="M218" s="139"/>
      <c r="N218" s="139"/>
      <c r="O218" s="139"/>
      <c r="P218" s="139"/>
      <c r="Q218" s="139"/>
      <c r="R218" s="139"/>
      <c r="S218" s="139"/>
      <c r="T218" s="139"/>
      <c r="U218" s="139"/>
      <c r="V218" s="139"/>
      <c r="W218" s="139"/>
      <c r="X218" s="139"/>
      <c r="Y218" s="139"/>
      <c r="Z218" s="139"/>
      <c r="AA218" s="139"/>
      <c r="AB218" s="139"/>
      <c r="AC218" s="139"/>
      <c r="AD218" s="139"/>
    </row>
    <row r="219" hidden="1">
      <c r="A219" s="131"/>
      <c r="B219" s="136" t="s">
        <v>6841</v>
      </c>
      <c r="C219" s="135">
        <v>3.28497E7</v>
      </c>
      <c r="D219" s="134">
        <v>73700.0</v>
      </c>
      <c r="E219" s="135">
        <v>4000.0</v>
      </c>
      <c r="F219" s="136" t="s">
        <v>6688</v>
      </c>
      <c r="G219" s="141" t="s">
        <v>61</v>
      </c>
      <c r="H219" s="141" t="s">
        <v>81</v>
      </c>
      <c r="I219" s="141" t="s">
        <v>562</v>
      </c>
      <c r="J219" s="132" t="s">
        <v>6688</v>
      </c>
      <c r="K219" s="140">
        <f t="shared" si="1"/>
        <v>0.05427408412</v>
      </c>
      <c r="L219" s="135" t="s">
        <v>855</v>
      </c>
      <c r="M219" s="139"/>
      <c r="N219" s="139"/>
      <c r="O219" s="139"/>
      <c r="P219" s="139"/>
      <c r="Q219" s="139"/>
      <c r="R219" s="139"/>
      <c r="S219" s="139"/>
      <c r="T219" s="139"/>
      <c r="U219" s="139"/>
      <c r="V219" s="139"/>
      <c r="W219" s="139"/>
      <c r="X219" s="139"/>
      <c r="Y219" s="139"/>
      <c r="Z219" s="139"/>
      <c r="AA219" s="139"/>
      <c r="AB219" s="139"/>
      <c r="AC219" s="139"/>
      <c r="AD219" s="139"/>
    </row>
    <row r="220" hidden="1">
      <c r="A220" s="131"/>
      <c r="B220" s="136" t="s">
        <v>6842</v>
      </c>
      <c r="C220" s="135">
        <v>1.2416294E7</v>
      </c>
      <c r="D220" s="134">
        <v>46189.0</v>
      </c>
      <c r="E220" s="135">
        <v>2500.0</v>
      </c>
      <c r="F220" s="136" t="s">
        <v>6644</v>
      </c>
      <c r="G220" s="141" t="s">
        <v>47</v>
      </c>
      <c r="H220" s="141" t="s">
        <v>48</v>
      </c>
      <c r="I220" s="141" t="s">
        <v>49</v>
      </c>
      <c r="J220" s="132" t="s">
        <v>6644</v>
      </c>
      <c r="K220" s="140">
        <f t="shared" si="1"/>
        <v>0.05412544112</v>
      </c>
      <c r="L220" s="148" t="s">
        <v>1890</v>
      </c>
      <c r="M220" s="139"/>
      <c r="N220" s="139"/>
      <c r="O220" s="139"/>
      <c r="P220" s="139"/>
      <c r="Q220" s="139"/>
      <c r="R220" s="139"/>
      <c r="S220" s="139"/>
      <c r="T220" s="139"/>
      <c r="U220" s="139"/>
      <c r="V220" s="139"/>
      <c r="W220" s="139"/>
      <c r="X220" s="139"/>
      <c r="Y220" s="139"/>
      <c r="Z220" s="139"/>
      <c r="AA220" s="139"/>
      <c r="AB220" s="139"/>
      <c r="AC220" s="139"/>
      <c r="AD220" s="139"/>
    </row>
    <row r="221" hidden="1">
      <c r="A221" s="131"/>
      <c r="B221" s="132" t="s">
        <v>6843</v>
      </c>
      <c r="C221" s="133">
        <v>1.08E8</v>
      </c>
      <c r="D221" s="132">
        <v>22249.0</v>
      </c>
      <c r="E221" s="135">
        <v>1200.0</v>
      </c>
      <c r="F221" s="136" t="s">
        <v>6844</v>
      </c>
      <c r="G221" s="136" t="s">
        <v>47</v>
      </c>
      <c r="H221" s="132" t="s">
        <v>48</v>
      </c>
      <c r="I221" s="150" t="s">
        <v>49</v>
      </c>
      <c r="J221" s="151" t="s">
        <v>6644</v>
      </c>
      <c r="K221" s="137">
        <f t="shared" si="1"/>
        <v>0.05393500831</v>
      </c>
      <c r="L221" s="148" t="s">
        <v>6845</v>
      </c>
      <c r="M221" s="139"/>
      <c r="N221" s="139"/>
      <c r="O221" s="139"/>
      <c r="P221" s="139"/>
      <c r="Q221" s="139"/>
      <c r="R221" s="139"/>
      <c r="S221" s="139"/>
      <c r="T221" s="139"/>
      <c r="U221" s="139"/>
      <c r="V221" s="139"/>
      <c r="W221" s="139"/>
      <c r="X221" s="139"/>
      <c r="Y221" s="139"/>
      <c r="Z221" s="139"/>
      <c r="AA221" s="139"/>
      <c r="AB221" s="139"/>
      <c r="AC221" s="139"/>
      <c r="AD221" s="139"/>
    </row>
    <row r="222" hidden="1">
      <c r="A222" s="131"/>
      <c r="B222" s="136" t="s">
        <v>6846</v>
      </c>
      <c r="C222" s="135">
        <v>8.892502E7</v>
      </c>
      <c r="D222" s="134">
        <v>111322.0</v>
      </c>
      <c r="E222" s="135">
        <v>6000.0</v>
      </c>
      <c r="F222" s="136" t="s">
        <v>6644</v>
      </c>
      <c r="G222" s="141" t="s">
        <v>47</v>
      </c>
      <c r="H222" s="141" t="s">
        <v>48</v>
      </c>
      <c r="I222" s="141" t="s">
        <v>49</v>
      </c>
      <c r="J222" s="132" t="s">
        <v>6644</v>
      </c>
      <c r="K222" s="140">
        <f t="shared" si="1"/>
        <v>0.05389770216</v>
      </c>
      <c r="L222" s="149" t="s">
        <v>268</v>
      </c>
      <c r="M222" s="139"/>
      <c r="N222" s="139"/>
      <c r="O222" s="139"/>
      <c r="P222" s="139"/>
      <c r="Q222" s="139"/>
      <c r="R222" s="139"/>
      <c r="S222" s="139"/>
      <c r="T222" s="139"/>
      <c r="U222" s="139"/>
      <c r="V222" s="139"/>
      <c r="W222" s="139"/>
      <c r="X222" s="139"/>
      <c r="Y222" s="139"/>
      <c r="Z222" s="139"/>
      <c r="AA222" s="139"/>
      <c r="AB222" s="139"/>
      <c r="AC222" s="139"/>
      <c r="AD222" s="139"/>
    </row>
    <row r="223" hidden="1">
      <c r="A223" s="131"/>
      <c r="B223" s="132" t="s">
        <v>6847</v>
      </c>
      <c r="C223" s="135">
        <v>7.2246679E7</v>
      </c>
      <c r="D223" s="134">
        <v>37137.0</v>
      </c>
      <c r="E223" s="135">
        <v>2000.0</v>
      </c>
      <c r="F223" s="136" t="s">
        <v>6644</v>
      </c>
      <c r="G223" s="136" t="s">
        <v>47</v>
      </c>
      <c r="H223" s="132" t="s">
        <v>48</v>
      </c>
      <c r="I223" s="132" t="s">
        <v>49</v>
      </c>
      <c r="J223" s="132" t="s">
        <v>6644</v>
      </c>
      <c r="K223" s="137">
        <f t="shared" si="1"/>
        <v>0.05385464631</v>
      </c>
      <c r="L223" s="148" t="s">
        <v>449</v>
      </c>
      <c r="M223" s="139"/>
      <c r="N223" s="139"/>
      <c r="O223" s="139"/>
      <c r="P223" s="139"/>
      <c r="Q223" s="139"/>
      <c r="R223" s="139"/>
      <c r="S223" s="139"/>
      <c r="T223" s="139"/>
      <c r="U223" s="139"/>
      <c r="V223" s="139"/>
      <c r="W223" s="139"/>
      <c r="X223" s="139"/>
      <c r="Y223" s="139"/>
      <c r="Z223" s="139"/>
      <c r="AA223" s="139"/>
      <c r="AB223" s="139"/>
      <c r="AC223" s="139"/>
      <c r="AD223" s="139"/>
    </row>
    <row r="224" hidden="1">
      <c r="A224" s="131"/>
      <c r="B224" s="136" t="s">
        <v>6848</v>
      </c>
      <c r="C224" s="135">
        <v>5.9591737E7</v>
      </c>
      <c r="D224" s="134">
        <v>1300.0</v>
      </c>
      <c r="E224" s="135">
        <v>70.0</v>
      </c>
      <c r="F224" s="136" t="s">
        <v>6693</v>
      </c>
      <c r="G224" s="141" t="s">
        <v>126</v>
      </c>
      <c r="H224" s="141" t="s">
        <v>737</v>
      </c>
      <c r="I224" s="141" t="s">
        <v>2025</v>
      </c>
      <c r="J224" s="132" t="s">
        <v>6731</v>
      </c>
      <c r="K224" s="140">
        <f t="shared" si="1"/>
        <v>0.05384615385</v>
      </c>
      <c r="L224" s="142"/>
      <c r="M224" s="139"/>
      <c r="N224" s="139"/>
      <c r="O224" s="139"/>
      <c r="P224" s="139"/>
      <c r="Q224" s="139"/>
      <c r="R224" s="139"/>
      <c r="S224" s="139"/>
      <c r="T224" s="139"/>
      <c r="U224" s="139"/>
      <c r="V224" s="139"/>
      <c r="W224" s="139"/>
      <c r="X224" s="139"/>
      <c r="Y224" s="139"/>
      <c r="Z224" s="139"/>
      <c r="AA224" s="139"/>
      <c r="AB224" s="139"/>
      <c r="AC224" s="139"/>
      <c r="AD224" s="139"/>
    </row>
    <row r="225" hidden="1">
      <c r="A225" s="131"/>
      <c r="B225" s="136" t="s">
        <v>6849</v>
      </c>
      <c r="C225" s="135">
        <v>4.850808E7</v>
      </c>
      <c r="D225" s="134">
        <v>28596.0</v>
      </c>
      <c r="E225" s="135">
        <v>1500.0</v>
      </c>
      <c r="F225" s="136" t="s">
        <v>6646</v>
      </c>
      <c r="G225" s="141" t="s">
        <v>47</v>
      </c>
      <c r="H225" s="141" t="s">
        <v>210</v>
      </c>
      <c r="I225" s="141" t="s">
        <v>210</v>
      </c>
      <c r="J225" s="132" t="s">
        <v>6643</v>
      </c>
      <c r="K225" s="140">
        <f t="shared" si="1"/>
        <v>0.0524548888</v>
      </c>
      <c r="L225" s="142"/>
      <c r="M225" s="139"/>
      <c r="N225" s="139"/>
      <c r="O225" s="139"/>
      <c r="P225" s="139"/>
      <c r="Q225" s="139"/>
      <c r="R225" s="139"/>
      <c r="S225" s="139"/>
      <c r="T225" s="139"/>
      <c r="U225" s="139"/>
      <c r="V225" s="139"/>
      <c r="W225" s="139"/>
      <c r="X225" s="139"/>
      <c r="Y225" s="139"/>
      <c r="Z225" s="139"/>
      <c r="AA225" s="139"/>
      <c r="AB225" s="139"/>
      <c r="AC225" s="139"/>
      <c r="AD225" s="139"/>
    </row>
    <row r="226" hidden="1">
      <c r="A226" s="131"/>
      <c r="B226" s="136" t="s">
        <v>4373</v>
      </c>
      <c r="C226" s="135">
        <v>7.3475287E7</v>
      </c>
      <c r="D226" s="141">
        <f t="array" ref="D226">iferror(index('The Bench'!$C$2:$C$1630,match(B226,'The Bench'!$B$2:$B$1630,0)),"")</f>
        <v>190751</v>
      </c>
      <c r="E226" s="135">
        <v>10000.0</v>
      </c>
      <c r="F226" s="136" t="s">
        <v>6646</v>
      </c>
      <c r="G226" s="136" t="str">
        <f t="array" ref="G226">iferror(index('The Bench'!L$2:L$1630,match($B226,'The Bench'!$B$2:$B$1630,0)),"")</f>
        <v>Financials</v>
      </c>
      <c r="H226" s="136" t="str">
        <f t="array" ref="H226">iferror(index('The Bench'!M$2:M$1630,match($B226,'The Bench'!$B$2:$B$1630,0)),"")</f>
        <v>Banking &amp; Investment Services</v>
      </c>
      <c r="I226" s="136" t="str">
        <f t="array" ref="I226">iferror(index('The Bench'!N$2:N$1630,match($B226,'The Bench'!$B$2:$B$1630,0)),"")</f>
        <v>Banking Services</v>
      </c>
      <c r="J226" s="136" t="str">
        <f t="array" ref="J226">iferror(index(#REF!,match($B226,'The Bench'!$B$2:$B$1630,0)),"")</f>
        <v/>
      </c>
      <c r="K226" s="137">
        <f t="shared" si="1"/>
        <v>0.05242436475</v>
      </c>
      <c r="L226" s="152" t="str">
        <f t="array" ref="L226">iferror(index('The Bench'!$A$2:$A$1630,match(B226,'The Bench'!$B$2:$B$1630,0)),"")</f>
        <v>SAN.MC</v>
      </c>
      <c r="M226" s="139"/>
      <c r="N226" s="139"/>
      <c r="O226" s="139"/>
      <c r="P226" s="139"/>
      <c r="Q226" s="139"/>
      <c r="R226" s="139"/>
      <c r="S226" s="139"/>
      <c r="T226" s="139"/>
      <c r="U226" s="139"/>
      <c r="V226" s="139"/>
      <c r="W226" s="139"/>
      <c r="X226" s="139"/>
      <c r="Y226" s="139"/>
      <c r="Z226" s="139"/>
      <c r="AA226" s="139"/>
      <c r="AB226" s="139"/>
      <c r="AC226" s="139"/>
      <c r="AD226" s="139"/>
    </row>
    <row r="227" hidden="1">
      <c r="A227" s="131"/>
      <c r="B227" s="132" t="s">
        <v>6850</v>
      </c>
      <c r="C227" s="135">
        <v>7.9623658E7</v>
      </c>
      <c r="D227" s="134">
        <v>38671.0</v>
      </c>
      <c r="E227" s="135">
        <v>2000.0</v>
      </c>
      <c r="F227" s="136" t="s">
        <v>6644</v>
      </c>
      <c r="G227" s="136" t="s">
        <v>47</v>
      </c>
      <c r="H227" s="132" t="s">
        <v>48</v>
      </c>
      <c r="I227" s="132" t="s">
        <v>49</v>
      </c>
      <c r="J227" s="132" t="s">
        <v>6644</v>
      </c>
      <c r="K227" s="140">
        <f t="shared" si="1"/>
        <v>0.05171834191</v>
      </c>
      <c r="L227" s="149" t="s">
        <v>1060</v>
      </c>
      <c r="M227" s="139"/>
      <c r="N227" s="139"/>
      <c r="O227" s="139"/>
      <c r="P227" s="139"/>
      <c r="Q227" s="139"/>
      <c r="R227" s="139"/>
      <c r="S227" s="139"/>
      <c r="T227" s="139"/>
      <c r="U227" s="139"/>
      <c r="V227" s="139"/>
      <c r="W227" s="139"/>
      <c r="X227" s="139"/>
      <c r="Y227" s="139"/>
      <c r="Z227" s="139"/>
      <c r="AA227" s="139"/>
      <c r="AB227" s="139"/>
      <c r="AC227" s="139"/>
      <c r="AD227" s="139"/>
    </row>
    <row r="228" hidden="1">
      <c r="A228" s="131"/>
      <c r="B228" s="132" t="s">
        <v>6851</v>
      </c>
      <c r="C228" s="135">
        <v>3.2772921E7</v>
      </c>
      <c r="D228" s="134">
        <v>97000.0</v>
      </c>
      <c r="E228" s="135">
        <v>5000.0</v>
      </c>
      <c r="F228" s="136" t="s">
        <v>6852</v>
      </c>
      <c r="G228" s="136" t="s">
        <v>126</v>
      </c>
      <c r="H228" s="132" t="s">
        <v>737</v>
      </c>
      <c r="I228" s="132" t="s">
        <v>2025</v>
      </c>
      <c r="J228" s="132" t="s">
        <v>6731</v>
      </c>
      <c r="K228" s="137">
        <f t="shared" si="1"/>
        <v>0.05154639175</v>
      </c>
      <c r="L228" s="138" t="s">
        <v>6853</v>
      </c>
      <c r="M228" s="139"/>
      <c r="N228" s="139"/>
      <c r="O228" s="139"/>
      <c r="P228" s="139"/>
      <c r="Q228" s="139"/>
      <c r="R228" s="139"/>
      <c r="S228" s="139"/>
      <c r="T228" s="139"/>
      <c r="U228" s="139"/>
      <c r="V228" s="139"/>
      <c r="W228" s="139"/>
      <c r="X228" s="139"/>
      <c r="Y228" s="139"/>
      <c r="Z228" s="139"/>
      <c r="AA228" s="139"/>
      <c r="AB228" s="139"/>
      <c r="AC228" s="139"/>
      <c r="AD228" s="139"/>
    </row>
    <row r="229" hidden="1">
      <c r="A229" s="131"/>
      <c r="B229" s="136" t="s">
        <v>6854</v>
      </c>
      <c r="C229" s="135">
        <v>8.2535495E7</v>
      </c>
      <c r="D229" s="134">
        <v>9701.0</v>
      </c>
      <c r="E229" s="135">
        <v>500.0</v>
      </c>
      <c r="F229" s="136" t="s">
        <v>6644</v>
      </c>
      <c r="G229" s="141" t="s">
        <v>47</v>
      </c>
      <c r="H229" s="141" t="s">
        <v>48</v>
      </c>
      <c r="I229" s="141" t="s">
        <v>49</v>
      </c>
      <c r="J229" s="132" t="s">
        <v>6644</v>
      </c>
      <c r="K229" s="140">
        <f t="shared" si="1"/>
        <v>0.05154107824</v>
      </c>
      <c r="L229" s="138">
        <v>4.295865779E9</v>
      </c>
      <c r="M229" s="139"/>
      <c r="N229" s="139"/>
      <c r="O229" s="139"/>
      <c r="P229" s="139"/>
      <c r="Q229" s="139"/>
      <c r="R229" s="139"/>
      <c r="S229" s="139"/>
      <c r="T229" s="139"/>
      <c r="U229" s="139"/>
      <c r="V229" s="139"/>
      <c r="W229" s="139"/>
      <c r="X229" s="139"/>
      <c r="Y229" s="139"/>
      <c r="Z229" s="139"/>
      <c r="AA229" s="139"/>
      <c r="AB229" s="139"/>
      <c r="AC229" s="139"/>
      <c r="AD229" s="139"/>
    </row>
    <row r="230" hidden="1">
      <c r="A230" s="131"/>
      <c r="B230" s="136" t="s">
        <v>5941</v>
      </c>
      <c r="C230" s="135">
        <v>9.0077552E7</v>
      </c>
      <c r="D230" s="141">
        <f t="array" ref="D230">iferror(index('The Bench'!$C$2:$C$1630,match(B230,'The Bench'!$B$2:$B$1630,0)),"")</f>
        <v>155466</v>
      </c>
      <c r="E230" s="135">
        <v>8000.0</v>
      </c>
      <c r="F230" s="136" t="s">
        <v>6779</v>
      </c>
      <c r="G230" s="136" t="str">
        <f t="array" ref="G230">iferror(index('The Bench'!L$2:L$1630,match($B230,'The Bench'!$B$2:$B$1630,0)),"")</f>
        <v>Industrials</v>
      </c>
      <c r="H230" s="136" t="str">
        <f t="array" ref="H230">iferror(index('The Bench'!M$2:M$1630,match($B230,'The Bench'!$B$2:$B$1630,0)),"")</f>
        <v>Industrial Goods</v>
      </c>
      <c r="I230" s="136" t="str">
        <f t="array" ref="I230">iferror(index('The Bench'!N$2:N$1630,match($B230,'The Bench'!$B$2:$B$1630,0)),"")</f>
        <v>Machinery, Tools, Heavy Vehicles, Trains &amp; Ships</v>
      </c>
      <c r="J230" s="136" t="str">
        <f t="array" ref="J230">iferror(index(#REF!,match($B230,'The Bench'!$B$2:$B$1630,0)),"")</f>
        <v/>
      </c>
      <c r="K230" s="137">
        <f t="shared" si="1"/>
        <v>0.05145819665</v>
      </c>
      <c r="L230" s="152" t="str">
        <f t="array" ref="L230">iferror(index('The Bench'!$A$2:$A$1630,match(B230,'The Bench'!$B$2:$B$1630,0)),"")</f>
        <v>SCHN.PA</v>
      </c>
      <c r="M230" s="139"/>
      <c r="N230" s="139"/>
      <c r="O230" s="139"/>
      <c r="P230" s="139"/>
      <c r="Q230" s="139"/>
      <c r="R230" s="139"/>
      <c r="S230" s="139"/>
      <c r="T230" s="139"/>
      <c r="U230" s="139"/>
      <c r="V230" s="139"/>
      <c r="W230" s="139"/>
      <c r="X230" s="139"/>
      <c r="Y230" s="139"/>
      <c r="Z230" s="139"/>
      <c r="AA230" s="139"/>
      <c r="AB230" s="139"/>
      <c r="AC230" s="139"/>
      <c r="AD230" s="139"/>
    </row>
    <row r="231" hidden="1">
      <c r="A231" s="131"/>
      <c r="B231" s="136" t="s">
        <v>3768</v>
      </c>
      <c r="C231" s="135">
        <v>9.8501055E7</v>
      </c>
      <c r="D231" s="141">
        <f t="array" ref="D231">iferror(index('The Bench'!$C$2:$C$1630,match(B231,'The Bench'!$B$2:$B$1630,0)),"")</f>
        <v>13605</v>
      </c>
      <c r="E231" s="135">
        <v>700.0</v>
      </c>
      <c r="F231" s="136" t="s">
        <v>6676</v>
      </c>
      <c r="G231" s="136" t="str">
        <f t="array" ref="G231">iferror(index('The Bench'!L$2:L$1630,match($B231,'The Bench'!$B$2:$B$1630,0)),"")</f>
        <v>Financials</v>
      </c>
      <c r="H231" s="136" t="str">
        <f t="array" ref="H231">iferror(index('The Bench'!M$2:M$1630,match($B231,'The Bench'!$B$2:$B$1630,0)),"")</f>
        <v>Insurance</v>
      </c>
      <c r="I231" s="136" t="str">
        <f t="array" ref="I231">iferror(index('The Bench'!N$2:N$1630,match($B231,'The Bench'!$B$2:$B$1630,0)),"")</f>
        <v>Insurance</v>
      </c>
      <c r="J231" s="136" t="str">
        <f t="array" ref="J231">iferror(index(#REF!,match($B231,'The Bench'!$B$2:$B$1630,0)),"")</f>
        <v/>
      </c>
      <c r="K231" s="137">
        <f t="shared" si="1"/>
        <v>0.05145167218</v>
      </c>
      <c r="L231" s="142" t="str">
        <f t="array" ref="L231">iferror(index('The Bench'!$A$2:$A$1630,match(B231,'The Bench'!$B$2:$B$1630,0)),"")</f>
        <v>SRENH.S</v>
      </c>
      <c r="M231" s="139"/>
      <c r="N231" s="139"/>
      <c r="O231" s="139"/>
      <c r="P231" s="139"/>
      <c r="Q231" s="139"/>
      <c r="R231" s="139"/>
      <c r="S231" s="139"/>
      <c r="T231" s="139"/>
      <c r="U231" s="139"/>
      <c r="V231" s="139"/>
      <c r="W231" s="139"/>
      <c r="X231" s="139"/>
      <c r="Y231" s="139"/>
      <c r="Z231" s="139"/>
      <c r="AA231" s="139"/>
      <c r="AB231" s="139"/>
      <c r="AC231" s="139"/>
      <c r="AD231" s="139"/>
    </row>
    <row r="232" hidden="1">
      <c r="A232" s="131"/>
      <c r="B232" s="132" t="s">
        <v>6855</v>
      </c>
      <c r="C232" s="135">
        <v>5.4764032E7</v>
      </c>
      <c r="D232" s="134">
        <v>4947.0</v>
      </c>
      <c r="E232" s="135">
        <v>250.0</v>
      </c>
      <c r="F232" s="136" t="s">
        <v>6646</v>
      </c>
      <c r="G232" s="136" t="s">
        <v>47</v>
      </c>
      <c r="H232" s="136" t="s">
        <v>48</v>
      </c>
      <c r="I232" s="136" t="s">
        <v>297</v>
      </c>
      <c r="J232" s="136" t="s">
        <v>6660</v>
      </c>
      <c r="K232" s="137">
        <f t="shared" si="1"/>
        <v>0.05053567819</v>
      </c>
      <c r="L232" s="142" t="str">
        <f t="array" ref="L232">iferror(index('The Bench'!$A$2:$A$1630,match(B232,'The Bench'!$B$2:$B$1630,0)),"")</f>
        <v/>
      </c>
      <c r="M232" s="139"/>
      <c r="N232" s="139"/>
      <c r="O232" s="139"/>
      <c r="P232" s="139"/>
      <c r="Q232" s="139"/>
      <c r="R232" s="139"/>
      <c r="S232" s="139"/>
      <c r="T232" s="139"/>
      <c r="U232" s="139"/>
      <c r="V232" s="139"/>
      <c r="W232" s="139"/>
      <c r="X232" s="139"/>
      <c r="Y232" s="139"/>
      <c r="Z232" s="139"/>
      <c r="AA232" s="139"/>
      <c r="AB232" s="139"/>
      <c r="AC232" s="139"/>
      <c r="AD232" s="139"/>
    </row>
    <row r="233" hidden="1">
      <c r="A233" s="131"/>
      <c r="B233" s="136" t="s">
        <v>1841</v>
      </c>
      <c r="C233" s="135">
        <v>7.5652687E7</v>
      </c>
      <c r="D233" s="141">
        <f t="array" ref="D233">iferror(index('The Bench'!$C$2:$C$1630,match(B233,'The Bench'!$B$2:$B$1630,0)),"")</f>
        <v>49662</v>
      </c>
      <c r="E233" s="135">
        <v>2500.0</v>
      </c>
      <c r="F233" s="136" t="s">
        <v>6644</v>
      </c>
      <c r="G233" s="136" t="str">
        <f t="array" ref="G233">iferror(index('The Bench'!L$2:L$1630,match($B233,'The Bench'!$B$2:$B$1630,0)),"")</f>
        <v>Financials</v>
      </c>
      <c r="H233" s="136" t="str">
        <f t="array" ref="H233">iferror(index('The Bench'!M$2:M$1630,match($B233,'The Bench'!$B$2:$B$1630,0)),"")</f>
        <v>Banking &amp; Investment Services</v>
      </c>
      <c r="I233" s="136" t="str">
        <f t="array" ref="I233">iferror(index('The Bench'!N$2:N$1630,match($B233,'The Bench'!$B$2:$B$1630,0)),"")</f>
        <v>Banking Services</v>
      </c>
      <c r="J233" s="136" t="str">
        <f t="array" ref="J233">iferror(index(#REF!,match($B233,'The Bench'!$B$2:$B$1630,0)),"")</f>
        <v/>
      </c>
      <c r="K233" s="137">
        <f t="shared" si="1"/>
        <v>0.05034030043</v>
      </c>
      <c r="L233" s="142" t="str">
        <f t="array" ref="L233">iferror(index('The Bench'!$A$2:$A$1630,match(B233,'The Bench'!$B$2:$B$1630,0)),"")</f>
        <v>SBKJ.J</v>
      </c>
      <c r="M233" s="139"/>
      <c r="N233" s="139"/>
      <c r="O233" s="139"/>
      <c r="P233" s="139"/>
      <c r="Q233" s="139"/>
      <c r="R233" s="139"/>
      <c r="S233" s="139"/>
      <c r="T233" s="139"/>
      <c r="U233" s="139"/>
      <c r="V233" s="139"/>
      <c r="W233" s="139"/>
      <c r="X233" s="139"/>
      <c r="Y233" s="139"/>
      <c r="Z233" s="139"/>
      <c r="AA233" s="139"/>
      <c r="AB233" s="139"/>
      <c r="AC233" s="139"/>
      <c r="AD233" s="139"/>
    </row>
    <row r="234" hidden="1">
      <c r="A234" s="131"/>
      <c r="B234" s="132" t="s">
        <v>6856</v>
      </c>
      <c r="C234" s="135">
        <v>9.9407417E7</v>
      </c>
      <c r="D234" s="134">
        <v>3000.0</v>
      </c>
      <c r="E234" s="135">
        <v>150.0</v>
      </c>
      <c r="F234" s="136" t="s">
        <v>2736</v>
      </c>
      <c r="G234" s="136" t="s">
        <v>2736</v>
      </c>
      <c r="H234" s="136" t="s">
        <v>2736</v>
      </c>
      <c r="I234" s="136" t="s">
        <v>6857</v>
      </c>
      <c r="J234" s="136" t="s">
        <v>6858</v>
      </c>
      <c r="K234" s="137">
        <f t="shared" si="1"/>
        <v>0.05</v>
      </c>
      <c r="L234" s="138">
        <v>5.070763322E9</v>
      </c>
      <c r="M234" s="139"/>
      <c r="N234" s="139"/>
      <c r="O234" s="139"/>
      <c r="P234" s="139"/>
      <c r="Q234" s="139"/>
      <c r="R234" s="139"/>
      <c r="S234" s="139"/>
      <c r="T234" s="139"/>
      <c r="U234" s="139"/>
      <c r="V234" s="139"/>
      <c r="W234" s="139"/>
      <c r="X234" s="139"/>
      <c r="Y234" s="139"/>
      <c r="Z234" s="139"/>
      <c r="AA234" s="139"/>
      <c r="AB234" s="139"/>
      <c r="AC234" s="139"/>
      <c r="AD234" s="139"/>
    </row>
    <row r="235" hidden="1">
      <c r="A235" s="131"/>
      <c r="B235" s="136" t="s">
        <v>6859</v>
      </c>
      <c r="C235" s="135">
        <v>8.9337995E7</v>
      </c>
      <c r="D235" s="134">
        <v>4000.0</v>
      </c>
      <c r="E235" s="135">
        <v>200.0</v>
      </c>
      <c r="F235" s="136" t="s">
        <v>6643</v>
      </c>
      <c r="G235" s="141" t="s">
        <v>47</v>
      </c>
      <c r="H235" s="141" t="s">
        <v>210</v>
      </c>
      <c r="I235" s="141" t="s">
        <v>210</v>
      </c>
      <c r="J235" s="132" t="s">
        <v>6643</v>
      </c>
      <c r="K235" s="140">
        <f t="shared" si="1"/>
        <v>0.05</v>
      </c>
      <c r="L235" s="148" t="s">
        <v>924</v>
      </c>
      <c r="M235" s="139"/>
      <c r="N235" s="139"/>
      <c r="O235" s="139"/>
      <c r="P235" s="139"/>
      <c r="Q235" s="139"/>
      <c r="R235" s="139"/>
      <c r="S235" s="139"/>
      <c r="T235" s="139"/>
      <c r="U235" s="139"/>
      <c r="V235" s="139"/>
      <c r="W235" s="139"/>
      <c r="X235" s="139"/>
      <c r="Y235" s="139"/>
      <c r="Z235" s="139"/>
      <c r="AA235" s="139"/>
      <c r="AB235" s="139"/>
      <c r="AC235" s="139"/>
      <c r="AD235" s="139"/>
    </row>
    <row r="236" hidden="1">
      <c r="A236" s="131"/>
      <c r="B236" s="132" t="s">
        <v>6860</v>
      </c>
      <c r="C236" s="135">
        <v>1.05E8</v>
      </c>
      <c r="D236" s="134">
        <v>30000.0</v>
      </c>
      <c r="E236" s="135">
        <v>1500.0</v>
      </c>
      <c r="F236" s="136" t="s">
        <v>6691</v>
      </c>
      <c r="G236" s="136" t="s">
        <v>24</v>
      </c>
      <c r="H236" s="132" t="s">
        <v>25</v>
      </c>
      <c r="I236" s="132" t="s">
        <v>120</v>
      </c>
      <c r="J236" s="132" t="s">
        <v>120</v>
      </c>
      <c r="K236" s="140">
        <f t="shared" si="1"/>
        <v>0.05</v>
      </c>
      <c r="L236" s="135" t="s">
        <v>117</v>
      </c>
      <c r="M236" s="139"/>
      <c r="N236" s="139"/>
      <c r="O236" s="139"/>
      <c r="P236" s="139"/>
      <c r="Q236" s="139"/>
      <c r="R236" s="139"/>
      <c r="S236" s="139"/>
      <c r="T236" s="139"/>
      <c r="U236" s="139"/>
      <c r="V236" s="139"/>
      <c r="W236" s="139"/>
      <c r="X236" s="139"/>
      <c r="Y236" s="139"/>
      <c r="Z236" s="139"/>
      <c r="AA236" s="139"/>
      <c r="AB236" s="139"/>
      <c r="AC236" s="139"/>
      <c r="AD236" s="139"/>
    </row>
    <row r="237" hidden="1">
      <c r="A237" s="131"/>
      <c r="B237" s="136" t="s">
        <v>286</v>
      </c>
      <c r="C237" s="135">
        <v>9.5930424E7</v>
      </c>
      <c r="D237" s="141">
        <f t="array" ref="D237">iferror(index('The Bench'!$C$2:$C$1630,match(B237,'The Bench'!$B$2:$B$1630,0)),"")</f>
        <v>90833</v>
      </c>
      <c r="E237" s="135">
        <v>4500.0</v>
      </c>
      <c r="F237" s="136" t="s">
        <v>6644</v>
      </c>
      <c r="G237" s="136" t="str">
        <f t="array" ref="G237">iferror(index('The Bench'!L$2:L$1630,match($B237,'The Bench'!$B$2:$B$1630,0)),"")</f>
        <v>Financials</v>
      </c>
      <c r="H237" s="136" t="str">
        <f t="array" ref="H237">iferror(index('The Bench'!M$2:M$1630,match($B237,'The Bench'!$B$2:$B$1630,0)),"")</f>
        <v>Banking &amp; Investment Services</v>
      </c>
      <c r="I237" s="136" t="str">
        <f t="array" ref="I237">iferror(index('The Bench'!N$2:N$1630,match($B237,'The Bench'!$B$2:$B$1630,0)),"")</f>
        <v>Banking Services</v>
      </c>
      <c r="J237" s="136" t="str">
        <f t="array" ref="J237">iferror(index(#REF!,match($B237,'The Bench'!$B$2:$B$1630,0)),"")</f>
        <v/>
      </c>
      <c r="K237" s="137">
        <f t="shared" si="1"/>
        <v>0.04954146621</v>
      </c>
      <c r="L237" s="152" t="str">
        <f t="array" ref="L237">iferror(index('The Bench'!$A$2:$A$1630,match(B237,'The Bench'!$B$2:$B$1630,0)),"")</f>
        <v>BNS.TO</v>
      </c>
      <c r="M237" s="139"/>
      <c r="N237" s="139"/>
      <c r="O237" s="139"/>
      <c r="P237" s="139"/>
      <c r="Q237" s="139"/>
      <c r="R237" s="139"/>
      <c r="S237" s="139"/>
      <c r="T237" s="139"/>
      <c r="U237" s="139"/>
      <c r="V237" s="139"/>
      <c r="W237" s="139"/>
      <c r="X237" s="139"/>
      <c r="Y237" s="139"/>
      <c r="Z237" s="139"/>
      <c r="AA237" s="139"/>
      <c r="AB237" s="139"/>
      <c r="AC237" s="139"/>
      <c r="AD237" s="139"/>
    </row>
    <row r="238" hidden="1">
      <c r="A238" s="131"/>
      <c r="B238" s="132" t="s">
        <v>6861</v>
      </c>
      <c r="C238" s="135">
        <v>6.0794103E7</v>
      </c>
      <c r="D238" s="134">
        <v>15900.0</v>
      </c>
      <c r="E238" s="135">
        <v>787.0</v>
      </c>
      <c r="F238" s="136" t="s">
        <v>6779</v>
      </c>
      <c r="G238" s="136" t="s">
        <v>126</v>
      </c>
      <c r="H238" s="132" t="s">
        <v>737</v>
      </c>
      <c r="I238" s="132" t="s">
        <v>2025</v>
      </c>
      <c r="J238" s="132" t="s">
        <v>6779</v>
      </c>
      <c r="K238" s="137">
        <f t="shared" si="1"/>
        <v>0.04949685535</v>
      </c>
      <c r="L238" s="138" t="s">
        <v>6862</v>
      </c>
      <c r="M238" s="139"/>
      <c r="N238" s="139"/>
      <c r="O238" s="139"/>
      <c r="P238" s="139"/>
      <c r="Q238" s="139"/>
      <c r="R238" s="139"/>
      <c r="S238" s="139"/>
      <c r="T238" s="139"/>
      <c r="U238" s="139"/>
      <c r="V238" s="139"/>
      <c r="W238" s="139"/>
      <c r="X238" s="139"/>
      <c r="Y238" s="139"/>
      <c r="Z238" s="139"/>
      <c r="AA238" s="139"/>
      <c r="AB238" s="139"/>
      <c r="AC238" s="139"/>
      <c r="AD238" s="139"/>
    </row>
    <row r="239" hidden="1">
      <c r="A239" s="131"/>
      <c r="B239" s="132" t="s">
        <v>6863</v>
      </c>
      <c r="C239" s="135">
        <v>4.4096768E7</v>
      </c>
      <c r="D239" s="134">
        <v>14247.0</v>
      </c>
      <c r="E239" s="135">
        <v>700.0</v>
      </c>
      <c r="F239" s="136" t="s">
        <v>6646</v>
      </c>
      <c r="G239" s="136" t="s">
        <v>47</v>
      </c>
      <c r="H239" s="136" t="s">
        <v>48</v>
      </c>
      <c r="I239" s="136" t="s">
        <v>49</v>
      </c>
      <c r="J239" s="136" t="s">
        <v>6658</v>
      </c>
      <c r="K239" s="137">
        <f t="shared" si="1"/>
        <v>0.04913315084</v>
      </c>
      <c r="L239" s="138" t="s">
        <v>6864</v>
      </c>
      <c r="M239" s="139"/>
      <c r="N239" s="139"/>
      <c r="O239" s="139"/>
      <c r="P239" s="139"/>
      <c r="Q239" s="139"/>
      <c r="R239" s="139"/>
      <c r="S239" s="139"/>
      <c r="T239" s="139"/>
      <c r="U239" s="139"/>
      <c r="V239" s="139"/>
      <c r="W239" s="139"/>
      <c r="X239" s="139"/>
      <c r="Y239" s="139"/>
      <c r="Z239" s="139"/>
      <c r="AA239" s="139"/>
      <c r="AB239" s="139"/>
      <c r="AC239" s="139"/>
      <c r="AD239" s="139"/>
    </row>
    <row r="240" hidden="1">
      <c r="A240" s="131"/>
      <c r="B240" s="132" t="s">
        <v>6865</v>
      </c>
      <c r="C240" s="135">
        <v>8.583987E7</v>
      </c>
      <c r="D240" s="134">
        <v>8318.0</v>
      </c>
      <c r="E240" s="135">
        <v>400.0</v>
      </c>
      <c r="F240" s="136" t="s">
        <v>6644</v>
      </c>
      <c r="G240" s="136" t="s">
        <v>47</v>
      </c>
      <c r="H240" s="132" t="s">
        <v>48</v>
      </c>
      <c r="I240" s="132" t="s">
        <v>49</v>
      </c>
      <c r="J240" s="132" t="s">
        <v>6644</v>
      </c>
      <c r="K240" s="140">
        <f t="shared" si="1"/>
        <v>0.04808848281</v>
      </c>
      <c r="L240" s="135">
        <v>4.296446474E9</v>
      </c>
      <c r="M240" s="139"/>
      <c r="N240" s="139"/>
      <c r="O240" s="139"/>
      <c r="P240" s="139"/>
      <c r="Q240" s="139"/>
      <c r="R240" s="139"/>
      <c r="S240" s="139"/>
      <c r="T240" s="139"/>
      <c r="U240" s="139"/>
      <c r="V240" s="139"/>
      <c r="W240" s="139"/>
      <c r="X240" s="139"/>
      <c r="Y240" s="139"/>
      <c r="Z240" s="139"/>
      <c r="AA240" s="139"/>
      <c r="AB240" s="139"/>
      <c r="AC240" s="139"/>
      <c r="AD240" s="139"/>
    </row>
    <row r="241" hidden="1">
      <c r="A241" s="131"/>
      <c r="B241" s="132" t="s">
        <v>6866</v>
      </c>
      <c r="C241" s="135">
        <v>7.6884968E7</v>
      </c>
      <c r="D241" s="134">
        <v>6273.0</v>
      </c>
      <c r="E241" s="135">
        <v>300.0</v>
      </c>
      <c r="F241" s="136" t="s">
        <v>4798</v>
      </c>
      <c r="G241" s="136" t="s">
        <v>54</v>
      </c>
      <c r="H241" s="132" t="s">
        <v>143</v>
      </c>
      <c r="I241" s="132" t="s">
        <v>236</v>
      </c>
      <c r="J241" s="132" t="s">
        <v>4798</v>
      </c>
      <c r="K241" s="137">
        <f t="shared" si="1"/>
        <v>0.04782400765</v>
      </c>
      <c r="L241" s="138" t="s">
        <v>370</v>
      </c>
      <c r="M241" s="139"/>
      <c r="N241" s="139"/>
      <c r="O241" s="139"/>
      <c r="P241" s="139"/>
      <c r="Q241" s="139"/>
      <c r="R241" s="139"/>
      <c r="S241" s="139"/>
      <c r="T241" s="139"/>
      <c r="U241" s="139"/>
      <c r="V241" s="139"/>
      <c r="W241" s="139"/>
      <c r="X241" s="139"/>
      <c r="Y241" s="139"/>
      <c r="Z241" s="139"/>
      <c r="AA241" s="139"/>
      <c r="AB241" s="139"/>
      <c r="AC241" s="139"/>
      <c r="AD241" s="139"/>
    </row>
    <row r="242" hidden="1">
      <c r="A242" s="131"/>
      <c r="B242" s="10" t="s">
        <v>1073</v>
      </c>
      <c r="C242" s="135">
        <v>8.715197E7</v>
      </c>
      <c r="D242" s="141">
        <f t="array" ref="D242">iferror(index('The Bench'!$C$2:$C$1630,match(B242,'The Bench'!$B$2:$B$1630,0)),"")</f>
        <v>21095</v>
      </c>
      <c r="E242" s="135">
        <v>1000.0</v>
      </c>
      <c r="F242" s="136" t="s">
        <v>6867</v>
      </c>
      <c r="G242" s="136" t="str">
        <f t="array" ref="G242">iferror(index('The Bench'!L$2:L$1630,match($B242,'The Bench'!$B$2:$B$1630,0)),"")</f>
        <v>Financials</v>
      </c>
      <c r="H242" s="136" t="str">
        <f t="array" ref="H242">iferror(index('The Bench'!M$2:M$1630,match($B242,'The Bench'!$B$2:$B$1630,0)),"")</f>
        <v>Banking &amp; Investment Services</v>
      </c>
      <c r="I242" s="136" t="str">
        <f t="array" ref="I242">iferror(index('The Bench'!N$2:N$1630,match($B242,'The Bench'!$B$2:$B$1630,0)),"")</f>
        <v>Banking Services</v>
      </c>
      <c r="J242" s="136" t="str">
        <f t="array" ref="J242">iferror(index(#REF!,match($B242,'The Bench'!$B$2:$B$1630,0)),"")</f>
        <v/>
      </c>
      <c r="K242" s="137">
        <f t="shared" si="1"/>
        <v>0.04740459825</v>
      </c>
      <c r="L242" s="152" t="str">
        <f t="array" ref="L242">iferror(index('The Bench'!$A$2:$A$1630,match(B242,'The Bench'!$B$2:$B$1630,0)),"")</f>
        <v>SABE.MC</v>
      </c>
      <c r="M242" s="139"/>
      <c r="N242" s="139"/>
      <c r="O242" s="139"/>
      <c r="P242" s="139"/>
      <c r="Q242" s="139"/>
      <c r="R242" s="139"/>
      <c r="S242" s="139"/>
      <c r="T242" s="139"/>
      <c r="U242" s="139"/>
      <c r="V242" s="139"/>
      <c r="W242" s="139"/>
      <c r="X242" s="139"/>
      <c r="Y242" s="139"/>
      <c r="Z242" s="139"/>
      <c r="AA242" s="139"/>
      <c r="AB242" s="139"/>
      <c r="AC242" s="139"/>
      <c r="AD242" s="139"/>
    </row>
    <row r="243" hidden="1">
      <c r="A243" s="131"/>
      <c r="B243" s="136" t="s">
        <v>2369</v>
      </c>
      <c r="C243" s="135">
        <v>1.08E8</v>
      </c>
      <c r="D243" s="134">
        <v>105600.0</v>
      </c>
      <c r="E243" s="135">
        <v>5000.0</v>
      </c>
      <c r="F243" s="136" t="s">
        <v>6868</v>
      </c>
      <c r="G243" s="141" t="s">
        <v>126</v>
      </c>
      <c r="H243" s="141" t="s">
        <v>737</v>
      </c>
      <c r="I243" s="141" t="s">
        <v>2025</v>
      </c>
      <c r="J243" s="132" t="s">
        <v>6869</v>
      </c>
      <c r="K243" s="140">
        <f t="shared" si="1"/>
        <v>0.04734848485</v>
      </c>
      <c r="L243" s="142"/>
      <c r="M243" s="139"/>
      <c r="N243" s="139"/>
      <c r="O243" s="139"/>
      <c r="P243" s="139"/>
      <c r="Q243" s="139"/>
      <c r="R243" s="139"/>
      <c r="S243" s="139"/>
      <c r="T243" s="139"/>
      <c r="U243" s="139"/>
      <c r="V243" s="139"/>
      <c r="W243" s="139"/>
      <c r="X243" s="139"/>
      <c r="Y243" s="139"/>
      <c r="Z243" s="139"/>
      <c r="AA243" s="139"/>
      <c r="AB243" s="139"/>
      <c r="AC243" s="139"/>
      <c r="AD243" s="139"/>
    </row>
    <row r="244" hidden="1">
      <c r="A244" s="131"/>
      <c r="B244" s="136" t="s">
        <v>6870</v>
      </c>
      <c r="C244" s="135">
        <v>1.7208563E7</v>
      </c>
      <c r="D244" s="134">
        <v>213000.0</v>
      </c>
      <c r="E244" s="135">
        <v>10000.0</v>
      </c>
      <c r="F244" s="136" t="s">
        <v>6644</v>
      </c>
      <c r="G244" s="141" t="s">
        <v>47</v>
      </c>
      <c r="H244" s="141" t="s">
        <v>48</v>
      </c>
      <c r="I244" s="141" t="s">
        <v>297</v>
      </c>
      <c r="J244" s="132" t="s">
        <v>6660</v>
      </c>
      <c r="K244" s="140">
        <f t="shared" si="1"/>
        <v>0.04694835681</v>
      </c>
      <c r="L244" s="142"/>
      <c r="M244" s="139"/>
      <c r="N244" s="139"/>
      <c r="O244" s="139"/>
      <c r="P244" s="139"/>
      <c r="Q244" s="139"/>
      <c r="R244" s="139"/>
      <c r="S244" s="139"/>
      <c r="T244" s="139"/>
      <c r="U244" s="139"/>
      <c r="V244" s="139"/>
      <c r="W244" s="139"/>
      <c r="X244" s="139"/>
      <c r="Y244" s="139"/>
      <c r="Z244" s="139"/>
      <c r="AA244" s="139"/>
      <c r="AB244" s="139"/>
      <c r="AC244" s="139"/>
      <c r="AD244" s="139"/>
    </row>
    <row r="245" hidden="1">
      <c r="A245" s="131"/>
      <c r="B245" s="132" t="s">
        <v>6871</v>
      </c>
      <c r="C245" s="135">
        <v>7.3152745E7</v>
      </c>
      <c r="D245" s="141" t="str">
        <f t="array" ref="D245">iferror(index('The Bench'!$C$2:$C$1630,match(B245,'The Bench'!$B$2:$B$1630,0)),"")</f>
        <v/>
      </c>
      <c r="E245" s="135">
        <v>300.0</v>
      </c>
      <c r="F245" s="136" t="s">
        <v>6644</v>
      </c>
      <c r="G245" s="136" t="str">
        <f t="array" ref="G245">iferror(index('The Bench'!L$2:L$1630,match($B245,'The Bench'!$B$2:$B$1630,0)),"")</f>
        <v/>
      </c>
      <c r="H245" s="136" t="str">
        <f t="array" ref="H245">iferror(index('The Bench'!M$2:M$1630,match($B245,'The Bench'!$B$2:$B$1630,0)),"")</f>
        <v/>
      </c>
      <c r="I245" s="136" t="str">
        <f t="array" ref="I245">iferror(index('The Bench'!N$2:N$1630,match($B245,'The Bench'!$B$2:$B$1630,0)),"")</f>
        <v/>
      </c>
      <c r="J245" s="136" t="str">
        <f t="array" ref="J245">iferror(index(#REF!,match($B245,'The Bench'!$B$2:$B$1630,0)),"")</f>
        <v/>
      </c>
      <c r="K245" s="137" t="str">
        <f t="shared" si="1"/>
        <v/>
      </c>
      <c r="L245" s="142" t="str">
        <f t="array" ref="L245">iferror(index('The Bench'!$A$2:$A$1630,match(B245,'The Bench'!$B$2:$B$1630,0)),"")</f>
        <v/>
      </c>
      <c r="M245" s="139"/>
      <c r="N245" s="139"/>
      <c r="O245" s="139"/>
      <c r="P245" s="139"/>
      <c r="Q245" s="139"/>
      <c r="R245" s="139"/>
      <c r="S245" s="139"/>
      <c r="T245" s="139"/>
      <c r="U245" s="139"/>
      <c r="V245" s="139"/>
      <c r="W245" s="139"/>
      <c r="X245" s="139"/>
      <c r="Y245" s="139"/>
      <c r="Z245" s="139"/>
      <c r="AA245" s="139"/>
      <c r="AB245" s="139"/>
      <c r="AC245" s="139"/>
      <c r="AD245" s="139"/>
    </row>
    <row r="246" hidden="1">
      <c r="A246" s="131"/>
      <c r="B246" s="136" t="s">
        <v>3815</v>
      </c>
      <c r="C246" s="135">
        <v>4.7959097E7</v>
      </c>
      <c r="D246" s="141">
        <f t="array" ref="D246">iferror(index('The Bench'!$C$2:$C$1630,match(B246,'The Bench'!$B$2:$B$1630,0)),"")</f>
        <v>15000</v>
      </c>
      <c r="E246" s="135">
        <v>700.0</v>
      </c>
      <c r="F246" s="136" t="s">
        <v>6646</v>
      </c>
      <c r="G246" s="136" t="str">
        <f t="array" ref="G246">iferror(index('The Bench'!L$2:L$1630,match($B246,'The Bench'!$B$2:$B$1630,0)),"")</f>
        <v>Industrials</v>
      </c>
      <c r="H246" s="136" t="str">
        <f t="array" ref="H246">iferror(index('The Bench'!M$2:M$1630,match($B246,'The Bench'!$B$2:$B$1630,0)),"")</f>
        <v>Industrial &amp; Commercial Services</v>
      </c>
      <c r="I246" s="136" t="str">
        <f t="array" ref="I246">iferror(index('The Bench'!N$2:N$1630,match($B246,'The Bench'!$B$2:$B$1630,0)),"")</f>
        <v>Professional &amp; Commercial Services</v>
      </c>
      <c r="J246" s="136" t="str">
        <f t="array" ref="J246">iferror(index(#REF!,match($B246,'The Bench'!$B$2:$B$1630,0)),"")</f>
        <v/>
      </c>
      <c r="K246" s="137">
        <f t="shared" si="1"/>
        <v>0.04666666667</v>
      </c>
      <c r="L246" s="142" t="str">
        <f t="array" ref="L246">iferror(index('The Bench'!$A$2:$A$1630,match(B246,'The Bench'!$B$2:$B$1630,0)),"")</f>
        <v>PAYX.OQ</v>
      </c>
      <c r="M246" s="139"/>
      <c r="N246" s="139"/>
      <c r="O246" s="139"/>
      <c r="P246" s="139"/>
      <c r="Q246" s="139"/>
      <c r="R246" s="139"/>
      <c r="S246" s="139"/>
      <c r="T246" s="139"/>
      <c r="U246" s="139"/>
      <c r="V246" s="139"/>
      <c r="W246" s="139"/>
      <c r="X246" s="139"/>
      <c r="Y246" s="139"/>
      <c r="Z246" s="139"/>
      <c r="AA246" s="139"/>
      <c r="AB246" s="139"/>
      <c r="AC246" s="139"/>
      <c r="AD246" s="139"/>
    </row>
    <row r="247" hidden="1">
      <c r="A247" s="131"/>
      <c r="B247" s="151" t="s">
        <v>2163</v>
      </c>
      <c r="C247" s="145">
        <v>4.843755E7</v>
      </c>
      <c r="D247" s="153">
        <f t="array" ref="D247">iferror(index('The Bench'!$C$2:$C$1630,match(B247,'The Bench'!$B$2:$B$1630,0)),"")</f>
        <v>75000</v>
      </c>
      <c r="E247" s="145">
        <v>3500.0</v>
      </c>
      <c r="F247" s="147" t="s">
        <v>6646</v>
      </c>
      <c r="G247" s="147" t="str">
        <f t="array" ref="G247">iferror(index('The Bench'!L$2:L$1630,match($B247,'The Bench'!$B$2:$B$1630,0)),"")</f>
        <v>Technology</v>
      </c>
      <c r="H247" s="151" t="str">
        <f t="array" ref="H247">iferror(index('The Bench'!M$2:M$1630,match($B247,'The Bench'!$B$2:$B$1630,0)),"")</f>
        <v>Telecommunications Services</v>
      </c>
      <c r="I247" s="154" t="str">
        <f t="array" ref="I247">iferror(index('The Bench'!N$2:N$1630,match($B247,'The Bench'!$B$2:$B$1630,0)),"")</f>
        <v>Telecommunications Services</v>
      </c>
      <c r="J247" s="151" t="str">
        <f t="array" ref="J247">iferror(index(#REF!,match($B247,'The Bench'!$B$2:$B$1630,0)),"")</f>
        <v/>
      </c>
      <c r="K247" s="137">
        <f t="shared" si="1"/>
        <v>0.04666666667</v>
      </c>
      <c r="L247" s="155" t="str">
        <f t="array" ref="L247">iferror(index('The Bench'!$A$2:$A$1630,match(B247,'The Bench'!$B$2:$B$1630,0)),"")</f>
        <v>TMUS.OQ</v>
      </c>
      <c r="M247" s="131"/>
      <c r="N247" s="131"/>
      <c r="O247" s="131"/>
      <c r="P247" s="131"/>
      <c r="Q247" s="131"/>
      <c r="R247" s="131"/>
      <c r="S247" s="131"/>
      <c r="T247" s="131"/>
      <c r="U247" s="131"/>
      <c r="V247" s="131"/>
      <c r="W247" s="131"/>
      <c r="X247" s="131"/>
      <c r="Y247" s="131"/>
      <c r="Z247" s="131"/>
      <c r="AA247" s="131"/>
      <c r="AB247" s="131"/>
      <c r="AC247" s="131"/>
      <c r="AD247" s="131"/>
    </row>
    <row r="248" hidden="1">
      <c r="A248" s="131"/>
      <c r="B248" s="136" t="s">
        <v>6872</v>
      </c>
      <c r="C248" s="135">
        <v>9.86184E7</v>
      </c>
      <c r="D248" s="134">
        <v>8708.0</v>
      </c>
      <c r="E248" s="135">
        <v>400.0</v>
      </c>
      <c r="F248" s="136" t="s">
        <v>6644</v>
      </c>
      <c r="G248" s="141" t="s">
        <v>47</v>
      </c>
      <c r="H248" s="141" t="s">
        <v>48</v>
      </c>
      <c r="I248" s="141" t="s">
        <v>49</v>
      </c>
      <c r="J248" s="132" t="s">
        <v>6644</v>
      </c>
      <c r="K248" s="140">
        <f t="shared" si="1"/>
        <v>0.04593477262</v>
      </c>
      <c r="L248" s="135" t="s">
        <v>2930</v>
      </c>
      <c r="M248" s="139"/>
      <c r="N248" s="139"/>
      <c r="O248" s="139"/>
      <c r="P248" s="139"/>
      <c r="Q248" s="139"/>
      <c r="R248" s="139"/>
      <c r="S248" s="139"/>
      <c r="T248" s="139"/>
      <c r="U248" s="139"/>
      <c r="V248" s="139"/>
      <c r="W248" s="139"/>
      <c r="X248" s="139"/>
      <c r="Y248" s="139"/>
      <c r="Z248" s="139"/>
      <c r="AA248" s="139"/>
      <c r="AB248" s="139"/>
      <c r="AC248" s="139"/>
      <c r="AD248" s="139"/>
    </row>
    <row r="249" hidden="1">
      <c r="A249" s="131"/>
      <c r="B249" s="10" t="s">
        <v>6873</v>
      </c>
      <c r="C249" s="135">
        <v>8.1140203E7</v>
      </c>
      <c r="D249" s="141" t="str">
        <f t="array" ref="D249">iferror(index('The Bench'!$C$2:$C$1630,match(B249,'The Bench'!$B$2:$B$1630,0)),"")</f>
        <v/>
      </c>
      <c r="E249" s="135">
        <v>5000.0</v>
      </c>
      <c r="F249" s="136" t="s">
        <v>6646</v>
      </c>
      <c r="G249" s="136" t="str">
        <f t="array" ref="G249">iferror(index('The Bench'!L$2:L$1630,match($B249,'The Bench'!$B$2:$B$1630,0)),"")</f>
        <v/>
      </c>
      <c r="H249" s="136" t="str">
        <f t="array" ref="H249">iferror(index('The Bench'!M$2:M$1630,match($B249,'The Bench'!$B$2:$B$1630,0)),"")</f>
        <v/>
      </c>
      <c r="I249" s="136" t="str">
        <f t="array" ref="I249">iferror(index('The Bench'!N$2:N$1630,match($B249,'The Bench'!$B$2:$B$1630,0)),"")</f>
        <v/>
      </c>
      <c r="J249" s="136" t="str">
        <f t="array" ref="J249">iferror(index(#REF!,match($B249,'The Bench'!$B$2:$B$1630,0)),"")</f>
        <v/>
      </c>
      <c r="K249" s="137" t="str">
        <f t="shared" si="1"/>
        <v/>
      </c>
      <c r="L249" s="142" t="str">
        <f t="array" ref="L249">iferror(index('The Bench'!$A$2:$A$1630,match(B249,'The Bench'!$B$2:$B$1630,0)),"")</f>
        <v/>
      </c>
      <c r="M249" s="139"/>
      <c r="N249" s="139"/>
      <c r="O249" s="139"/>
      <c r="P249" s="139"/>
      <c r="Q249" s="139"/>
      <c r="R249" s="139"/>
      <c r="S249" s="139"/>
      <c r="T249" s="139"/>
      <c r="U249" s="139"/>
      <c r="V249" s="139"/>
      <c r="W249" s="139"/>
      <c r="X249" s="139"/>
      <c r="Y249" s="139"/>
      <c r="Z249" s="139"/>
      <c r="AA249" s="139"/>
      <c r="AB249" s="139"/>
      <c r="AC249" s="139"/>
      <c r="AD249" s="139"/>
    </row>
    <row r="250" hidden="1">
      <c r="A250" s="131"/>
      <c r="B250" s="132" t="s">
        <v>6874</v>
      </c>
      <c r="C250" s="135">
        <v>4.8021316E7</v>
      </c>
      <c r="D250" s="134">
        <v>221909.0</v>
      </c>
      <c r="E250" s="135">
        <v>10000.0</v>
      </c>
      <c r="F250" s="136" t="s">
        <v>6691</v>
      </c>
      <c r="G250" s="136" t="s">
        <v>24</v>
      </c>
      <c r="H250" s="132" t="s">
        <v>115</v>
      </c>
      <c r="I250" s="132" t="s">
        <v>115</v>
      </c>
      <c r="J250" s="132" t="s">
        <v>6676</v>
      </c>
      <c r="K250" s="140">
        <f t="shared" si="1"/>
        <v>0.04506351703</v>
      </c>
      <c r="L250" s="149" t="s">
        <v>2007</v>
      </c>
      <c r="M250" s="139"/>
      <c r="N250" s="139"/>
      <c r="O250" s="139"/>
      <c r="P250" s="139"/>
      <c r="Q250" s="139"/>
      <c r="R250" s="139"/>
      <c r="S250" s="139"/>
      <c r="T250" s="139"/>
      <c r="U250" s="139"/>
      <c r="V250" s="139"/>
      <c r="W250" s="139"/>
      <c r="X250" s="139"/>
      <c r="Y250" s="139"/>
      <c r="Z250" s="139"/>
      <c r="AA250" s="139"/>
      <c r="AB250" s="139"/>
      <c r="AC250" s="139"/>
      <c r="AD250" s="139"/>
    </row>
    <row r="251" hidden="1">
      <c r="A251" s="131"/>
      <c r="B251" s="10" t="s">
        <v>3538</v>
      </c>
      <c r="C251" s="133">
        <v>1.02E8</v>
      </c>
      <c r="D251" s="141">
        <f t="array" ref="D251">iferror(index('The Bench'!$C$2:$C$1630,match(B251,'The Bench'!$B$2:$B$1630,0)),"")</f>
        <v>111490</v>
      </c>
      <c r="E251" s="135">
        <v>5000.0</v>
      </c>
      <c r="F251" s="136" t="s">
        <v>6875</v>
      </c>
      <c r="G251" s="136" t="str">
        <f t="array" ref="G251">iferror(index('The Bench'!L$2:L$1630,match($B251,'The Bench'!$B$2:$B$1630,0)),"")</f>
        <v>Technology</v>
      </c>
      <c r="H251" s="136" t="str">
        <f t="array" ref="H251">iferror(index('The Bench'!M$2:M$1630,match($B251,'The Bench'!$B$2:$B$1630,0)),"")</f>
        <v>Telecommunications Services</v>
      </c>
      <c r="I251" s="136" t="str">
        <f t="array" ref="I251">iferror(index('The Bench'!N$2:N$1630,match($B251,'The Bench'!$B$2:$B$1630,0)),"")</f>
        <v>Telecommunications Services</v>
      </c>
      <c r="J251" s="136" t="str">
        <f t="array" ref="J251">iferror(index(#REF!,match($B251,'The Bench'!$B$2:$B$1630,0)),"")</f>
        <v/>
      </c>
      <c r="K251" s="137">
        <f t="shared" si="1"/>
        <v>0.04484707149</v>
      </c>
      <c r="L251" s="152" t="str">
        <f t="array" ref="L251">iferror(index('The Bench'!$A$2:$A$1630,match(B251,'The Bench'!$B$2:$B$1630,0)),"")</f>
        <v>TEF.MC</v>
      </c>
      <c r="M251" s="139"/>
      <c r="N251" s="139"/>
      <c r="O251" s="139"/>
      <c r="P251" s="139"/>
      <c r="Q251" s="139"/>
      <c r="R251" s="139"/>
      <c r="S251" s="139"/>
      <c r="T251" s="139"/>
      <c r="U251" s="139"/>
      <c r="V251" s="139"/>
      <c r="W251" s="139"/>
      <c r="X251" s="139"/>
      <c r="Y251" s="139"/>
      <c r="Z251" s="139"/>
      <c r="AA251" s="139"/>
      <c r="AB251" s="139"/>
      <c r="AC251" s="139"/>
      <c r="AD251" s="139"/>
    </row>
    <row r="252" hidden="1">
      <c r="A252" s="131"/>
      <c r="B252" s="132" t="s">
        <v>6876</v>
      </c>
      <c r="C252" s="135">
        <v>5.6475252E7</v>
      </c>
      <c r="D252" s="134">
        <v>1470.0</v>
      </c>
      <c r="E252" s="135">
        <v>65.0</v>
      </c>
      <c r="F252" s="136" t="s">
        <v>6662</v>
      </c>
      <c r="G252" s="136" t="s">
        <v>54</v>
      </c>
      <c r="H252" s="136" t="s">
        <v>143</v>
      </c>
      <c r="I252" s="136" t="s">
        <v>144</v>
      </c>
      <c r="J252" s="136" t="s">
        <v>6662</v>
      </c>
      <c r="K252" s="137">
        <f t="shared" si="1"/>
        <v>0.04421768707</v>
      </c>
      <c r="L252" s="148" t="s">
        <v>6877</v>
      </c>
      <c r="M252" s="139"/>
      <c r="N252" s="139"/>
      <c r="O252" s="139"/>
      <c r="P252" s="139"/>
      <c r="Q252" s="139"/>
      <c r="R252" s="139"/>
      <c r="S252" s="139"/>
      <c r="T252" s="139"/>
      <c r="U252" s="139"/>
      <c r="V252" s="139"/>
      <c r="W252" s="139"/>
      <c r="X252" s="139"/>
      <c r="Y252" s="139"/>
      <c r="Z252" s="139"/>
      <c r="AA252" s="139"/>
      <c r="AB252" s="139"/>
      <c r="AC252" s="139"/>
      <c r="AD252" s="139"/>
    </row>
    <row r="253" hidden="1">
      <c r="A253" s="131"/>
      <c r="B253" s="136" t="s">
        <v>2994</v>
      </c>
      <c r="C253" s="135">
        <v>7.43715E7</v>
      </c>
      <c r="D253" s="141">
        <f t="array" ref="D253">iferror(index('The Bench'!$C$2:$C$1630,match(B253,'The Bench'!$B$2:$B$1630,0)),"")</f>
        <v>11423</v>
      </c>
      <c r="E253" s="135">
        <v>500.0</v>
      </c>
      <c r="F253" s="136" t="s">
        <v>6676</v>
      </c>
      <c r="G253" s="136" t="str">
        <f t="array" ref="G253">iferror(index('The Bench'!L$2:L$1630,match($B253,'The Bench'!$B$2:$B$1630,0)),"")</f>
        <v>Technology</v>
      </c>
      <c r="H253" s="136" t="str">
        <f t="array" ref="H253">iferror(index('The Bench'!M$2:M$1630,match($B253,'The Bench'!$B$2:$B$1630,0)),"")</f>
        <v>Telecommunications Services</v>
      </c>
      <c r="I253" s="136" t="str">
        <f t="array" ref="I253">iferror(index('The Bench'!N$2:N$1630,match($B253,'The Bench'!$B$2:$B$1630,0)),"")</f>
        <v>Telecommunications Services</v>
      </c>
      <c r="J253" s="136" t="str">
        <f t="array" ref="J253">iferror(index(#REF!,match($B253,'The Bench'!$B$2:$B$1630,0)),"")</f>
        <v/>
      </c>
      <c r="K253" s="137">
        <f t="shared" si="1"/>
        <v>0.04377133853</v>
      </c>
      <c r="L253" s="152" t="str">
        <f t="array" ref="L253">iferror(index('The Bench'!$A$2:$A$1630,match(B253,'The Bench'!$B$2:$B$1630,0)),"")</f>
        <v>PROX.BR</v>
      </c>
      <c r="M253" s="139"/>
      <c r="N253" s="139"/>
      <c r="O253" s="139"/>
      <c r="P253" s="139"/>
      <c r="Q253" s="139"/>
      <c r="R253" s="139"/>
      <c r="S253" s="139"/>
      <c r="T253" s="139"/>
      <c r="U253" s="139"/>
      <c r="V253" s="139"/>
      <c r="W253" s="139"/>
      <c r="X253" s="139"/>
      <c r="Y253" s="139"/>
      <c r="Z253" s="139"/>
      <c r="AA253" s="139"/>
      <c r="AB253" s="139"/>
      <c r="AC253" s="139"/>
      <c r="AD253" s="139"/>
    </row>
    <row r="254" hidden="1">
      <c r="A254" s="131"/>
      <c r="B254" s="10" t="s">
        <v>6251</v>
      </c>
      <c r="C254" s="135">
        <v>9.563925E7</v>
      </c>
      <c r="D254" s="141">
        <f t="array" ref="D254">iferror(index('The Bench'!$C$2:$C$1630,match(B254,'The Bench'!$B$2:$B$1630,0)),"")</f>
        <v>80000</v>
      </c>
      <c r="E254" s="135">
        <v>3500.0</v>
      </c>
      <c r="F254" s="136" t="s">
        <v>6686</v>
      </c>
      <c r="G254" s="136" t="str">
        <f t="array" ref="G254">iferror(index('The Bench'!L$2:L$1630,match($B254,'The Bench'!$B$2:$B$1630,0)),"")</f>
        <v>Healthcare</v>
      </c>
      <c r="H254" s="136" t="str">
        <f t="array" ref="H254">iferror(index('The Bench'!M$2:M$1630,match($B254,'The Bench'!$B$2:$B$1630,0)),"")</f>
        <v>Healthcare Services &amp; Equipment</v>
      </c>
      <c r="I254" s="136" t="str">
        <f t="array" ref="I254">iferror(index('The Bench'!N$2:N$1630,match($B254,'The Bench'!$B$2:$B$1630,0)),"")</f>
        <v>Healthcare Equipment &amp; Supplies</v>
      </c>
      <c r="J254" s="136" t="str">
        <f t="array" ref="J254">iferror(index(#REF!,match($B254,'The Bench'!$B$2:$B$1630,0)),"")</f>
        <v/>
      </c>
      <c r="K254" s="137">
        <f t="shared" si="1"/>
        <v>0.04375</v>
      </c>
      <c r="L254" s="142" t="str">
        <f t="array" ref="L254">iferror(index('The Bench'!$A$2:$A$1630,match(B254,'The Bench'!$B$2:$B$1630,0)),"")</f>
        <v>TMO.N</v>
      </c>
      <c r="M254" s="139"/>
      <c r="N254" s="139"/>
      <c r="O254" s="139"/>
      <c r="P254" s="139"/>
      <c r="Q254" s="139"/>
      <c r="R254" s="139"/>
      <c r="S254" s="139"/>
      <c r="T254" s="139"/>
      <c r="U254" s="139"/>
      <c r="V254" s="139"/>
      <c r="W254" s="139"/>
      <c r="X254" s="139"/>
      <c r="Y254" s="139"/>
      <c r="Z254" s="139"/>
      <c r="AA254" s="139"/>
      <c r="AB254" s="139"/>
      <c r="AC254" s="139"/>
      <c r="AD254" s="139"/>
    </row>
    <row r="255" hidden="1">
      <c r="A255" s="131"/>
      <c r="B255" s="132" t="s">
        <v>5004</v>
      </c>
      <c r="C255" s="135">
        <v>5.0993979E7</v>
      </c>
      <c r="D255" s="134">
        <v>11482.0</v>
      </c>
      <c r="E255" s="135">
        <v>500.0</v>
      </c>
      <c r="F255" s="136" t="s">
        <v>6646</v>
      </c>
      <c r="G255" s="136" t="s">
        <v>242</v>
      </c>
      <c r="H255" s="132" t="s">
        <v>243</v>
      </c>
      <c r="I255" s="132" t="s">
        <v>243</v>
      </c>
      <c r="J255" s="132" t="s">
        <v>243</v>
      </c>
      <c r="K255" s="137">
        <f t="shared" si="1"/>
        <v>0.04354642048</v>
      </c>
      <c r="L255" s="138">
        <v>5.000050959E9</v>
      </c>
      <c r="M255" s="139"/>
      <c r="N255" s="139"/>
      <c r="O255" s="139"/>
      <c r="P255" s="139"/>
      <c r="Q255" s="139"/>
      <c r="R255" s="139"/>
      <c r="S255" s="139"/>
      <c r="T255" s="139"/>
      <c r="U255" s="139"/>
      <c r="V255" s="139"/>
      <c r="W255" s="139"/>
      <c r="X255" s="139"/>
      <c r="Y255" s="139"/>
      <c r="Z255" s="139"/>
      <c r="AA255" s="139"/>
      <c r="AB255" s="139"/>
      <c r="AC255" s="139"/>
      <c r="AD255" s="139"/>
    </row>
    <row r="256" hidden="1">
      <c r="A256" s="131"/>
      <c r="B256" s="151" t="s">
        <v>5163</v>
      </c>
      <c r="C256" s="145">
        <v>7.5896175E7</v>
      </c>
      <c r="D256" s="153">
        <v>4600.0</v>
      </c>
      <c r="E256" s="145">
        <v>200.0</v>
      </c>
      <c r="F256" s="147" t="s">
        <v>6644</v>
      </c>
      <c r="G256" s="147" t="s">
        <v>47</v>
      </c>
      <c r="H256" s="151" t="s">
        <v>48</v>
      </c>
      <c r="I256" s="154" t="s">
        <v>49</v>
      </c>
      <c r="J256" s="151" t="s">
        <v>6644</v>
      </c>
      <c r="K256" s="137">
        <f t="shared" si="1"/>
        <v>0.04347826087</v>
      </c>
      <c r="L256" s="155">
        <v>5.040791966E9</v>
      </c>
      <c r="M256" s="131"/>
      <c r="N256" s="131"/>
      <c r="O256" s="131"/>
      <c r="P256" s="131"/>
      <c r="Q256" s="131"/>
      <c r="R256" s="131"/>
      <c r="S256" s="131"/>
      <c r="T256" s="131"/>
      <c r="U256" s="131"/>
      <c r="V256" s="131"/>
      <c r="W256" s="131"/>
      <c r="X256" s="131"/>
      <c r="Y256" s="131"/>
      <c r="Z256" s="131"/>
      <c r="AA256" s="131"/>
      <c r="AB256" s="131"/>
      <c r="AC256" s="131"/>
      <c r="AD256" s="131"/>
    </row>
    <row r="257" hidden="1">
      <c r="A257" s="131"/>
      <c r="B257" s="151" t="s">
        <v>1656</v>
      </c>
      <c r="C257" s="145">
        <v>2.1057261E7</v>
      </c>
      <c r="D257" s="153">
        <f t="array" ref="D257">iferror(index('The Bench'!$C$2:$C$1630,match(B257,'The Bench'!$B$2:$B$1630,0)),"")</f>
        <v>23000</v>
      </c>
      <c r="E257" s="145">
        <v>1000.0</v>
      </c>
      <c r="F257" s="147" t="s">
        <v>4798</v>
      </c>
      <c r="G257" s="147" t="str">
        <f t="array" ref="G257">iferror(index('The Bench'!L$2:L$1630,match($B257,'The Bench'!$B$2:$B$1630,0)),"")</f>
        <v>Consumer Cyclicals</v>
      </c>
      <c r="H257" s="151" t="str">
        <f t="array" ref="H257">iferror(index('The Bench'!M$2:M$1630,match($B257,'The Bench'!$B$2:$B$1630,0)),"")</f>
        <v>Cyclical Consumer Services</v>
      </c>
      <c r="I257" s="154" t="str">
        <f t="array" ref="I257">iferror(index('The Bench'!N$2:N$1630,match($B257,'The Bench'!$B$2:$B$1630,0)),"")</f>
        <v>Media &amp; Publishing</v>
      </c>
      <c r="J257" s="151" t="str">
        <f t="array" ref="J257">iferror(index(#REF!,match($B257,'The Bench'!$B$2:$B$1630,0)),"")</f>
        <v/>
      </c>
      <c r="K257" s="137">
        <f t="shared" si="1"/>
        <v>0.04347826087</v>
      </c>
      <c r="L257" s="155" t="str">
        <f t="array" ref="L257">iferror(index('The Bench'!$A$2:$A$1630,match(B257,'The Bench'!$B$2:$B$1630,0)),"")</f>
        <v>LBTYA.OQ</v>
      </c>
      <c r="M257" s="131"/>
      <c r="N257" s="131"/>
      <c r="O257" s="131"/>
      <c r="P257" s="131"/>
      <c r="Q257" s="131"/>
      <c r="R257" s="131"/>
      <c r="S257" s="131"/>
      <c r="T257" s="131"/>
      <c r="U257" s="131"/>
      <c r="V257" s="131"/>
      <c r="W257" s="131"/>
      <c r="X257" s="131"/>
      <c r="Y257" s="131"/>
      <c r="Z257" s="131"/>
      <c r="AA257" s="131"/>
      <c r="AB257" s="131"/>
      <c r="AC257" s="131"/>
      <c r="AD257" s="131"/>
    </row>
    <row r="258" hidden="1">
      <c r="A258" s="131"/>
      <c r="B258" s="136" t="s">
        <v>6878</v>
      </c>
      <c r="C258" s="135">
        <v>6.5525601E7</v>
      </c>
      <c r="D258" s="134">
        <v>23397.0</v>
      </c>
      <c r="E258" s="135">
        <v>1000.0</v>
      </c>
      <c r="F258" s="136" t="s">
        <v>6643</v>
      </c>
      <c r="G258" s="141" t="s">
        <v>47</v>
      </c>
      <c r="H258" s="141" t="s">
        <v>210</v>
      </c>
      <c r="I258" s="141" t="s">
        <v>210</v>
      </c>
      <c r="J258" s="132" t="s">
        <v>6643</v>
      </c>
      <c r="K258" s="140">
        <f t="shared" si="1"/>
        <v>0.04274052229</v>
      </c>
      <c r="L258" s="142"/>
      <c r="M258" s="139"/>
      <c r="N258" s="139"/>
      <c r="O258" s="139"/>
      <c r="P258" s="139"/>
      <c r="Q258" s="139"/>
      <c r="R258" s="139"/>
      <c r="S258" s="139"/>
      <c r="T258" s="139"/>
      <c r="U258" s="139"/>
      <c r="V258" s="139"/>
      <c r="W258" s="139"/>
      <c r="X258" s="139"/>
      <c r="Y258" s="139"/>
      <c r="Z258" s="139"/>
      <c r="AA258" s="139"/>
      <c r="AB258" s="139"/>
      <c r="AC258" s="139"/>
      <c r="AD258" s="139"/>
    </row>
    <row r="259" hidden="1">
      <c r="A259" s="131"/>
      <c r="B259" s="151" t="s">
        <v>6438</v>
      </c>
      <c r="C259" s="145">
        <v>8.9386373E7</v>
      </c>
      <c r="D259" s="153">
        <f t="array" ref="D259">iferror(index('The Bench'!$C$2:$C$1630,match(B259,'The Bench'!$B$2:$B$1630,0)),"")</f>
        <v>7028</v>
      </c>
      <c r="E259" s="145">
        <v>300.0</v>
      </c>
      <c r="F259" s="147" t="s">
        <v>4798</v>
      </c>
      <c r="G259" s="147" t="str">
        <f t="array" ref="G259">iferror(index('The Bench'!L$2:L$1630,match($B259,'The Bench'!$B$2:$B$1630,0)),"")</f>
        <v>Consumer Cyclicals</v>
      </c>
      <c r="H259" s="151" t="str">
        <f t="array" ref="H259">iferror(index('The Bench'!M$2:M$1630,match($B259,'The Bench'!$B$2:$B$1630,0)),"")</f>
        <v>Cyclical Consumer Services</v>
      </c>
      <c r="I259" s="154" t="str">
        <f t="array" ref="I259">iferror(index('The Bench'!N$2:N$1630,match($B259,'The Bench'!$B$2:$B$1630,0)),"")</f>
        <v>Media &amp; Publishing</v>
      </c>
      <c r="J259" s="151" t="str">
        <f t="array" ref="J259">iferror(index(#REF!,match($B259,'The Bench'!$B$2:$B$1630,0)),"")</f>
        <v/>
      </c>
      <c r="K259" s="137">
        <f t="shared" si="1"/>
        <v>0.04268639727</v>
      </c>
      <c r="L259" s="155" t="str">
        <f t="array" ref="L259">iferror(index('The Bench'!$A$2:$A$1630,match(B259,'The Bench'!$B$2:$B$1630,0)),"")</f>
        <v>MCGJ.J</v>
      </c>
      <c r="M259" s="131"/>
      <c r="N259" s="131"/>
      <c r="O259" s="131"/>
      <c r="P259" s="131"/>
      <c r="Q259" s="131"/>
      <c r="R259" s="131"/>
      <c r="S259" s="131"/>
      <c r="T259" s="131"/>
      <c r="U259" s="131"/>
      <c r="V259" s="131"/>
      <c r="W259" s="131"/>
      <c r="X259" s="131"/>
      <c r="Y259" s="131"/>
      <c r="Z259" s="131"/>
      <c r="AA259" s="131"/>
      <c r="AB259" s="131"/>
      <c r="AC259" s="131"/>
      <c r="AD259" s="131"/>
    </row>
    <row r="260" hidden="1">
      <c r="A260" s="131"/>
      <c r="B260" s="136" t="s">
        <v>6879</v>
      </c>
      <c r="C260" s="135">
        <v>6.326785E7</v>
      </c>
      <c r="D260" s="134">
        <v>83400.0</v>
      </c>
      <c r="E260" s="135">
        <v>3500.0</v>
      </c>
      <c r="F260" s="136" t="s">
        <v>6688</v>
      </c>
      <c r="G260" s="141" t="s">
        <v>61</v>
      </c>
      <c r="H260" s="141" t="s">
        <v>81</v>
      </c>
      <c r="I260" s="141" t="s">
        <v>562</v>
      </c>
      <c r="J260" s="132" t="s">
        <v>6688</v>
      </c>
      <c r="K260" s="140">
        <f t="shared" si="1"/>
        <v>0.04196642686</v>
      </c>
      <c r="L260" s="142"/>
      <c r="M260" s="139"/>
      <c r="N260" s="139"/>
      <c r="O260" s="150">
        <v>73.0</v>
      </c>
      <c r="P260" s="150" t="s">
        <v>6744</v>
      </c>
      <c r="Q260" s="139"/>
      <c r="R260" s="139"/>
      <c r="S260" s="139"/>
      <c r="T260" s="139"/>
      <c r="U260" s="139"/>
      <c r="V260" s="139"/>
      <c r="W260" s="139"/>
      <c r="X260" s="139"/>
      <c r="Y260" s="139"/>
      <c r="Z260" s="139"/>
      <c r="AA260" s="139"/>
      <c r="AB260" s="139"/>
      <c r="AC260" s="139"/>
      <c r="AD260" s="139"/>
    </row>
    <row r="261" hidden="1">
      <c r="A261" s="131"/>
      <c r="B261" s="132" t="s">
        <v>5232</v>
      </c>
      <c r="C261" s="135">
        <v>8.5021179E7</v>
      </c>
      <c r="D261" s="134">
        <v>6000.0</v>
      </c>
      <c r="E261" s="135">
        <v>250.0</v>
      </c>
      <c r="F261" s="136" t="s">
        <v>6728</v>
      </c>
      <c r="G261" s="136" t="s">
        <v>47</v>
      </c>
      <c r="H261" s="132" t="s">
        <v>48</v>
      </c>
      <c r="I261" s="132" t="s">
        <v>49</v>
      </c>
      <c r="J261" s="132"/>
      <c r="K261" s="137">
        <f t="shared" si="1"/>
        <v>0.04166666667</v>
      </c>
      <c r="L261" s="138">
        <v>5.042271285E9</v>
      </c>
      <c r="M261" s="139"/>
      <c r="N261" s="139"/>
      <c r="O261" s="139"/>
      <c r="P261" s="139"/>
      <c r="Q261" s="139"/>
      <c r="R261" s="139"/>
      <c r="S261" s="139"/>
      <c r="T261" s="139"/>
      <c r="U261" s="139"/>
      <c r="V261" s="139"/>
      <c r="W261" s="139"/>
      <c r="X261" s="139"/>
      <c r="Y261" s="139"/>
      <c r="Z261" s="139"/>
      <c r="AA261" s="139"/>
      <c r="AB261" s="139"/>
      <c r="AC261" s="139"/>
      <c r="AD261" s="139"/>
    </row>
    <row r="262" hidden="1">
      <c r="A262" s="131"/>
      <c r="B262" s="132" t="s">
        <v>1347</v>
      </c>
      <c r="C262" s="135">
        <v>7.9133876E7</v>
      </c>
      <c r="D262" s="134">
        <f t="array" ref="D262">iferror(index('The Bench'!$C$2:$C$1630,match(B262,'The Bench'!$B$2:$B$1630,0)),"")</f>
        <v>48000</v>
      </c>
      <c r="E262" s="135">
        <v>2000.0</v>
      </c>
      <c r="F262" s="136" t="s">
        <v>738</v>
      </c>
      <c r="G262" s="136" t="str">
        <f t="array" ref="G262">iferror(index('The Bench'!L$2:L$1630,match($B262,'The Bench'!$B$2:$B$1630,0)),"")</f>
        <v>Industrials</v>
      </c>
      <c r="H262" s="132" t="str">
        <f t="array" ref="H262">iferror(index('The Bench'!M$2:M$1630,match($B262,'The Bench'!$B$2:$B$1630,0)),"")</f>
        <v>Industrial Goods</v>
      </c>
      <c r="I262" s="132" t="str">
        <f t="array" ref="I262">iferror(index('The Bench'!N$2:N$1630,match($B262,'The Bench'!$B$2:$B$1630,0)),"")</f>
        <v>Aerospace &amp; Defense</v>
      </c>
      <c r="J262" s="132" t="str">
        <f t="array" ref="J262">iferror(index(#REF!,match($B262,'The Bench'!$B$2:$B$1630,0)),"")</f>
        <v/>
      </c>
      <c r="K262" s="137">
        <f t="shared" si="1"/>
        <v>0.04166666667</v>
      </c>
      <c r="L262" s="138" t="str">
        <f t="array" ref="L262">iferror(index('The Bench'!$A$2:$A$1630,match(B262,'The Bench'!$B$2:$B$1630,0)),"")</f>
        <v>LHX.N</v>
      </c>
      <c r="M262" s="139"/>
      <c r="N262" s="139"/>
      <c r="O262" s="139"/>
      <c r="P262" s="139"/>
      <c r="Q262" s="139"/>
      <c r="R262" s="139"/>
      <c r="S262" s="139"/>
      <c r="T262" s="139"/>
      <c r="U262" s="139"/>
      <c r="V262" s="139"/>
      <c r="W262" s="139"/>
      <c r="X262" s="139"/>
      <c r="Y262" s="139"/>
      <c r="Z262" s="139"/>
      <c r="AA262" s="139"/>
      <c r="AB262" s="139"/>
      <c r="AC262" s="139"/>
      <c r="AD262" s="139"/>
    </row>
    <row r="263" hidden="1">
      <c r="A263" s="131"/>
      <c r="B263" s="136" t="s">
        <v>3006</v>
      </c>
      <c r="C263" s="135">
        <v>6.6893222E7</v>
      </c>
      <c r="D263" s="141">
        <f t="array" ref="D263">iferror(index('The Bench'!$C$2:$C$1630,match(B263,'The Bench'!$B$2:$B$1630,0)),"")</f>
        <v>48200</v>
      </c>
      <c r="E263" s="135">
        <v>2000.0</v>
      </c>
      <c r="F263" s="136" t="s">
        <v>6676</v>
      </c>
      <c r="G263" s="136" t="str">
        <f t="array" ref="G263">iferror(index('The Bench'!L$2:L$1630,match($B263,'The Bench'!$B$2:$B$1630,0)),"")</f>
        <v>Industrials</v>
      </c>
      <c r="H263" s="136" t="str">
        <f t="array" ref="H263">iferror(index('The Bench'!M$2:M$1630,match($B263,'The Bench'!$B$2:$B$1630,0)),"")</f>
        <v>Industrial Goods</v>
      </c>
      <c r="I263" s="136" t="str">
        <f t="array" ref="I263">iferror(index('The Bench'!N$2:N$1630,match($B263,'The Bench'!$B$2:$B$1630,0)),"")</f>
        <v>Aerospace &amp; Defense</v>
      </c>
      <c r="J263" s="136" t="str">
        <f t="array" ref="J263">iferror(index(#REF!,match($B263,'The Bench'!$B$2:$B$1630,0)),"")</f>
        <v/>
      </c>
      <c r="K263" s="137">
        <f t="shared" si="1"/>
        <v>0.04149377593</v>
      </c>
      <c r="L263" s="142" t="str">
        <f t="array" ref="L263">iferror(index('The Bench'!$A$2:$A$1630,match(B263,'The Bench'!$B$2:$B$1630,0)),"")</f>
        <v>RR.L</v>
      </c>
      <c r="M263" s="139"/>
      <c r="N263" s="139"/>
      <c r="O263" s="139"/>
      <c r="P263" s="139"/>
      <c r="Q263" s="139"/>
      <c r="R263" s="139"/>
      <c r="S263" s="139"/>
      <c r="T263" s="139"/>
      <c r="U263" s="139"/>
      <c r="V263" s="139"/>
      <c r="W263" s="139"/>
      <c r="X263" s="139"/>
      <c r="Y263" s="139"/>
      <c r="Z263" s="139"/>
      <c r="AA263" s="139"/>
      <c r="AB263" s="139"/>
      <c r="AC263" s="139"/>
      <c r="AD263" s="139"/>
    </row>
    <row r="264" hidden="1">
      <c r="A264" s="131"/>
      <c r="B264" s="132" t="s">
        <v>6880</v>
      </c>
      <c r="C264" s="135">
        <v>9.6144667E7</v>
      </c>
      <c r="D264" s="134">
        <v>16000.0</v>
      </c>
      <c r="E264" s="135">
        <v>650.0</v>
      </c>
      <c r="F264" s="136" t="s">
        <v>6636</v>
      </c>
      <c r="G264" s="136" t="s">
        <v>126</v>
      </c>
      <c r="H264" s="132" t="s">
        <v>151</v>
      </c>
      <c r="I264" s="132" t="s">
        <v>152</v>
      </c>
      <c r="J264" s="132" t="s">
        <v>6693</v>
      </c>
      <c r="K264" s="137">
        <f t="shared" si="1"/>
        <v>0.040625</v>
      </c>
      <c r="L264" s="138" t="s">
        <v>626</v>
      </c>
      <c r="M264" s="139"/>
      <c r="N264" s="139"/>
      <c r="O264" s="139"/>
      <c r="P264" s="139"/>
      <c r="Q264" s="139"/>
      <c r="R264" s="139"/>
      <c r="S264" s="139"/>
      <c r="T264" s="139"/>
      <c r="U264" s="139"/>
      <c r="V264" s="139"/>
      <c r="W264" s="139"/>
      <c r="X264" s="139"/>
      <c r="Y264" s="139"/>
      <c r="Z264" s="139"/>
      <c r="AA264" s="139"/>
      <c r="AB264" s="139"/>
      <c r="AC264" s="139"/>
      <c r="AD264" s="139"/>
    </row>
    <row r="265" hidden="1">
      <c r="A265" s="131"/>
      <c r="B265" s="132" t="s">
        <v>6881</v>
      </c>
      <c r="C265" s="135">
        <v>6.0613847E7</v>
      </c>
      <c r="D265" s="134">
        <v>15142.0</v>
      </c>
      <c r="E265" s="135">
        <v>600.0</v>
      </c>
      <c r="F265" s="136" t="s">
        <v>6644</v>
      </c>
      <c r="G265" s="136" t="s">
        <v>47</v>
      </c>
      <c r="H265" s="132" t="s">
        <v>48</v>
      </c>
      <c r="I265" s="132" t="s">
        <v>49</v>
      </c>
      <c r="J265" s="132" t="s">
        <v>6644</v>
      </c>
      <c r="K265" s="137">
        <f t="shared" si="1"/>
        <v>0.03962488443</v>
      </c>
      <c r="L265" s="138">
        <v>4.29598244E9</v>
      </c>
      <c r="M265" s="139"/>
      <c r="N265" s="139"/>
      <c r="O265" s="139"/>
      <c r="P265" s="139"/>
      <c r="Q265" s="139"/>
      <c r="R265" s="139"/>
      <c r="S265" s="139"/>
      <c r="T265" s="139"/>
      <c r="U265" s="139"/>
      <c r="V265" s="139"/>
      <c r="W265" s="139"/>
      <c r="X265" s="139"/>
      <c r="Y265" s="139"/>
      <c r="Z265" s="139"/>
      <c r="AA265" s="139"/>
      <c r="AB265" s="139"/>
      <c r="AC265" s="139"/>
      <c r="AD265" s="139"/>
    </row>
    <row r="266" hidden="1">
      <c r="A266" s="131"/>
      <c r="B266" s="136" t="s">
        <v>6882</v>
      </c>
      <c r="C266" s="135">
        <v>1.05E8</v>
      </c>
      <c r="D266" s="134">
        <v>63600.0</v>
      </c>
      <c r="E266" s="135">
        <v>2500.0</v>
      </c>
      <c r="F266" s="136" t="s">
        <v>6883</v>
      </c>
      <c r="G266" s="141" t="s">
        <v>248</v>
      </c>
      <c r="H266" s="141" t="s">
        <v>470</v>
      </c>
      <c r="I266" s="141" t="s">
        <v>471</v>
      </c>
      <c r="J266" s="132" t="s">
        <v>6711</v>
      </c>
      <c r="K266" s="140">
        <f t="shared" si="1"/>
        <v>0.0393081761</v>
      </c>
      <c r="L266" s="135" t="s">
        <v>1972</v>
      </c>
      <c r="M266" s="139"/>
      <c r="N266" s="139"/>
      <c r="O266" s="139"/>
      <c r="P266" s="139"/>
      <c r="Q266" s="139"/>
      <c r="R266" s="139"/>
      <c r="S266" s="139"/>
      <c r="T266" s="139"/>
      <c r="U266" s="139"/>
      <c r="V266" s="139"/>
      <c r="W266" s="139"/>
      <c r="X266" s="139"/>
      <c r="Y266" s="139"/>
      <c r="Z266" s="139"/>
      <c r="AA266" s="139"/>
      <c r="AB266" s="139"/>
      <c r="AC266" s="139"/>
      <c r="AD266" s="139"/>
    </row>
    <row r="267" hidden="1">
      <c r="A267" s="131"/>
      <c r="B267" s="136" t="s">
        <v>6884</v>
      </c>
      <c r="C267" s="135">
        <v>6.4468812E7</v>
      </c>
      <c r="D267" s="134">
        <v>18000.0</v>
      </c>
      <c r="E267" s="135">
        <v>700.0</v>
      </c>
      <c r="F267" s="136" t="s">
        <v>6693</v>
      </c>
      <c r="G267" s="141" t="s">
        <v>54</v>
      </c>
      <c r="H267" s="141" t="s">
        <v>143</v>
      </c>
      <c r="I267" s="141" t="s">
        <v>144</v>
      </c>
      <c r="J267" s="132" t="s">
        <v>6752</v>
      </c>
      <c r="K267" s="140">
        <f t="shared" si="1"/>
        <v>0.03888888889</v>
      </c>
      <c r="L267" s="138">
        <v>4.297334811E9</v>
      </c>
      <c r="M267" s="139"/>
      <c r="N267" s="139"/>
      <c r="O267" s="139"/>
      <c r="P267" s="139"/>
      <c r="Q267" s="139"/>
      <c r="R267" s="139"/>
      <c r="S267" s="139"/>
      <c r="T267" s="139"/>
      <c r="U267" s="139"/>
      <c r="V267" s="139"/>
      <c r="W267" s="139"/>
      <c r="X267" s="139"/>
      <c r="Y267" s="139"/>
      <c r="Z267" s="139"/>
      <c r="AA267" s="139"/>
      <c r="AB267" s="139"/>
      <c r="AC267" s="139"/>
      <c r="AD267" s="139"/>
    </row>
    <row r="268" hidden="1">
      <c r="A268" s="131"/>
      <c r="B268" s="10" t="s">
        <v>909</v>
      </c>
      <c r="C268" s="135">
        <v>9.9724039E7</v>
      </c>
      <c r="D268" s="141">
        <f t="array" ref="D268">iferror(index('The Bench'!$C$2:$C$1630,match(B268,'The Bench'!$B$2:$B$1630,0)),"")</f>
        <v>52294</v>
      </c>
      <c r="E268" s="135">
        <v>2000.0</v>
      </c>
      <c r="F268" s="136" t="s">
        <v>6644</v>
      </c>
      <c r="G268" s="136" t="str">
        <f t="array" ref="G268">iferror(index('The Bench'!L$2:L$1630,match($B268,'The Bench'!$B$2:$B$1630,0)),"")</f>
        <v>Financials</v>
      </c>
      <c r="H268" s="136" t="str">
        <f t="array" ref="H268">iferror(index('The Bench'!M$2:M$1630,match($B268,'The Bench'!$B$2:$B$1630,0)),"")</f>
        <v>Banking &amp; Investment Services</v>
      </c>
      <c r="I268" s="136" t="str">
        <f t="array" ref="I268">iferror(index('The Bench'!N$2:N$1630,match($B268,'The Bench'!$B$2:$B$1630,0)),"")</f>
        <v>Banking Services</v>
      </c>
      <c r="J268" s="136" t="str">
        <f t="array" ref="J268">iferror(index(#REF!,match($B268,'The Bench'!$B$2:$B$1630,0)),"")</f>
        <v/>
      </c>
      <c r="K268" s="137">
        <f t="shared" si="1"/>
        <v>0.03824530539</v>
      </c>
      <c r="L268" s="142" t="str">
        <f t="array" ref="L268">iferror(index('The Bench'!$A$2:$A$1630,match(B268,'The Bench'!$B$2:$B$1630,0)),"")</f>
        <v>TFC.N</v>
      </c>
      <c r="M268" s="139"/>
      <c r="N268" s="139"/>
      <c r="O268" s="139"/>
      <c r="P268" s="139"/>
      <c r="Q268" s="139"/>
      <c r="R268" s="139"/>
      <c r="S268" s="139"/>
      <c r="T268" s="139"/>
      <c r="U268" s="139"/>
      <c r="V268" s="139"/>
      <c r="W268" s="139"/>
      <c r="X268" s="139"/>
      <c r="Y268" s="139"/>
      <c r="Z268" s="139"/>
      <c r="AA268" s="139"/>
      <c r="AB268" s="139"/>
      <c r="AC268" s="139"/>
      <c r="AD268" s="139"/>
    </row>
    <row r="269" hidden="1">
      <c r="A269" s="131"/>
      <c r="B269" s="136" t="s">
        <v>489</v>
      </c>
      <c r="C269" s="135">
        <v>6.5662151E7</v>
      </c>
      <c r="D269" s="141">
        <f t="array" ref="D269">iferror(index('The Bench'!$C$2:$C$1630,match(B269,'The Bench'!$B$2:$B$1630,0)),"")</f>
        <v>131461</v>
      </c>
      <c r="E269" s="135">
        <v>5000.0</v>
      </c>
      <c r="F269" s="136" t="s">
        <v>6639</v>
      </c>
      <c r="G269" s="136" t="str">
        <f t="array" ref="G269">iferror(index('The Bench'!L$2:L$1630,match($B269,'The Bench'!$B$2:$B$1630,0)),"")</f>
        <v>Consumer Cyclicals</v>
      </c>
      <c r="H269" s="136" t="str">
        <f t="array" ref="H269">iferror(index('The Bench'!M$2:M$1630,match($B269,'The Bench'!$B$2:$B$1630,0)),"")</f>
        <v>Automobiles &amp; Auto Parts</v>
      </c>
      <c r="I269" s="136" t="str">
        <f t="array" ref="I269">iferror(index('The Bench'!N$2:N$1630,match($B269,'The Bench'!$B$2:$B$1630,0)),"")</f>
        <v>Automobiles &amp; Auto Parts</v>
      </c>
      <c r="J269" s="136" t="str">
        <f t="array" ref="J269">iferror(index(#REF!,match($B269,'The Bench'!$B$2:$B$1630,0)),"")</f>
        <v/>
      </c>
      <c r="K269" s="137">
        <f t="shared" si="1"/>
        <v>0.03803409376</v>
      </c>
      <c r="L269" s="142" t="str">
        <f t="array" ref="L269">iferror(index('The Bench'!$A$2:$A$1630,match(B269,'The Bench'!$B$2:$B$1630,0)),"")</f>
        <v>7201.T</v>
      </c>
      <c r="M269" s="139"/>
      <c r="N269" s="139"/>
      <c r="O269" s="139"/>
      <c r="P269" s="139"/>
      <c r="Q269" s="139"/>
      <c r="R269" s="139"/>
      <c r="S269" s="139"/>
      <c r="T269" s="139"/>
      <c r="U269" s="139"/>
      <c r="V269" s="139"/>
      <c r="W269" s="139"/>
      <c r="X269" s="139"/>
      <c r="Y269" s="139"/>
      <c r="Z269" s="139"/>
      <c r="AA269" s="139"/>
      <c r="AB269" s="139"/>
      <c r="AC269" s="139"/>
      <c r="AD269" s="139"/>
    </row>
    <row r="270" hidden="1">
      <c r="A270" s="131"/>
      <c r="B270" s="136" t="s">
        <v>5819</v>
      </c>
      <c r="C270" s="135">
        <v>8.5851178E7</v>
      </c>
      <c r="D270" s="141">
        <f t="array" ref="D270">iferror(index('The Bench'!$C$2:$C$1630,match(B270,'The Bench'!$B$2:$B$1630,0)),"")</f>
        <v>40000</v>
      </c>
      <c r="E270" s="135">
        <v>1500.0</v>
      </c>
      <c r="F270" s="136" t="s">
        <v>794</v>
      </c>
      <c r="G270" s="136" t="str">
        <f t="array" ref="G270">iferror(index('The Bench'!L$2:L$1630,match($B270,'The Bench'!$B$2:$B$1630,0)),"")</f>
        <v>Healthcare</v>
      </c>
      <c r="H270" s="136" t="str">
        <f t="array" ref="H270">iferror(index('The Bench'!M$2:M$1630,match($B270,'The Bench'!$B$2:$B$1630,0)),"")</f>
        <v>Healthcare Services &amp; Equipment</v>
      </c>
      <c r="I270" s="136" t="str">
        <f t="array" ref="I270">iferror(index('The Bench'!N$2:N$1630,match($B270,'The Bench'!$B$2:$B$1630,0)),"")</f>
        <v>Healthcare Providers &amp; Services</v>
      </c>
      <c r="J270" s="136" t="str">
        <f t="array" ref="J270">iferror(index(#REF!,match($B270,'The Bench'!$B$2:$B$1630,0)),"")</f>
        <v/>
      </c>
      <c r="K270" s="137">
        <f t="shared" si="1"/>
        <v>0.0375</v>
      </c>
      <c r="L270" s="142" t="str">
        <f t="array" ref="L270">iferror(index('The Bench'!$A$2:$A$1630,match(B270,'The Bench'!$B$2:$B$1630,0)),"")</f>
        <v>DGX.N</v>
      </c>
      <c r="M270" s="139"/>
      <c r="N270" s="139"/>
      <c r="O270" s="139"/>
      <c r="P270" s="139"/>
      <c r="Q270" s="139"/>
      <c r="R270" s="139"/>
      <c r="S270" s="139"/>
      <c r="T270" s="139"/>
      <c r="U270" s="139"/>
      <c r="V270" s="139"/>
      <c r="W270" s="139"/>
      <c r="X270" s="139"/>
      <c r="Y270" s="139"/>
      <c r="Z270" s="139"/>
      <c r="AA270" s="139"/>
      <c r="AB270" s="139"/>
      <c r="AC270" s="139"/>
      <c r="AD270" s="139"/>
    </row>
    <row r="271" hidden="1">
      <c r="A271" s="131"/>
      <c r="B271" s="136" t="s">
        <v>3018</v>
      </c>
      <c r="C271" s="135">
        <v>6.155149E7</v>
      </c>
      <c r="D271" s="141">
        <f t="array" ref="D271">iferror(index('The Bench'!$C$2:$C$1630,match(B271,'The Bench'!$B$2:$B$1630,0)),"")</f>
        <v>40000</v>
      </c>
      <c r="E271" s="135">
        <v>1500.0</v>
      </c>
      <c r="F271" s="136" t="s">
        <v>6665</v>
      </c>
      <c r="G271" s="136" t="str">
        <f t="array" ref="G271">iferror(index('The Bench'!L$2:L$1630,match($B271,'The Bench'!$B$2:$B$1630,0)),"")</f>
        <v>Technology</v>
      </c>
      <c r="H271" s="136" t="str">
        <f t="array" ref="H271">iferror(index('The Bench'!M$2:M$1630,match($B271,'The Bench'!$B$2:$B$1630,0)),"")</f>
        <v>Technology Equipment</v>
      </c>
      <c r="I271" s="136" t="str">
        <f t="array" ref="I271">iferror(index('The Bench'!N$2:N$1630,match($B271,'The Bench'!$B$2:$B$1630,0)),"")</f>
        <v>Computers, Phones &amp; Household Electronics</v>
      </c>
      <c r="J271" s="136" t="str">
        <f t="array" ref="J271">iferror(index(#REF!,match($B271,'The Bench'!$B$2:$B$1630,0)),"")</f>
        <v/>
      </c>
      <c r="K271" s="137">
        <f t="shared" si="1"/>
        <v>0.0375</v>
      </c>
      <c r="L271" s="142" t="str">
        <f t="array" ref="L271">iferror(index('The Bench'!$A$2:$A$1630,match(B271,'The Bench'!$B$2:$B$1630,0)),"")</f>
        <v>STX.OQ</v>
      </c>
      <c r="M271" s="139"/>
      <c r="N271" s="139"/>
      <c r="O271" s="139"/>
      <c r="P271" s="139"/>
      <c r="Q271" s="139"/>
      <c r="R271" s="139"/>
      <c r="S271" s="139"/>
      <c r="T271" s="139"/>
      <c r="U271" s="139"/>
      <c r="V271" s="139"/>
      <c r="W271" s="139"/>
      <c r="X271" s="139"/>
      <c r="Y271" s="139"/>
      <c r="Z271" s="139"/>
      <c r="AA271" s="139"/>
      <c r="AB271" s="139"/>
      <c r="AC271" s="139"/>
      <c r="AD271" s="139"/>
    </row>
    <row r="272" hidden="1">
      <c r="A272" s="131"/>
      <c r="B272" s="10" t="s">
        <v>1999</v>
      </c>
      <c r="C272" s="135">
        <v>2.675794E7</v>
      </c>
      <c r="D272" s="141">
        <f t="array" ref="D272">iferror(index('The Bench'!$C$2:$C$1630,match(B272,'The Bench'!$B$2:$B$1630,0)),"")</f>
        <v>52930</v>
      </c>
      <c r="E272" s="135">
        <v>1967.0</v>
      </c>
      <c r="F272" s="136" t="s">
        <v>6885</v>
      </c>
      <c r="G272" s="136" t="str">
        <f t="array" ref="G272">iferror(index('The Bench'!L$2:L$1630,match($B272,'The Bench'!$B$2:$B$1630,0)),"")</f>
        <v>Financials</v>
      </c>
      <c r="H272" s="136" t="str">
        <f t="array" ref="H272">iferror(index('The Bench'!M$2:M$1630,match($B272,'The Bench'!$B$2:$B$1630,0)),"")</f>
        <v>Insurance</v>
      </c>
      <c r="I272" s="136" t="str">
        <f t="array" ref="I272">iferror(index('The Bench'!N$2:N$1630,match($B272,'The Bench'!$B$2:$B$1630,0)),"")</f>
        <v>Insurance</v>
      </c>
      <c r="J272" s="136" t="str">
        <f t="array" ref="J272">iferror(index(#REF!,match($B272,'The Bench'!$B$2:$B$1630,0)),"")</f>
        <v/>
      </c>
      <c r="K272" s="137">
        <f t="shared" si="1"/>
        <v>0.03716228982</v>
      </c>
      <c r="L272" s="142" t="str">
        <f t="array" ref="L272">iferror(index('The Bench'!$A$2:$A$1630,match(B272,'The Bench'!$B$2:$B$1630,0)),"")</f>
        <v>ZURN.S</v>
      </c>
      <c r="M272" s="139"/>
      <c r="N272" s="139"/>
      <c r="O272" s="139"/>
      <c r="P272" s="139"/>
      <c r="Q272" s="139"/>
      <c r="R272" s="139"/>
      <c r="S272" s="139"/>
      <c r="T272" s="139"/>
      <c r="U272" s="139"/>
      <c r="V272" s="139"/>
      <c r="W272" s="139"/>
      <c r="X272" s="139"/>
      <c r="Y272" s="139"/>
      <c r="Z272" s="139"/>
      <c r="AA272" s="139"/>
      <c r="AB272" s="139"/>
      <c r="AC272" s="139"/>
      <c r="AD272" s="139"/>
    </row>
    <row r="273" hidden="1">
      <c r="A273" s="131"/>
      <c r="B273" s="132" t="s">
        <v>6886</v>
      </c>
      <c r="C273" s="135">
        <v>3.625649E7</v>
      </c>
      <c r="D273" s="134">
        <v>13500.0</v>
      </c>
      <c r="E273" s="135">
        <v>500.0</v>
      </c>
      <c r="F273" s="136" t="s">
        <v>4798</v>
      </c>
      <c r="G273" s="136" t="s">
        <v>54</v>
      </c>
      <c r="H273" s="132" t="s">
        <v>143</v>
      </c>
      <c r="I273" s="132" t="s">
        <v>236</v>
      </c>
      <c r="J273" s="132" t="s">
        <v>4798</v>
      </c>
      <c r="K273" s="140">
        <f t="shared" si="1"/>
        <v>0.03703703704</v>
      </c>
      <c r="L273" s="135" t="s">
        <v>2707</v>
      </c>
      <c r="M273" s="139"/>
      <c r="N273" s="139"/>
      <c r="O273" s="139"/>
      <c r="P273" s="139"/>
      <c r="Q273" s="139"/>
      <c r="R273" s="139"/>
      <c r="S273" s="139"/>
      <c r="T273" s="139"/>
      <c r="U273" s="139"/>
      <c r="V273" s="139"/>
      <c r="W273" s="139"/>
      <c r="X273" s="139"/>
      <c r="Y273" s="139"/>
      <c r="Z273" s="139"/>
      <c r="AA273" s="139"/>
      <c r="AB273" s="139"/>
      <c r="AC273" s="139"/>
      <c r="AD273" s="139"/>
    </row>
    <row r="274" hidden="1">
      <c r="A274" s="131"/>
      <c r="B274" s="132" t="s">
        <v>6887</v>
      </c>
      <c r="C274" s="135">
        <v>6.3482126E7</v>
      </c>
      <c r="D274" s="134">
        <v>13500.0</v>
      </c>
      <c r="E274" s="135">
        <v>500.0</v>
      </c>
      <c r="F274" s="136" t="s">
        <v>4798</v>
      </c>
      <c r="G274" s="136" t="s">
        <v>54</v>
      </c>
      <c r="H274" s="132" t="s">
        <v>143</v>
      </c>
      <c r="I274" s="132" t="s">
        <v>236</v>
      </c>
      <c r="J274" s="132" t="s">
        <v>4798</v>
      </c>
      <c r="K274" s="140">
        <f t="shared" si="1"/>
        <v>0.03703703704</v>
      </c>
      <c r="L274" s="135" t="s">
        <v>2707</v>
      </c>
      <c r="M274" s="139"/>
      <c r="N274" s="139"/>
      <c r="O274" s="139"/>
      <c r="P274" s="139"/>
      <c r="Q274" s="139"/>
      <c r="R274" s="139"/>
      <c r="S274" s="139"/>
      <c r="T274" s="139"/>
      <c r="U274" s="139"/>
      <c r="V274" s="139"/>
      <c r="W274" s="139"/>
      <c r="X274" s="139"/>
      <c r="Y274" s="139"/>
      <c r="Z274" s="139"/>
      <c r="AA274" s="139"/>
      <c r="AB274" s="139"/>
      <c r="AC274" s="139"/>
      <c r="AD274" s="139"/>
    </row>
    <row r="275" hidden="1">
      <c r="A275" s="131"/>
      <c r="B275" s="151" t="s">
        <v>6888</v>
      </c>
      <c r="C275" s="145">
        <v>5.7374738E7</v>
      </c>
      <c r="D275" s="153">
        <v>54000.0</v>
      </c>
      <c r="E275" s="145">
        <v>2000.0</v>
      </c>
      <c r="F275" s="147" t="s">
        <v>6682</v>
      </c>
      <c r="G275" s="147" t="s">
        <v>61</v>
      </c>
      <c r="H275" s="151" t="s">
        <v>81</v>
      </c>
      <c r="I275" s="154" t="s">
        <v>82</v>
      </c>
      <c r="J275" s="151" t="s">
        <v>6682</v>
      </c>
      <c r="K275" s="137">
        <f t="shared" si="1"/>
        <v>0.03703703704</v>
      </c>
      <c r="L275" s="155">
        <v>4.298219542E9</v>
      </c>
      <c r="M275" s="131"/>
      <c r="N275" s="131"/>
      <c r="O275" s="131"/>
      <c r="P275" s="131"/>
      <c r="Q275" s="131"/>
      <c r="R275" s="131"/>
      <c r="S275" s="131"/>
      <c r="T275" s="131"/>
      <c r="U275" s="131"/>
      <c r="V275" s="131"/>
      <c r="W275" s="131"/>
      <c r="X275" s="131"/>
      <c r="Y275" s="131"/>
      <c r="Z275" s="131"/>
      <c r="AA275" s="131"/>
      <c r="AB275" s="131"/>
      <c r="AC275" s="131"/>
      <c r="AD275" s="131"/>
    </row>
    <row r="276" hidden="1">
      <c r="A276" s="131"/>
      <c r="B276" s="132" t="s">
        <v>3236</v>
      </c>
      <c r="C276" s="135">
        <v>9.8755351E7</v>
      </c>
      <c r="D276" s="134">
        <f t="array" ref="D276">iferror(index('The Bench'!$C$2:$C$1630,match(B276,'The Bench'!$B$2:$B$1630,0)),"")</f>
        <v>13718</v>
      </c>
      <c r="E276" s="135">
        <v>500.0</v>
      </c>
      <c r="F276" s="136" t="s">
        <v>6644</v>
      </c>
      <c r="G276" s="136" t="str">
        <f t="array" ref="G276">iferror(index('The Bench'!L$2:L$1630,match($B276,'The Bench'!$B$2:$B$1630,0)),"")</f>
        <v>Financials</v>
      </c>
      <c r="H276" s="132" t="str">
        <f t="array" ref="H276">iferror(index('The Bench'!M$2:M$1630,match($B276,'The Bench'!$B$2:$B$1630,0)),"")</f>
        <v>Banking &amp; Investment Services</v>
      </c>
      <c r="I276" s="132" t="str">
        <f t="array" ref="I276">iferror(index('The Bench'!N$2:N$1630,match($B276,'The Bench'!$B$2:$B$1630,0)),"")</f>
        <v>Banking Services</v>
      </c>
      <c r="J276" s="132" t="str">
        <f t="array" ref="J276">iferror(index(#REF!,match($B276,'The Bench'!$B$2:$B$1630,0)),"")</f>
        <v/>
      </c>
      <c r="K276" s="137">
        <f t="shared" si="1"/>
        <v>0.03644846187</v>
      </c>
      <c r="L276" s="148" t="str">
        <f t="array" ref="L276">iferror(index('The Bench'!$A$2:$A$1630,match(B276,'The Bench'!$B$2:$B$1630,0)),"")</f>
        <v>MBT.PS</v>
      </c>
      <c r="M276" s="139"/>
      <c r="N276" s="139"/>
      <c r="O276" s="139"/>
      <c r="P276" s="139"/>
      <c r="Q276" s="139"/>
      <c r="R276" s="139"/>
      <c r="S276" s="139"/>
      <c r="T276" s="139"/>
      <c r="U276" s="139"/>
      <c r="V276" s="139"/>
      <c r="W276" s="139"/>
      <c r="X276" s="139"/>
      <c r="Y276" s="139"/>
      <c r="Z276" s="139"/>
      <c r="AA276" s="139"/>
      <c r="AB276" s="139"/>
      <c r="AC276" s="139"/>
      <c r="AD276" s="139"/>
    </row>
    <row r="277" hidden="1">
      <c r="A277" s="131"/>
      <c r="B277" s="132" t="s">
        <v>168</v>
      </c>
      <c r="C277" s="135">
        <v>5.8818635E7</v>
      </c>
      <c r="D277" s="134">
        <v>85000.0</v>
      </c>
      <c r="E277" s="135">
        <v>3000.0</v>
      </c>
      <c r="F277" s="136" t="s">
        <v>6731</v>
      </c>
      <c r="G277" s="136" t="s">
        <v>126</v>
      </c>
      <c r="H277" s="132" t="s">
        <v>737</v>
      </c>
      <c r="I277" s="132" t="s">
        <v>2025</v>
      </c>
      <c r="J277" s="132" t="s">
        <v>6731</v>
      </c>
      <c r="K277" s="140">
        <f t="shared" si="1"/>
        <v>0.03529411765</v>
      </c>
      <c r="L277" s="135" t="s">
        <v>6889</v>
      </c>
      <c r="M277" s="139"/>
      <c r="N277" s="139"/>
      <c r="O277" s="139"/>
      <c r="P277" s="139"/>
      <c r="Q277" s="139"/>
      <c r="R277" s="139"/>
      <c r="S277" s="139"/>
      <c r="T277" s="139"/>
      <c r="U277" s="139"/>
      <c r="V277" s="139"/>
      <c r="W277" s="139"/>
      <c r="X277" s="139"/>
      <c r="Y277" s="139"/>
      <c r="Z277" s="139"/>
      <c r="AA277" s="139"/>
      <c r="AB277" s="139"/>
      <c r="AC277" s="139"/>
      <c r="AD277" s="139"/>
    </row>
    <row r="278" hidden="1">
      <c r="A278" s="131"/>
      <c r="B278" s="132" t="s">
        <v>6890</v>
      </c>
      <c r="C278" s="135">
        <v>8.1084001E7</v>
      </c>
      <c r="D278" s="134">
        <v>17018.0</v>
      </c>
      <c r="E278" s="135">
        <v>600.0</v>
      </c>
      <c r="F278" s="136" t="s">
        <v>6644</v>
      </c>
      <c r="G278" s="136" t="s">
        <v>47</v>
      </c>
      <c r="H278" s="132" t="s">
        <v>48</v>
      </c>
      <c r="I278" s="132" t="s">
        <v>49</v>
      </c>
      <c r="J278" s="132" t="s">
        <v>6644</v>
      </c>
      <c r="K278" s="137">
        <f t="shared" si="1"/>
        <v>0.03525678693</v>
      </c>
      <c r="L278" s="138" t="s">
        <v>2683</v>
      </c>
      <c r="M278" s="139"/>
      <c r="N278" s="139"/>
      <c r="O278" s="139"/>
      <c r="P278" s="139"/>
      <c r="Q278" s="139"/>
      <c r="R278" s="139"/>
      <c r="S278" s="139"/>
      <c r="T278" s="139"/>
      <c r="U278" s="139"/>
      <c r="V278" s="139"/>
      <c r="W278" s="139"/>
      <c r="X278" s="139"/>
      <c r="Y278" s="139"/>
      <c r="Z278" s="139"/>
      <c r="AA278" s="139"/>
      <c r="AB278" s="139"/>
      <c r="AC278" s="139"/>
      <c r="AD278" s="139"/>
    </row>
    <row r="279" hidden="1">
      <c r="A279" s="131"/>
      <c r="B279" s="132" t="s">
        <v>6891</v>
      </c>
      <c r="C279" s="135">
        <v>6.6247235E7</v>
      </c>
      <c r="D279" s="134">
        <v>5700.0</v>
      </c>
      <c r="E279" s="135">
        <v>200.0</v>
      </c>
      <c r="F279" s="136" t="s">
        <v>6892</v>
      </c>
      <c r="G279" s="136" t="s">
        <v>47</v>
      </c>
      <c r="H279" s="132" t="s">
        <v>210</v>
      </c>
      <c r="I279" s="132" t="s">
        <v>210</v>
      </c>
      <c r="J279" s="132" t="s">
        <v>6695</v>
      </c>
      <c r="K279" s="137">
        <f t="shared" si="1"/>
        <v>0.0350877193</v>
      </c>
      <c r="L279" s="138">
        <v>4.296717302E9</v>
      </c>
      <c r="M279" s="139"/>
      <c r="N279" s="139"/>
      <c r="O279" s="139"/>
      <c r="P279" s="139"/>
      <c r="Q279" s="139"/>
      <c r="R279" s="139"/>
      <c r="S279" s="139"/>
      <c r="T279" s="139"/>
      <c r="U279" s="139"/>
      <c r="V279" s="139"/>
      <c r="W279" s="139"/>
      <c r="X279" s="139"/>
      <c r="Y279" s="139"/>
      <c r="Z279" s="139"/>
      <c r="AA279" s="139"/>
      <c r="AB279" s="139"/>
      <c r="AC279" s="139"/>
      <c r="AD279" s="139"/>
    </row>
    <row r="280" hidden="1">
      <c r="A280" s="131"/>
      <c r="B280" s="136" t="s">
        <v>6893</v>
      </c>
      <c r="C280" s="135">
        <v>7.9100802E7</v>
      </c>
      <c r="D280" s="134">
        <v>36141.0</v>
      </c>
      <c r="E280" s="135">
        <v>1250.0</v>
      </c>
      <c r="F280" s="136" t="s">
        <v>6644</v>
      </c>
      <c r="G280" s="141" t="s">
        <v>47</v>
      </c>
      <c r="H280" s="141" t="s">
        <v>48</v>
      </c>
      <c r="I280" s="141" t="s">
        <v>49</v>
      </c>
      <c r="J280" s="132" t="s">
        <v>6644</v>
      </c>
      <c r="K280" s="140">
        <f t="shared" si="1"/>
        <v>0.03458675742</v>
      </c>
      <c r="L280" s="142"/>
      <c r="M280" s="139"/>
      <c r="N280" s="139"/>
      <c r="O280" s="139"/>
      <c r="P280" s="139"/>
      <c r="Q280" s="139"/>
      <c r="R280" s="139"/>
      <c r="S280" s="139"/>
      <c r="T280" s="139"/>
      <c r="U280" s="139"/>
      <c r="V280" s="139"/>
      <c r="W280" s="139"/>
      <c r="X280" s="139"/>
      <c r="Y280" s="139"/>
      <c r="Z280" s="139"/>
      <c r="AA280" s="139"/>
      <c r="AB280" s="139"/>
      <c r="AC280" s="139"/>
      <c r="AD280" s="139"/>
    </row>
    <row r="281" hidden="1">
      <c r="A281" s="131"/>
      <c r="B281" s="136" t="s">
        <v>1832</v>
      </c>
      <c r="C281" s="133">
        <v>1.02E8</v>
      </c>
      <c r="D281" s="141">
        <f t="array" ref="D281">iferror(index('The Bench'!$C$2:$C$1630,match(B281,'The Bench'!$B$2:$B$1630,0)),"")</f>
        <v>29000</v>
      </c>
      <c r="E281" s="135">
        <v>1000.0</v>
      </c>
      <c r="F281" s="136" t="s">
        <v>6566</v>
      </c>
      <c r="G281" s="136" t="str">
        <f t="array" ref="G281">iferror(index('The Bench'!L$2:L$1630,match($B281,'The Bench'!$B$2:$B$1630,0)),"")</f>
        <v>Technology</v>
      </c>
      <c r="H281" s="136" t="str">
        <f t="array" ref="H281">iferror(index('The Bench'!M$2:M$1630,match($B281,'The Bench'!$B$2:$B$1630,0)),"")</f>
        <v>Technology Equipment</v>
      </c>
      <c r="I281" s="136" t="str">
        <f t="array" ref="I281">iferror(index('The Bench'!N$2:N$1630,match($B281,'The Bench'!$B$2:$B$1630,0)),"")</f>
        <v>Semiconductors &amp; Semiconductor Equipment</v>
      </c>
      <c r="J281" s="136" t="str">
        <f t="array" ref="J281">iferror(index(#REF!,match($B281,'The Bench'!$B$2:$B$1630,0)),"")</f>
        <v/>
      </c>
      <c r="K281" s="137">
        <f t="shared" si="1"/>
        <v>0.03448275862</v>
      </c>
      <c r="L281" s="142" t="str">
        <f t="array" ref="L281">iferror(index('The Bench'!$A$2:$A$1630,match(B281,'The Bench'!$B$2:$B$1630,0)),"")</f>
        <v>NXPI.OQ</v>
      </c>
      <c r="M281" s="139"/>
      <c r="N281" s="139"/>
      <c r="O281" s="139"/>
      <c r="P281" s="139"/>
      <c r="Q281" s="139"/>
      <c r="R281" s="139"/>
      <c r="S281" s="139"/>
      <c r="T281" s="139"/>
      <c r="U281" s="139"/>
      <c r="V281" s="139"/>
      <c r="W281" s="139"/>
      <c r="X281" s="139"/>
      <c r="Y281" s="139"/>
      <c r="Z281" s="139"/>
      <c r="AA281" s="139"/>
      <c r="AB281" s="139"/>
      <c r="AC281" s="139"/>
      <c r="AD281" s="139"/>
    </row>
    <row r="282" hidden="1">
      <c r="A282" s="131"/>
      <c r="B282" s="132" t="s">
        <v>6894</v>
      </c>
      <c r="C282" s="135">
        <v>5.5232128E7</v>
      </c>
      <c r="D282" s="134">
        <v>73700.0</v>
      </c>
      <c r="E282" s="135">
        <v>2500.0</v>
      </c>
      <c r="F282" s="136" t="s">
        <v>6895</v>
      </c>
      <c r="G282" s="136" t="s">
        <v>61</v>
      </c>
      <c r="H282" s="132" t="s">
        <v>81</v>
      </c>
      <c r="I282" s="132" t="s">
        <v>562</v>
      </c>
      <c r="J282" s="132" t="s">
        <v>6688</v>
      </c>
      <c r="K282" s="140">
        <f t="shared" si="1"/>
        <v>0.03392130258</v>
      </c>
      <c r="L282" s="135" t="s">
        <v>855</v>
      </c>
      <c r="M282" s="139"/>
      <c r="N282" s="139"/>
      <c r="O282" s="139"/>
      <c r="P282" s="139"/>
      <c r="Q282" s="139"/>
      <c r="R282" s="139"/>
      <c r="S282" s="139"/>
      <c r="T282" s="139"/>
      <c r="U282" s="139"/>
      <c r="V282" s="139"/>
      <c r="W282" s="139"/>
      <c r="X282" s="139"/>
      <c r="Y282" s="139"/>
      <c r="Z282" s="139"/>
      <c r="AA282" s="139"/>
      <c r="AB282" s="139"/>
      <c r="AC282" s="139"/>
      <c r="AD282" s="139"/>
    </row>
    <row r="283" hidden="1">
      <c r="A283" s="131"/>
      <c r="B283" s="10" t="s">
        <v>6274</v>
      </c>
      <c r="C283" s="135">
        <v>8.6737329E7</v>
      </c>
      <c r="D283" s="141">
        <f t="array" ref="D283">iferror(index('The Bench'!$C$2:$C$1630,match(B283,'The Bench'!$B$2:$B$1630,0)),"")</f>
        <v>89598</v>
      </c>
      <c r="E283" s="135">
        <v>3000.0</v>
      </c>
      <c r="F283" s="136" t="s">
        <v>6676</v>
      </c>
      <c r="G283" s="136" t="str">
        <f t="array" ref="G283">iferror(index('The Bench'!L$2:L$1630,match($B283,'The Bench'!$B$2:$B$1630,0)),"")</f>
        <v>Financials</v>
      </c>
      <c r="H283" s="136" t="str">
        <f t="array" ref="H283">iferror(index('The Bench'!M$2:M$1630,match($B283,'The Bench'!$B$2:$B$1630,0)),"")</f>
        <v>Banking &amp; Investment Services</v>
      </c>
      <c r="I283" s="136" t="str">
        <f t="array" ref="I283">iferror(index('The Bench'!N$2:N$1630,match($B283,'The Bench'!$B$2:$B$1630,0)),"")</f>
        <v>Banking Services</v>
      </c>
      <c r="J283" s="136" t="str">
        <f t="array" ref="J283">iferror(index(#REF!,match($B283,'The Bench'!$B$2:$B$1630,0)),"")</f>
        <v/>
      </c>
      <c r="K283" s="137">
        <f t="shared" si="1"/>
        <v>0.03348289024</v>
      </c>
      <c r="L283" s="152" t="str">
        <f t="array" ref="L283">iferror(index('The Bench'!$A$2:$A$1630,match(B283,'The Bench'!$B$2:$B$1630,0)),"")</f>
        <v>TD.TO</v>
      </c>
      <c r="M283" s="139"/>
      <c r="N283" s="139"/>
      <c r="O283" s="139"/>
      <c r="P283" s="139"/>
      <c r="Q283" s="139"/>
      <c r="R283" s="139"/>
      <c r="S283" s="139"/>
      <c r="T283" s="139"/>
      <c r="U283" s="139"/>
      <c r="V283" s="139"/>
      <c r="W283" s="139"/>
      <c r="X283" s="139"/>
      <c r="Y283" s="139"/>
      <c r="Z283" s="139"/>
      <c r="AA283" s="139"/>
      <c r="AB283" s="139"/>
      <c r="AC283" s="139"/>
      <c r="AD283" s="139"/>
    </row>
    <row r="284" hidden="1">
      <c r="A284" s="131"/>
      <c r="B284" s="132" t="s">
        <v>6896</v>
      </c>
      <c r="C284" s="135">
        <v>9.9166386E7</v>
      </c>
      <c r="D284" s="132">
        <v>6155.0</v>
      </c>
      <c r="E284" s="135">
        <v>200.0</v>
      </c>
      <c r="F284" s="136" t="s">
        <v>6897</v>
      </c>
      <c r="G284" s="136" t="s">
        <v>24</v>
      </c>
      <c r="H284" s="136" t="s">
        <v>25</v>
      </c>
      <c r="I284" s="136" t="s">
        <v>120</v>
      </c>
      <c r="J284" s="136" t="s">
        <v>120</v>
      </c>
      <c r="K284" s="137">
        <f t="shared" si="1"/>
        <v>0.03249390739</v>
      </c>
      <c r="L284" s="138">
        <v>5.039880532E9</v>
      </c>
      <c r="M284" s="139"/>
      <c r="N284" s="139"/>
      <c r="O284" s="139"/>
      <c r="P284" s="139"/>
      <c r="Q284" s="139"/>
      <c r="R284" s="139"/>
      <c r="S284" s="139"/>
      <c r="T284" s="139"/>
      <c r="U284" s="139"/>
      <c r="V284" s="139"/>
      <c r="W284" s="139"/>
      <c r="X284" s="139"/>
      <c r="Y284" s="139"/>
      <c r="Z284" s="139"/>
      <c r="AA284" s="139"/>
      <c r="AB284" s="139"/>
      <c r="AC284" s="139"/>
      <c r="AD284" s="139"/>
    </row>
    <row r="285" hidden="1">
      <c r="A285" s="131"/>
      <c r="B285" s="132" t="s">
        <v>2982</v>
      </c>
      <c r="C285" s="135">
        <v>4.92538E7</v>
      </c>
      <c r="D285" s="134">
        <f t="array" ref="D285">iferror(index('The Bench'!$C$2:$C$1630,match(B285,'The Bench'!$B$2:$B$1630,0)),"")</f>
        <v>61576</v>
      </c>
      <c r="E285" s="135">
        <v>2000.0</v>
      </c>
      <c r="F285" s="136" t="s">
        <v>6644</v>
      </c>
      <c r="G285" s="136" t="str">
        <f t="array" ref="G285">iferror(index('The Bench'!L$2:L$1630,match($B285,'The Bench'!$B$2:$B$1630,0)),"")</f>
        <v>Financials</v>
      </c>
      <c r="H285" s="132" t="str">
        <f t="array" ref="H285">iferror(index('The Bench'!M$2:M$1630,match($B285,'The Bench'!$B$2:$B$1630,0)),"")</f>
        <v>Banking &amp; Investment Services</v>
      </c>
      <c r="I285" s="132" t="str">
        <f t="array" ref="I285">iferror(index('The Bench'!N$2:N$1630,match($B285,'The Bench'!$B$2:$B$1630,0)),"")</f>
        <v>Banking Services</v>
      </c>
      <c r="J285" s="132" t="str">
        <f t="array" ref="J285">iferror(index(#REF!,match($B285,'The Bench'!$B$2:$B$1630,0)),"")</f>
        <v/>
      </c>
      <c r="K285" s="137">
        <f t="shared" si="1"/>
        <v>0.03248018709</v>
      </c>
      <c r="L285" s="138" t="str">
        <f t="array" ref="L285">iferror(index('The Bench'!$A$2:$A$1630,match(B285,'The Bench'!$B$2:$B$1630,0)),"")</f>
        <v>LLOY.L</v>
      </c>
      <c r="M285" s="139"/>
      <c r="N285" s="139"/>
      <c r="O285" s="139"/>
      <c r="P285" s="139"/>
      <c r="Q285" s="139"/>
      <c r="R285" s="139"/>
      <c r="S285" s="139"/>
      <c r="T285" s="139"/>
      <c r="U285" s="139"/>
      <c r="V285" s="139"/>
      <c r="W285" s="139"/>
      <c r="X285" s="139"/>
      <c r="Y285" s="139"/>
      <c r="Z285" s="139"/>
      <c r="AA285" s="139"/>
      <c r="AB285" s="139"/>
      <c r="AC285" s="139"/>
      <c r="AD285" s="139"/>
    </row>
    <row r="286" hidden="1">
      <c r="A286" s="131"/>
      <c r="B286" s="132" t="s">
        <v>6898</v>
      </c>
      <c r="C286" s="133">
        <v>6.4008333E7</v>
      </c>
      <c r="D286" s="132">
        <v>6300.0</v>
      </c>
      <c r="E286" s="135">
        <v>200.0</v>
      </c>
      <c r="F286" s="136" t="s">
        <v>6639</v>
      </c>
      <c r="G286" s="136" t="s">
        <v>54</v>
      </c>
      <c r="H286" s="132" t="s">
        <v>97</v>
      </c>
      <c r="I286" s="150" t="s">
        <v>97</v>
      </c>
      <c r="J286" s="151" t="s">
        <v>6899</v>
      </c>
      <c r="K286" s="137">
        <f t="shared" si="1"/>
        <v>0.03174603175</v>
      </c>
      <c r="L286" s="138"/>
      <c r="M286" s="139"/>
      <c r="N286" s="139"/>
      <c r="O286" s="139"/>
      <c r="P286" s="139"/>
      <c r="Q286" s="139"/>
      <c r="R286" s="139"/>
      <c r="S286" s="139"/>
      <c r="T286" s="139"/>
      <c r="U286" s="139"/>
      <c r="V286" s="139"/>
      <c r="W286" s="139"/>
      <c r="X286" s="139"/>
      <c r="Y286" s="139"/>
      <c r="Z286" s="139"/>
      <c r="AA286" s="139"/>
      <c r="AB286" s="139"/>
      <c r="AC286" s="139"/>
      <c r="AD286" s="139"/>
    </row>
    <row r="287" hidden="1">
      <c r="A287" s="131"/>
      <c r="B287" s="151" t="s">
        <v>6900</v>
      </c>
      <c r="C287" s="145">
        <v>6.9879393E7</v>
      </c>
      <c r="D287" s="153">
        <v>158000.0</v>
      </c>
      <c r="E287" s="145">
        <v>5000.0</v>
      </c>
      <c r="F287" s="147" t="s">
        <v>6747</v>
      </c>
      <c r="G287" s="147" t="s">
        <v>24</v>
      </c>
      <c r="H287" s="151" t="s">
        <v>25</v>
      </c>
      <c r="I287" s="154" t="s">
        <v>108</v>
      </c>
      <c r="J287" s="151" t="s">
        <v>6832</v>
      </c>
      <c r="K287" s="137">
        <f t="shared" si="1"/>
        <v>0.03164556962</v>
      </c>
      <c r="L287" s="155" t="s">
        <v>763</v>
      </c>
      <c r="M287" s="131"/>
      <c r="N287" s="131"/>
      <c r="O287" s="131"/>
      <c r="P287" s="131"/>
      <c r="Q287" s="131"/>
      <c r="R287" s="131"/>
      <c r="S287" s="131"/>
      <c r="T287" s="131"/>
      <c r="U287" s="131"/>
      <c r="V287" s="131"/>
      <c r="W287" s="131"/>
      <c r="X287" s="131"/>
      <c r="Y287" s="131"/>
      <c r="Z287" s="131"/>
      <c r="AA287" s="131"/>
      <c r="AB287" s="131"/>
      <c r="AC287" s="131"/>
      <c r="AD287" s="131"/>
    </row>
    <row r="288" hidden="1">
      <c r="A288" s="131"/>
      <c r="B288" s="132" t="s">
        <v>6901</v>
      </c>
      <c r="C288" s="135">
        <v>4.5049806E7</v>
      </c>
      <c r="D288" s="134">
        <v>190751.0</v>
      </c>
      <c r="E288" s="135">
        <v>6000.0</v>
      </c>
      <c r="F288" s="136" t="s">
        <v>6646</v>
      </c>
      <c r="G288" s="136" t="s">
        <v>47</v>
      </c>
      <c r="H288" s="132" t="s">
        <v>48</v>
      </c>
      <c r="I288" s="132" t="s">
        <v>49</v>
      </c>
      <c r="J288" s="132" t="s">
        <v>6644</v>
      </c>
      <c r="K288" s="137">
        <f t="shared" si="1"/>
        <v>0.03145461885</v>
      </c>
      <c r="L288" s="148" t="s">
        <v>4372</v>
      </c>
      <c r="M288" s="139"/>
      <c r="N288" s="139"/>
      <c r="O288" s="139"/>
      <c r="P288" s="139"/>
      <c r="Q288" s="139"/>
      <c r="R288" s="139"/>
      <c r="S288" s="139"/>
      <c r="T288" s="139"/>
      <c r="U288" s="139"/>
      <c r="V288" s="139"/>
      <c r="W288" s="139"/>
      <c r="X288" s="139"/>
      <c r="Y288" s="139"/>
      <c r="Z288" s="139"/>
      <c r="AA288" s="139"/>
      <c r="AB288" s="139"/>
      <c r="AC288" s="139"/>
      <c r="AD288" s="139"/>
    </row>
    <row r="289">
      <c r="A289" s="131"/>
      <c r="B289" s="132" t="s">
        <v>1158</v>
      </c>
      <c r="C289" s="133">
        <v>6.0480011E7</v>
      </c>
      <c r="D289" s="132">
        <v>6391.0</v>
      </c>
      <c r="E289" s="135">
        <v>200.0</v>
      </c>
      <c r="F289" s="136" t="s">
        <v>6902</v>
      </c>
      <c r="G289" s="136" t="s">
        <v>24</v>
      </c>
      <c r="H289" s="132" t="s">
        <v>35</v>
      </c>
      <c r="I289" s="150" t="s">
        <v>35</v>
      </c>
      <c r="J289" s="151" t="s">
        <v>6636</v>
      </c>
      <c r="K289" s="137">
        <f t="shared" si="1"/>
        <v>0.0312940072</v>
      </c>
      <c r="L289" s="138">
        <v>4.295868449E9</v>
      </c>
      <c r="M289" s="139"/>
      <c r="N289" s="139"/>
      <c r="O289" s="139"/>
      <c r="P289" s="139"/>
      <c r="Q289" s="139"/>
      <c r="R289" s="139"/>
      <c r="S289" s="139"/>
      <c r="T289" s="139"/>
      <c r="U289" s="139"/>
      <c r="V289" s="139"/>
      <c r="W289" s="139"/>
      <c r="X289" s="139"/>
      <c r="Y289" s="139"/>
      <c r="Z289" s="139"/>
      <c r="AA289" s="139"/>
      <c r="AB289" s="139"/>
      <c r="AC289" s="139"/>
      <c r="AD289" s="139"/>
    </row>
    <row r="290" hidden="1">
      <c r="A290" s="131"/>
      <c r="B290" s="10" t="s">
        <v>2878</v>
      </c>
      <c r="C290" s="135">
        <v>7.037078E7</v>
      </c>
      <c r="D290" s="141">
        <f t="array" ref="D290">iferror(index('The Bench'!$C$2:$C$1630,match(B290,'The Bench'!$B$2:$B$1630,0)),"")</f>
        <v>80784</v>
      </c>
      <c r="E290" s="135">
        <v>2500.0</v>
      </c>
      <c r="F290" s="136" t="s">
        <v>6672</v>
      </c>
      <c r="G290" s="136" t="str">
        <f t="array" ref="G290">iferror(index('The Bench'!L$2:L$1630,match($B290,'The Bench'!$B$2:$B$1630,0)),"")</f>
        <v>Industrials</v>
      </c>
      <c r="H290" s="136" t="str">
        <f t="array" ref="H290">iferror(index('The Bench'!M$2:M$1630,match($B290,'The Bench'!$B$2:$B$1630,0)),"")</f>
        <v>Industrial Goods</v>
      </c>
      <c r="I290" s="136" t="str">
        <f t="array" ref="I290">iferror(index('The Bench'!N$2:N$1630,match($B290,'The Bench'!$B$2:$B$1630,0)),"")</f>
        <v>Machinery, Tools, Heavy Vehicles, Trains &amp; Ships</v>
      </c>
      <c r="J290" s="136" t="str">
        <f t="array" ref="J290">iferror(index(#REF!,match($B290,'The Bench'!$B$2:$B$1630,0)),"")</f>
        <v/>
      </c>
      <c r="K290" s="137">
        <f t="shared" si="1"/>
        <v>0.03094672212</v>
      </c>
      <c r="L290" s="152" t="str">
        <f t="array" ref="L290">iferror(index('The Bench'!$A$2:$A$1630,match(B290,'The Bench'!$B$2:$B$1630,0)),"")</f>
        <v>VOLVb.ST</v>
      </c>
      <c r="M290" s="139"/>
      <c r="N290" s="139"/>
      <c r="O290" s="139"/>
      <c r="P290" s="139"/>
      <c r="Q290" s="139"/>
      <c r="R290" s="139"/>
      <c r="S290" s="139"/>
      <c r="T290" s="139"/>
      <c r="U290" s="139"/>
      <c r="V290" s="139"/>
      <c r="W290" s="139"/>
      <c r="X290" s="139"/>
      <c r="Y290" s="139"/>
      <c r="Z290" s="139"/>
      <c r="AA290" s="139"/>
      <c r="AB290" s="139"/>
      <c r="AC290" s="139"/>
      <c r="AD290" s="139"/>
    </row>
    <row r="291" hidden="1">
      <c r="A291" s="131"/>
      <c r="B291" s="136" t="s">
        <v>305</v>
      </c>
      <c r="C291" s="135">
        <v>8.5576364E7</v>
      </c>
      <c r="D291" s="141">
        <f t="array" ref="D291">iferror(index('The Bench'!$C$2:$C$1630,match(B291,'The Bench'!$B$2:$B$1630,0)),"")</f>
        <v>65102</v>
      </c>
      <c r="E291" s="135">
        <v>2000.0</v>
      </c>
      <c r="F291" s="136" t="s">
        <v>6691</v>
      </c>
      <c r="G291" s="136" t="str">
        <f t="array" ref="G291">iferror(index('The Bench'!L$2:L$1630,match($B291,'The Bench'!$B$2:$B$1630,0)),"")</f>
        <v>Technology</v>
      </c>
      <c r="H291" s="136" t="str">
        <f t="array" ref="H291">iferror(index('The Bench'!M$2:M$1630,match($B291,'The Bench'!$B$2:$B$1630,0)),"")</f>
        <v>Telecommunications Services</v>
      </c>
      <c r="I291" s="136" t="str">
        <f t="array" ref="I291">iferror(index('The Bench'!N$2:N$1630,match($B291,'The Bench'!$B$2:$B$1630,0)),"")</f>
        <v>Telecommunications Services</v>
      </c>
      <c r="J291" s="136" t="str">
        <f t="array" ref="J291">iferror(index(#REF!,match($B291,'The Bench'!$B$2:$B$1630,0)),"")</f>
        <v/>
      </c>
      <c r="K291" s="137">
        <f t="shared" si="1"/>
        <v>0.0307210224</v>
      </c>
      <c r="L291" s="152" t="str">
        <f t="array" ref="L291">iferror(index('The Bench'!$A$2:$A$1630,match(B291,'The Bench'!$B$2:$B$1630,0)),"")</f>
        <v>MTSS.MM</v>
      </c>
      <c r="M291" s="139"/>
      <c r="N291" s="139"/>
      <c r="O291" s="139"/>
      <c r="P291" s="139"/>
      <c r="Q291" s="139"/>
      <c r="R291" s="139"/>
      <c r="S291" s="139"/>
      <c r="T291" s="139"/>
      <c r="U291" s="139"/>
      <c r="V291" s="139"/>
      <c r="W291" s="139"/>
      <c r="X291" s="139"/>
      <c r="Y291" s="139"/>
      <c r="Z291" s="139"/>
      <c r="AA291" s="139"/>
      <c r="AB291" s="139"/>
      <c r="AC291" s="139"/>
      <c r="AD291" s="139"/>
    </row>
    <row r="292" hidden="1">
      <c r="A292" s="131"/>
      <c r="B292" s="10" t="s">
        <v>3978</v>
      </c>
      <c r="C292" s="135">
        <v>9.5795806E7</v>
      </c>
      <c r="D292" s="141">
        <f t="array" ref="D292">iferror(index('The Bench'!$C$2:$C$1630,match(B292,'The Bench'!$B$2:$B$1630,0)),"")</f>
        <v>65600</v>
      </c>
      <c r="E292" s="135">
        <v>2000.0</v>
      </c>
      <c r="F292" s="136" t="s">
        <v>6839</v>
      </c>
      <c r="G292" s="136" t="str">
        <f t="array" ref="G292">iferror(index('The Bench'!L$2:L$1630,match($B292,'The Bench'!$B$2:$B$1630,0)),"")</f>
        <v>Technology</v>
      </c>
      <c r="H292" s="136" t="str">
        <f t="array" ref="H292">iferror(index('The Bench'!M$2:M$1630,match($B292,'The Bench'!$B$2:$B$1630,0)),"")</f>
        <v>Technology Equipment</v>
      </c>
      <c r="I292" s="136" t="str">
        <f t="array" ref="I292">iferror(index('The Bench'!N$2:N$1630,match($B292,'The Bench'!$B$2:$B$1630,0)),"")</f>
        <v>Computers, Phones &amp; Household Electronics</v>
      </c>
      <c r="J292" s="136" t="str">
        <f t="array" ref="J292">iferror(index(#REF!,match($B292,'The Bench'!$B$2:$B$1630,0)),"")</f>
        <v/>
      </c>
      <c r="K292" s="137">
        <f t="shared" si="1"/>
        <v>0.03048780488</v>
      </c>
      <c r="L292" s="142" t="str">
        <f t="array" ref="L292">iferror(index('The Bench'!$A$2:$A$1630,match(B292,'The Bench'!$B$2:$B$1630,0)),"")</f>
        <v>WDC.OQ</v>
      </c>
      <c r="M292" s="139"/>
      <c r="N292" s="139"/>
      <c r="O292" s="139"/>
      <c r="P292" s="139"/>
      <c r="Q292" s="139"/>
      <c r="R292" s="139"/>
      <c r="S292" s="139"/>
      <c r="T292" s="139"/>
      <c r="U292" s="139"/>
      <c r="V292" s="139"/>
      <c r="W292" s="139"/>
      <c r="X292" s="139"/>
      <c r="Y292" s="139"/>
      <c r="Z292" s="139"/>
      <c r="AA292" s="139"/>
      <c r="AB292" s="139"/>
      <c r="AC292" s="139"/>
      <c r="AD292" s="139"/>
    </row>
    <row r="293" hidden="1">
      <c r="A293" s="131"/>
      <c r="B293" s="136" t="s">
        <v>3021</v>
      </c>
      <c r="C293" s="135">
        <v>5.1655994E7</v>
      </c>
      <c r="D293" s="141">
        <f t="array" ref="D293">iferror(index('The Bench'!$C$2:$C$1630,match(B293,'The Bench'!$B$2:$B$1630,0)),"")</f>
        <v>149022</v>
      </c>
      <c r="E293" s="135">
        <v>4500.0</v>
      </c>
      <c r="F293" s="136" t="s">
        <v>6644</v>
      </c>
      <c r="G293" s="136" t="str">
        <f t="array" ref="G293">iferror(index('The Bench'!L$2:L$1630,match($B293,'The Bench'!$B$2:$B$1630,0)),"")</f>
        <v>Financials</v>
      </c>
      <c r="H293" s="136" t="str">
        <f t="array" ref="H293">iferror(index('The Bench'!M$2:M$1630,match($B293,'The Bench'!$B$2:$B$1630,0)),"")</f>
        <v>Banking &amp; Investment Services</v>
      </c>
      <c r="I293" s="136" t="str">
        <f t="array" ref="I293">iferror(index('The Bench'!N$2:N$1630,match($B293,'The Bench'!$B$2:$B$1630,0)),"")</f>
        <v>Banking Services</v>
      </c>
      <c r="J293" s="136" t="str">
        <f t="array" ref="J293">iferror(index(#REF!,match($B293,'The Bench'!$B$2:$B$1630,0)),"")</f>
        <v/>
      </c>
      <c r="K293" s="137">
        <f t="shared" si="1"/>
        <v>0.03019688368</v>
      </c>
      <c r="L293" s="152" t="str">
        <f t="array" ref="L293">iferror(index('The Bench'!$A$2:$A$1630,match(B293,'The Bench'!$B$2:$B$1630,0)),"")</f>
        <v>SOGN.PA</v>
      </c>
      <c r="M293" s="139"/>
      <c r="N293" s="139"/>
      <c r="O293" s="139"/>
      <c r="P293" s="139"/>
      <c r="Q293" s="139"/>
      <c r="R293" s="139"/>
      <c r="S293" s="139"/>
      <c r="T293" s="139"/>
      <c r="U293" s="139"/>
      <c r="V293" s="139"/>
      <c r="W293" s="139"/>
      <c r="X293" s="139"/>
      <c r="Y293" s="139"/>
      <c r="Z293" s="139"/>
      <c r="AA293" s="139"/>
      <c r="AB293" s="139"/>
      <c r="AC293" s="139"/>
      <c r="AD293" s="139"/>
    </row>
    <row r="294" hidden="1">
      <c r="A294" s="131"/>
      <c r="B294" s="132" t="s">
        <v>6903</v>
      </c>
      <c r="C294" s="135">
        <v>6.4411265E7</v>
      </c>
      <c r="D294" s="134">
        <v>4077.0</v>
      </c>
      <c r="E294" s="135">
        <v>120.0</v>
      </c>
      <c r="F294" s="136" t="s">
        <v>6641</v>
      </c>
      <c r="G294" s="136" t="s">
        <v>61</v>
      </c>
      <c r="H294" s="132" t="s">
        <v>81</v>
      </c>
      <c r="I294" s="132" t="s">
        <v>562</v>
      </c>
      <c r="J294" s="132" t="s">
        <v>6641</v>
      </c>
      <c r="K294" s="137">
        <f t="shared" si="1"/>
        <v>0.02943340692</v>
      </c>
      <c r="L294" s="138">
        <v>5.000075795E9</v>
      </c>
      <c r="M294" s="139"/>
      <c r="N294" s="139"/>
      <c r="O294" s="139"/>
      <c r="P294" s="139"/>
      <c r="Q294" s="139"/>
      <c r="R294" s="139"/>
      <c r="S294" s="139"/>
      <c r="T294" s="139"/>
      <c r="U294" s="139"/>
      <c r="V294" s="139"/>
      <c r="W294" s="139"/>
      <c r="X294" s="139"/>
      <c r="Y294" s="139"/>
      <c r="Z294" s="139"/>
      <c r="AA294" s="139"/>
      <c r="AB294" s="139"/>
      <c r="AC294" s="139"/>
      <c r="AD294" s="139"/>
    </row>
    <row r="295" hidden="1">
      <c r="A295" s="131"/>
      <c r="B295" s="136" t="s">
        <v>6904</v>
      </c>
      <c r="C295" s="135">
        <v>1.02E8</v>
      </c>
      <c r="D295" s="134">
        <v>13716.0</v>
      </c>
      <c r="E295" s="135">
        <v>400.0</v>
      </c>
      <c r="F295" s="136" t="s">
        <v>6561</v>
      </c>
      <c r="G295" s="141" t="s">
        <v>47</v>
      </c>
      <c r="H295" s="141" t="s">
        <v>48</v>
      </c>
      <c r="I295" s="141" t="s">
        <v>49</v>
      </c>
      <c r="J295" s="132" t="s">
        <v>6644</v>
      </c>
      <c r="K295" s="140">
        <f t="shared" si="1"/>
        <v>0.02916302129</v>
      </c>
      <c r="L295" s="142"/>
      <c r="M295" s="139"/>
      <c r="N295" s="139"/>
      <c r="O295" s="139"/>
      <c r="P295" s="139"/>
      <c r="Q295" s="139"/>
      <c r="R295" s="139"/>
      <c r="S295" s="139"/>
      <c r="T295" s="139"/>
      <c r="U295" s="139"/>
      <c r="V295" s="139"/>
      <c r="W295" s="139"/>
      <c r="X295" s="139"/>
      <c r="Y295" s="139"/>
      <c r="Z295" s="139"/>
      <c r="AA295" s="139"/>
      <c r="AB295" s="139"/>
      <c r="AC295" s="139"/>
      <c r="AD295" s="139"/>
    </row>
    <row r="296" hidden="1">
      <c r="A296" s="131"/>
      <c r="B296" s="136" t="s">
        <v>880</v>
      </c>
      <c r="C296" s="135">
        <v>5.5697349E7</v>
      </c>
      <c r="D296" s="141">
        <f t="array" ref="D296">iferror(index('The Bench'!$C$2:$C$1630,match(B296,'The Bench'!$B$2:$B$1630,0)),"")</f>
        <v>85887</v>
      </c>
      <c r="E296" s="135">
        <v>2500.0</v>
      </c>
      <c r="F296" s="136" t="s">
        <v>6646</v>
      </c>
      <c r="G296" s="136" t="str">
        <f t="array" ref="G296">iferror(index('The Bench'!L$2:L$1630,match($B296,'The Bench'!$B$2:$B$1630,0)),"")</f>
        <v>Financials</v>
      </c>
      <c r="H296" s="136" t="str">
        <f t="array" ref="H296">iferror(index('The Bench'!M$2:M$1630,match($B296,'The Bench'!$B$2:$B$1630,0)),"")</f>
        <v>Banking &amp; Investment Services</v>
      </c>
      <c r="I296" s="136" t="str">
        <f t="array" ref="I296">iferror(index('The Bench'!N$2:N$1630,match($B296,'The Bench'!$B$2:$B$1630,0)),"")</f>
        <v>Banking Services</v>
      </c>
      <c r="J296" s="136" t="str">
        <f t="array" ref="J296">iferror(index(#REF!,match($B296,'The Bench'!$B$2:$B$1630,0)),"")</f>
        <v/>
      </c>
      <c r="K296" s="137">
        <f t="shared" si="1"/>
        <v>0.02910801402</v>
      </c>
      <c r="L296" s="152" t="str">
        <f t="array" ref="L296">iferror(index('The Bench'!$A$2:$A$1630,match(B296,'The Bench'!$B$2:$B$1630,0)),"")</f>
        <v>RY.TO</v>
      </c>
      <c r="M296" s="139"/>
      <c r="N296" s="139"/>
      <c r="O296" s="139"/>
      <c r="P296" s="139"/>
      <c r="Q296" s="139"/>
      <c r="R296" s="139"/>
      <c r="S296" s="139"/>
      <c r="T296" s="139"/>
      <c r="U296" s="139"/>
      <c r="V296" s="139"/>
      <c r="W296" s="139"/>
      <c r="X296" s="139"/>
      <c r="Y296" s="139"/>
      <c r="Z296" s="139"/>
      <c r="AA296" s="139"/>
      <c r="AB296" s="139"/>
      <c r="AC296" s="139"/>
      <c r="AD296" s="139"/>
    </row>
    <row r="297" hidden="1">
      <c r="A297" s="131"/>
      <c r="B297" s="136" t="s">
        <v>6905</v>
      </c>
      <c r="C297" s="135">
        <v>1.05E8</v>
      </c>
      <c r="D297" s="134">
        <v>34478.0</v>
      </c>
      <c r="E297" s="135">
        <v>1000.0</v>
      </c>
      <c r="F297" s="136" t="s">
        <v>126</v>
      </c>
      <c r="G297" s="141" t="s">
        <v>1476</v>
      </c>
      <c r="H297" s="141" t="s">
        <v>6906</v>
      </c>
      <c r="I297" s="141" t="s">
        <v>6907</v>
      </c>
      <c r="J297" s="132" t="s">
        <v>6908</v>
      </c>
      <c r="K297" s="140">
        <f t="shared" si="1"/>
        <v>0.02900400255</v>
      </c>
      <c r="L297" s="138" t="s">
        <v>3746</v>
      </c>
      <c r="M297" s="139"/>
      <c r="N297" s="139"/>
      <c r="O297" s="139"/>
      <c r="P297" s="139"/>
      <c r="Q297" s="139"/>
      <c r="R297" s="139"/>
      <c r="S297" s="139"/>
      <c r="T297" s="139"/>
      <c r="U297" s="139"/>
      <c r="V297" s="139"/>
      <c r="W297" s="139"/>
      <c r="X297" s="139"/>
      <c r="Y297" s="139"/>
      <c r="Z297" s="139"/>
      <c r="AA297" s="139"/>
      <c r="AB297" s="139"/>
      <c r="AC297" s="139"/>
      <c r="AD297" s="139"/>
    </row>
    <row r="298" hidden="1">
      <c r="A298" s="131"/>
      <c r="B298" s="136" t="s">
        <v>5933</v>
      </c>
      <c r="C298" s="135">
        <v>7.7429003E7</v>
      </c>
      <c r="D298" s="141">
        <f t="array" ref="D298">iferror(index('The Bench'!$C$2:$C$1630,match(B298,'The Bench'!$B$2:$B$1630,0)),"")</f>
        <v>276068</v>
      </c>
      <c r="E298" s="135">
        <v>8000.0</v>
      </c>
      <c r="F298" s="136" t="s">
        <v>6646</v>
      </c>
      <c r="G298" s="136" t="str">
        <f t="array" ref="G298">iferror(index('The Bench'!L$2:L$1630,match($B298,'The Bench'!$B$2:$B$1630,0)),"")</f>
        <v>Financials</v>
      </c>
      <c r="H298" s="136" t="str">
        <f t="array" ref="H298">iferror(index('The Bench'!M$2:M$1630,match($B298,'The Bench'!$B$2:$B$1630,0)),"")</f>
        <v>Banking &amp; Investment Services</v>
      </c>
      <c r="I298" s="136" t="str">
        <f t="array" ref="I298">iferror(index('The Bench'!N$2:N$1630,match($B298,'The Bench'!$B$2:$B$1630,0)),"")</f>
        <v>Banking Services</v>
      </c>
      <c r="J298" s="136" t="str">
        <f t="array" ref="J298">iferror(index(#REF!,match($B298,'The Bench'!$B$2:$B$1630,0)),"")</f>
        <v/>
      </c>
      <c r="K298" s="137">
        <f t="shared" si="1"/>
        <v>0.02897836765</v>
      </c>
      <c r="L298" s="152" t="str">
        <f t="array" ref="L298">iferror(index('The Bench'!$A$2:$A$1630,match(B298,'The Bench'!$B$2:$B$1630,0)),"")</f>
        <v>SBER.MM</v>
      </c>
      <c r="M298" s="139"/>
      <c r="N298" s="139"/>
      <c r="O298" s="139"/>
      <c r="P298" s="139"/>
      <c r="Q298" s="139"/>
      <c r="R298" s="139"/>
      <c r="S298" s="139"/>
      <c r="T298" s="139"/>
      <c r="U298" s="139"/>
      <c r="V298" s="139"/>
      <c r="W298" s="139"/>
      <c r="X298" s="139"/>
      <c r="Y298" s="139"/>
      <c r="Z298" s="139"/>
      <c r="AA298" s="139"/>
      <c r="AB298" s="139"/>
      <c r="AC298" s="139"/>
      <c r="AD298" s="139"/>
    </row>
    <row r="299" hidden="1">
      <c r="A299" s="131"/>
      <c r="B299" s="132" t="s">
        <v>6909</v>
      </c>
      <c r="C299" s="133">
        <v>8.8957875E7</v>
      </c>
      <c r="D299" s="132">
        <v>174000.0</v>
      </c>
      <c r="E299" s="135">
        <v>5000.0</v>
      </c>
      <c r="F299" s="136" t="s">
        <v>6646</v>
      </c>
      <c r="G299" s="136" t="s">
        <v>242</v>
      </c>
      <c r="H299" s="132" t="s">
        <v>243</v>
      </c>
      <c r="I299" s="150" t="s">
        <v>243</v>
      </c>
      <c r="J299" s="151" t="s">
        <v>243</v>
      </c>
      <c r="K299" s="137">
        <f t="shared" si="1"/>
        <v>0.02873563218</v>
      </c>
      <c r="L299" s="138" t="s">
        <v>6910</v>
      </c>
      <c r="M299" s="139"/>
      <c r="N299" s="139"/>
      <c r="O299" s="139"/>
      <c r="P299" s="139"/>
      <c r="Q299" s="139"/>
      <c r="R299" s="139"/>
      <c r="S299" s="139"/>
      <c r="T299" s="139"/>
      <c r="U299" s="139"/>
      <c r="V299" s="139"/>
      <c r="W299" s="139"/>
      <c r="X299" s="139"/>
      <c r="Y299" s="139"/>
      <c r="Z299" s="139"/>
      <c r="AA299" s="139"/>
      <c r="AB299" s="139"/>
      <c r="AC299" s="139"/>
      <c r="AD299" s="139"/>
    </row>
    <row r="300" hidden="1">
      <c r="A300" s="131"/>
      <c r="B300" s="136" t="s">
        <v>6911</v>
      </c>
      <c r="C300" s="135">
        <v>1.05E8</v>
      </c>
      <c r="D300" s="134">
        <v>21000.0</v>
      </c>
      <c r="E300" s="135">
        <v>600.0</v>
      </c>
      <c r="F300" s="136" t="s">
        <v>6662</v>
      </c>
      <c r="G300" s="141" t="s">
        <v>54</v>
      </c>
      <c r="H300" s="141" t="s">
        <v>143</v>
      </c>
      <c r="I300" s="141" t="s">
        <v>144</v>
      </c>
      <c r="J300" s="132" t="s">
        <v>6662</v>
      </c>
      <c r="K300" s="140">
        <f t="shared" si="1"/>
        <v>0.02857142857</v>
      </c>
      <c r="L300" s="135" t="s">
        <v>6912</v>
      </c>
      <c r="M300" s="139"/>
      <c r="N300" s="139"/>
      <c r="O300" s="139"/>
      <c r="P300" s="139"/>
      <c r="Q300" s="139"/>
      <c r="R300" s="139"/>
      <c r="S300" s="139"/>
      <c r="T300" s="139"/>
      <c r="U300" s="139"/>
      <c r="V300" s="139"/>
      <c r="W300" s="139"/>
      <c r="X300" s="139"/>
      <c r="Y300" s="139"/>
      <c r="Z300" s="139"/>
      <c r="AA300" s="139"/>
      <c r="AB300" s="139"/>
      <c r="AC300" s="139"/>
      <c r="AD300" s="139"/>
    </row>
    <row r="301" hidden="1">
      <c r="A301" s="131"/>
      <c r="B301" s="136" t="s">
        <v>6913</v>
      </c>
      <c r="C301" s="135">
        <v>7.0290326E7</v>
      </c>
      <c r="D301" s="134">
        <v>16000.0</v>
      </c>
      <c r="E301" s="135">
        <v>450.0</v>
      </c>
      <c r="F301" s="136" t="s">
        <v>6639</v>
      </c>
      <c r="G301" s="136" t="s">
        <v>54</v>
      </c>
      <c r="H301" s="136" t="s">
        <v>55</v>
      </c>
      <c r="I301" s="136" t="s">
        <v>757</v>
      </c>
      <c r="J301" s="136" t="s">
        <v>6639</v>
      </c>
      <c r="K301" s="140">
        <f t="shared" si="1"/>
        <v>0.028125</v>
      </c>
      <c r="L301" s="142"/>
      <c r="M301" s="139"/>
      <c r="N301" s="139"/>
      <c r="O301" s="139"/>
      <c r="P301" s="139"/>
      <c r="Q301" s="139"/>
      <c r="R301" s="139"/>
      <c r="S301" s="139"/>
      <c r="T301" s="139"/>
      <c r="U301" s="139"/>
      <c r="V301" s="139"/>
      <c r="W301" s="139"/>
      <c r="X301" s="139"/>
      <c r="Y301" s="139"/>
      <c r="Z301" s="139"/>
      <c r="AA301" s="139"/>
      <c r="AB301" s="139"/>
      <c r="AC301" s="139"/>
      <c r="AD301" s="139"/>
    </row>
    <row r="302" hidden="1">
      <c r="A302" s="131"/>
      <c r="B302" s="132" t="s">
        <v>6914</v>
      </c>
      <c r="C302" s="135">
        <v>9.6133245E7</v>
      </c>
      <c r="D302" s="134">
        <v>71860.0</v>
      </c>
      <c r="E302" s="135">
        <v>2000.0</v>
      </c>
      <c r="F302" s="136" t="s">
        <v>6643</v>
      </c>
      <c r="G302" s="136" t="s">
        <v>47</v>
      </c>
      <c r="H302" s="132" t="s">
        <v>210</v>
      </c>
      <c r="I302" s="132" t="s">
        <v>210</v>
      </c>
      <c r="J302" s="132" t="s">
        <v>6643</v>
      </c>
      <c r="K302" s="137">
        <f t="shared" si="1"/>
        <v>0.02783189535</v>
      </c>
      <c r="L302" s="135" t="s">
        <v>916</v>
      </c>
      <c r="M302" s="139"/>
      <c r="N302" s="139"/>
      <c r="O302" s="139"/>
      <c r="P302" s="139"/>
      <c r="Q302" s="139"/>
      <c r="R302" s="139"/>
      <c r="S302" s="139"/>
      <c r="T302" s="139"/>
      <c r="U302" s="139"/>
      <c r="V302" s="139"/>
      <c r="W302" s="139"/>
      <c r="X302" s="139"/>
      <c r="Y302" s="139"/>
      <c r="Z302" s="139"/>
      <c r="AA302" s="139"/>
      <c r="AB302" s="139"/>
      <c r="AC302" s="139"/>
      <c r="AD302" s="139"/>
    </row>
    <row r="303" hidden="1">
      <c r="A303" s="131"/>
      <c r="B303" s="136" t="s">
        <v>4401</v>
      </c>
      <c r="C303" s="135">
        <v>4.4189158E7</v>
      </c>
      <c r="D303" s="141">
        <f t="array" ref="D303">iferror(index('The Bench'!$C$2:$C$1630,match(B303,'The Bench'!$B$2:$B$1630,0)),"")</f>
        <v>65400</v>
      </c>
      <c r="E303" s="135">
        <v>1800.0</v>
      </c>
      <c r="F303" s="136" t="s">
        <v>6682</v>
      </c>
      <c r="G303" s="136" t="str">
        <f t="array" ref="G303">iferror(index('The Bench'!L$2:L$1630,match($B303,'The Bench'!$B$2:$B$1630,0)),"")</f>
        <v>Healthcare</v>
      </c>
      <c r="H303" s="136" t="str">
        <f t="array" ref="H303">iferror(index('The Bench'!M$2:M$1630,match($B303,'The Bench'!$B$2:$B$1630,0)),"")</f>
        <v>Healthcare Services &amp; Equipment</v>
      </c>
      <c r="I303" s="136" t="str">
        <f t="array" ref="I303">iferror(index('The Bench'!N$2:N$1630,match($B303,'The Bench'!$B$2:$B$1630,0)),"")</f>
        <v>Healthcare Equipment &amp; Supplies</v>
      </c>
      <c r="J303" s="136" t="str">
        <f t="array" ref="J303">iferror(index(#REF!,match($B303,'The Bench'!$B$2:$B$1630,0)),"")</f>
        <v/>
      </c>
      <c r="K303" s="137">
        <f t="shared" si="1"/>
        <v>0.02752293578</v>
      </c>
      <c r="L303" s="152" t="str">
        <f t="array" ref="L303">iferror(index('The Bench'!$A$2:$A$1630,match(B303,'The Bench'!$B$2:$B$1630,0)),"")</f>
        <v>SHLG.DE</v>
      </c>
      <c r="M303" s="139"/>
      <c r="N303" s="139"/>
      <c r="O303" s="139"/>
      <c r="P303" s="139"/>
      <c r="Q303" s="139"/>
      <c r="R303" s="139"/>
      <c r="S303" s="139"/>
      <c r="T303" s="139"/>
      <c r="U303" s="139"/>
      <c r="V303" s="139"/>
      <c r="W303" s="139"/>
      <c r="X303" s="139"/>
      <c r="Y303" s="139"/>
      <c r="Z303" s="139"/>
      <c r="AA303" s="139"/>
      <c r="AB303" s="139"/>
      <c r="AC303" s="139"/>
      <c r="AD303" s="139"/>
    </row>
    <row r="304" hidden="1">
      <c r="A304" s="131"/>
      <c r="B304" s="151" t="s">
        <v>2407</v>
      </c>
      <c r="C304" s="145">
        <v>8.0576881E7</v>
      </c>
      <c r="D304" s="153">
        <f t="array" ref="D304">iferror(index('The Bench'!$C$2:$C$1630,match(B304,'The Bench'!$B$2:$B$1630,0)),"")</f>
        <v>109000</v>
      </c>
      <c r="E304" s="145">
        <v>3000.0</v>
      </c>
      <c r="F304" s="147" t="s">
        <v>63</v>
      </c>
      <c r="G304" s="147" t="str">
        <f t="array" ref="G304">iferror(index('The Bench'!L$2:L$1630,match($B304,'The Bench'!$B$2:$B$1630,0)),"")</f>
        <v>Healthcare</v>
      </c>
      <c r="H304" s="151" t="str">
        <f t="array" ref="H304">iferror(index('The Bench'!M$2:M$1630,match($B304,'The Bench'!$B$2:$B$1630,0)),"")</f>
        <v>Pharmaceuticals &amp; Medical Research</v>
      </c>
      <c r="I304" s="154" t="str">
        <f t="array" ref="I304">iferror(index('The Bench'!N$2:N$1630,match($B304,'The Bench'!$B$2:$B$1630,0)),"")</f>
        <v>Pharmaceuticals</v>
      </c>
      <c r="J304" s="151" t="str">
        <f t="array" ref="J304">iferror(index(#REF!,match($B304,'The Bench'!$B$2:$B$1630,0)),"")</f>
        <v/>
      </c>
      <c r="K304" s="137">
        <f t="shared" si="1"/>
        <v>0.02752293578</v>
      </c>
      <c r="L304" s="155" t="str">
        <f t="array" ref="L304">iferror(index('The Bench'!$A$2:$A$1630,match(B304,'The Bench'!$B$2:$B$1630,0)),"")</f>
        <v>NOVN.S</v>
      </c>
      <c r="M304" s="131"/>
      <c r="N304" s="131"/>
      <c r="O304" s="131"/>
      <c r="P304" s="131"/>
      <c r="Q304" s="131"/>
      <c r="R304" s="131"/>
      <c r="S304" s="131"/>
      <c r="T304" s="131"/>
      <c r="U304" s="131"/>
      <c r="V304" s="131"/>
      <c r="W304" s="131"/>
      <c r="X304" s="131"/>
      <c r="Y304" s="131"/>
      <c r="Z304" s="131"/>
      <c r="AA304" s="131"/>
      <c r="AB304" s="131"/>
      <c r="AC304" s="131"/>
      <c r="AD304" s="131"/>
    </row>
    <row r="305" hidden="1">
      <c r="A305" s="131"/>
      <c r="B305" s="136" t="s">
        <v>6915</v>
      </c>
      <c r="C305" s="135">
        <v>7.0286725E7</v>
      </c>
      <c r="D305" s="141" t="str">
        <f t="array" ref="D305">iferror(index('The Bench'!$C$2:$C$1630,match(B305,'The Bench'!$B$2:$B$1630,0)),"")</f>
        <v/>
      </c>
      <c r="E305" s="135">
        <v>400.0</v>
      </c>
      <c r="F305" s="136" t="s">
        <v>6764</v>
      </c>
      <c r="G305" s="136" t="str">
        <f t="array" ref="G305">iferror(index('The Bench'!L$2:L$1630,match($B305,'The Bench'!$B$2:$B$1630,0)),"")</f>
        <v/>
      </c>
      <c r="H305" s="136" t="str">
        <f t="array" ref="H305">iferror(index('The Bench'!M$2:M$1630,match($B305,'The Bench'!$B$2:$B$1630,0)),"")</f>
        <v/>
      </c>
      <c r="I305" s="136" t="str">
        <f t="array" ref="I305">iferror(index('The Bench'!N$2:N$1630,match($B305,'The Bench'!$B$2:$B$1630,0)),"")</f>
        <v/>
      </c>
      <c r="J305" s="136" t="str">
        <f t="array" ref="J305">iferror(index(#REF!,match($B305,'The Bench'!$B$2:$B$1630,0)),"")</f>
        <v/>
      </c>
      <c r="K305" s="137" t="str">
        <f t="shared" si="1"/>
        <v/>
      </c>
      <c r="L305" s="142" t="str">
        <f t="array" ref="L305">iferror(index('The Bench'!$A$2:$A$1630,match(B305,'The Bench'!$B$2:$B$1630,0)),"")</f>
        <v/>
      </c>
      <c r="M305" s="139"/>
      <c r="N305" s="139"/>
      <c r="O305" s="139"/>
      <c r="P305" s="139"/>
      <c r="Q305" s="139"/>
      <c r="R305" s="139"/>
      <c r="S305" s="139"/>
      <c r="T305" s="139"/>
      <c r="U305" s="139"/>
      <c r="V305" s="139"/>
      <c r="W305" s="139"/>
      <c r="X305" s="139"/>
      <c r="Y305" s="139"/>
      <c r="Z305" s="139"/>
      <c r="AA305" s="139"/>
      <c r="AB305" s="139"/>
      <c r="AC305" s="139"/>
      <c r="AD305" s="139"/>
    </row>
    <row r="306" hidden="1">
      <c r="A306" s="131"/>
      <c r="B306" s="158" t="s">
        <v>6916</v>
      </c>
      <c r="C306" s="135">
        <v>1.02E8</v>
      </c>
      <c r="D306" s="134">
        <v>46800.0</v>
      </c>
      <c r="E306" s="135">
        <v>1250.0</v>
      </c>
      <c r="F306" s="136"/>
      <c r="G306" s="136" t="s">
        <v>126</v>
      </c>
      <c r="H306" s="132" t="s">
        <v>151</v>
      </c>
      <c r="I306" s="132" t="s">
        <v>152</v>
      </c>
      <c r="J306" s="132" t="s">
        <v>6917</v>
      </c>
      <c r="K306" s="137">
        <f t="shared" si="1"/>
        <v>0.02670940171</v>
      </c>
      <c r="L306" s="138">
        <v>5.041990534E9</v>
      </c>
      <c r="M306" s="139"/>
      <c r="N306" s="139"/>
      <c r="O306" s="139"/>
      <c r="P306" s="139"/>
      <c r="Q306" s="139"/>
      <c r="R306" s="139"/>
      <c r="S306" s="139"/>
      <c r="T306" s="139"/>
      <c r="U306" s="139"/>
      <c r="V306" s="139"/>
      <c r="W306" s="139"/>
      <c r="X306" s="139"/>
      <c r="Y306" s="139"/>
      <c r="Z306" s="139"/>
      <c r="AA306" s="139"/>
      <c r="AB306" s="139"/>
      <c r="AC306" s="139"/>
      <c r="AD306" s="139"/>
    </row>
    <row r="307" hidden="1">
      <c r="A307" s="131"/>
      <c r="B307" s="132" t="s">
        <v>6918</v>
      </c>
      <c r="C307" s="135">
        <v>5.5697328E7</v>
      </c>
      <c r="D307" s="134">
        <v>37500.0</v>
      </c>
      <c r="E307" s="135">
        <v>1000.0</v>
      </c>
      <c r="F307" s="136" t="s">
        <v>6639</v>
      </c>
      <c r="G307" s="136" t="s">
        <v>54</v>
      </c>
      <c r="H307" s="132" t="s">
        <v>55</v>
      </c>
      <c r="I307" s="132" t="s">
        <v>757</v>
      </c>
      <c r="J307" s="132" t="s">
        <v>6639</v>
      </c>
      <c r="K307" s="140">
        <f t="shared" si="1"/>
        <v>0.02666666667</v>
      </c>
      <c r="L307" s="135">
        <v>5.031458442E9</v>
      </c>
      <c r="M307" s="139"/>
      <c r="N307" s="139"/>
      <c r="O307" s="139"/>
      <c r="P307" s="139"/>
      <c r="Q307" s="139"/>
      <c r="R307" s="139"/>
      <c r="S307" s="139"/>
      <c r="T307" s="139"/>
      <c r="U307" s="139"/>
      <c r="V307" s="139"/>
      <c r="W307" s="139"/>
      <c r="X307" s="139"/>
      <c r="Y307" s="139"/>
      <c r="Z307" s="139"/>
      <c r="AA307" s="139"/>
      <c r="AB307" s="139"/>
      <c r="AC307" s="139"/>
      <c r="AD307" s="139"/>
    </row>
    <row r="308" hidden="1">
      <c r="A308" s="131"/>
      <c r="B308" s="132" t="s">
        <v>6919</v>
      </c>
      <c r="C308" s="133">
        <v>6.1966592E7</v>
      </c>
      <c r="D308" s="132">
        <v>37800.0</v>
      </c>
      <c r="E308" s="135">
        <v>1000.0</v>
      </c>
      <c r="F308" s="136" t="s">
        <v>6639</v>
      </c>
      <c r="G308" s="136" t="s">
        <v>47</v>
      </c>
      <c r="H308" s="132" t="s">
        <v>48</v>
      </c>
      <c r="I308" s="150" t="s">
        <v>297</v>
      </c>
      <c r="J308" s="151" t="s">
        <v>6708</v>
      </c>
      <c r="K308" s="137">
        <f t="shared" si="1"/>
        <v>0.02645502646</v>
      </c>
      <c r="L308" s="138">
        <v>5.000055879E9</v>
      </c>
      <c r="M308" s="139"/>
      <c r="N308" s="139"/>
      <c r="O308" s="139"/>
      <c r="P308" s="139"/>
      <c r="Q308" s="139"/>
      <c r="R308" s="139"/>
      <c r="S308" s="139"/>
      <c r="T308" s="139"/>
      <c r="U308" s="139"/>
      <c r="V308" s="139"/>
      <c r="W308" s="139"/>
      <c r="X308" s="139"/>
      <c r="Y308" s="139"/>
      <c r="Z308" s="139"/>
      <c r="AA308" s="139"/>
      <c r="AB308" s="139"/>
      <c r="AC308" s="139"/>
      <c r="AD308" s="139"/>
    </row>
    <row r="309" hidden="1">
      <c r="A309" s="131"/>
      <c r="B309" s="132" t="s">
        <v>6920</v>
      </c>
      <c r="C309" s="135">
        <v>7.4925029E7</v>
      </c>
      <c r="D309" s="134">
        <v>2000.0</v>
      </c>
      <c r="E309" s="135">
        <v>50.0</v>
      </c>
      <c r="F309" s="136" t="s">
        <v>6686</v>
      </c>
      <c r="G309" s="136" t="s">
        <v>47</v>
      </c>
      <c r="H309" s="132" t="s">
        <v>48</v>
      </c>
      <c r="I309" s="132" t="s">
        <v>49</v>
      </c>
      <c r="J309" s="132" t="s">
        <v>6644</v>
      </c>
      <c r="K309" s="137">
        <f t="shared" si="1"/>
        <v>0.025</v>
      </c>
      <c r="L309" s="138">
        <v>4.297235826E9</v>
      </c>
      <c r="M309" s="139"/>
      <c r="N309" s="139"/>
      <c r="O309" s="139"/>
      <c r="P309" s="139"/>
      <c r="Q309" s="139"/>
      <c r="R309" s="139"/>
      <c r="S309" s="139"/>
      <c r="T309" s="139"/>
      <c r="U309" s="139"/>
      <c r="V309" s="139"/>
      <c r="W309" s="139"/>
      <c r="X309" s="139"/>
      <c r="Y309" s="139"/>
      <c r="Z309" s="139"/>
      <c r="AA309" s="139"/>
      <c r="AB309" s="139"/>
      <c r="AC309" s="139"/>
      <c r="AD309" s="139"/>
    </row>
    <row r="310" hidden="1">
      <c r="A310" s="131"/>
      <c r="B310" s="136" t="s">
        <v>3674</v>
      </c>
      <c r="C310" s="135">
        <v>5.8517406E7</v>
      </c>
      <c r="D310" s="141">
        <f t="array" ref="D310">iferror(index('The Bench'!$C$2:$C$1630,match(B310,'The Bench'!$B$2:$B$1630,0)),"")</f>
        <v>101465</v>
      </c>
      <c r="E310" s="135">
        <v>2500.0</v>
      </c>
      <c r="F310" s="136" t="s">
        <v>6682</v>
      </c>
      <c r="G310" s="136" t="str">
        <f t="array" ref="G310">iferror(index('The Bench'!L$2:L$1630,match($B310,'The Bench'!$B$2:$B$1630,0)),"")</f>
        <v>Healthcare</v>
      </c>
      <c r="H310" s="136" t="str">
        <f t="array" ref="H310">iferror(index('The Bench'!M$2:M$1630,match($B310,'The Bench'!$B$2:$B$1630,0)),"")</f>
        <v>Pharmaceuticals &amp; Medical Research</v>
      </c>
      <c r="I310" s="136" t="str">
        <f t="array" ref="I310">iferror(index('The Bench'!N$2:N$1630,match($B310,'The Bench'!$B$2:$B$1630,0)),"")</f>
        <v>Pharmaceuticals</v>
      </c>
      <c r="J310" s="136" t="str">
        <f t="array" ref="J310">iferror(index(#REF!,match($B310,'The Bench'!$B$2:$B$1630,0)),"")</f>
        <v/>
      </c>
      <c r="K310" s="137">
        <f t="shared" si="1"/>
        <v>0.02463903809</v>
      </c>
      <c r="L310" s="142" t="str">
        <f t="array" ref="L310">iferror(index('The Bench'!$A$2:$A$1630,match(B310,'The Bench'!$B$2:$B$1630,0)),"")</f>
        <v>ROG.S</v>
      </c>
      <c r="M310" s="139"/>
      <c r="N310" s="139"/>
      <c r="O310" s="139"/>
      <c r="P310" s="139"/>
      <c r="Q310" s="139"/>
      <c r="R310" s="139"/>
      <c r="S310" s="139"/>
      <c r="T310" s="139"/>
      <c r="U310" s="139"/>
      <c r="V310" s="139"/>
      <c r="W310" s="139"/>
      <c r="X310" s="139"/>
      <c r="Y310" s="139"/>
      <c r="Z310" s="139"/>
      <c r="AA310" s="139"/>
      <c r="AB310" s="139"/>
      <c r="AC310" s="139"/>
      <c r="AD310" s="139"/>
    </row>
    <row r="311" hidden="1">
      <c r="A311" s="131"/>
      <c r="B311" s="10" t="s">
        <v>6921</v>
      </c>
      <c r="C311" s="135">
        <v>6.1968965E7</v>
      </c>
      <c r="D311" s="134">
        <v>30066.0</v>
      </c>
      <c r="E311" s="135">
        <v>700.0</v>
      </c>
      <c r="F311" s="136" t="s">
        <v>6839</v>
      </c>
      <c r="G311" s="136" t="str">
        <f t="array" ref="G311">iferror(index('The Bench'!L$2:L$1630,match($B311,'The Bench'!$B$2:$B$1630,0)),"")</f>
        <v/>
      </c>
      <c r="H311" s="136" t="str">
        <f t="array" ref="H311">iferror(index('The Bench'!M$2:M$1630,match($B311,'The Bench'!$B$2:$B$1630,0)),"")</f>
        <v/>
      </c>
      <c r="I311" s="136" t="str">
        <f t="array" ref="I311">iferror(index('The Bench'!N$2:N$1630,match($B311,'The Bench'!$B$2:$B$1630,0)),"")</f>
        <v/>
      </c>
      <c r="J311" s="136" t="str">
        <f t="array" ref="J311">iferror(index(#REF!,match($B311,'The Bench'!$B$2:$B$1630,0)),"")</f>
        <v/>
      </c>
      <c r="K311" s="137">
        <f t="shared" si="1"/>
        <v>0.02328211269</v>
      </c>
      <c r="L311" s="142" t="str">
        <f t="array" ref="L311">iferror(index('The Bench'!$A$2:$A$1630,match(B311,'The Bench'!$B$2:$B$1630,0)),"")</f>
        <v/>
      </c>
      <c r="M311" s="139"/>
      <c r="N311" s="139"/>
      <c r="O311" s="139"/>
      <c r="P311" s="139"/>
      <c r="Q311" s="139"/>
      <c r="R311" s="139"/>
      <c r="S311" s="139"/>
      <c r="T311" s="139"/>
      <c r="U311" s="139"/>
      <c r="V311" s="139"/>
      <c r="W311" s="139"/>
      <c r="X311" s="139"/>
      <c r="Y311" s="139"/>
      <c r="Z311" s="139"/>
      <c r="AA311" s="139"/>
      <c r="AB311" s="139"/>
      <c r="AC311" s="139"/>
      <c r="AD311" s="139"/>
    </row>
    <row r="312" hidden="1">
      <c r="A312" s="131"/>
      <c r="B312" s="132" t="s">
        <v>6922</v>
      </c>
      <c r="C312" s="135">
        <v>6.3517381E7</v>
      </c>
      <c r="D312" s="134">
        <v>12980.0</v>
      </c>
      <c r="E312" s="135">
        <v>300.0</v>
      </c>
      <c r="F312" s="136" t="s">
        <v>6892</v>
      </c>
      <c r="G312" s="136" t="s">
        <v>47</v>
      </c>
      <c r="H312" s="132" t="s">
        <v>210</v>
      </c>
      <c r="I312" s="132" t="s">
        <v>210</v>
      </c>
      <c r="J312" s="132" t="s">
        <v>6643</v>
      </c>
      <c r="K312" s="140">
        <f t="shared" si="1"/>
        <v>0.02311248074</v>
      </c>
      <c r="L312" s="135" t="s">
        <v>2286</v>
      </c>
      <c r="M312" s="139"/>
      <c r="N312" s="139"/>
      <c r="O312" s="139"/>
      <c r="P312" s="139"/>
      <c r="Q312" s="139"/>
      <c r="R312" s="139"/>
      <c r="S312" s="139"/>
      <c r="T312" s="139"/>
      <c r="U312" s="139"/>
      <c r="V312" s="139"/>
      <c r="W312" s="139"/>
      <c r="X312" s="139"/>
      <c r="Y312" s="139"/>
      <c r="Z312" s="139"/>
      <c r="AA312" s="139"/>
      <c r="AB312" s="139"/>
      <c r="AC312" s="139"/>
      <c r="AD312" s="139"/>
    </row>
    <row r="313" hidden="1">
      <c r="A313" s="131"/>
      <c r="B313" s="132" t="s">
        <v>6923</v>
      </c>
      <c r="C313" s="135">
        <v>6.9598888E7</v>
      </c>
      <c r="D313" s="134">
        <v>9760.0</v>
      </c>
      <c r="E313" s="135">
        <v>220.0</v>
      </c>
      <c r="F313" s="136" t="s">
        <v>6924</v>
      </c>
      <c r="G313" s="136" t="s">
        <v>54</v>
      </c>
      <c r="H313" s="132" t="s">
        <v>143</v>
      </c>
      <c r="I313" s="132" t="s">
        <v>236</v>
      </c>
      <c r="J313" s="132" t="s">
        <v>6924</v>
      </c>
      <c r="K313" s="137">
        <f t="shared" si="1"/>
        <v>0.02254098361</v>
      </c>
      <c r="L313" s="148" t="s">
        <v>5928</v>
      </c>
      <c r="M313" s="139"/>
      <c r="N313" s="139"/>
      <c r="O313" s="139"/>
      <c r="P313" s="139"/>
      <c r="Q313" s="139"/>
      <c r="R313" s="139"/>
      <c r="S313" s="139"/>
      <c r="T313" s="139"/>
      <c r="U313" s="139"/>
      <c r="V313" s="139"/>
      <c r="W313" s="139"/>
      <c r="X313" s="139"/>
      <c r="Y313" s="139"/>
      <c r="Z313" s="139"/>
      <c r="AA313" s="139"/>
      <c r="AB313" s="139"/>
      <c r="AC313" s="139"/>
      <c r="AD313" s="139"/>
    </row>
    <row r="314" hidden="1">
      <c r="A314" s="131"/>
      <c r="B314" s="132" t="s">
        <v>1272</v>
      </c>
      <c r="C314" s="135">
        <v>8.0917971E7</v>
      </c>
      <c r="D314" s="134">
        <f t="array" ref="D314">iferror(index('The Bench'!$C$2:$C$1630,match(B314,'The Bench'!$B$2:$B$1630,0)),"")</f>
        <v>16718</v>
      </c>
      <c r="E314" s="135">
        <v>375.0</v>
      </c>
      <c r="F314" s="136" t="s">
        <v>6644</v>
      </c>
      <c r="G314" s="136" t="str">
        <f t="array" ref="G314">iferror(index('The Bench'!L$2:L$1630,match($B314,'The Bench'!$B$2:$B$1630,0)),"")</f>
        <v>Financials</v>
      </c>
      <c r="H314" s="132" t="str">
        <f t="array" ref="H314">iferror(index('The Bench'!M$2:M$1630,match($B314,'The Bench'!$B$2:$B$1630,0)),"")</f>
        <v>Banking &amp; Investment Services</v>
      </c>
      <c r="I314" s="132" t="str">
        <f t="array" ref="I314">iferror(index('The Bench'!N$2:N$1630,match($B314,'The Bench'!$B$2:$B$1630,0)),"")</f>
        <v>Banking Services</v>
      </c>
      <c r="J314" s="132" t="str">
        <f t="array" ref="J314">iferror(index(#REF!,match($B314,'The Bench'!$B$2:$B$1630,0)),"")</f>
        <v/>
      </c>
      <c r="K314" s="137">
        <f t="shared" si="1"/>
        <v>0.02243091279</v>
      </c>
      <c r="L314" s="138" t="str">
        <f t="array" ref="L314">iferror(index('The Bench'!$A$2:$A$1630,match(B314,'The Bench'!$B$2:$B$1630,0)),"")</f>
        <v>MTB.N</v>
      </c>
      <c r="M314" s="139"/>
      <c r="N314" s="139"/>
      <c r="O314" s="139"/>
      <c r="P314" s="139"/>
      <c r="Q314" s="139"/>
      <c r="R314" s="139"/>
      <c r="S314" s="139"/>
      <c r="T314" s="139"/>
      <c r="U314" s="139"/>
      <c r="V314" s="139"/>
      <c r="W314" s="139"/>
      <c r="X314" s="139"/>
      <c r="Y314" s="139"/>
      <c r="Z314" s="139"/>
      <c r="AA314" s="139"/>
      <c r="AB314" s="139"/>
      <c r="AC314" s="139"/>
      <c r="AD314" s="139"/>
    </row>
    <row r="315" hidden="1">
      <c r="A315" s="131"/>
      <c r="B315" s="132" t="s">
        <v>59</v>
      </c>
      <c r="C315" s="135">
        <v>8.6647888E7</v>
      </c>
      <c r="D315" s="134">
        <v>134500.0</v>
      </c>
      <c r="E315" s="135">
        <v>3000.0</v>
      </c>
      <c r="F315" s="136" t="s">
        <v>6762</v>
      </c>
      <c r="G315" s="136" t="s">
        <v>61</v>
      </c>
      <c r="H315" s="132" t="s">
        <v>62</v>
      </c>
      <c r="I315" s="132" t="s">
        <v>63</v>
      </c>
      <c r="J315" s="132" t="s">
        <v>63</v>
      </c>
      <c r="K315" s="137">
        <f t="shared" si="1"/>
        <v>0.02230483271</v>
      </c>
      <c r="L315" s="138" t="s">
        <v>58</v>
      </c>
      <c r="M315" s="139"/>
      <c r="N315" s="139"/>
      <c r="O315" s="139"/>
      <c r="P315" s="139"/>
      <c r="Q315" s="139"/>
      <c r="R315" s="139"/>
      <c r="S315" s="139"/>
      <c r="T315" s="139"/>
      <c r="U315" s="139"/>
      <c r="V315" s="139"/>
      <c r="W315" s="139"/>
      <c r="X315" s="139"/>
      <c r="Y315" s="139"/>
      <c r="Z315" s="139"/>
      <c r="AA315" s="139"/>
      <c r="AB315" s="139"/>
      <c r="AC315" s="139"/>
      <c r="AD315" s="139"/>
    </row>
    <row r="316" hidden="1">
      <c r="A316" s="131"/>
      <c r="B316" s="132" t="s">
        <v>2875</v>
      </c>
      <c r="C316" s="135">
        <v>6.0639815E7</v>
      </c>
      <c r="D316" s="134">
        <f t="array" ref="D316">iferror(index('The Bench'!$C$2:$C$1630,match(B316,'The Bench'!$B$2:$B$1630,0)),"")</f>
        <v>9000</v>
      </c>
      <c r="E316" s="135">
        <v>200.0</v>
      </c>
      <c r="F316" s="136" t="s">
        <v>6832</v>
      </c>
      <c r="G316" s="136" t="str">
        <f t="array" ref="G316">iferror(index('The Bench'!L$2:L$1630,match($B316,'The Bench'!$B$2:$B$1630,0)),"")</f>
        <v>Technology</v>
      </c>
      <c r="H316" s="132" t="str">
        <f t="array" ref="H316">iferror(index('The Bench'!M$2:M$1630,match($B316,'The Bench'!$B$2:$B$1630,0)),"")</f>
        <v>Technology Equipment</v>
      </c>
      <c r="I316" s="132" t="str">
        <f t="array" ref="I316">iferror(index('The Bench'!N$2:N$1630,match($B316,'The Bench'!$B$2:$B$1630,0)),"")</f>
        <v>Computers, Phones &amp; Household Electronics</v>
      </c>
      <c r="J316" s="132" t="s">
        <v>6515</v>
      </c>
      <c r="K316" s="137">
        <f t="shared" si="1"/>
        <v>0.02222222222</v>
      </c>
      <c r="L316" s="138" t="str">
        <f t="array" ref="L316">iferror(index('The Bench'!$A$2:$A$1630,match(B316,'The Bench'!$B$2:$B$1630,0)),"")</f>
        <v>LOGN.S</v>
      </c>
      <c r="M316" s="139"/>
      <c r="N316" s="139"/>
      <c r="O316" s="139"/>
      <c r="P316" s="139"/>
      <c r="Q316" s="139"/>
      <c r="R316" s="139"/>
      <c r="S316" s="139"/>
      <c r="T316" s="139"/>
      <c r="U316" s="139"/>
      <c r="V316" s="139"/>
      <c r="W316" s="139"/>
      <c r="X316" s="139"/>
      <c r="Y316" s="139"/>
      <c r="Z316" s="139"/>
      <c r="AA316" s="139"/>
      <c r="AB316" s="139"/>
      <c r="AC316" s="139"/>
      <c r="AD316" s="139"/>
    </row>
    <row r="317" hidden="1">
      <c r="A317" s="131"/>
      <c r="B317" s="132" t="s">
        <v>6925</v>
      </c>
      <c r="C317" s="135">
        <v>6.0183302E7</v>
      </c>
      <c r="D317" s="134">
        <v>362035.0</v>
      </c>
      <c r="E317" s="135">
        <v>8000.0</v>
      </c>
      <c r="F317" s="136" t="s">
        <v>6643</v>
      </c>
      <c r="G317" s="136" t="s">
        <v>47</v>
      </c>
      <c r="H317" s="136" t="s">
        <v>210</v>
      </c>
      <c r="I317" s="136" t="s">
        <v>210</v>
      </c>
      <c r="J317" s="136" t="s">
        <v>6643</v>
      </c>
      <c r="K317" s="137">
        <f t="shared" si="1"/>
        <v>0.02209731103</v>
      </c>
      <c r="L317" s="148" t="s">
        <v>6926</v>
      </c>
      <c r="M317" s="139"/>
      <c r="N317" s="139"/>
      <c r="O317" s="139"/>
      <c r="P317" s="139"/>
      <c r="Q317" s="139"/>
      <c r="R317" s="139"/>
      <c r="S317" s="139"/>
      <c r="T317" s="139"/>
      <c r="U317" s="139"/>
      <c r="V317" s="139"/>
      <c r="W317" s="139"/>
      <c r="X317" s="139"/>
      <c r="Y317" s="139"/>
      <c r="Z317" s="139"/>
      <c r="AA317" s="139"/>
      <c r="AB317" s="139"/>
      <c r="AC317" s="139"/>
      <c r="AD317" s="139"/>
    </row>
    <row r="318" hidden="1">
      <c r="A318" s="131"/>
      <c r="B318" s="132" t="s">
        <v>6927</v>
      </c>
      <c r="C318" s="135">
        <v>5.8116036E7</v>
      </c>
      <c r="D318" s="134">
        <v>7117.0</v>
      </c>
      <c r="E318" s="135">
        <v>150.0</v>
      </c>
      <c r="F318" s="136" t="s">
        <v>6728</v>
      </c>
      <c r="G318" s="141" t="s">
        <v>126</v>
      </c>
      <c r="H318" s="141" t="s">
        <v>151</v>
      </c>
      <c r="I318" s="141" t="s">
        <v>152</v>
      </c>
      <c r="J318" s="132" t="s">
        <v>6728</v>
      </c>
      <c r="K318" s="137">
        <f t="shared" si="1"/>
        <v>0.02107629619</v>
      </c>
      <c r="L318" s="138" t="str">
        <f t="array" ref="L318">iferror(index('The Bench'!$A$2:$A$1630,match(B318,'The Bench'!$B$2:$B$1630,0)),"")</f>
        <v/>
      </c>
      <c r="M318" s="139"/>
      <c r="N318" s="139"/>
      <c r="O318" s="139"/>
      <c r="P318" s="139"/>
      <c r="Q318" s="139"/>
      <c r="R318" s="139"/>
      <c r="S318" s="139"/>
      <c r="T318" s="139"/>
      <c r="U318" s="139"/>
      <c r="V318" s="139"/>
      <c r="W318" s="139"/>
      <c r="X318" s="139"/>
      <c r="Y318" s="139"/>
      <c r="Z318" s="139"/>
      <c r="AA318" s="139"/>
      <c r="AB318" s="139"/>
      <c r="AC318" s="139"/>
      <c r="AD318" s="139"/>
    </row>
    <row r="319" hidden="1">
      <c r="A319" s="131"/>
      <c r="B319" s="136" t="s">
        <v>6928</v>
      </c>
      <c r="C319" s="135">
        <v>6.6091295E7</v>
      </c>
      <c r="D319" s="134">
        <v>7134.0</v>
      </c>
      <c r="E319" s="135">
        <v>150.0</v>
      </c>
      <c r="F319" s="136" t="s">
        <v>6929</v>
      </c>
      <c r="G319" s="141" t="s">
        <v>1476</v>
      </c>
      <c r="H319" s="141" t="s">
        <v>3129</v>
      </c>
      <c r="I319" s="141" t="s">
        <v>3129</v>
      </c>
      <c r="J319" s="132" t="s">
        <v>6930</v>
      </c>
      <c r="K319" s="140">
        <f t="shared" si="1"/>
        <v>0.02102607233</v>
      </c>
      <c r="L319" s="142"/>
      <c r="M319" s="139"/>
      <c r="N319" s="139"/>
      <c r="O319" s="139"/>
      <c r="P319" s="139"/>
      <c r="Q319" s="139"/>
      <c r="R319" s="139"/>
      <c r="S319" s="139"/>
      <c r="T319" s="139"/>
      <c r="U319" s="139"/>
      <c r="V319" s="139"/>
      <c r="W319" s="139"/>
      <c r="X319" s="139"/>
      <c r="Y319" s="139"/>
      <c r="Z319" s="139"/>
      <c r="AA319" s="139"/>
      <c r="AB319" s="139"/>
      <c r="AC319" s="139"/>
      <c r="AD319" s="139"/>
    </row>
    <row r="320" hidden="1">
      <c r="A320" s="131"/>
      <c r="B320" s="132" t="s">
        <v>6931</v>
      </c>
      <c r="C320" s="133">
        <v>1.03E8</v>
      </c>
      <c r="D320" s="134">
        <v>47669.0</v>
      </c>
      <c r="E320" s="135">
        <v>1000.0</v>
      </c>
      <c r="F320" s="136" t="s">
        <v>6883</v>
      </c>
      <c r="G320" s="136" t="s">
        <v>248</v>
      </c>
      <c r="H320" s="136" t="s">
        <v>470</v>
      </c>
      <c r="I320" s="136" t="s">
        <v>471</v>
      </c>
      <c r="J320" s="136" t="s">
        <v>6932</v>
      </c>
      <c r="K320" s="137">
        <f t="shared" si="1"/>
        <v>0.02097799408</v>
      </c>
      <c r="L320" s="138">
        <v>4.296540346E9</v>
      </c>
      <c r="M320" s="139"/>
      <c r="N320" s="139"/>
      <c r="O320" s="139"/>
      <c r="P320" s="139"/>
      <c r="Q320" s="139"/>
      <c r="R320" s="139"/>
      <c r="S320" s="139"/>
      <c r="T320" s="139"/>
      <c r="U320" s="139"/>
      <c r="V320" s="139"/>
      <c r="W320" s="139"/>
      <c r="X320" s="139"/>
      <c r="Y320" s="139"/>
      <c r="Z320" s="139"/>
      <c r="AA320" s="139"/>
      <c r="AB320" s="139"/>
      <c r="AC320" s="139"/>
      <c r="AD320" s="139"/>
    </row>
    <row r="321" hidden="1">
      <c r="A321" s="131"/>
      <c r="B321" s="132" t="s">
        <v>6933</v>
      </c>
      <c r="C321" s="135">
        <v>4.5617101E7</v>
      </c>
      <c r="D321" s="134">
        <v>74000.0</v>
      </c>
      <c r="E321" s="135">
        <v>1500.0</v>
      </c>
      <c r="F321" s="136" t="s">
        <v>6839</v>
      </c>
      <c r="G321" s="136" t="s">
        <v>126</v>
      </c>
      <c r="H321" s="132" t="s">
        <v>137</v>
      </c>
      <c r="I321" s="132" t="s">
        <v>3213</v>
      </c>
      <c r="J321" s="132" t="s">
        <v>6839</v>
      </c>
      <c r="K321" s="140">
        <f t="shared" si="1"/>
        <v>0.02027027027</v>
      </c>
      <c r="L321" s="135" t="s">
        <v>6934</v>
      </c>
      <c r="M321" s="139"/>
      <c r="N321" s="139"/>
      <c r="O321" s="139"/>
      <c r="P321" s="139"/>
      <c r="Q321" s="139"/>
      <c r="R321" s="139"/>
      <c r="S321" s="139"/>
      <c r="T321" s="139"/>
      <c r="U321" s="139"/>
      <c r="V321" s="139"/>
      <c r="W321" s="139"/>
      <c r="X321" s="139"/>
      <c r="Y321" s="139"/>
      <c r="Z321" s="139"/>
      <c r="AA321" s="139"/>
      <c r="AB321" s="139"/>
      <c r="AC321" s="139"/>
      <c r="AD321" s="139"/>
    </row>
    <row r="322" hidden="1">
      <c r="A322" s="131"/>
      <c r="B322" s="132" t="s">
        <v>6935</v>
      </c>
      <c r="C322" s="133">
        <v>1.01E8</v>
      </c>
      <c r="D322" s="132">
        <v>10000.0</v>
      </c>
      <c r="E322" s="135">
        <v>200.0</v>
      </c>
      <c r="F322" s="136" t="s">
        <v>6644</v>
      </c>
      <c r="G322" s="136" t="s">
        <v>47</v>
      </c>
      <c r="H322" s="132" t="s">
        <v>48</v>
      </c>
      <c r="I322" s="150" t="s">
        <v>49</v>
      </c>
      <c r="J322" s="151" t="s">
        <v>6644</v>
      </c>
      <c r="K322" s="137">
        <f t="shared" si="1"/>
        <v>0.02</v>
      </c>
      <c r="L322" s="138" t="s">
        <v>3227</v>
      </c>
      <c r="M322" s="139"/>
      <c r="N322" s="139"/>
      <c r="O322" s="139"/>
      <c r="P322" s="139"/>
      <c r="Q322" s="139"/>
      <c r="R322" s="139"/>
      <c r="S322" s="139"/>
      <c r="T322" s="139"/>
      <c r="U322" s="139"/>
      <c r="V322" s="139"/>
      <c r="W322" s="139"/>
      <c r="X322" s="139"/>
      <c r="Y322" s="139"/>
      <c r="Z322" s="139"/>
      <c r="AA322" s="139"/>
      <c r="AB322" s="139"/>
      <c r="AC322" s="139"/>
      <c r="AD322" s="139"/>
    </row>
    <row r="323" hidden="1">
      <c r="A323" s="131"/>
      <c r="B323" s="136" t="s">
        <v>6936</v>
      </c>
      <c r="C323" s="135">
        <v>5.7369254E7</v>
      </c>
      <c r="D323" s="134">
        <v>126016.0</v>
      </c>
      <c r="E323" s="135">
        <v>2500.0</v>
      </c>
      <c r="F323" s="136" t="s">
        <v>6639</v>
      </c>
      <c r="G323" s="141" t="s">
        <v>54</v>
      </c>
      <c r="H323" s="141" t="s">
        <v>97</v>
      </c>
      <c r="I323" s="141" t="s">
        <v>97</v>
      </c>
      <c r="J323" s="132" t="s">
        <v>6814</v>
      </c>
      <c r="K323" s="140">
        <f t="shared" si="1"/>
        <v>0.01983875063</v>
      </c>
      <c r="L323" s="149" t="s">
        <v>938</v>
      </c>
      <c r="M323" s="139"/>
      <c r="N323" s="139"/>
      <c r="O323" s="139"/>
      <c r="P323" s="139"/>
      <c r="Q323" s="139"/>
      <c r="R323" s="139"/>
      <c r="S323" s="139"/>
      <c r="T323" s="139"/>
      <c r="U323" s="139"/>
      <c r="V323" s="139"/>
      <c r="W323" s="139"/>
      <c r="X323" s="139"/>
      <c r="Y323" s="139"/>
      <c r="Z323" s="139"/>
      <c r="AA323" s="139"/>
      <c r="AB323" s="139"/>
      <c r="AC323" s="139"/>
      <c r="AD323" s="139"/>
    </row>
    <row r="324" hidden="1">
      <c r="A324" s="131"/>
      <c r="B324" s="132" t="s">
        <v>6937</v>
      </c>
      <c r="C324" s="135">
        <v>5.861918E7</v>
      </c>
      <c r="D324" s="134">
        <v>20468.0</v>
      </c>
      <c r="E324" s="135">
        <v>400.0</v>
      </c>
      <c r="F324" s="136" t="s">
        <v>6938</v>
      </c>
      <c r="G324" s="136" t="s">
        <v>54</v>
      </c>
      <c r="H324" s="132" t="s">
        <v>349</v>
      </c>
      <c r="I324" s="132" t="s">
        <v>1653</v>
      </c>
      <c r="J324" s="132" t="s">
        <v>6939</v>
      </c>
      <c r="K324" s="137">
        <f t="shared" si="1"/>
        <v>0.0195427008</v>
      </c>
      <c r="L324" s="138">
        <v>4.297974253E9</v>
      </c>
      <c r="M324" s="139"/>
      <c r="N324" s="139"/>
      <c r="O324" s="139"/>
      <c r="P324" s="139"/>
      <c r="Q324" s="139"/>
      <c r="R324" s="139"/>
      <c r="S324" s="139"/>
      <c r="T324" s="139"/>
      <c r="U324" s="139"/>
      <c r="V324" s="139"/>
      <c r="W324" s="139"/>
      <c r="X324" s="139"/>
      <c r="Y324" s="139"/>
      <c r="Z324" s="139"/>
      <c r="AA324" s="139"/>
      <c r="AB324" s="139"/>
      <c r="AC324" s="139"/>
      <c r="AD324" s="139"/>
    </row>
    <row r="325" hidden="1">
      <c r="A325" s="131"/>
      <c r="B325" s="10" t="s">
        <v>2696</v>
      </c>
      <c r="C325" s="135">
        <v>3.8791729E7</v>
      </c>
      <c r="D325" s="141">
        <f t="array" ref="D325">iferror(index('The Bench'!$C$2:$C$1630,match(B325,'The Bench'!$B$2:$B$1630,0)),"")</f>
        <v>259196</v>
      </c>
      <c r="E325" s="135">
        <v>5000.0</v>
      </c>
      <c r="F325" s="136" t="s">
        <v>6832</v>
      </c>
      <c r="G325" s="136" t="str">
        <f t="array" ref="G325">iferror(index('The Bench'!L$2:L$1630,match($B325,'The Bench'!$B$2:$B$1630,0)),"")</f>
        <v>Financials</v>
      </c>
      <c r="H325" s="136" t="str">
        <f t="array" ref="H325">iferror(index('The Bench'!M$2:M$1630,match($B325,'The Bench'!$B$2:$B$1630,0)),"")</f>
        <v>Banking &amp; Investment Services</v>
      </c>
      <c r="I325" s="136" t="str">
        <f t="array" ref="I325">iferror(index('The Bench'!N$2:N$1630,match($B325,'The Bench'!$B$2:$B$1630,0)),"")</f>
        <v>Banking Services</v>
      </c>
      <c r="J325" s="136" t="str">
        <f t="array" ref="J325">iferror(index(#REF!,match($B325,'The Bench'!$B$2:$B$1630,0)),"")</f>
        <v/>
      </c>
      <c r="K325" s="137">
        <f t="shared" si="1"/>
        <v>0.01929042115</v>
      </c>
      <c r="L325" s="142" t="str">
        <f t="array" ref="L325">iferror(index('The Bench'!$A$2:$A$1630,match(B325,'The Bench'!$B$2:$B$1630,0)),"")</f>
        <v>WFC.N</v>
      </c>
      <c r="M325" s="139"/>
      <c r="N325" s="139"/>
      <c r="O325" s="139"/>
      <c r="P325" s="139"/>
      <c r="Q325" s="139"/>
      <c r="R325" s="139"/>
      <c r="S325" s="139"/>
      <c r="T325" s="139"/>
      <c r="U325" s="139"/>
      <c r="V325" s="139"/>
      <c r="W325" s="139"/>
      <c r="X325" s="139"/>
      <c r="Y325" s="139"/>
      <c r="Z325" s="139"/>
      <c r="AA325" s="139"/>
      <c r="AB325" s="139"/>
      <c r="AC325" s="139"/>
      <c r="AD325" s="139"/>
    </row>
    <row r="326" hidden="1">
      <c r="A326" s="131"/>
      <c r="B326" s="136" t="s">
        <v>6940</v>
      </c>
      <c r="C326" s="135">
        <v>7.1547971E7</v>
      </c>
      <c r="D326" s="134">
        <v>5383.0</v>
      </c>
      <c r="E326" s="135">
        <v>100.0</v>
      </c>
      <c r="F326" s="136" t="s">
        <v>6644</v>
      </c>
      <c r="G326" s="136" t="s">
        <v>47</v>
      </c>
      <c r="H326" s="141" t="s">
        <v>48</v>
      </c>
      <c r="I326" s="141" t="s">
        <v>297</v>
      </c>
      <c r="J326" s="132" t="s">
        <v>6686</v>
      </c>
      <c r="K326" s="140">
        <f t="shared" si="1"/>
        <v>0.01857700167</v>
      </c>
      <c r="L326" s="142"/>
      <c r="M326" s="139"/>
      <c r="N326" s="139"/>
      <c r="O326" s="139"/>
      <c r="P326" s="139"/>
      <c r="Q326" s="139"/>
      <c r="R326" s="139"/>
      <c r="S326" s="139"/>
      <c r="T326" s="139"/>
      <c r="U326" s="139"/>
      <c r="V326" s="139"/>
      <c r="W326" s="139"/>
      <c r="X326" s="139"/>
      <c r="Y326" s="139"/>
      <c r="Z326" s="139"/>
      <c r="AA326" s="139"/>
      <c r="AB326" s="139"/>
      <c r="AC326" s="139"/>
      <c r="AD326" s="139"/>
    </row>
    <row r="327" hidden="1">
      <c r="A327" s="131"/>
      <c r="B327" s="132" t="s">
        <v>6941</v>
      </c>
      <c r="C327" s="135">
        <v>7.8289606E7</v>
      </c>
      <c r="D327" s="134">
        <v>8619.0</v>
      </c>
      <c r="E327" s="135">
        <v>160.0</v>
      </c>
      <c r="F327" s="136" t="s">
        <v>6942</v>
      </c>
      <c r="G327" s="136" t="s">
        <v>248</v>
      </c>
      <c r="H327" s="136" t="s">
        <v>470</v>
      </c>
      <c r="I327" s="136" t="s">
        <v>471</v>
      </c>
      <c r="J327" s="136" t="s">
        <v>6711</v>
      </c>
      <c r="K327" s="137">
        <f t="shared" si="1"/>
        <v>0.01856363847</v>
      </c>
      <c r="L327" s="142" t="str">
        <f t="array" ref="L327">iferror(index('The Bench'!$A$2:$A$1630,match(B327,'The Bench'!$B$2:$B$1630,0)),"")</f>
        <v/>
      </c>
      <c r="M327" s="139"/>
      <c r="N327" s="139"/>
      <c r="O327" s="139"/>
      <c r="P327" s="139"/>
      <c r="Q327" s="139"/>
      <c r="R327" s="139"/>
      <c r="S327" s="139"/>
      <c r="T327" s="139"/>
      <c r="U327" s="139"/>
      <c r="V327" s="139"/>
      <c r="W327" s="139"/>
      <c r="X327" s="139"/>
      <c r="Y327" s="139"/>
      <c r="Z327" s="139"/>
      <c r="AA327" s="139"/>
      <c r="AB327" s="139"/>
      <c r="AC327" s="139"/>
      <c r="AD327" s="139"/>
    </row>
    <row r="328" hidden="1">
      <c r="A328" s="131"/>
      <c r="B328" s="136" t="s">
        <v>1856</v>
      </c>
      <c r="C328" s="133">
        <v>1.07E8</v>
      </c>
      <c r="D328" s="141">
        <f t="array" ref="D328">iferror(index('The Bench'!$C$2:$C$1630,match(B328,'The Bench'!$B$2:$B$1630,0)),"")</f>
        <v>40805</v>
      </c>
      <c r="E328" s="135">
        <v>750.0</v>
      </c>
      <c r="F328" s="136" t="s">
        <v>6695</v>
      </c>
      <c r="G328" s="136" t="str">
        <f t="array" ref="G328">iferror(index('The Bench'!L$2:L$1630,match($B328,'The Bench'!$B$2:$B$1630,0)),"")</f>
        <v>Financials</v>
      </c>
      <c r="H328" s="136" t="str">
        <f t="array" ref="H328">iferror(index('The Bench'!M$2:M$1630,match($B328,'The Bench'!$B$2:$B$1630,0)),"")</f>
        <v>Insurance</v>
      </c>
      <c r="I328" s="136" t="str">
        <f t="array" ref="I328">iferror(index('The Bench'!N$2:N$1630,match($B328,'The Bench'!$B$2:$B$1630,0)),"")</f>
        <v>Insurance</v>
      </c>
      <c r="J328" s="136" t="str">
        <f t="array" ref="J328">iferror(index(#REF!,match($B328,'The Bench'!$B$2:$B$1630,0)),"")</f>
        <v/>
      </c>
      <c r="K328" s="137">
        <f t="shared" si="1"/>
        <v>0.01838010048</v>
      </c>
      <c r="L328" s="142" t="str">
        <f t="array" ref="L328">iferror(index('The Bench'!$A$2:$A$1630,match(B328,'The Bench'!$B$2:$B$1630,0)),"")</f>
        <v>PZU.WA</v>
      </c>
      <c r="M328" s="139"/>
      <c r="N328" s="139"/>
      <c r="O328" s="139"/>
      <c r="P328" s="139"/>
      <c r="Q328" s="139"/>
      <c r="R328" s="139"/>
      <c r="S328" s="139"/>
      <c r="T328" s="139"/>
      <c r="U328" s="139"/>
      <c r="V328" s="139"/>
      <c r="W328" s="139"/>
      <c r="X328" s="139"/>
      <c r="Y328" s="139"/>
      <c r="Z328" s="139"/>
      <c r="AA328" s="139"/>
      <c r="AB328" s="139"/>
      <c r="AC328" s="139"/>
      <c r="AD328" s="139"/>
    </row>
    <row r="329" hidden="1">
      <c r="A329" s="131"/>
      <c r="B329" s="136" t="s">
        <v>6943</v>
      </c>
      <c r="C329" s="135">
        <v>9.0547528E7</v>
      </c>
      <c r="D329" s="134">
        <v>10911.0</v>
      </c>
      <c r="E329" s="135">
        <v>200.0</v>
      </c>
      <c r="F329" s="136" t="s">
        <v>6644</v>
      </c>
      <c r="G329" s="141" t="s">
        <v>47</v>
      </c>
      <c r="H329" s="141" t="s">
        <v>48</v>
      </c>
      <c r="I329" s="141" t="s">
        <v>49</v>
      </c>
      <c r="J329" s="132" t="s">
        <v>6644</v>
      </c>
      <c r="K329" s="140">
        <f t="shared" si="1"/>
        <v>0.01833012556</v>
      </c>
      <c r="L329" s="148" t="s">
        <v>6944</v>
      </c>
      <c r="M329" s="139"/>
      <c r="N329" s="139"/>
      <c r="O329" s="139"/>
      <c r="P329" s="139"/>
      <c r="Q329" s="139"/>
      <c r="R329" s="139"/>
      <c r="S329" s="139"/>
      <c r="T329" s="139"/>
      <c r="U329" s="139"/>
      <c r="V329" s="139"/>
      <c r="W329" s="139"/>
      <c r="X329" s="139"/>
      <c r="Y329" s="139"/>
      <c r="Z329" s="139"/>
      <c r="AA329" s="139"/>
      <c r="AB329" s="139"/>
      <c r="AC329" s="139"/>
      <c r="AD329" s="139"/>
    </row>
    <row r="330" hidden="1">
      <c r="A330" s="131"/>
      <c r="B330" s="132" t="s">
        <v>6945</v>
      </c>
      <c r="C330" s="135">
        <v>8.3274902E7</v>
      </c>
      <c r="D330" s="134">
        <v>83500.0</v>
      </c>
      <c r="E330" s="135">
        <v>1500.0</v>
      </c>
      <c r="F330" s="136" t="s">
        <v>2604</v>
      </c>
      <c r="G330" s="136" t="s">
        <v>126</v>
      </c>
      <c r="H330" s="132" t="s">
        <v>737</v>
      </c>
      <c r="I330" s="132" t="s">
        <v>2025</v>
      </c>
      <c r="J330" s="132" t="s">
        <v>6731</v>
      </c>
      <c r="K330" s="140">
        <f t="shared" si="1"/>
        <v>0.01796407186</v>
      </c>
      <c r="L330" s="135" t="s">
        <v>4746</v>
      </c>
      <c r="M330" s="139"/>
      <c r="N330" s="139"/>
      <c r="O330" s="139"/>
      <c r="P330" s="139"/>
      <c r="Q330" s="139"/>
      <c r="R330" s="139"/>
      <c r="S330" s="139"/>
      <c r="T330" s="139"/>
      <c r="U330" s="139"/>
      <c r="V330" s="139"/>
      <c r="W330" s="139"/>
      <c r="X330" s="139"/>
      <c r="Y330" s="139"/>
      <c r="Z330" s="139"/>
      <c r="AA330" s="139"/>
      <c r="AB330" s="139"/>
      <c r="AC330" s="139"/>
      <c r="AD330" s="139"/>
    </row>
    <row r="331" hidden="1">
      <c r="A331" s="131"/>
      <c r="B331" s="136" t="s">
        <v>3714</v>
      </c>
      <c r="C331" s="135">
        <v>7.9812713E7</v>
      </c>
      <c r="D331" s="141">
        <f t="array" ref="D331">iferror(index('The Bench'!$C$2:$C$1630,match(B331,'The Bench'!$B$2:$B$1630,0)),"")</f>
        <v>14000</v>
      </c>
      <c r="E331" s="135">
        <v>250.0</v>
      </c>
      <c r="F331" s="136" t="s">
        <v>6682</v>
      </c>
      <c r="G331" s="136" t="str">
        <f t="array" ref="G331">iferror(index('The Bench'!L$2:L$1630,match($B331,'The Bench'!$B$2:$B$1630,0)),"")</f>
        <v>Healthcare</v>
      </c>
      <c r="H331" s="136" t="str">
        <f t="array" ref="H331">iferror(index('The Bench'!M$2:M$1630,match($B331,'The Bench'!$B$2:$B$1630,0)),"")</f>
        <v>Healthcare Services &amp; Equipment</v>
      </c>
      <c r="I331" s="136" t="str">
        <f t="array" ref="I331">iferror(index('The Bench'!N$2:N$1630,match($B331,'The Bench'!$B$2:$B$1630,0)),"")</f>
        <v>Healthcare Equipment &amp; Supplies</v>
      </c>
      <c r="J331" s="136" t="str">
        <f t="array" ref="J331">iferror(index(#REF!,match($B331,'The Bench'!$B$2:$B$1630,0)),"")</f>
        <v/>
      </c>
      <c r="K331" s="137">
        <f t="shared" si="1"/>
        <v>0.01785714286</v>
      </c>
      <c r="L331" s="142" t="str">
        <f t="array" ref="L331">iferror(index('The Bench'!$A$2:$A$1630,match(B331,'The Bench'!$B$2:$B$1630,0)),"")</f>
        <v>PKI.N</v>
      </c>
      <c r="M331" s="139"/>
      <c r="N331" s="139"/>
      <c r="O331" s="139"/>
      <c r="P331" s="139"/>
      <c r="Q331" s="139"/>
      <c r="R331" s="139"/>
      <c r="S331" s="139"/>
      <c r="T331" s="139"/>
      <c r="U331" s="139"/>
      <c r="V331" s="139"/>
      <c r="W331" s="139"/>
      <c r="X331" s="139"/>
      <c r="Y331" s="139"/>
      <c r="Z331" s="139"/>
      <c r="AA331" s="139"/>
      <c r="AB331" s="139"/>
      <c r="AC331" s="139"/>
      <c r="AD331" s="139"/>
    </row>
    <row r="332" hidden="1">
      <c r="A332" s="131"/>
      <c r="B332" s="136" t="s">
        <v>5834</v>
      </c>
      <c r="C332" s="135">
        <v>8.5008045E7</v>
      </c>
      <c r="D332" s="141">
        <f t="array" ref="D332">iferror(index('The Bench'!$C$2:$C$1630,match(B332,'The Bench'!$B$2:$B$1630,0)),"")</f>
        <v>44968</v>
      </c>
      <c r="E332" s="135">
        <v>800.0</v>
      </c>
      <c r="F332" s="136" t="s">
        <v>6644</v>
      </c>
      <c r="G332" s="136" t="str">
        <f t="array" ref="G332">iferror(index('The Bench'!L$2:L$1630,match($B332,'The Bench'!$B$2:$B$1630,0)),"")</f>
        <v>Financials</v>
      </c>
      <c r="H332" s="136" t="str">
        <f t="array" ref="H332">iferror(index('The Bench'!M$2:M$1630,match($B332,'The Bench'!$B$2:$B$1630,0)),"")</f>
        <v>Banking &amp; Investment Services</v>
      </c>
      <c r="I332" s="136" t="str">
        <f t="array" ref="I332">iferror(index('The Bench'!N$2:N$1630,match($B332,'The Bench'!$B$2:$B$1630,0)),"")</f>
        <v>Banking Services</v>
      </c>
      <c r="J332" s="136" t="str">
        <f t="array" ref="J332">iferror(index(#REF!,match($B332,'The Bench'!$B$2:$B$1630,0)),"")</f>
        <v/>
      </c>
      <c r="K332" s="137">
        <f t="shared" si="1"/>
        <v>0.01779042875</v>
      </c>
      <c r="L332" s="152" t="str">
        <f t="array" ref="L332">iferror(index('The Bench'!$A$2:$A$1630,match(B332,'The Bench'!$B$2:$B$1630,0)),"")</f>
        <v>RBIV.VI</v>
      </c>
      <c r="M332" s="139"/>
      <c r="N332" s="139"/>
      <c r="O332" s="139"/>
      <c r="P332" s="139"/>
      <c r="Q332" s="139"/>
      <c r="R332" s="139"/>
      <c r="S332" s="139"/>
      <c r="T332" s="139"/>
      <c r="U332" s="139"/>
      <c r="V332" s="139"/>
      <c r="W332" s="139"/>
      <c r="X332" s="139"/>
      <c r="Y332" s="139"/>
      <c r="Z332" s="139"/>
      <c r="AA332" s="139"/>
      <c r="AB332" s="139"/>
      <c r="AC332" s="139"/>
      <c r="AD332" s="139"/>
    </row>
    <row r="333" hidden="1">
      <c r="A333" s="131"/>
      <c r="B333" s="10" t="s">
        <v>3278</v>
      </c>
      <c r="C333" s="135">
        <v>5.8178214E7</v>
      </c>
      <c r="D333" s="141">
        <f t="array" ref="D333">iferror(index('The Bench'!$C$2:$C$1630,match(B333,'The Bench'!$B$2:$B$1630,0)),"")</f>
        <v>34805</v>
      </c>
      <c r="E333" s="135">
        <v>600.0</v>
      </c>
      <c r="F333" s="136" t="s">
        <v>6676</v>
      </c>
      <c r="G333" s="136" t="str">
        <f t="array" ref="G333">iferror(index('The Bench'!L$2:L$1630,match($B333,'The Bench'!$B$2:$B$1630,0)),"")</f>
        <v>Technology</v>
      </c>
      <c r="H333" s="136" t="str">
        <f t="array" ref="H333">iferror(index('The Bench'!M$2:M$1630,match($B333,'The Bench'!$B$2:$B$1630,0)),"")</f>
        <v>Telecommunications Services</v>
      </c>
      <c r="I333" s="136" t="str">
        <f t="array" ref="I333">iferror(index('The Bench'!N$2:N$1630,match($B333,'The Bench'!$B$2:$B$1630,0)),"")</f>
        <v>Telecommunications Services</v>
      </c>
      <c r="J333" s="136" t="str">
        <f t="array" ref="J333">iferror(index(#REF!,match($B333,'The Bench'!$B$2:$B$1630,0)),"")</f>
        <v/>
      </c>
      <c r="K333" s="137">
        <f t="shared" si="1"/>
        <v>0.01723890246</v>
      </c>
      <c r="L333" s="152" t="str">
        <f t="array" ref="L333">iferror(index('The Bench'!$A$2:$A$1630,match(B333,'The Bench'!$B$2:$B$1630,0)),"")</f>
        <v>TTKOM.IS</v>
      </c>
      <c r="M333" s="139"/>
      <c r="N333" s="139"/>
      <c r="O333" s="139"/>
      <c r="P333" s="139"/>
      <c r="Q333" s="139"/>
      <c r="R333" s="139"/>
      <c r="S333" s="139"/>
      <c r="T333" s="139"/>
      <c r="U333" s="139"/>
      <c r="V333" s="139"/>
      <c r="W333" s="139"/>
      <c r="X333" s="139"/>
      <c r="Y333" s="139"/>
      <c r="Z333" s="139"/>
      <c r="AA333" s="139"/>
      <c r="AB333" s="139"/>
      <c r="AC333" s="139"/>
      <c r="AD333" s="139"/>
    </row>
    <row r="334" hidden="1">
      <c r="A334" s="131"/>
      <c r="B334" s="132" t="s">
        <v>6946</v>
      </c>
      <c r="C334" s="135">
        <v>6.3562133E7</v>
      </c>
      <c r="D334" s="134">
        <v>300000.0</v>
      </c>
      <c r="E334" s="135">
        <v>5000.0</v>
      </c>
      <c r="F334" s="136" t="s">
        <v>6641</v>
      </c>
      <c r="G334" s="136" t="s">
        <v>61</v>
      </c>
      <c r="H334" s="132" t="s">
        <v>81</v>
      </c>
      <c r="I334" s="132" t="s">
        <v>562</v>
      </c>
      <c r="J334" s="132" t="s">
        <v>6641</v>
      </c>
      <c r="K334" s="140">
        <f t="shared" si="1"/>
        <v>0.01666666667</v>
      </c>
      <c r="L334" s="135" t="s">
        <v>3694</v>
      </c>
      <c r="M334" s="139"/>
      <c r="N334" s="139"/>
      <c r="O334" s="139"/>
      <c r="P334" s="139"/>
      <c r="Q334" s="139"/>
      <c r="R334" s="139"/>
      <c r="S334" s="139"/>
      <c r="T334" s="139"/>
      <c r="U334" s="139"/>
      <c r="V334" s="139"/>
      <c r="W334" s="139"/>
      <c r="X334" s="139"/>
      <c r="Y334" s="139"/>
      <c r="Z334" s="139"/>
      <c r="AA334" s="139"/>
      <c r="AB334" s="139"/>
      <c r="AC334" s="139"/>
      <c r="AD334" s="139"/>
    </row>
    <row r="335" hidden="1">
      <c r="A335" s="131"/>
      <c r="B335" s="136" t="s">
        <v>6947</v>
      </c>
      <c r="C335" s="135">
        <v>9.0841357E7</v>
      </c>
      <c r="D335" s="134">
        <v>36747.0</v>
      </c>
      <c r="E335" s="135">
        <v>600.0</v>
      </c>
      <c r="F335" s="136" t="s">
        <v>6948</v>
      </c>
      <c r="G335" s="141" t="s">
        <v>54</v>
      </c>
      <c r="H335" s="141" t="s">
        <v>349</v>
      </c>
      <c r="I335" s="141" t="s">
        <v>591</v>
      </c>
      <c r="J335" s="132" t="s">
        <v>6948</v>
      </c>
      <c r="K335" s="140">
        <f t="shared" si="1"/>
        <v>0.0163278635</v>
      </c>
      <c r="L335" s="142"/>
      <c r="M335" s="139"/>
      <c r="N335" s="139"/>
      <c r="O335" s="139"/>
      <c r="P335" s="139"/>
      <c r="Q335" s="139"/>
      <c r="R335" s="139"/>
      <c r="S335" s="139"/>
      <c r="T335" s="139"/>
      <c r="U335" s="139"/>
      <c r="V335" s="139"/>
      <c r="W335" s="139"/>
      <c r="X335" s="139"/>
      <c r="Y335" s="139"/>
      <c r="Z335" s="139"/>
      <c r="AA335" s="139"/>
      <c r="AB335" s="139"/>
      <c r="AC335" s="139"/>
      <c r="AD335" s="139"/>
    </row>
    <row r="336" hidden="1">
      <c r="A336" s="131"/>
      <c r="B336" s="151" t="s">
        <v>6949</v>
      </c>
      <c r="C336" s="145">
        <v>7.1547927E7</v>
      </c>
      <c r="D336" s="153">
        <v>4500.0</v>
      </c>
      <c r="E336" s="145">
        <v>70.0</v>
      </c>
      <c r="F336" s="147" t="s">
        <v>6646</v>
      </c>
      <c r="G336" s="147" t="s">
        <v>126</v>
      </c>
      <c r="H336" s="151" t="s">
        <v>151</v>
      </c>
      <c r="I336" s="154" t="s">
        <v>152</v>
      </c>
      <c r="J336" s="151" t="s">
        <v>6693</v>
      </c>
      <c r="K336" s="137">
        <f t="shared" si="1"/>
        <v>0.01555555556</v>
      </c>
      <c r="L336" s="155">
        <v>5.00063533E9</v>
      </c>
      <c r="M336" s="131"/>
      <c r="N336" s="131"/>
      <c r="O336" s="131"/>
      <c r="P336" s="131"/>
      <c r="Q336" s="131"/>
      <c r="R336" s="131"/>
      <c r="S336" s="131"/>
      <c r="T336" s="131"/>
      <c r="U336" s="131"/>
      <c r="V336" s="131"/>
      <c r="W336" s="131"/>
      <c r="X336" s="131"/>
      <c r="Y336" s="131"/>
      <c r="Z336" s="131"/>
      <c r="AA336" s="131"/>
      <c r="AB336" s="131"/>
      <c r="AC336" s="131"/>
      <c r="AD336" s="131"/>
    </row>
    <row r="337" hidden="1">
      <c r="A337" s="131"/>
      <c r="B337" s="136" t="s">
        <v>6950</v>
      </c>
      <c r="C337" s="135">
        <v>6.358187E7</v>
      </c>
      <c r="D337" s="134">
        <v>193000.0</v>
      </c>
      <c r="E337" s="135">
        <v>3000.0</v>
      </c>
      <c r="F337" s="136" t="s">
        <v>6644</v>
      </c>
      <c r="G337" s="141" t="s">
        <v>47</v>
      </c>
      <c r="H337" s="141" t="s">
        <v>48</v>
      </c>
      <c r="I337" s="141" t="s">
        <v>49</v>
      </c>
      <c r="J337" s="132" t="s">
        <v>6644</v>
      </c>
      <c r="K337" s="140">
        <f t="shared" si="1"/>
        <v>0.01554404145</v>
      </c>
      <c r="L337" s="159" t="s">
        <v>3059</v>
      </c>
      <c r="M337" s="139"/>
      <c r="N337" s="139"/>
      <c r="O337" s="139"/>
      <c r="P337" s="139"/>
      <c r="Q337" s="139"/>
      <c r="R337" s="139"/>
      <c r="S337" s="139"/>
      <c r="T337" s="139"/>
      <c r="U337" s="139"/>
      <c r="V337" s="139"/>
      <c r="W337" s="139"/>
      <c r="X337" s="139"/>
      <c r="Y337" s="139"/>
      <c r="Z337" s="139"/>
      <c r="AA337" s="139"/>
      <c r="AB337" s="139"/>
      <c r="AC337" s="139"/>
      <c r="AD337" s="139"/>
    </row>
    <row r="338" hidden="1">
      <c r="A338" s="131"/>
      <c r="B338" s="136" t="s">
        <v>6951</v>
      </c>
      <c r="C338" s="135">
        <v>7.8270466E7</v>
      </c>
      <c r="D338" s="134">
        <v>6649.0</v>
      </c>
      <c r="E338" s="135">
        <v>100.0</v>
      </c>
      <c r="F338" s="136" t="s">
        <v>6644</v>
      </c>
      <c r="G338" s="141" t="s">
        <v>47</v>
      </c>
      <c r="H338" s="141" t="s">
        <v>48</v>
      </c>
      <c r="I338" s="141" t="s">
        <v>49</v>
      </c>
      <c r="J338" s="132" t="s">
        <v>6644</v>
      </c>
      <c r="K338" s="140">
        <f t="shared" si="1"/>
        <v>0.01503985562</v>
      </c>
      <c r="L338" s="135" t="s">
        <v>5968</v>
      </c>
      <c r="M338" s="139"/>
      <c r="N338" s="139"/>
      <c r="O338" s="139"/>
      <c r="P338" s="139"/>
      <c r="Q338" s="139"/>
      <c r="R338" s="139"/>
      <c r="S338" s="139"/>
      <c r="T338" s="139"/>
      <c r="U338" s="139"/>
      <c r="V338" s="139"/>
      <c r="W338" s="139"/>
      <c r="X338" s="139"/>
      <c r="Y338" s="139"/>
      <c r="Z338" s="139"/>
      <c r="AA338" s="139"/>
      <c r="AB338" s="139"/>
      <c r="AC338" s="139"/>
      <c r="AD338" s="139"/>
    </row>
    <row r="339" hidden="1">
      <c r="A339" s="131"/>
      <c r="B339" s="136" t="s">
        <v>921</v>
      </c>
      <c r="C339" s="135">
        <v>8.9125351E7</v>
      </c>
      <c r="D339" s="141">
        <f t="array" ref="D339">iferror(index('The Bench'!$C$2:$C$1630,match(B339,'The Bench'!$B$2:$B$1630,0)),"")</f>
        <v>20920</v>
      </c>
      <c r="E339" s="135">
        <v>300.0</v>
      </c>
      <c r="F339" s="136" t="s">
        <v>6644</v>
      </c>
      <c r="G339" s="136" t="str">
        <f t="array" ref="G339">iferror(index('The Bench'!L$2:L$1630,match($B339,'The Bench'!$B$2:$B$1630,0)),"")</f>
        <v>Financials</v>
      </c>
      <c r="H339" s="136" t="str">
        <f t="array" ref="H339">iferror(index('The Bench'!M$2:M$1630,match($B339,'The Bench'!$B$2:$B$1630,0)),"")</f>
        <v>Insurance</v>
      </c>
      <c r="I339" s="136" t="str">
        <f t="array" ref="I339">iferror(index('The Bench'!N$2:N$1630,match($B339,'The Bench'!$B$2:$B$1630,0)),"")</f>
        <v>Insurance</v>
      </c>
      <c r="J339" s="136" t="str">
        <f t="array" ref="J339">iferror(index(#REF!,match($B339,'The Bench'!$B$2:$B$1630,0)),"")</f>
        <v/>
      </c>
      <c r="K339" s="137">
        <f t="shared" si="1"/>
        <v>0.01434034417</v>
      </c>
      <c r="L339" s="142" t="str">
        <f t="array" ref="L339">iferror(index('The Bench'!$A$2:$A$1630,match(B339,'The Bench'!$B$2:$B$1630,0)),"")</f>
        <v>SLMJ.J</v>
      </c>
      <c r="M339" s="139"/>
      <c r="N339" s="139"/>
      <c r="O339" s="139"/>
      <c r="P339" s="139"/>
      <c r="Q339" s="139"/>
      <c r="R339" s="139"/>
      <c r="S339" s="139"/>
      <c r="T339" s="139"/>
      <c r="U339" s="139"/>
      <c r="V339" s="139"/>
      <c r="W339" s="139"/>
      <c r="X339" s="139"/>
      <c r="Y339" s="139"/>
      <c r="Z339" s="139"/>
      <c r="AA339" s="139"/>
      <c r="AB339" s="139"/>
      <c r="AC339" s="139"/>
      <c r="AD339" s="139"/>
    </row>
    <row r="340" hidden="1">
      <c r="A340" s="131"/>
      <c r="B340" s="132" t="s">
        <v>3762</v>
      </c>
      <c r="C340" s="135">
        <v>7.2642465E7</v>
      </c>
      <c r="D340" s="134">
        <v>50000.0</v>
      </c>
      <c r="E340" s="135">
        <v>700.0</v>
      </c>
      <c r="F340" s="136" t="s">
        <v>6643</v>
      </c>
      <c r="G340" s="136" t="s">
        <v>47</v>
      </c>
      <c r="H340" s="132" t="s">
        <v>210</v>
      </c>
      <c r="I340" s="132" t="s">
        <v>210</v>
      </c>
      <c r="J340" s="132" t="s">
        <v>6665</v>
      </c>
      <c r="K340" s="137">
        <f t="shared" si="1"/>
        <v>0.014</v>
      </c>
      <c r="L340" s="138">
        <v>4.298009639E9</v>
      </c>
      <c r="M340" s="139"/>
      <c r="N340" s="139"/>
      <c r="O340" s="139"/>
      <c r="P340" s="139"/>
      <c r="Q340" s="139"/>
      <c r="R340" s="139"/>
      <c r="S340" s="139"/>
      <c r="T340" s="139"/>
      <c r="U340" s="139"/>
      <c r="V340" s="139"/>
      <c r="W340" s="139"/>
      <c r="X340" s="139"/>
      <c r="Y340" s="139"/>
      <c r="Z340" s="139"/>
      <c r="AA340" s="139"/>
      <c r="AB340" s="139"/>
      <c r="AC340" s="139"/>
      <c r="AD340" s="139"/>
    </row>
    <row r="341" hidden="1">
      <c r="A341" s="131"/>
      <c r="B341" s="132" t="s">
        <v>6952</v>
      </c>
      <c r="C341" s="135">
        <v>6.6429382E7</v>
      </c>
      <c r="D341" s="134">
        <v>36000.0</v>
      </c>
      <c r="E341" s="135">
        <v>500.0</v>
      </c>
      <c r="F341" s="136" t="s">
        <v>6953</v>
      </c>
      <c r="G341" s="136" t="str">
        <f t="array" ref="G341">iferror(index('The Bench'!L$2:L$1630,match($B341,'The Bench'!$B$2:$B$1630,0)),"")</f>
        <v/>
      </c>
      <c r="H341" s="132" t="str">
        <f t="array" ref="H341">iferror(index('The Bench'!M$2:M$1630,match($B341,'The Bench'!$B$2:$B$1630,0)),"")</f>
        <v/>
      </c>
      <c r="I341" s="132" t="str">
        <f t="array" ref="I341">iferror(index('The Bench'!N$2:N$1630,match($B341,'The Bench'!$B$2:$B$1630,0)),"")</f>
        <v/>
      </c>
      <c r="J341" s="132" t="str">
        <f t="array" ref="J341">iferror(index(#REF!,match($B341,'The Bench'!$B$2:$B$1630,0)),"")</f>
        <v/>
      </c>
      <c r="K341" s="137">
        <f t="shared" si="1"/>
        <v>0.01388888889</v>
      </c>
      <c r="L341" s="138" t="str">
        <f t="array" ref="L341">iferror(index('The Bench'!$A$2:$A$1630,match(B341,'The Bench'!$B$2:$B$1630,0)),"")</f>
        <v/>
      </c>
      <c r="M341" s="139"/>
      <c r="N341" s="139"/>
      <c r="O341" s="139"/>
      <c r="P341" s="139"/>
      <c r="Q341" s="139"/>
      <c r="R341" s="139"/>
      <c r="S341" s="139"/>
      <c r="T341" s="139"/>
      <c r="U341" s="139"/>
      <c r="V341" s="139"/>
      <c r="W341" s="139"/>
      <c r="X341" s="139"/>
      <c r="Y341" s="139"/>
      <c r="Z341" s="139"/>
      <c r="AA341" s="139"/>
      <c r="AB341" s="139"/>
      <c r="AC341" s="139"/>
      <c r="AD341" s="139"/>
    </row>
    <row r="342" hidden="1">
      <c r="A342" s="131"/>
      <c r="B342" s="136" t="s">
        <v>3749</v>
      </c>
      <c r="C342" s="135">
        <v>8.6741711E7</v>
      </c>
      <c r="D342" s="134">
        <v>180000.0</v>
      </c>
      <c r="E342" s="135">
        <v>2500.0</v>
      </c>
      <c r="F342" s="136" t="s">
        <v>6638</v>
      </c>
      <c r="G342" s="136" t="str">
        <f t="array" ref="G342">iferror(index('The Bench'!L$2:L$1630,match($B342,'The Bench'!$B$2:$B$1630,0)),"")</f>
        <v>Industrials</v>
      </c>
      <c r="H342" s="136" t="str">
        <f t="array" ref="H342">iferror(index('The Bench'!M$2:M$1630,match($B342,'The Bench'!$B$2:$B$1630,0)),"")</f>
        <v>Industrial Goods</v>
      </c>
      <c r="I342" s="136" t="str">
        <f t="array" ref="I342">iferror(index('The Bench'!N$2:N$1630,match($B342,'The Bench'!$B$2:$B$1630,0)),"")</f>
        <v>Aerospace &amp; Defense</v>
      </c>
      <c r="J342" s="136" t="str">
        <f t="array" ref="J342">iferror(index(#REF!,match($B342,'The Bench'!$B$2:$B$1630,0)),"")</f>
        <v/>
      </c>
      <c r="K342" s="137">
        <f t="shared" si="1"/>
        <v>0.01388888889</v>
      </c>
      <c r="L342" s="142" t="str">
        <f t="array" ref="L342">iferror(index('The Bench'!$A$2:$A$1630,match(B342,'The Bench'!$B$2:$B$1630,0)),"")</f>
        <v>RTX.N</v>
      </c>
      <c r="M342" s="139"/>
      <c r="N342" s="139"/>
      <c r="O342" s="139"/>
      <c r="P342" s="139"/>
      <c r="Q342" s="139"/>
      <c r="R342" s="139"/>
      <c r="S342" s="139"/>
      <c r="T342" s="139"/>
      <c r="U342" s="139"/>
      <c r="V342" s="139"/>
      <c r="W342" s="139"/>
      <c r="X342" s="139"/>
      <c r="Y342" s="139"/>
      <c r="Z342" s="139"/>
      <c r="AA342" s="139"/>
      <c r="AB342" s="139"/>
      <c r="AC342" s="139"/>
      <c r="AD342" s="139"/>
    </row>
    <row r="343" hidden="1">
      <c r="A343" s="131"/>
      <c r="B343" s="10" t="s">
        <v>6954</v>
      </c>
      <c r="C343" s="133">
        <v>1.03E8</v>
      </c>
      <c r="D343" s="141" t="str">
        <f t="array" ref="D343">iferror(index('The Bench'!$C$2:$C$1630,match(B343,'The Bench'!$B$2:$B$1630,0)),"")</f>
        <v/>
      </c>
      <c r="E343" s="135">
        <v>1400.0</v>
      </c>
      <c r="F343" s="136" t="s">
        <v>6955</v>
      </c>
      <c r="G343" s="136" t="str">
        <f t="array" ref="G343">iferror(index('The Bench'!L$2:L$1630,match($B343,'The Bench'!$B$2:$B$1630,0)),"")</f>
        <v/>
      </c>
      <c r="H343" s="136" t="str">
        <f t="array" ref="H343">iferror(index('The Bench'!M$2:M$1630,match($B343,'The Bench'!$B$2:$B$1630,0)),"")</f>
        <v/>
      </c>
      <c r="I343" s="136" t="str">
        <f t="array" ref="I343">iferror(index('The Bench'!N$2:N$1630,match($B343,'The Bench'!$B$2:$B$1630,0)),"")</f>
        <v/>
      </c>
      <c r="J343" s="136" t="str">
        <f t="array" ref="J343">iferror(index(#REF!,match($B343,'The Bench'!$B$2:$B$1630,0)),"")</f>
        <v/>
      </c>
      <c r="K343" s="137" t="str">
        <f t="shared" si="1"/>
        <v/>
      </c>
      <c r="L343" s="142" t="str">
        <f t="array" ref="L343">iferror(index('The Bench'!$A$2:$A$1630,match(B343,'The Bench'!$B$2:$B$1630,0)),"")</f>
        <v/>
      </c>
      <c r="M343" s="139"/>
      <c r="N343" s="139"/>
      <c r="O343" s="139"/>
      <c r="P343" s="139"/>
      <c r="Q343" s="139"/>
      <c r="R343" s="139"/>
      <c r="S343" s="139"/>
      <c r="T343" s="139"/>
      <c r="U343" s="139"/>
      <c r="V343" s="139"/>
      <c r="W343" s="139"/>
      <c r="X343" s="139"/>
      <c r="Y343" s="139"/>
      <c r="Z343" s="139"/>
      <c r="AA343" s="139"/>
      <c r="AB343" s="139"/>
      <c r="AC343" s="139"/>
      <c r="AD343" s="139"/>
    </row>
    <row r="344" hidden="1">
      <c r="A344" s="131"/>
      <c r="B344" s="136" t="s">
        <v>6956</v>
      </c>
      <c r="C344" s="135">
        <v>5.9388632E7</v>
      </c>
      <c r="D344" s="134">
        <v>22109.0</v>
      </c>
      <c r="E344" s="135">
        <v>300.0</v>
      </c>
      <c r="F344" s="136" t="s">
        <v>4798</v>
      </c>
      <c r="G344" s="141" t="s">
        <v>54</v>
      </c>
      <c r="H344" s="141" t="s">
        <v>143</v>
      </c>
      <c r="I344" s="141" t="s">
        <v>236</v>
      </c>
      <c r="J344" s="132" t="s">
        <v>4798</v>
      </c>
      <c r="K344" s="140">
        <f t="shared" si="1"/>
        <v>0.01356913474</v>
      </c>
      <c r="L344" s="142"/>
      <c r="M344" s="139"/>
      <c r="N344" s="139"/>
      <c r="O344" s="139"/>
      <c r="P344" s="139"/>
      <c r="Q344" s="139"/>
      <c r="R344" s="139"/>
      <c r="S344" s="139"/>
      <c r="T344" s="139"/>
      <c r="U344" s="139"/>
      <c r="V344" s="139"/>
      <c r="W344" s="139"/>
      <c r="X344" s="139"/>
      <c r="Y344" s="139"/>
      <c r="Z344" s="139"/>
      <c r="AA344" s="139"/>
      <c r="AB344" s="139"/>
      <c r="AC344" s="139"/>
      <c r="AD344" s="139"/>
    </row>
    <row r="345" hidden="1">
      <c r="A345" s="131"/>
      <c r="B345" s="136" t="s">
        <v>6957</v>
      </c>
      <c r="C345" s="135">
        <v>4.3149766E7</v>
      </c>
      <c r="D345" s="134">
        <v>37000.0</v>
      </c>
      <c r="E345" s="135">
        <v>500.0</v>
      </c>
      <c r="F345" s="136" t="s">
        <v>6676</v>
      </c>
      <c r="G345" s="141" t="s">
        <v>24</v>
      </c>
      <c r="H345" s="141" t="s">
        <v>115</v>
      </c>
      <c r="I345" s="141" t="s">
        <v>115</v>
      </c>
      <c r="J345" s="132" t="s">
        <v>6676</v>
      </c>
      <c r="K345" s="140">
        <f t="shared" si="1"/>
        <v>0.01351351351</v>
      </c>
      <c r="L345" s="135" t="s">
        <v>1342</v>
      </c>
      <c r="M345" s="139"/>
      <c r="N345" s="139"/>
      <c r="O345" s="139"/>
      <c r="P345" s="139"/>
      <c r="Q345" s="139"/>
      <c r="R345" s="139"/>
      <c r="S345" s="139"/>
      <c r="T345" s="139"/>
      <c r="U345" s="139"/>
      <c r="V345" s="139"/>
      <c r="W345" s="139"/>
      <c r="X345" s="139"/>
      <c r="Y345" s="139"/>
      <c r="Z345" s="139"/>
      <c r="AA345" s="139"/>
      <c r="AB345" s="139"/>
      <c r="AC345" s="139"/>
      <c r="AD345" s="139"/>
    </row>
    <row r="346" hidden="1">
      <c r="A346" s="131"/>
      <c r="B346" s="136" t="s">
        <v>1836</v>
      </c>
      <c r="C346" s="133">
        <v>1.02E8</v>
      </c>
      <c r="D346" s="141">
        <f t="array" ref="D346">iferror(index('The Bench'!$C$2:$C$1630,match(B346,'The Bench'!$B$2:$B$1630,0)),"")</f>
        <v>37806</v>
      </c>
      <c r="E346" s="135">
        <v>500.0</v>
      </c>
      <c r="F346" s="136" t="s">
        <v>6644</v>
      </c>
      <c r="G346" s="136" t="str">
        <f t="array" ref="G346">iferror(index('The Bench'!L$2:L$1630,match($B346,'The Bench'!$B$2:$B$1630,0)),"")</f>
        <v>Financials</v>
      </c>
      <c r="H346" s="136" t="str">
        <f t="array" ref="H346">iferror(index('The Bench'!M$2:M$1630,match($B346,'The Bench'!$B$2:$B$1630,0)),"")</f>
        <v>Banking &amp; Investment Services</v>
      </c>
      <c r="I346" s="136" t="str">
        <f t="array" ref="I346">iferror(index('The Bench'!N$2:N$1630,match($B346,'The Bench'!$B$2:$B$1630,0)),"")</f>
        <v>Banking Services</v>
      </c>
      <c r="J346" s="136" t="str">
        <f t="array" ref="J346">iferror(index(#REF!,match($B346,'The Bench'!$B$2:$B$1630,0)),"")</f>
        <v/>
      </c>
      <c r="K346" s="137">
        <f t="shared" si="1"/>
        <v>0.01322541396</v>
      </c>
      <c r="L346" s="142" t="str">
        <f t="array" ref="L346">iferror(index('The Bench'!$A$2:$A$1630,match(B346,'The Bench'!$B$2:$B$1630,0)),"")</f>
        <v>OTPB.BU</v>
      </c>
      <c r="M346" s="139"/>
      <c r="N346" s="139"/>
      <c r="O346" s="139"/>
      <c r="P346" s="139"/>
      <c r="Q346" s="139"/>
      <c r="R346" s="139"/>
      <c r="S346" s="139"/>
      <c r="T346" s="139"/>
      <c r="U346" s="139"/>
      <c r="V346" s="139"/>
      <c r="W346" s="139"/>
      <c r="X346" s="139"/>
      <c r="Y346" s="139"/>
      <c r="Z346" s="139"/>
      <c r="AA346" s="139"/>
      <c r="AB346" s="139"/>
      <c r="AC346" s="139"/>
      <c r="AD346" s="139"/>
    </row>
    <row r="347" hidden="1">
      <c r="A347" s="131"/>
      <c r="B347" s="132" t="s">
        <v>6958</v>
      </c>
      <c r="C347" s="135">
        <v>5.1433866E7</v>
      </c>
      <c r="D347" s="134">
        <v>227000.0</v>
      </c>
      <c r="E347" s="135">
        <v>3000.0</v>
      </c>
      <c r="F347" s="136" t="s">
        <v>6693</v>
      </c>
      <c r="G347" s="147" t="s">
        <v>126</v>
      </c>
      <c r="H347" s="151" t="s">
        <v>151</v>
      </c>
      <c r="I347" s="154" t="s">
        <v>152</v>
      </c>
      <c r="J347" s="151" t="s">
        <v>6693</v>
      </c>
      <c r="K347" s="137">
        <f t="shared" si="1"/>
        <v>0.01321585903</v>
      </c>
      <c r="L347" s="138">
        <v>5.000862328E9</v>
      </c>
      <c r="M347" s="139"/>
      <c r="N347" s="139"/>
      <c r="O347" s="139"/>
      <c r="P347" s="139"/>
      <c r="Q347" s="139"/>
      <c r="R347" s="139"/>
      <c r="S347" s="139"/>
      <c r="T347" s="139"/>
      <c r="U347" s="139"/>
      <c r="V347" s="139"/>
      <c r="W347" s="139"/>
      <c r="X347" s="139"/>
      <c r="Y347" s="139"/>
      <c r="Z347" s="139"/>
      <c r="AA347" s="139"/>
      <c r="AB347" s="139"/>
      <c r="AC347" s="139"/>
      <c r="AD347" s="139"/>
    </row>
    <row r="348" hidden="1">
      <c r="A348" s="131"/>
      <c r="B348" s="132" t="s">
        <v>6959</v>
      </c>
      <c r="C348" s="135">
        <v>9.1452419E7</v>
      </c>
      <c r="D348" s="134">
        <v>75791.0</v>
      </c>
      <c r="E348" s="135">
        <v>1000.0</v>
      </c>
      <c r="F348" s="136" t="s">
        <v>6644</v>
      </c>
      <c r="G348" s="136" t="s">
        <v>47</v>
      </c>
      <c r="H348" s="132" t="s">
        <v>48</v>
      </c>
      <c r="I348" s="132" t="s">
        <v>49</v>
      </c>
      <c r="J348" s="132" t="s">
        <v>6644</v>
      </c>
      <c r="K348" s="140">
        <f t="shared" si="1"/>
        <v>0.01319417873</v>
      </c>
      <c r="L348" s="149" t="s">
        <v>3063</v>
      </c>
      <c r="M348" s="139"/>
      <c r="N348" s="139"/>
      <c r="O348" s="139"/>
      <c r="P348" s="139"/>
      <c r="Q348" s="139"/>
      <c r="R348" s="139"/>
      <c r="S348" s="139"/>
      <c r="T348" s="139"/>
      <c r="U348" s="139"/>
      <c r="V348" s="139"/>
      <c r="W348" s="139"/>
      <c r="X348" s="139"/>
      <c r="Y348" s="139"/>
      <c r="Z348" s="139"/>
      <c r="AA348" s="139"/>
      <c r="AB348" s="139"/>
      <c r="AC348" s="139"/>
      <c r="AD348" s="139"/>
    </row>
    <row r="349" hidden="1">
      <c r="A349" s="131"/>
      <c r="B349" s="132" t="s">
        <v>1957</v>
      </c>
      <c r="C349" s="135">
        <v>1.0E8</v>
      </c>
      <c r="D349" s="134">
        <f t="array" ref="D349">iferror(index('The Bench'!$C$2:$C$1630,match(B349,'The Bench'!$B$2:$B$1630,0)),"")</f>
        <v>76000</v>
      </c>
      <c r="E349" s="135">
        <v>1000.0</v>
      </c>
      <c r="F349" s="136" t="s">
        <v>6695</v>
      </c>
      <c r="G349" s="136" t="str">
        <f t="array" ref="G349">iferror(index('The Bench'!L$2:L$1630,match($B349,'The Bench'!$B$2:$B$1630,0)),"")</f>
        <v>Financials</v>
      </c>
      <c r="H349" s="132" t="str">
        <f t="array" ref="H349">iferror(index('The Bench'!M$2:M$1630,match($B349,'The Bench'!$B$2:$B$1630,0)),"")</f>
        <v>Insurance</v>
      </c>
      <c r="I349" s="132" t="str">
        <f t="array" ref="I349">iferror(index('The Bench'!N$2:N$1630,match($B349,'The Bench'!$B$2:$B$1630,0)),"")</f>
        <v>Insurance</v>
      </c>
      <c r="J349" s="132" t="str">
        <f t="array" ref="J349">iferror(index(#REF!,match($B349,'The Bench'!$B$2:$B$1630,0)),"")</f>
        <v/>
      </c>
      <c r="K349" s="137">
        <f t="shared" si="1"/>
        <v>0.01315789474</v>
      </c>
      <c r="L349" s="138" t="str">
        <f t="array" ref="L349">iferror(index('The Bench'!$A$2:$A$1630,match(B349,'The Bench'!$B$2:$B$1630,0)),"")</f>
        <v>MMC.N</v>
      </c>
      <c r="M349" s="139"/>
      <c r="N349" s="139"/>
      <c r="O349" s="139"/>
      <c r="P349" s="139"/>
      <c r="Q349" s="139"/>
      <c r="R349" s="139"/>
      <c r="S349" s="139"/>
      <c r="T349" s="139"/>
      <c r="U349" s="139"/>
      <c r="V349" s="139"/>
      <c r="W349" s="139"/>
      <c r="X349" s="139"/>
      <c r="Y349" s="139"/>
      <c r="Z349" s="139"/>
      <c r="AA349" s="139"/>
      <c r="AB349" s="139"/>
      <c r="AC349" s="139"/>
      <c r="AD349" s="139"/>
    </row>
    <row r="350" hidden="1">
      <c r="A350" s="131"/>
      <c r="B350" s="136" t="s">
        <v>4118</v>
      </c>
      <c r="C350" s="135">
        <v>1.08E8</v>
      </c>
      <c r="D350" s="134">
        <v>398150.0</v>
      </c>
      <c r="E350" s="135">
        <v>5000.0</v>
      </c>
      <c r="F350" s="136" t="s">
        <v>6960</v>
      </c>
      <c r="G350" s="141" t="s">
        <v>54</v>
      </c>
      <c r="H350" s="141" t="s">
        <v>97</v>
      </c>
      <c r="I350" s="141" t="s">
        <v>97</v>
      </c>
      <c r="J350" s="132" t="s">
        <v>6899</v>
      </c>
      <c r="K350" s="140">
        <f t="shared" si="1"/>
        <v>0.01255808113</v>
      </c>
      <c r="L350" s="135" t="s">
        <v>4117</v>
      </c>
      <c r="M350" s="139"/>
      <c r="N350" s="139"/>
      <c r="O350" s="139"/>
      <c r="P350" s="139"/>
      <c r="Q350" s="139"/>
      <c r="R350" s="139"/>
      <c r="S350" s="139"/>
      <c r="T350" s="139"/>
      <c r="U350" s="139"/>
      <c r="V350" s="139"/>
      <c r="W350" s="139"/>
      <c r="X350" s="139"/>
      <c r="Y350" s="139"/>
      <c r="Z350" s="139"/>
      <c r="AA350" s="139"/>
      <c r="AB350" s="139"/>
      <c r="AC350" s="139"/>
      <c r="AD350" s="139"/>
    </row>
    <row r="351" hidden="1">
      <c r="A351" s="131"/>
      <c r="B351" s="136" t="s">
        <v>6961</v>
      </c>
      <c r="C351" s="135">
        <v>9.498712E7</v>
      </c>
      <c r="D351" s="134">
        <v>322164.0</v>
      </c>
      <c r="E351" s="135">
        <v>4000.0</v>
      </c>
      <c r="F351" s="136" t="s">
        <v>6764</v>
      </c>
      <c r="G351" s="141" t="s">
        <v>242</v>
      </c>
      <c r="H351" s="141" t="s">
        <v>342</v>
      </c>
      <c r="I351" s="141" t="s">
        <v>342</v>
      </c>
      <c r="J351" s="132" t="s">
        <v>6672</v>
      </c>
      <c r="K351" s="140">
        <f t="shared" si="1"/>
        <v>0.01241603655</v>
      </c>
      <c r="L351" s="148" t="s">
        <v>6962</v>
      </c>
      <c r="M351" s="139"/>
      <c r="N351" s="139"/>
      <c r="O351" s="139"/>
      <c r="P351" s="139"/>
      <c r="Q351" s="139"/>
      <c r="R351" s="139"/>
      <c r="S351" s="139"/>
      <c r="T351" s="139"/>
      <c r="U351" s="139"/>
      <c r="V351" s="139"/>
      <c r="W351" s="139"/>
      <c r="X351" s="139"/>
      <c r="Y351" s="139"/>
      <c r="Z351" s="139"/>
      <c r="AA351" s="139"/>
      <c r="AB351" s="139"/>
      <c r="AC351" s="139"/>
      <c r="AD351" s="139"/>
    </row>
    <row r="352" hidden="1">
      <c r="A352" s="131"/>
      <c r="B352" s="10" t="s">
        <v>6963</v>
      </c>
      <c r="C352" s="135">
        <v>3.8053455E7</v>
      </c>
      <c r="D352" s="141" t="str">
        <f t="array" ref="D352">iferror(index('The Bench'!$C$2:$C$1630,match(B352,'The Bench'!$B$2:$B$1630,0)),"")</f>
        <v/>
      </c>
      <c r="E352" s="135">
        <v>1000.0</v>
      </c>
      <c r="F352" s="136" t="s">
        <v>6644</v>
      </c>
      <c r="G352" s="136" t="str">
        <f t="array" ref="G352">iferror(index('The Bench'!L$2:L$1630,match($B352,'The Bench'!$B$2:$B$1630,0)),"")</f>
        <v/>
      </c>
      <c r="H352" s="136" t="str">
        <f t="array" ref="H352">iferror(index('The Bench'!M$2:M$1630,match($B352,'The Bench'!$B$2:$B$1630,0)),"")</f>
        <v/>
      </c>
      <c r="I352" s="136" t="str">
        <f t="array" ref="I352">iferror(index('The Bench'!N$2:N$1630,match($B352,'The Bench'!$B$2:$B$1630,0)),"")</f>
        <v/>
      </c>
      <c r="J352" s="136" t="str">
        <f t="array" ref="J352">iferror(index(#REF!,match($B352,'The Bench'!$B$2:$B$1630,0)),"")</f>
        <v/>
      </c>
      <c r="K352" s="137" t="str">
        <f t="shared" si="1"/>
        <v/>
      </c>
      <c r="L352" s="142" t="str">
        <f t="array" ref="L352">iferror(index('The Bench'!$A$2:$A$1630,match(B352,'The Bench'!$B$2:$B$1630,0)),"")</f>
        <v/>
      </c>
      <c r="M352" s="139"/>
      <c r="N352" s="139"/>
      <c r="O352" s="139"/>
      <c r="P352" s="139"/>
      <c r="Q352" s="139"/>
      <c r="R352" s="139"/>
      <c r="S352" s="139"/>
      <c r="T352" s="139"/>
      <c r="U352" s="139"/>
      <c r="V352" s="139"/>
      <c r="W352" s="139"/>
      <c r="X352" s="139"/>
      <c r="Y352" s="139"/>
      <c r="Z352" s="139"/>
      <c r="AA352" s="139"/>
      <c r="AB352" s="139"/>
      <c r="AC352" s="139"/>
      <c r="AD352" s="139"/>
    </row>
    <row r="353" hidden="1">
      <c r="A353" s="131"/>
      <c r="B353" s="136" t="s">
        <v>6964</v>
      </c>
      <c r="C353" s="135">
        <v>6.8746966E7</v>
      </c>
      <c r="D353" s="134">
        <v>76100.0</v>
      </c>
      <c r="E353" s="135">
        <v>860.0</v>
      </c>
      <c r="F353" s="136" t="s">
        <v>6641</v>
      </c>
      <c r="G353" s="141" t="s">
        <v>61</v>
      </c>
      <c r="H353" s="141" t="s">
        <v>62</v>
      </c>
      <c r="I353" s="141" t="s">
        <v>63</v>
      </c>
      <c r="J353" s="132" t="s">
        <v>63</v>
      </c>
      <c r="K353" s="140">
        <f t="shared" si="1"/>
        <v>0.01130091984</v>
      </c>
      <c r="L353" s="142"/>
      <c r="M353" s="139"/>
      <c r="N353" s="139"/>
      <c r="O353" s="139"/>
      <c r="P353" s="139"/>
      <c r="Q353" s="139"/>
      <c r="R353" s="139"/>
      <c r="S353" s="139"/>
      <c r="T353" s="139"/>
      <c r="U353" s="139"/>
      <c r="V353" s="139"/>
      <c r="W353" s="139"/>
      <c r="X353" s="139"/>
      <c r="Y353" s="139"/>
      <c r="Z353" s="139"/>
      <c r="AA353" s="139"/>
      <c r="AB353" s="139"/>
      <c r="AC353" s="139"/>
      <c r="AD353" s="139"/>
    </row>
    <row r="354" hidden="1">
      <c r="A354" s="131"/>
      <c r="B354" s="151" t="s">
        <v>4874</v>
      </c>
      <c r="C354" s="145">
        <v>6.8729875E7</v>
      </c>
      <c r="D354" s="153">
        <f t="array" ref="D354">iferror(index('The Bench'!$C$2:$C$1630,match(B354,'The Bench'!$B$2:$B$1630,0)),"")</f>
        <v>18999</v>
      </c>
      <c r="E354" s="145">
        <v>200.0</v>
      </c>
      <c r="F354" s="147" t="s">
        <v>6638</v>
      </c>
      <c r="G354" s="147" t="str">
        <f t="array" ref="G354">iferror(index('The Bench'!L$2:L$1630,match($B354,'The Bench'!$B$2:$B$1630,0)),"")</f>
        <v>Technology</v>
      </c>
      <c r="H354" s="151" t="str">
        <f t="array" ref="H354">iferror(index('The Bench'!M$2:M$1630,match($B354,'The Bench'!$B$2:$B$1630,0)),"")</f>
        <v>Telecommunications Services</v>
      </c>
      <c r="I354" s="154" t="str">
        <f t="array" ref="I354">iferror(index('The Bench'!N$2:N$1630,match($B354,'The Bench'!$B$2:$B$1630,0)),"")</f>
        <v>Telecommunications Services</v>
      </c>
      <c r="J354" s="151" t="str">
        <f t="array" ref="J354">iferror(index(#REF!,match($B354,'The Bench'!$B$2:$B$1630,0)),"")</f>
        <v/>
      </c>
      <c r="K354" s="137">
        <f t="shared" si="1"/>
        <v>0.01052686984</v>
      </c>
      <c r="L354" s="157" t="str">
        <f t="array" ref="L354">iferror(index('The Bench'!$A$2:$A$1630,match(B354,'The Bench'!$B$2:$B$1630,0)),"")</f>
        <v>TCELL.IS</v>
      </c>
      <c r="M354" s="131"/>
      <c r="N354" s="131"/>
      <c r="O354" s="131"/>
      <c r="P354" s="131"/>
      <c r="Q354" s="131"/>
      <c r="R354" s="131"/>
      <c r="S354" s="131"/>
      <c r="T354" s="131"/>
      <c r="U354" s="131"/>
      <c r="V354" s="131"/>
      <c r="W354" s="131"/>
      <c r="X354" s="131"/>
      <c r="Y354" s="131"/>
      <c r="Z354" s="131"/>
      <c r="AA354" s="131"/>
      <c r="AB354" s="131"/>
      <c r="AC354" s="131"/>
      <c r="AD354" s="131"/>
    </row>
    <row r="355" hidden="1">
      <c r="A355" s="131"/>
      <c r="B355" s="132" t="s">
        <v>6965</v>
      </c>
      <c r="C355" s="135">
        <v>9.5868644E7</v>
      </c>
      <c r="D355" s="134">
        <v>97488.0</v>
      </c>
      <c r="E355" s="135">
        <v>1000.0</v>
      </c>
      <c r="F355" s="136" t="s">
        <v>6644</v>
      </c>
      <c r="G355" s="136" t="s">
        <v>47</v>
      </c>
      <c r="H355" s="132" t="s">
        <v>48</v>
      </c>
      <c r="I355" s="132" t="s">
        <v>49</v>
      </c>
      <c r="J355" s="132" t="s">
        <v>6644</v>
      </c>
      <c r="K355" s="137">
        <f t="shared" si="1"/>
        <v>0.01025767274</v>
      </c>
      <c r="L355" s="138" t="s">
        <v>3231</v>
      </c>
      <c r="M355" s="139"/>
      <c r="N355" s="139"/>
      <c r="O355" s="139"/>
      <c r="P355" s="139"/>
      <c r="Q355" s="139"/>
      <c r="R355" s="139"/>
      <c r="S355" s="139"/>
      <c r="T355" s="139"/>
      <c r="U355" s="139"/>
      <c r="V355" s="139"/>
      <c r="W355" s="139"/>
      <c r="X355" s="139"/>
      <c r="Y355" s="139"/>
      <c r="Z355" s="139"/>
      <c r="AA355" s="139"/>
      <c r="AB355" s="139"/>
      <c r="AC355" s="139"/>
      <c r="AD355" s="139"/>
    </row>
    <row r="356" hidden="1">
      <c r="A356" s="131"/>
      <c r="B356" s="132" t="s">
        <v>6966</v>
      </c>
      <c r="C356" s="133">
        <v>6.5628884E7</v>
      </c>
      <c r="D356" s="132">
        <v>20184.0</v>
      </c>
      <c r="E356" s="135">
        <v>200.0</v>
      </c>
      <c r="F356" s="136" t="s">
        <v>6710</v>
      </c>
      <c r="G356" s="136" t="s">
        <v>528</v>
      </c>
      <c r="H356" s="132" t="s">
        <v>528</v>
      </c>
      <c r="I356" s="150" t="s">
        <v>2330</v>
      </c>
      <c r="J356" s="151" t="s">
        <v>6710</v>
      </c>
      <c r="K356" s="137">
        <f t="shared" si="1"/>
        <v>0.009908838684</v>
      </c>
      <c r="L356" s="138" t="s">
        <v>4073</v>
      </c>
      <c r="M356" s="139"/>
      <c r="N356" s="139"/>
      <c r="O356" s="139"/>
      <c r="P356" s="139"/>
      <c r="Q356" s="139"/>
      <c r="R356" s="139"/>
      <c r="S356" s="139"/>
      <c r="T356" s="139"/>
      <c r="U356" s="139"/>
      <c r="V356" s="139"/>
      <c r="W356" s="139"/>
      <c r="X356" s="139"/>
      <c r="Y356" s="139"/>
      <c r="Z356" s="139"/>
      <c r="AA356" s="139"/>
      <c r="AB356" s="139"/>
      <c r="AC356" s="139"/>
      <c r="AD356" s="139"/>
    </row>
    <row r="357" hidden="1">
      <c r="A357" s="131"/>
      <c r="B357" s="136" t="s">
        <v>6967</v>
      </c>
      <c r="C357" s="135">
        <v>6.2849486E7</v>
      </c>
      <c r="D357" s="141" t="str">
        <f t="array" ref="D357">iferror(index('The Bench'!$C$2:$C$1630,match(B357,'The Bench'!$B$2:$B$1630,0)),"")</f>
        <v/>
      </c>
      <c r="E357" s="135">
        <v>600.0</v>
      </c>
      <c r="F357" s="136" t="s">
        <v>6639</v>
      </c>
      <c r="G357" s="136" t="str">
        <f t="array" ref="G357">iferror(index('The Bench'!L$2:L$1630,match($B357,'The Bench'!$B$2:$B$1630,0)),"")</f>
        <v/>
      </c>
      <c r="H357" s="136" t="str">
        <f t="array" ref="H357">iferror(index('The Bench'!M$2:M$1630,match($B357,'The Bench'!$B$2:$B$1630,0)),"")</f>
        <v/>
      </c>
      <c r="I357" s="136" t="str">
        <f t="array" ref="I357">iferror(index('The Bench'!N$2:N$1630,match($B357,'The Bench'!$B$2:$B$1630,0)),"")</f>
        <v/>
      </c>
      <c r="J357" s="136" t="str">
        <f t="array" ref="J357">iferror(index(#REF!,match($B357,'The Bench'!$B$2:$B$1630,0)),"")</f>
        <v/>
      </c>
      <c r="K357" s="137" t="str">
        <f t="shared" si="1"/>
        <v/>
      </c>
      <c r="L357" s="142" t="str">
        <f t="array" ref="L357">iferror(index('The Bench'!$A$2:$A$1630,match(B357,'The Bench'!$B$2:$B$1630,0)),"")</f>
        <v/>
      </c>
      <c r="M357" s="139"/>
      <c r="N357" s="139"/>
      <c r="O357" s="139"/>
      <c r="P357" s="139"/>
      <c r="Q357" s="139"/>
      <c r="R357" s="139"/>
      <c r="S357" s="139"/>
      <c r="T357" s="139"/>
      <c r="U357" s="139"/>
      <c r="V357" s="139"/>
      <c r="W357" s="139"/>
      <c r="X357" s="139"/>
      <c r="Y357" s="139"/>
      <c r="Z357" s="139"/>
      <c r="AA357" s="139"/>
      <c r="AB357" s="139"/>
      <c r="AC357" s="139"/>
      <c r="AD357" s="139"/>
    </row>
    <row r="358" hidden="1">
      <c r="A358" s="131"/>
      <c r="B358" s="132" t="s">
        <v>6968</v>
      </c>
      <c r="C358" s="135">
        <v>6.7322333E7</v>
      </c>
      <c r="D358" s="134">
        <v>211374.0</v>
      </c>
      <c r="E358" s="135">
        <v>2000.0</v>
      </c>
      <c r="F358" s="136" t="s">
        <v>6969</v>
      </c>
      <c r="G358" s="136" t="s">
        <v>242</v>
      </c>
      <c r="H358" s="132" t="s">
        <v>243</v>
      </c>
      <c r="I358" s="132" t="s">
        <v>243</v>
      </c>
      <c r="J358" s="132" t="s">
        <v>243</v>
      </c>
      <c r="K358" s="137">
        <f t="shared" si="1"/>
        <v>0.009461901653</v>
      </c>
      <c r="L358" s="138" t="s">
        <v>4039</v>
      </c>
      <c r="M358" s="139"/>
      <c r="N358" s="139"/>
      <c r="O358" s="139"/>
      <c r="P358" s="139"/>
      <c r="Q358" s="139"/>
      <c r="R358" s="139"/>
      <c r="S358" s="139"/>
      <c r="T358" s="139"/>
      <c r="U358" s="139"/>
      <c r="V358" s="139"/>
      <c r="W358" s="139"/>
      <c r="X358" s="139"/>
      <c r="Y358" s="139"/>
      <c r="Z358" s="139"/>
      <c r="AA358" s="139"/>
      <c r="AB358" s="139"/>
      <c r="AC358" s="139"/>
      <c r="AD358" s="139"/>
    </row>
    <row r="359" hidden="1">
      <c r="A359" s="131"/>
      <c r="B359" s="132" t="s">
        <v>6970</v>
      </c>
      <c r="C359" s="135">
        <v>9.0484438E7</v>
      </c>
      <c r="D359" s="134">
        <v>105730.0</v>
      </c>
      <c r="E359" s="135">
        <v>1000.0</v>
      </c>
      <c r="F359" s="136" t="s">
        <v>6644</v>
      </c>
      <c r="G359" s="136" t="s">
        <v>126</v>
      </c>
      <c r="H359" s="132" t="s">
        <v>137</v>
      </c>
      <c r="I359" s="132" t="s">
        <v>3213</v>
      </c>
      <c r="J359" s="132" t="s">
        <v>6839</v>
      </c>
      <c r="K359" s="140">
        <f t="shared" si="1"/>
        <v>0.009458053533</v>
      </c>
      <c r="L359" s="135">
        <v>4.296615403E9</v>
      </c>
      <c r="M359" s="139"/>
      <c r="N359" s="139"/>
      <c r="O359" s="139"/>
      <c r="P359" s="139"/>
      <c r="Q359" s="139"/>
      <c r="R359" s="139"/>
      <c r="S359" s="139"/>
      <c r="T359" s="139"/>
      <c r="U359" s="139"/>
      <c r="V359" s="139"/>
      <c r="W359" s="139"/>
      <c r="X359" s="139"/>
      <c r="Y359" s="139"/>
      <c r="Z359" s="139"/>
      <c r="AA359" s="139"/>
      <c r="AB359" s="139"/>
      <c r="AC359" s="139"/>
      <c r="AD359" s="139"/>
    </row>
    <row r="360" hidden="1">
      <c r="A360" s="131"/>
      <c r="B360" s="136" t="s">
        <v>6971</v>
      </c>
      <c r="C360" s="135">
        <v>5.9600207E7</v>
      </c>
      <c r="D360" s="134">
        <v>58007.0</v>
      </c>
      <c r="E360" s="135">
        <v>500.0</v>
      </c>
      <c r="F360" s="136" t="s">
        <v>6972</v>
      </c>
      <c r="G360" s="141" t="s">
        <v>54</v>
      </c>
      <c r="H360" s="141" t="s">
        <v>349</v>
      </c>
      <c r="I360" s="141" t="s">
        <v>350</v>
      </c>
      <c r="J360" s="132" t="s">
        <v>6972</v>
      </c>
      <c r="K360" s="140">
        <f t="shared" si="1"/>
        <v>0.008619649353</v>
      </c>
      <c r="L360" s="142"/>
      <c r="M360" s="139"/>
      <c r="N360" s="139"/>
      <c r="O360" s="139"/>
      <c r="P360" s="139"/>
      <c r="Q360" s="139"/>
      <c r="R360" s="139"/>
      <c r="S360" s="139"/>
      <c r="T360" s="139"/>
      <c r="U360" s="139"/>
      <c r="V360" s="139"/>
      <c r="W360" s="139"/>
      <c r="X360" s="139"/>
      <c r="Y360" s="139"/>
      <c r="Z360" s="139"/>
      <c r="AA360" s="139"/>
      <c r="AB360" s="139"/>
      <c r="AC360" s="139"/>
      <c r="AD360" s="139"/>
    </row>
    <row r="361" hidden="1">
      <c r="A361" s="131"/>
      <c r="B361" s="132" t="s">
        <v>6973</v>
      </c>
      <c r="C361" s="135">
        <v>5.0902859E7</v>
      </c>
      <c r="D361" s="134">
        <v>11624.0</v>
      </c>
      <c r="E361" s="135">
        <v>100.0</v>
      </c>
      <c r="F361" s="136" t="s">
        <v>6644</v>
      </c>
      <c r="G361" s="136" t="s">
        <v>126</v>
      </c>
      <c r="H361" s="136" t="s">
        <v>137</v>
      </c>
      <c r="I361" s="136" t="s">
        <v>3213</v>
      </c>
      <c r="J361" s="136" t="s">
        <v>6839</v>
      </c>
      <c r="K361" s="137">
        <f t="shared" si="1"/>
        <v>0.008602890571</v>
      </c>
      <c r="L361" s="138">
        <v>4.295862533E9</v>
      </c>
      <c r="M361" s="139"/>
      <c r="N361" s="139"/>
      <c r="O361" s="139"/>
      <c r="P361" s="139"/>
      <c r="Q361" s="139"/>
      <c r="R361" s="139"/>
      <c r="S361" s="139"/>
      <c r="T361" s="139"/>
      <c r="U361" s="139"/>
      <c r="V361" s="139"/>
      <c r="W361" s="139"/>
      <c r="X361" s="139"/>
      <c r="Y361" s="139"/>
      <c r="Z361" s="139"/>
      <c r="AA361" s="139"/>
      <c r="AB361" s="139"/>
      <c r="AC361" s="139"/>
      <c r="AD361" s="139"/>
    </row>
    <row r="362" hidden="1">
      <c r="A362" s="131"/>
      <c r="B362" s="132" t="s">
        <v>6974</v>
      </c>
      <c r="C362" s="135">
        <v>6.5198737E7</v>
      </c>
      <c r="D362" s="134">
        <v>58300.0</v>
      </c>
      <c r="E362" s="135">
        <v>500.0</v>
      </c>
      <c r="F362" s="136" t="s">
        <v>6572</v>
      </c>
      <c r="G362" s="136" t="s">
        <v>242</v>
      </c>
      <c r="H362" s="132" t="s">
        <v>367</v>
      </c>
      <c r="I362" s="132" t="s">
        <v>1152</v>
      </c>
      <c r="J362" s="132" t="s">
        <v>6572</v>
      </c>
      <c r="K362" s="137">
        <f t="shared" si="1"/>
        <v>0.008576329331</v>
      </c>
      <c r="L362" s="138" t="s">
        <v>6975</v>
      </c>
      <c r="M362" s="139"/>
      <c r="N362" s="139"/>
      <c r="O362" s="139"/>
      <c r="P362" s="139"/>
      <c r="Q362" s="139"/>
      <c r="R362" s="139"/>
      <c r="S362" s="139"/>
      <c r="T362" s="139"/>
      <c r="U362" s="139"/>
      <c r="V362" s="139"/>
      <c r="W362" s="139"/>
      <c r="X362" s="139"/>
      <c r="Y362" s="139"/>
      <c r="Z362" s="139"/>
      <c r="AA362" s="139"/>
      <c r="AB362" s="139"/>
      <c r="AC362" s="139"/>
      <c r="AD362" s="139"/>
    </row>
    <row r="363" hidden="1">
      <c r="A363" s="131"/>
      <c r="B363" s="132" t="s">
        <v>6976</v>
      </c>
      <c r="C363" s="135">
        <v>5.9403326E7</v>
      </c>
      <c r="D363" s="134">
        <v>59400.0</v>
      </c>
      <c r="E363" s="135">
        <v>500.0</v>
      </c>
      <c r="F363" s="136" t="s">
        <v>6832</v>
      </c>
      <c r="G363" s="136" t="s">
        <v>24</v>
      </c>
      <c r="H363" s="132" t="s">
        <v>25</v>
      </c>
      <c r="I363" s="132" t="s">
        <v>108</v>
      </c>
      <c r="J363" s="132" t="s">
        <v>6832</v>
      </c>
      <c r="K363" s="137">
        <f t="shared" si="1"/>
        <v>0.008417508418</v>
      </c>
      <c r="L363" s="138" t="s">
        <v>6977</v>
      </c>
      <c r="M363" s="139"/>
      <c r="N363" s="139"/>
      <c r="O363" s="139"/>
      <c r="P363" s="139"/>
      <c r="Q363" s="139"/>
      <c r="R363" s="139"/>
      <c r="S363" s="139"/>
      <c r="T363" s="139"/>
      <c r="U363" s="139"/>
      <c r="V363" s="139"/>
      <c r="W363" s="139"/>
      <c r="X363" s="139"/>
      <c r="Y363" s="139"/>
      <c r="Z363" s="139"/>
      <c r="AA363" s="139"/>
      <c r="AB363" s="139"/>
      <c r="AC363" s="139"/>
      <c r="AD363" s="139"/>
    </row>
    <row r="364" hidden="1">
      <c r="A364" s="131"/>
      <c r="B364" s="132" t="s">
        <v>6978</v>
      </c>
      <c r="C364" s="133">
        <v>5.8396762E7</v>
      </c>
      <c r="D364" s="132">
        <v>8947.0</v>
      </c>
      <c r="E364" s="135">
        <v>70.0</v>
      </c>
      <c r="F364" s="136" t="s">
        <v>6752</v>
      </c>
      <c r="G364" s="136" t="s">
        <v>54</v>
      </c>
      <c r="H364" s="132" t="s">
        <v>143</v>
      </c>
      <c r="I364" s="150" t="s">
        <v>144</v>
      </c>
      <c r="J364" s="151" t="s">
        <v>6752</v>
      </c>
      <c r="K364" s="137">
        <f t="shared" si="1"/>
        <v>0.00782385157</v>
      </c>
      <c r="L364" s="148" t="s">
        <v>6979</v>
      </c>
      <c r="M364" s="139"/>
      <c r="N364" s="139"/>
      <c r="O364" s="139"/>
      <c r="P364" s="139"/>
      <c r="Q364" s="139"/>
      <c r="R364" s="139"/>
      <c r="S364" s="139"/>
      <c r="T364" s="139"/>
      <c r="U364" s="139"/>
      <c r="V364" s="139"/>
      <c r="W364" s="139"/>
      <c r="X364" s="139"/>
      <c r="Y364" s="139"/>
      <c r="Z364" s="139"/>
      <c r="AA364" s="139"/>
      <c r="AB364" s="139"/>
      <c r="AC364" s="139"/>
      <c r="AD364" s="139"/>
    </row>
    <row r="365" hidden="1">
      <c r="A365" s="131"/>
      <c r="B365" s="136" t="s">
        <v>6980</v>
      </c>
      <c r="C365" s="135">
        <v>5.8461744E7</v>
      </c>
      <c r="D365" s="141" t="str">
        <f t="array" ref="D365">iferror(index('The Bench'!$C$2:$C$1630,match(B365,'The Bench'!$B$2:$B$1630,0)),"")</f>
        <v/>
      </c>
      <c r="E365" s="135">
        <v>514.0</v>
      </c>
      <c r="F365" s="136" t="s">
        <v>6731</v>
      </c>
      <c r="G365" s="136" t="str">
        <f t="array" ref="G365">iferror(index('The Bench'!L$2:L$1630,match($B365,'The Bench'!$B$2:$B$1630,0)),"")</f>
        <v/>
      </c>
      <c r="H365" s="136" t="str">
        <f t="array" ref="H365">iferror(index('The Bench'!M$2:M$1630,match($B365,'The Bench'!$B$2:$B$1630,0)),"")</f>
        <v/>
      </c>
      <c r="I365" s="136" t="str">
        <f t="array" ref="I365">iferror(index('The Bench'!N$2:N$1630,match($B365,'The Bench'!$B$2:$B$1630,0)),"")</f>
        <v/>
      </c>
      <c r="J365" s="136" t="str">
        <f t="array" ref="J365">iferror(index(#REF!,match($B365,'The Bench'!$B$2:$B$1630,0)),"")</f>
        <v/>
      </c>
      <c r="K365" s="137" t="str">
        <f t="shared" si="1"/>
        <v/>
      </c>
      <c r="L365" s="142" t="str">
        <f t="array" ref="L365">iferror(index('The Bench'!$A$2:$A$1630,match(B365,'The Bench'!$B$2:$B$1630,0)),"")</f>
        <v/>
      </c>
      <c r="M365" s="139"/>
      <c r="N365" s="139"/>
      <c r="O365" s="139"/>
      <c r="P365" s="139"/>
      <c r="Q365" s="139"/>
      <c r="R365" s="139"/>
      <c r="S365" s="139"/>
      <c r="T365" s="139"/>
      <c r="U365" s="139"/>
      <c r="V365" s="139"/>
      <c r="W365" s="139"/>
      <c r="X365" s="139"/>
      <c r="Y365" s="139"/>
      <c r="Z365" s="139"/>
      <c r="AA365" s="139"/>
      <c r="AB365" s="139"/>
      <c r="AC365" s="139"/>
      <c r="AD365" s="139"/>
    </row>
    <row r="366" hidden="1">
      <c r="A366" s="131"/>
      <c r="B366" s="132" t="s">
        <v>6981</v>
      </c>
      <c r="C366" s="135">
        <v>6.2503372E7</v>
      </c>
      <c r="D366" s="134">
        <v>40000.0</v>
      </c>
      <c r="E366" s="135">
        <v>300.0</v>
      </c>
      <c r="F366" s="136" t="s">
        <v>6982</v>
      </c>
      <c r="G366" s="136" t="s">
        <v>248</v>
      </c>
      <c r="H366" s="132" t="s">
        <v>470</v>
      </c>
      <c r="I366" s="132" t="s">
        <v>1899</v>
      </c>
      <c r="J366" s="132" t="s">
        <v>6982</v>
      </c>
      <c r="K366" s="137">
        <f t="shared" si="1"/>
        <v>0.0075</v>
      </c>
      <c r="L366" s="138" t="s">
        <v>6983</v>
      </c>
      <c r="M366" s="139"/>
      <c r="N366" s="139"/>
      <c r="O366" s="139"/>
      <c r="P366" s="139"/>
      <c r="Q366" s="139"/>
      <c r="R366" s="139"/>
      <c r="S366" s="139"/>
      <c r="T366" s="139"/>
      <c r="U366" s="139"/>
      <c r="V366" s="139"/>
      <c r="W366" s="139"/>
      <c r="X366" s="139"/>
      <c r="Y366" s="139"/>
      <c r="Z366" s="139"/>
      <c r="AA366" s="139"/>
      <c r="AB366" s="139"/>
      <c r="AC366" s="139"/>
      <c r="AD366" s="139"/>
    </row>
    <row r="367" hidden="1">
      <c r="A367" s="131"/>
      <c r="B367" s="10" t="s">
        <v>1845</v>
      </c>
      <c r="C367" s="135">
        <v>9.4755352E7</v>
      </c>
      <c r="D367" s="141">
        <f t="array" ref="D367">iferror(index('The Bench'!$C$2:$C$1630,match(B367,'The Bench'!$B$2:$B$1630,0)),"")</f>
        <v>339716</v>
      </c>
      <c r="E367" s="135">
        <v>2500.0</v>
      </c>
      <c r="F367" s="136" t="s">
        <v>6672</v>
      </c>
      <c r="G367" s="136" t="str">
        <f t="array" ref="G367">iferror(index('The Bench'!L$2:L$1630,match($B367,'The Bench'!$B$2:$B$1630,0)),"")</f>
        <v>Consumer Non-Cyclicals</v>
      </c>
      <c r="H367" s="136" t="str">
        <f t="array" ref="H367">iferror(index('The Bench'!M$2:M$1630,match($B367,'The Bench'!$B$2:$B$1630,0)),"")</f>
        <v>Food &amp; Drug Retailing</v>
      </c>
      <c r="I367" s="136" t="str">
        <f t="array" ref="I367">iferror(index('The Bench'!N$2:N$1630,match($B367,'The Bench'!$B$2:$B$1630,0)),"")</f>
        <v>Food &amp; Drug Retailing</v>
      </c>
      <c r="J367" s="136" t="str">
        <f t="array" ref="J367">iferror(index(#REF!,match($B367,'The Bench'!$B$2:$B$1630,0)),"")</f>
        <v/>
      </c>
      <c r="K367" s="137">
        <f t="shared" si="1"/>
        <v>0.00735908818</v>
      </c>
      <c r="L367" s="142" t="str">
        <f t="array" ref="L367">iferror(index('The Bench'!$A$2:$A$1630,match(B367,'The Bench'!$B$2:$B$1630,0)),"")</f>
        <v>PJPq.L</v>
      </c>
      <c r="M367" s="139"/>
      <c r="N367" s="139"/>
      <c r="O367" s="139"/>
      <c r="P367" s="139"/>
      <c r="Q367" s="139"/>
      <c r="R367" s="139"/>
      <c r="S367" s="139"/>
      <c r="T367" s="139"/>
      <c r="U367" s="139"/>
      <c r="V367" s="139"/>
      <c r="W367" s="139"/>
      <c r="X367" s="139"/>
      <c r="Y367" s="139"/>
      <c r="Z367" s="139"/>
      <c r="AA367" s="139"/>
      <c r="AB367" s="139"/>
      <c r="AC367" s="139"/>
      <c r="AD367" s="139"/>
    </row>
    <row r="368" hidden="1">
      <c r="A368" s="131"/>
      <c r="B368" s="132" t="s">
        <v>6984</v>
      </c>
      <c r="C368" s="135">
        <v>5.9475487E7</v>
      </c>
      <c r="D368" s="134" t="str">
        <f t="array" ref="D368">iferror(index('The Bench'!$C$2:$C$1630,match(B368,'The Bench'!$B$2:$B$1630,0)),"")</f>
        <v/>
      </c>
      <c r="E368" s="135">
        <v>400.0</v>
      </c>
      <c r="F368" s="136" t="s">
        <v>6711</v>
      </c>
      <c r="G368" s="136" t="str">
        <f t="array" ref="G368">iferror(index('The Bench'!L$2:L$1630,match($B368,'The Bench'!$B$2:$B$1630,0)),"")</f>
        <v/>
      </c>
      <c r="H368" s="132" t="str">
        <f t="array" ref="H368">iferror(index('The Bench'!M$2:M$1630,match($B368,'The Bench'!$B$2:$B$1630,0)),"")</f>
        <v/>
      </c>
      <c r="I368" s="132" t="str">
        <f t="array" ref="I368">iferror(index('The Bench'!N$2:N$1630,match($B368,'The Bench'!$B$2:$B$1630,0)),"")</f>
        <v/>
      </c>
      <c r="J368" s="132" t="str">
        <f t="array" ref="J368">iferror(index(#REF!,match($B368,'The Bench'!$B$2:$B$1630,0)),"")</f>
        <v/>
      </c>
      <c r="K368" s="137" t="str">
        <f t="shared" si="1"/>
        <v/>
      </c>
      <c r="L368" s="138" t="str">
        <f t="array" ref="L368">iferror(index('The Bench'!$A$2:$A$1630,match(B368,'The Bench'!$B$2:$B$1630,0)),"")</f>
        <v/>
      </c>
      <c r="M368" s="139"/>
      <c r="N368" s="139"/>
      <c r="O368" s="139"/>
      <c r="P368" s="139"/>
      <c r="Q368" s="139"/>
      <c r="R368" s="139"/>
      <c r="S368" s="139"/>
      <c r="T368" s="139"/>
      <c r="U368" s="139"/>
      <c r="V368" s="139"/>
      <c r="W368" s="139"/>
      <c r="X368" s="139"/>
      <c r="Y368" s="139"/>
      <c r="Z368" s="139"/>
      <c r="AA368" s="139"/>
      <c r="AB368" s="139"/>
      <c r="AC368" s="139"/>
      <c r="AD368" s="139"/>
    </row>
    <row r="369" hidden="1">
      <c r="A369" s="131"/>
      <c r="B369" s="136" t="s">
        <v>6985</v>
      </c>
      <c r="C369" s="135">
        <v>9.8269006E7</v>
      </c>
      <c r="D369" s="134">
        <v>164000.0</v>
      </c>
      <c r="E369" s="135">
        <v>1100.0</v>
      </c>
      <c r="F369" s="136" t="s">
        <v>6986</v>
      </c>
      <c r="G369" s="141" t="s">
        <v>242</v>
      </c>
      <c r="H369" s="141" t="s">
        <v>367</v>
      </c>
      <c r="I369" s="141" t="s">
        <v>368</v>
      </c>
      <c r="J369" s="132" t="s">
        <v>6986</v>
      </c>
      <c r="K369" s="140">
        <f t="shared" si="1"/>
        <v>0.006707317073</v>
      </c>
      <c r="L369" s="142"/>
      <c r="M369" s="139"/>
      <c r="N369" s="139"/>
      <c r="O369" s="139"/>
      <c r="P369" s="139"/>
      <c r="Q369" s="139"/>
      <c r="R369" s="139"/>
      <c r="S369" s="139"/>
      <c r="T369" s="139"/>
      <c r="U369" s="139"/>
      <c r="V369" s="139"/>
      <c r="W369" s="139"/>
      <c r="X369" s="139"/>
      <c r="Y369" s="139"/>
      <c r="Z369" s="139"/>
      <c r="AA369" s="139"/>
      <c r="AB369" s="139"/>
      <c r="AC369" s="139"/>
      <c r="AD369" s="139"/>
    </row>
    <row r="370" hidden="1">
      <c r="A370" s="131"/>
      <c r="B370" s="136" t="s">
        <v>6987</v>
      </c>
      <c r="C370" s="135">
        <v>1.02E8</v>
      </c>
      <c r="D370" s="134">
        <v>22500.0</v>
      </c>
      <c r="E370" s="135">
        <v>150.0</v>
      </c>
      <c r="F370" s="136" t="s">
        <v>6643</v>
      </c>
      <c r="G370" s="141" t="s">
        <v>47</v>
      </c>
      <c r="H370" s="141" t="s">
        <v>210</v>
      </c>
      <c r="I370" s="141" t="s">
        <v>210</v>
      </c>
      <c r="J370" s="132" t="s">
        <v>6695</v>
      </c>
      <c r="K370" s="140">
        <f t="shared" si="1"/>
        <v>0.006666666667</v>
      </c>
      <c r="L370" s="142"/>
      <c r="M370" s="139"/>
      <c r="N370" s="139"/>
      <c r="O370" s="139"/>
      <c r="P370" s="139"/>
      <c r="Q370" s="139"/>
      <c r="R370" s="139"/>
      <c r="S370" s="139"/>
      <c r="T370" s="139"/>
      <c r="U370" s="139"/>
      <c r="V370" s="139"/>
      <c r="W370" s="139"/>
      <c r="X370" s="139"/>
      <c r="Y370" s="139"/>
      <c r="Z370" s="139"/>
      <c r="AA370" s="139"/>
      <c r="AB370" s="139"/>
      <c r="AC370" s="139"/>
      <c r="AD370" s="139"/>
    </row>
    <row r="371" hidden="1">
      <c r="A371" s="131"/>
      <c r="B371" s="136" t="s">
        <v>6988</v>
      </c>
      <c r="C371" s="135">
        <v>6.6587386E7</v>
      </c>
      <c r="D371" s="134">
        <v>151000.0</v>
      </c>
      <c r="E371" s="135">
        <v>1000.0</v>
      </c>
      <c r="F371" s="136" t="s">
        <v>6639</v>
      </c>
      <c r="G371" s="141" t="s">
        <v>54</v>
      </c>
      <c r="H371" s="141" t="s">
        <v>97</v>
      </c>
      <c r="I371" s="141" t="s">
        <v>97</v>
      </c>
      <c r="J371" s="132" t="s">
        <v>6899</v>
      </c>
      <c r="K371" s="140">
        <f t="shared" si="1"/>
        <v>0.006622516556</v>
      </c>
      <c r="L371" s="142"/>
      <c r="M371" s="139"/>
      <c r="N371" s="139"/>
      <c r="O371" s="139"/>
      <c r="P371" s="139"/>
      <c r="Q371" s="139"/>
      <c r="R371" s="139"/>
      <c r="S371" s="139"/>
      <c r="T371" s="139"/>
      <c r="U371" s="139"/>
      <c r="V371" s="139"/>
      <c r="W371" s="139"/>
      <c r="X371" s="139"/>
      <c r="Y371" s="139"/>
      <c r="Z371" s="139"/>
      <c r="AA371" s="139"/>
      <c r="AB371" s="139"/>
      <c r="AC371" s="139"/>
      <c r="AD371" s="139"/>
    </row>
    <row r="372" hidden="1">
      <c r="A372" s="131"/>
      <c r="B372" s="136" t="s">
        <v>6989</v>
      </c>
      <c r="C372" s="135">
        <v>6.4817156E7</v>
      </c>
      <c r="D372" s="134">
        <v>126050.0</v>
      </c>
      <c r="E372" s="135">
        <v>800.0</v>
      </c>
      <c r="F372" s="136" t="s">
        <v>738</v>
      </c>
      <c r="G372" s="141" t="s">
        <v>126</v>
      </c>
      <c r="H372" s="141" t="s">
        <v>737</v>
      </c>
      <c r="I372" s="141" t="s">
        <v>738</v>
      </c>
      <c r="J372" s="132" t="s">
        <v>738</v>
      </c>
      <c r="K372" s="140">
        <f t="shared" si="1"/>
        <v>0.006346687822</v>
      </c>
      <c r="L372" s="142"/>
      <c r="M372" s="139"/>
      <c r="N372" s="139"/>
      <c r="O372" s="139"/>
      <c r="P372" s="139"/>
      <c r="Q372" s="139"/>
      <c r="R372" s="139"/>
      <c r="S372" s="139"/>
      <c r="T372" s="139"/>
      <c r="U372" s="139"/>
      <c r="V372" s="139"/>
      <c r="W372" s="139"/>
      <c r="X372" s="139"/>
      <c r="Y372" s="139"/>
      <c r="Z372" s="139"/>
      <c r="AA372" s="139"/>
      <c r="AB372" s="139"/>
      <c r="AC372" s="139"/>
      <c r="AD372" s="139"/>
    </row>
    <row r="373" hidden="1">
      <c r="A373" s="131"/>
      <c r="B373" s="136" t="s">
        <v>6990</v>
      </c>
      <c r="C373" s="135">
        <v>6.416452E7</v>
      </c>
      <c r="D373" s="134">
        <v>48000.0</v>
      </c>
      <c r="E373" s="135">
        <v>300.0</v>
      </c>
      <c r="F373" s="136" t="s">
        <v>63</v>
      </c>
      <c r="G373" s="141" t="s">
        <v>61</v>
      </c>
      <c r="H373" s="141" t="s">
        <v>62</v>
      </c>
      <c r="I373" s="141" t="s">
        <v>63</v>
      </c>
      <c r="J373" s="132" t="s">
        <v>63</v>
      </c>
      <c r="K373" s="140">
        <f t="shared" si="1"/>
        <v>0.00625</v>
      </c>
      <c r="L373" s="142"/>
      <c r="M373" s="139"/>
      <c r="N373" s="139"/>
      <c r="O373" s="139"/>
      <c r="P373" s="139"/>
      <c r="Q373" s="139"/>
      <c r="R373" s="139"/>
      <c r="S373" s="139"/>
      <c r="T373" s="139"/>
      <c r="U373" s="139"/>
      <c r="V373" s="139"/>
      <c r="W373" s="139"/>
      <c r="X373" s="139"/>
      <c r="Y373" s="139"/>
      <c r="Z373" s="139"/>
      <c r="AA373" s="139"/>
      <c r="AB373" s="139"/>
      <c r="AC373" s="139"/>
      <c r="AD373" s="139"/>
    </row>
    <row r="374">
      <c r="A374" s="131"/>
      <c r="B374" s="132" t="s">
        <v>6991</v>
      </c>
      <c r="C374" s="135">
        <v>9.431412E7</v>
      </c>
      <c r="D374" s="134">
        <v>24617.0</v>
      </c>
      <c r="E374" s="135">
        <v>150.0</v>
      </c>
      <c r="F374" s="136" t="s">
        <v>6779</v>
      </c>
      <c r="G374" s="136" t="s">
        <v>24</v>
      </c>
      <c r="H374" s="136" t="s">
        <v>35</v>
      </c>
      <c r="I374" s="136" t="s">
        <v>35</v>
      </c>
      <c r="J374" s="136" t="s">
        <v>6655</v>
      </c>
      <c r="K374" s="137">
        <f t="shared" si="1"/>
        <v>0.006093350124</v>
      </c>
      <c r="L374" s="142" t="str">
        <f t="array" ref="L374">iferror(index('The Bench'!$A$2:$A$1630,match(B374,'The Bench'!$B$2:$B$1630,0)),"")</f>
        <v/>
      </c>
      <c r="M374" s="139"/>
      <c r="N374" s="139"/>
      <c r="O374" s="139"/>
      <c r="P374" s="139"/>
      <c r="Q374" s="139"/>
      <c r="R374" s="139"/>
      <c r="S374" s="139"/>
      <c r="T374" s="139"/>
      <c r="U374" s="139"/>
      <c r="V374" s="139"/>
      <c r="W374" s="139"/>
      <c r="X374" s="139"/>
      <c r="Y374" s="139"/>
      <c r="Z374" s="139"/>
      <c r="AA374" s="139"/>
      <c r="AB374" s="139"/>
      <c r="AC374" s="139"/>
      <c r="AD374" s="139"/>
    </row>
    <row r="375" hidden="1">
      <c r="A375" s="131"/>
      <c r="B375" s="132" t="s">
        <v>6992</v>
      </c>
      <c r="C375" s="135">
        <v>5.6260881E7</v>
      </c>
      <c r="D375" s="134">
        <v>9880.0</v>
      </c>
      <c r="E375" s="135">
        <v>60.0</v>
      </c>
      <c r="F375" s="136" t="s">
        <v>6662</v>
      </c>
      <c r="G375" s="136" t="s">
        <v>54</v>
      </c>
      <c r="H375" s="132" t="s">
        <v>143</v>
      </c>
      <c r="I375" s="132" t="s">
        <v>144</v>
      </c>
      <c r="J375" s="132" t="s">
        <v>6662</v>
      </c>
      <c r="K375" s="140">
        <f t="shared" si="1"/>
        <v>0.006072874494</v>
      </c>
      <c r="L375" s="149" t="s">
        <v>6993</v>
      </c>
      <c r="M375" s="139"/>
      <c r="N375" s="139"/>
      <c r="O375" s="139"/>
      <c r="P375" s="139"/>
      <c r="Q375" s="139"/>
      <c r="R375" s="139"/>
      <c r="S375" s="139"/>
      <c r="T375" s="139"/>
      <c r="U375" s="139"/>
      <c r="V375" s="139"/>
      <c r="W375" s="139"/>
      <c r="X375" s="139"/>
      <c r="Y375" s="139"/>
      <c r="Z375" s="139"/>
      <c r="AA375" s="139"/>
      <c r="AB375" s="139"/>
      <c r="AC375" s="139"/>
      <c r="AD375" s="139"/>
    </row>
    <row r="376" hidden="1">
      <c r="A376" s="131"/>
      <c r="B376" s="132" t="s">
        <v>6994</v>
      </c>
      <c r="C376" s="135">
        <v>3.3722888E7</v>
      </c>
      <c r="D376" s="134">
        <v>306118.0</v>
      </c>
      <c r="E376" s="135">
        <v>1830.0</v>
      </c>
      <c r="F376" s="136" t="s">
        <v>6644</v>
      </c>
      <c r="G376" s="136" t="s">
        <v>54</v>
      </c>
      <c r="H376" s="136" t="s">
        <v>97</v>
      </c>
      <c r="I376" s="136" t="s">
        <v>97</v>
      </c>
      <c r="J376" s="136" t="s">
        <v>6899</v>
      </c>
      <c r="K376" s="137">
        <f t="shared" si="1"/>
        <v>0.005978086882</v>
      </c>
      <c r="L376" s="138">
        <v>4.296657554E9</v>
      </c>
      <c r="M376" s="139"/>
      <c r="N376" s="139"/>
      <c r="O376" s="139"/>
      <c r="P376" s="139"/>
      <c r="Q376" s="139"/>
      <c r="R376" s="139"/>
      <c r="S376" s="139"/>
      <c r="T376" s="139"/>
      <c r="U376" s="139"/>
      <c r="V376" s="139"/>
      <c r="W376" s="139"/>
      <c r="X376" s="139"/>
      <c r="Y376" s="139"/>
      <c r="Z376" s="139"/>
      <c r="AA376" s="139"/>
      <c r="AB376" s="139"/>
      <c r="AC376" s="139"/>
      <c r="AD376" s="139"/>
    </row>
    <row r="377" hidden="1">
      <c r="A377" s="131"/>
      <c r="B377" s="132" t="s">
        <v>6995</v>
      </c>
      <c r="C377" s="135">
        <v>6.4412419E7</v>
      </c>
      <c r="D377" s="134">
        <v>117300.0</v>
      </c>
      <c r="E377" s="135">
        <v>700.0</v>
      </c>
      <c r="F377" s="136" t="s">
        <v>6646</v>
      </c>
      <c r="G377" s="136" t="s">
        <v>242</v>
      </c>
      <c r="H377" s="136" t="s">
        <v>243</v>
      </c>
      <c r="I377" s="136" t="s">
        <v>243</v>
      </c>
      <c r="J377" s="136" t="s">
        <v>243</v>
      </c>
      <c r="K377" s="137">
        <f t="shared" si="1"/>
        <v>0.005967604433</v>
      </c>
      <c r="L377" s="142" t="str">
        <f t="array" ref="L377">iferror(index('The Bench'!$A$2:$A$1630,match(B377,'The Bench'!$B$2:$B$1630,0)),"")</f>
        <v/>
      </c>
      <c r="M377" s="139"/>
      <c r="N377" s="139"/>
      <c r="O377" s="139"/>
      <c r="P377" s="139"/>
      <c r="Q377" s="139"/>
      <c r="R377" s="139"/>
      <c r="S377" s="139"/>
      <c r="T377" s="139"/>
      <c r="U377" s="139"/>
      <c r="V377" s="139"/>
      <c r="W377" s="139"/>
      <c r="X377" s="139"/>
      <c r="Y377" s="139"/>
      <c r="Z377" s="139"/>
      <c r="AA377" s="139"/>
      <c r="AB377" s="139"/>
      <c r="AC377" s="139"/>
      <c r="AD377" s="139"/>
    </row>
    <row r="378" hidden="1">
      <c r="A378" s="131"/>
      <c r="B378" s="136" t="s">
        <v>6996</v>
      </c>
      <c r="C378" s="135">
        <v>7.1721146E7</v>
      </c>
      <c r="D378" s="134">
        <v>168000.0</v>
      </c>
      <c r="E378" s="135">
        <v>1000.0</v>
      </c>
      <c r="F378" s="136" t="s">
        <v>6997</v>
      </c>
      <c r="G378" s="141" t="s">
        <v>1476</v>
      </c>
      <c r="H378" s="141" t="s">
        <v>6906</v>
      </c>
      <c r="I378" s="141" t="s">
        <v>6907</v>
      </c>
      <c r="J378" s="132" t="s">
        <v>6997</v>
      </c>
      <c r="K378" s="140">
        <f t="shared" si="1"/>
        <v>0.005952380952</v>
      </c>
      <c r="L378" s="142"/>
      <c r="M378" s="139"/>
      <c r="N378" s="139"/>
      <c r="O378" s="139"/>
      <c r="P378" s="139"/>
      <c r="Q378" s="139"/>
      <c r="R378" s="139"/>
      <c r="S378" s="139"/>
      <c r="T378" s="139"/>
      <c r="U378" s="139"/>
      <c r="V378" s="139"/>
      <c r="W378" s="139"/>
      <c r="X378" s="139"/>
      <c r="Y378" s="139"/>
      <c r="Z378" s="139"/>
      <c r="AA378" s="139"/>
      <c r="AB378" s="139"/>
      <c r="AC378" s="139"/>
      <c r="AD378" s="139"/>
    </row>
    <row r="379" hidden="1">
      <c r="A379" s="131"/>
      <c r="B379" s="10" t="s">
        <v>6998</v>
      </c>
      <c r="C379" s="135">
        <v>4.8478213E7</v>
      </c>
      <c r="D379" s="141" t="str">
        <f t="array" ref="D379">iferror(index('The Bench'!$C$2:$C$1630,match(B379,'The Bench'!$B$2:$B$1630,0)),"")</f>
        <v/>
      </c>
      <c r="E379" s="135">
        <v>50.0</v>
      </c>
      <c r="F379" s="136" t="s">
        <v>6693</v>
      </c>
      <c r="G379" s="136" t="str">
        <f t="array" ref="G379">iferror(index('The Bench'!L$2:L$1630,match($B379,'The Bench'!$B$2:$B$1630,0)),"")</f>
        <v/>
      </c>
      <c r="H379" s="136" t="str">
        <f t="array" ref="H379">iferror(index('The Bench'!M$2:M$1630,match($B379,'The Bench'!$B$2:$B$1630,0)),"")</f>
        <v/>
      </c>
      <c r="I379" s="136" t="str">
        <f t="array" ref="I379">iferror(index('The Bench'!N$2:N$1630,match($B379,'The Bench'!$B$2:$B$1630,0)),"")</f>
        <v/>
      </c>
      <c r="J379" s="136" t="str">
        <f t="array" ref="J379">iferror(index(#REF!,match($B379,'The Bench'!$B$2:$B$1630,0)),"")</f>
        <v/>
      </c>
      <c r="K379" s="137" t="str">
        <f t="shared" si="1"/>
        <v/>
      </c>
      <c r="L379" s="142" t="str">
        <f t="array" ref="L379">iferror(index('The Bench'!$A$2:$A$1630,match(B379,'The Bench'!$B$2:$B$1630,0)),"")</f>
        <v/>
      </c>
      <c r="M379" s="139"/>
      <c r="N379" s="139"/>
      <c r="O379" s="139"/>
      <c r="P379" s="139"/>
      <c r="Q379" s="139"/>
      <c r="R379" s="139"/>
      <c r="S379" s="139"/>
      <c r="T379" s="139"/>
      <c r="U379" s="139"/>
      <c r="V379" s="139"/>
      <c r="W379" s="139"/>
      <c r="X379" s="139"/>
      <c r="Y379" s="139"/>
      <c r="Z379" s="139"/>
      <c r="AA379" s="139"/>
      <c r="AB379" s="139"/>
      <c r="AC379" s="139"/>
      <c r="AD379" s="139"/>
    </row>
    <row r="380" hidden="1">
      <c r="A380" s="131"/>
      <c r="B380" s="132" t="s">
        <v>6999</v>
      </c>
      <c r="C380" s="135">
        <v>1.0E8</v>
      </c>
      <c r="D380" s="134">
        <v>350864.0</v>
      </c>
      <c r="E380" s="135">
        <v>2000.0</v>
      </c>
      <c r="F380" s="136" t="s">
        <v>7000</v>
      </c>
      <c r="G380" s="136" t="s">
        <v>242</v>
      </c>
      <c r="H380" s="132" t="s">
        <v>243</v>
      </c>
      <c r="I380" s="132" t="s">
        <v>243</v>
      </c>
      <c r="J380" s="132" t="s">
        <v>243</v>
      </c>
      <c r="K380" s="137">
        <f t="shared" si="1"/>
        <v>0.005700214328</v>
      </c>
      <c r="L380" s="138" t="s">
        <v>473</v>
      </c>
      <c r="M380" s="139"/>
      <c r="N380" s="139"/>
      <c r="O380" s="139"/>
      <c r="P380" s="139"/>
      <c r="Q380" s="139"/>
      <c r="R380" s="139"/>
      <c r="S380" s="139"/>
      <c r="T380" s="139"/>
      <c r="U380" s="139"/>
      <c r="V380" s="139"/>
      <c r="W380" s="139"/>
      <c r="X380" s="139"/>
      <c r="Y380" s="139"/>
      <c r="Z380" s="139"/>
      <c r="AA380" s="139"/>
      <c r="AB380" s="139"/>
      <c r="AC380" s="139"/>
      <c r="AD380" s="139"/>
    </row>
    <row r="381">
      <c r="A381" s="131"/>
      <c r="B381" s="10" t="s">
        <v>3044</v>
      </c>
      <c r="C381" s="135">
        <v>6.079819E7</v>
      </c>
      <c r="D381" s="141">
        <f t="array" ref="D381">iferror(index('The Bench'!$C$2:$C$1630,match(B381,'The Bench'!$B$2:$B$1630,0)),"")</f>
        <v>23610</v>
      </c>
      <c r="E381" s="135">
        <v>120.0</v>
      </c>
      <c r="F381" s="136" t="s">
        <v>6676</v>
      </c>
      <c r="G381" s="136" t="str">
        <f t="array" ref="G381">iferror(index('The Bench'!L$2:L$1630,match($B381,'The Bench'!$B$2:$B$1630,0)),"")</f>
        <v>Technology</v>
      </c>
      <c r="H381" s="136" t="str">
        <f t="array" ref="H381">iferror(index('The Bench'!M$2:M$1630,match($B381,'The Bench'!$B$2:$B$1630,0)),"")</f>
        <v>Software &amp; IT Services</v>
      </c>
      <c r="I381" s="136" t="str">
        <f t="array" ref="I381">iferror(index('The Bench'!N$2:N$1630,match($B381,'The Bench'!$B$2:$B$1630,0)),"")</f>
        <v>Software &amp; IT Services</v>
      </c>
      <c r="J381" s="136" t="str">
        <f t="array" ref="J381">iferror(index(#REF!,match($B381,'The Bench'!$B$2:$B$1630,0)),"")</f>
        <v/>
      </c>
      <c r="K381" s="137">
        <f t="shared" si="1"/>
        <v>0.005082592122</v>
      </c>
      <c r="L381" s="142" t="str">
        <f t="array" ref="L381">iferror(index('The Bench'!$A$2:$A$1630,match(B381,'The Bench'!$B$2:$B$1630,0)),"")</f>
        <v>TIETO.HE</v>
      </c>
      <c r="M381" s="139"/>
      <c r="N381" s="139"/>
      <c r="O381" s="139"/>
      <c r="P381" s="139"/>
      <c r="Q381" s="139"/>
      <c r="R381" s="139"/>
      <c r="S381" s="139"/>
      <c r="T381" s="139"/>
      <c r="U381" s="139"/>
      <c r="V381" s="139"/>
      <c r="W381" s="139"/>
      <c r="X381" s="139"/>
      <c r="Y381" s="139"/>
      <c r="Z381" s="139"/>
      <c r="AA381" s="139"/>
      <c r="AB381" s="139"/>
      <c r="AC381" s="139"/>
      <c r="AD381" s="139"/>
    </row>
    <row r="382" hidden="1">
      <c r="A382" s="131"/>
      <c r="B382" s="132" t="s">
        <v>7001</v>
      </c>
      <c r="C382" s="135">
        <v>6.5764353E7</v>
      </c>
      <c r="D382" s="134">
        <v>203000.0</v>
      </c>
      <c r="E382" s="135">
        <v>1000.0</v>
      </c>
      <c r="F382" s="136" t="s">
        <v>6902</v>
      </c>
      <c r="G382" s="136" t="s">
        <v>54</v>
      </c>
      <c r="H382" s="132" t="s">
        <v>143</v>
      </c>
      <c r="I382" s="132" t="s">
        <v>236</v>
      </c>
      <c r="J382" s="132" t="s">
        <v>4798</v>
      </c>
      <c r="K382" s="140">
        <f t="shared" si="1"/>
        <v>0.004926108374</v>
      </c>
      <c r="L382" s="135" t="s">
        <v>3842</v>
      </c>
      <c r="M382" s="139"/>
      <c r="N382" s="139"/>
      <c r="O382" s="139"/>
      <c r="P382" s="139"/>
      <c r="Q382" s="139"/>
      <c r="R382" s="139"/>
      <c r="S382" s="139"/>
      <c r="T382" s="139"/>
      <c r="U382" s="139"/>
      <c r="V382" s="139"/>
      <c r="W382" s="139"/>
      <c r="X382" s="139"/>
      <c r="Y382" s="139"/>
      <c r="Z382" s="139"/>
      <c r="AA382" s="139"/>
      <c r="AB382" s="139"/>
      <c r="AC382" s="139"/>
      <c r="AD382" s="139"/>
    </row>
    <row r="383" hidden="1">
      <c r="A383" s="131"/>
      <c r="B383" s="132" t="s">
        <v>7002</v>
      </c>
      <c r="C383" s="135">
        <v>5.1618822E7</v>
      </c>
      <c r="D383" s="134">
        <v>35000.0</v>
      </c>
      <c r="E383" s="135">
        <v>150.0</v>
      </c>
      <c r="F383" s="136" t="s">
        <v>7003</v>
      </c>
      <c r="G383" s="136" t="s">
        <v>54</v>
      </c>
      <c r="H383" s="132" t="s">
        <v>55</v>
      </c>
      <c r="I383" s="132" t="s">
        <v>757</v>
      </c>
      <c r="J383" s="132" t="s">
        <v>6764</v>
      </c>
      <c r="K383" s="137">
        <f t="shared" si="1"/>
        <v>0.004285714286</v>
      </c>
      <c r="L383" s="138">
        <v>4.298250581E9</v>
      </c>
      <c r="M383" s="139"/>
      <c r="N383" s="139"/>
      <c r="O383" s="139"/>
      <c r="P383" s="139"/>
      <c r="Q383" s="139"/>
      <c r="R383" s="139"/>
      <c r="S383" s="139"/>
      <c r="T383" s="139"/>
      <c r="U383" s="139"/>
      <c r="V383" s="139"/>
      <c r="W383" s="139"/>
      <c r="X383" s="139"/>
      <c r="Y383" s="139"/>
      <c r="Z383" s="139"/>
      <c r="AA383" s="139"/>
      <c r="AB383" s="139"/>
      <c r="AC383" s="139"/>
      <c r="AD383" s="139"/>
    </row>
    <row r="384" hidden="1">
      <c r="A384" s="131"/>
      <c r="B384" s="132" t="s">
        <v>7004</v>
      </c>
      <c r="C384" s="135">
        <v>6.1002357E7</v>
      </c>
      <c r="D384" s="134">
        <v>53000.0</v>
      </c>
      <c r="E384" s="135">
        <v>200.0</v>
      </c>
      <c r="F384" s="136" t="s">
        <v>6832</v>
      </c>
      <c r="G384" s="136" t="s">
        <v>24</v>
      </c>
      <c r="H384" s="132" t="s">
        <v>25</v>
      </c>
      <c r="I384" s="132" t="s">
        <v>108</v>
      </c>
      <c r="J384" s="132" t="s">
        <v>6832</v>
      </c>
      <c r="K384" s="137">
        <f t="shared" si="1"/>
        <v>0.003773584906</v>
      </c>
      <c r="L384" s="138" t="s">
        <v>2462</v>
      </c>
      <c r="M384" s="139"/>
      <c r="N384" s="139"/>
      <c r="O384" s="139"/>
      <c r="P384" s="139"/>
      <c r="Q384" s="139"/>
      <c r="R384" s="139"/>
      <c r="S384" s="139"/>
      <c r="T384" s="139"/>
      <c r="U384" s="139"/>
      <c r="V384" s="139"/>
      <c r="W384" s="139"/>
      <c r="X384" s="139"/>
      <c r="Y384" s="139"/>
      <c r="Z384" s="139"/>
      <c r="AA384" s="139"/>
      <c r="AB384" s="139"/>
      <c r="AC384" s="139"/>
      <c r="AD384" s="139"/>
    </row>
    <row r="385" hidden="1">
      <c r="A385" s="131"/>
      <c r="B385" s="136" t="s">
        <v>7005</v>
      </c>
      <c r="C385" s="135">
        <v>1.08E8</v>
      </c>
      <c r="D385" s="134">
        <v>114438.0</v>
      </c>
      <c r="E385" s="135">
        <v>400.0</v>
      </c>
      <c r="F385" s="136" t="s">
        <v>6565</v>
      </c>
      <c r="G385" s="141" t="s">
        <v>242</v>
      </c>
      <c r="H385" s="141" t="s">
        <v>342</v>
      </c>
      <c r="I385" s="141" t="s">
        <v>342</v>
      </c>
      <c r="J385" s="132" t="s">
        <v>6672</v>
      </c>
      <c r="K385" s="140">
        <f t="shared" si="1"/>
        <v>0.003495342456</v>
      </c>
      <c r="L385" s="149" t="s">
        <v>7006</v>
      </c>
      <c r="M385" s="139"/>
      <c r="N385" s="139"/>
      <c r="O385" s="139"/>
      <c r="P385" s="139"/>
      <c r="Q385" s="139"/>
      <c r="R385" s="139"/>
      <c r="S385" s="139"/>
      <c r="T385" s="139"/>
      <c r="U385" s="139"/>
      <c r="V385" s="139"/>
      <c r="W385" s="139"/>
      <c r="X385" s="139"/>
      <c r="Y385" s="139"/>
      <c r="Z385" s="139"/>
      <c r="AA385" s="139"/>
      <c r="AB385" s="139"/>
      <c r="AC385" s="139"/>
      <c r="AD385" s="139"/>
    </row>
    <row r="386" hidden="1">
      <c r="A386" s="131"/>
      <c r="B386" s="132" t="s">
        <v>7007</v>
      </c>
      <c r="C386" s="133">
        <v>5.8686126E7</v>
      </c>
      <c r="D386" s="132">
        <v>18500.0</v>
      </c>
      <c r="E386" s="135">
        <v>46.0</v>
      </c>
      <c r="F386" s="136" t="s">
        <v>6662</v>
      </c>
      <c r="G386" s="136" t="s">
        <v>54</v>
      </c>
      <c r="H386" s="132" t="s">
        <v>143</v>
      </c>
      <c r="I386" s="150" t="s">
        <v>144</v>
      </c>
      <c r="J386" s="151" t="s">
        <v>6662</v>
      </c>
      <c r="K386" s="137">
        <f t="shared" si="1"/>
        <v>0.002486486486</v>
      </c>
      <c r="L386" s="138"/>
      <c r="M386" s="139"/>
      <c r="N386" s="139"/>
      <c r="O386" s="139"/>
      <c r="P386" s="139"/>
      <c r="Q386" s="139"/>
      <c r="R386" s="139"/>
      <c r="S386" s="139"/>
      <c r="T386" s="139"/>
      <c r="U386" s="139"/>
      <c r="V386" s="139"/>
      <c r="W386" s="139"/>
      <c r="X386" s="139"/>
      <c r="Y386" s="139"/>
      <c r="Z386" s="139"/>
      <c r="AA386" s="139"/>
      <c r="AB386" s="139"/>
      <c r="AC386" s="139"/>
      <c r="AD386" s="139"/>
    </row>
    <row r="387" hidden="1">
      <c r="A387" s="131"/>
      <c r="B387" s="136" t="s">
        <v>7008</v>
      </c>
      <c r="C387" s="135">
        <v>9.8867133E7</v>
      </c>
      <c r="D387" s="141" t="str">
        <f t="array" ref="D387">iferror(index('The Bench'!$C$2:$C$1630,match(B387,'The Bench'!$B$2:$B$1630,0)),"")</f>
        <v/>
      </c>
      <c r="E387" s="135">
        <v>1000.0</v>
      </c>
      <c r="F387" s="136" t="s">
        <v>6644</v>
      </c>
      <c r="G387" s="136" t="str">
        <f t="array" ref="G387">iferror(index('The Bench'!L$2:L$1630,match($B387,'The Bench'!$B$2:$B$1630,0)),"")</f>
        <v/>
      </c>
      <c r="H387" s="136" t="str">
        <f t="array" ref="H387">iferror(index('The Bench'!M$2:M$1630,match($B387,'The Bench'!$B$2:$B$1630,0)),"")</f>
        <v/>
      </c>
      <c r="I387" s="136" t="str">
        <f t="array" ref="I387">iferror(index('The Bench'!N$2:N$1630,match($B387,'The Bench'!$B$2:$B$1630,0)),"")</f>
        <v/>
      </c>
      <c r="J387" s="136" t="str">
        <f t="array" ref="J387">iferror(index(#REF!,match($B387,'The Bench'!$B$2:$B$1630,0)),"")</f>
        <v/>
      </c>
      <c r="K387" s="137" t="str">
        <f t="shared" si="1"/>
        <v/>
      </c>
      <c r="L387" s="142" t="str">
        <f t="array" ref="L387">iferror(index('The Bench'!$A$2:$A$1630,match(B387,'The Bench'!$B$2:$B$1630,0)),"")</f>
        <v/>
      </c>
      <c r="M387" s="139"/>
      <c r="N387" s="139"/>
      <c r="O387" s="139"/>
      <c r="P387" s="139"/>
      <c r="Q387" s="139"/>
      <c r="R387" s="139"/>
      <c r="S387" s="139"/>
      <c r="T387" s="139"/>
      <c r="U387" s="139"/>
      <c r="V387" s="139"/>
      <c r="W387" s="139"/>
      <c r="X387" s="139"/>
      <c r="Y387" s="139"/>
      <c r="Z387" s="139"/>
      <c r="AA387" s="139"/>
      <c r="AB387" s="139"/>
      <c r="AC387" s="139"/>
      <c r="AD387" s="139"/>
    </row>
    <row r="388" hidden="1">
      <c r="A388" s="131"/>
      <c r="B388" s="132" t="s">
        <v>2219</v>
      </c>
      <c r="C388" s="135">
        <v>5.6774794E7</v>
      </c>
      <c r="D388" s="141">
        <f t="array" ref="D388">iferror(index('The Bench'!$C$2:$C$1630,match(B388,'The Bench'!$B$2:$B$1630,0)),"")</f>
        <v>367321</v>
      </c>
      <c r="E388" s="135">
        <v>800.0</v>
      </c>
      <c r="F388" s="136" t="s">
        <v>738</v>
      </c>
      <c r="G388" s="136" t="str">
        <f t="array" ref="G388">iferror(index('The Bench'!L$2:L$1630,match($B388,'The Bench'!$B$2:$B$1630,0)),"")</f>
        <v>Consumer Non-Cyclicals</v>
      </c>
      <c r="H388" s="136" t="str">
        <f t="array" ref="H388">iferror(index('The Bench'!M$2:M$1630,match($B388,'The Bench'!$B$2:$B$1630,0)),"")</f>
        <v>Food &amp; Drug Retailing</v>
      </c>
      <c r="I388" s="136" t="str">
        <f t="array" ref="I388">iferror(index('The Bench'!N$2:N$1630,match($B388,'The Bench'!$B$2:$B$1630,0)),"")</f>
        <v>Food &amp; Drug Retailing</v>
      </c>
      <c r="J388" s="136" t="str">
        <f t="array" ref="J388">iferror(index(#REF!,match($B388,'The Bench'!$B$2:$B$1630,0)),"")</f>
        <v/>
      </c>
      <c r="K388" s="137">
        <f t="shared" si="1"/>
        <v>0.002177931564</v>
      </c>
      <c r="L388" s="142" t="str">
        <f t="array" ref="L388">iferror(index('The Bench'!$A$2:$A$1630,match(B388,'The Bench'!$B$2:$B$1630,0)),"")</f>
        <v>TSCO.L</v>
      </c>
      <c r="M388" s="139"/>
      <c r="N388" s="139"/>
      <c r="O388" s="139"/>
      <c r="P388" s="139"/>
      <c r="Q388" s="139"/>
      <c r="R388" s="139"/>
      <c r="S388" s="139"/>
      <c r="T388" s="139"/>
      <c r="U388" s="139"/>
      <c r="V388" s="139"/>
      <c r="W388" s="139"/>
      <c r="X388" s="139"/>
      <c r="Y388" s="139"/>
      <c r="Z388" s="139"/>
      <c r="AA388" s="139"/>
      <c r="AB388" s="139"/>
      <c r="AC388" s="139"/>
      <c r="AD388" s="139"/>
    </row>
    <row r="389" hidden="1">
      <c r="A389" s="131"/>
      <c r="B389" s="132" t="s">
        <v>7009</v>
      </c>
      <c r="C389" s="135">
        <v>5.3987997E7</v>
      </c>
      <c r="D389" s="134">
        <v>304220.0</v>
      </c>
      <c r="E389" s="135">
        <v>600.0</v>
      </c>
      <c r="F389" s="136" t="s">
        <v>6643</v>
      </c>
      <c r="G389" s="136" t="s">
        <v>61</v>
      </c>
      <c r="H389" s="132" t="s">
        <v>81</v>
      </c>
      <c r="I389" s="132" t="s">
        <v>562</v>
      </c>
      <c r="J389" s="132" t="s">
        <v>6641</v>
      </c>
      <c r="K389" s="137">
        <f t="shared" si="1"/>
        <v>0.001972256919</v>
      </c>
      <c r="L389" s="138">
        <v>4.296597486E9</v>
      </c>
      <c r="M389" s="139"/>
      <c r="N389" s="139"/>
      <c r="O389" s="139"/>
      <c r="P389" s="139"/>
      <c r="Q389" s="139"/>
      <c r="R389" s="139"/>
      <c r="S389" s="139"/>
      <c r="T389" s="139"/>
      <c r="U389" s="139"/>
      <c r="V389" s="139"/>
      <c r="W389" s="139"/>
      <c r="X389" s="139"/>
      <c r="Y389" s="139"/>
      <c r="Z389" s="139"/>
      <c r="AA389" s="139"/>
      <c r="AB389" s="139"/>
      <c r="AC389" s="139"/>
      <c r="AD389" s="139"/>
    </row>
    <row r="390" hidden="1">
      <c r="A390" s="131"/>
      <c r="B390" s="10" t="s">
        <v>6211</v>
      </c>
      <c r="C390" s="135">
        <v>9.6942607E7</v>
      </c>
      <c r="D390" s="141">
        <f t="array" ref="D390">iferror(index('The Bench'!$C$2:$C$1630,match(B390,'The Bench'!$B$2:$B$1630,0)),"")</f>
        <v>82000</v>
      </c>
      <c r="E390" s="135">
        <v>150.0</v>
      </c>
      <c r="F390" s="136" t="s">
        <v>6676</v>
      </c>
      <c r="G390" s="136" t="str">
        <f t="array" ref="G390">iferror(index('The Bench'!L$2:L$1630,match($B390,'The Bench'!$B$2:$B$1630,0)),"")</f>
        <v>Industrials</v>
      </c>
      <c r="H390" s="136" t="str">
        <f t="array" ref="H390">iferror(index('The Bench'!M$2:M$1630,match($B390,'The Bench'!$B$2:$B$1630,0)),"")</f>
        <v>Industrial Goods</v>
      </c>
      <c r="I390" s="136" t="str">
        <f t="array" ref="I390">iferror(index('The Bench'!N$2:N$1630,match($B390,'The Bench'!$B$2:$B$1630,0)),"")</f>
        <v>Machinery, Tools, Heavy Vehicles, Trains &amp; Ships</v>
      </c>
      <c r="J390" s="136" t="str">
        <f t="array" ref="J390">iferror(index(#REF!,match($B390,'The Bench'!$B$2:$B$1630,0)),"")</f>
        <v/>
      </c>
      <c r="K390" s="137">
        <f t="shared" si="1"/>
        <v>0.001829268293</v>
      </c>
      <c r="L390" s="142" t="str">
        <f t="array" ref="L390">iferror(index('The Bench'!$A$2:$A$1630,match(B390,'The Bench'!$B$2:$B$1630,0)),"")</f>
        <v>TEL.N</v>
      </c>
      <c r="M390" s="139"/>
      <c r="N390" s="139"/>
      <c r="O390" s="139"/>
      <c r="P390" s="139"/>
      <c r="Q390" s="139"/>
      <c r="R390" s="139"/>
      <c r="S390" s="139"/>
      <c r="T390" s="139"/>
      <c r="U390" s="139"/>
      <c r="V390" s="139"/>
      <c r="W390" s="139"/>
      <c r="X390" s="139"/>
      <c r="Y390" s="139"/>
      <c r="Z390" s="139"/>
      <c r="AA390" s="139"/>
      <c r="AB390" s="139"/>
      <c r="AC390" s="139"/>
      <c r="AD390" s="139"/>
    </row>
    <row r="391" hidden="1">
      <c r="A391" s="131"/>
      <c r="B391" s="151" t="s">
        <v>7010</v>
      </c>
      <c r="C391" s="145">
        <v>9.8752832E7</v>
      </c>
      <c r="D391" s="153">
        <v>430000.0</v>
      </c>
      <c r="E391" s="145">
        <v>750.0</v>
      </c>
      <c r="F391" s="147" t="s">
        <v>6644</v>
      </c>
      <c r="G391" s="147" t="s">
        <v>47</v>
      </c>
      <c r="H391" s="151" t="s">
        <v>48</v>
      </c>
      <c r="I391" s="154" t="s">
        <v>49</v>
      </c>
      <c r="J391" s="151" t="s">
        <v>6644</v>
      </c>
      <c r="K391" s="137">
        <f t="shared" si="1"/>
        <v>0.001744186047</v>
      </c>
      <c r="L391" s="157" t="s">
        <v>3545</v>
      </c>
      <c r="M391" s="131"/>
      <c r="N391" s="131"/>
      <c r="O391" s="131"/>
      <c r="P391" s="131"/>
      <c r="Q391" s="131"/>
      <c r="R391" s="131"/>
      <c r="S391" s="131"/>
      <c r="T391" s="131"/>
      <c r="U391" s="131"/>
      <c r="V391" s="131"/>
      <c r="W391" s="131"/>
      <c r="X391" s="131"/>
      <c r="Y391" s="131"/>
      <c r="Z391" s="131"/>
      <c r="AA391" s="131"/>
      <c r="AB391" s="131"/>
      <c r="AC391" s="131"/>
      <c r="AD391" s="131"/>
    </row>
    <row r="392" hidden="1">
      <c r="A392" s="131"/>
      <c r="B392" s="132" t="s">
        <v>7011</v>
      </c>
      <c r="C392" s="135">
        <v>8.6741774E7</v>
      </c>
      <c r="D392" s="134">
        <v>330000.0</v>
      </c>
      <c r="E392" s="135">
        <v>500.0</v>
      </c>
      <c r="F392" s="136" t="s">
        <v>6641</v>
      </c>
      <c r="G392" s="136" t="s">
        <v>61</v>
      </c>
      <c r="H392" s="136" t="s">
        <v>81</v>
      </c>
      <c r="I392" s="136" t="s">
        <v>562</v>
      </c>
      <c r="J392" s="136" t="s">
        <v>6688</v>
      </c>
      <c r="K392" s="137">
        <f t="shared" si="1"/>
        <v>0.001515151515</v>
      </c>
      <c r="L392" s="138" t="s">
        <v>7012</v>
      </c>
      <c r="M392" s="139"/>
      <c r="N392" s="139"/>
      <c r="O392" s="139"/>
      <c r="P392" s="139"/>
      <c r="Q392" s="139"/>
      <c r="R392" s="139"/>
      <c r="S392" s="139"/>
      <c r="T392" s="139"/>
      <c r="U392" s="139"/>
      <c r="V392" s="139"/>
      <c r="W392" s="139"/>
      <c r="X392" s="139"/>
      <c r="Y392" s="139"/>
      <c r="Z392" s="139"/>
      <c r="AA392" s="139"/>
      <c r="AB392" s="139"/>
      <c r="AC392" s="139"/>
      <c r="AD392" s="139"/>
    </row>
    <row r="393" hidden="1">
      <c r="A393" s="131"/>
      <c r="B393" s="136" t="s">
        <v>7013</v>
      </c>
      <c r="C393" s="135">
        <v>1.08E8</v>
      </c>
      <c r="D393" s="134">
        <v>107646.0</v>
      </c>
      <c r="E393" s="135">
        <v>150.0</v>
      </c>
      <c r="F393" s="136" t="s">
        <v>3129</v>
      </c>
      <c r="G393" s="141" t="s">
        <v>1476</v>
      </c>
      <c r="H393" s="141" t="s">
        <v>3129</v>
      </c>
      <c r="I393" s="141" t="s">
        <v>3129</v>
      </c>
      <c r="J393" s="132" t="s">
        <v>7014</v>
      </c>
      <c r="K393" s="140">
        <f t="shared" si="1"/>
        <v>0.001393456329</v>
      </c>
      <c r="L393" s="142"/>
      <c r="M393" s="139"/>
      <c r="N393" s="139"/>
      <c r="O393" s="139"/>
      <c r="P393" s="139"/>
      <c r="Q393" s="139"/>
      <c r="R393" s="139"/>
      <c r="S393" s="139"/>
      <c r="T393" s="139"/>
      <c r="U393" s="139"/>
      <c r="V393" s="139"/>
      <c r="W393" s="139"/>
      <c r="X393" s="139"/>
      <c r="Y393" s="139"/>
      <c r="Z393" s="139"/>
      <c r="AA393" s="139"/>
      <c r="AB393" s="139"/>
      <c r="AC393" s="139"/>
      <c r="AD393" s="139"/>
    </row>
    <row r="394" hidden="1">
      <c r="A394" s="131"/>
      <c r="B394" s="132" t="s">
        <v>7015</v>
      </c>
      <c r="C394" s="133">
        <v>5.9751905E7</v>
      </c>
      <c r="D394" s="132">
        <v>477600.0</v>
      </c>
      <c r="E394" s="135">
        <v>557.0</v>
      </c>
      <c r="F394" s="136" t="s">
        <v>6932</v>
      </c>
      <c r="G394" s="136" t="s">
        <v>248</v>
      </c>
      <c r="H394" s="132" t="s">
        <v>470</v>
      </c>
      <c r="I394" s="150" t="s">
        <v>471</v>
      </c>
      <c r="J394" s="151" t="s">
        <v>6932</v>
      </c>
      <c r="K394" s="137">
        <f t="shared" si="1"/>
        <v>0.001166247906</v>
      </c>
      <c r="L394" s="138">
        <v>5.000070968E9</v>
      </c>
      <c r="M394" s="139"/>
      <c r="N394" s="139"/>
      <c r="O394" s="139"/>
      <c r="P394" s="139"/>
      <c r="Q394" s="139"/>
      <c r="R394" s="139"/>
      <c r="S394" s="139"/>
      <c r="T394" s="139"/>
      <c r="U394" s="139"/>
      <c r="V394" s="139"/>
      <c r="W394" s="139"/>
      <c r="X394" s="139"/>
      <c r="Y394" s="139"/>
      <c r="Z394" s="139"/>
      <c r="AA394" s="139"/>
      <c r="AB394" s="139"/>
      <c r="AC394" s="139"/>
      <c r="AD394" s="139"/>
    </row>
    <row r="395" hidden="1">
      <c r="A395" s="131"/>
      <c r="B395" s="10" t="s">
        <v>3839</v>
      </c>
      <c r="C395" s="135">
        <v>6.2516136E7</v>
      </c>
      <c r="D395" s="141">
        <f t="array" ref="D395">iferror(index('The Bench'!$C$2:$C$1630,match(B395,'The Bench'!$B$2:$B$1630,0)),"")</f>
        <v>2300000</v>
      </c>
      <c r="E395" s="135">
        <v>2000.0</v>
      </c>
      <c r="F395" s="136" t="s">
        <v>6644</v>
      </c>
      <c r="G395" s="136" t="str">
        <f t="array" ref="G395">iferror(index('The Bench'!L$2:L$1630,match($B395,'The Bench'!$B$2:$B$1630,0)),"")</f>
        <v>Consumer Non-Cyclicals</v>
      </c>
      <c r="H395" s="136" t="str">
        <f t="array" ref="H395">iferror(index('The Bench'!M$2:M$1630,match($B395,'The Bench'!$B$2:$B$1630,0)),"")</f>
        <v>Food &amp; Drug Retailing</v>
      </c>
      <c r="I395" s="136" t="str">
        <f t="array" ref="I395">iferror(index('The Bench'!N$2:N$1630,match($B395,'The Bench'!$B$2:$B$1630,0)),"")</f>
        <v>Food &amp; Drug Retailing</v>
      </c>
      <c r="J395" s="136" t="str">
        <f t="array" ref="J395">iferror(index(#REF!,match($B395,'The Bench'!$B$2:$B$1630,0)),"")</f>
        <v/>
      </c>
      <c r="K395" s="137">
        <f t="shared" si="1"/>
        <v>0.0008695652174</v>
      </c>
      <c r="L395" s="142" t="str">
        <f t="array" ref="L395">iferror(index('The Bench'!$A$2:$A$1630,match(B395,'The Bench'!$B$2:$B$1630,0)),"")</f>
        <v>WMT.N</v>
      </c>
      <c r="M395" s="139"/>
      <c r="N395" s="139"/>
      <c r="O395" s="139"/>
      <c r="P395" s="139"/>
      <c r="Q395" s="139"/>
      <c r="R395" s="139"/>
      <c r="S395" s="139"/>
      <c r="T395" s="139"/>
      <c r="U395" s="139"/>
      <c r="V395" s="139"/>
      <c r="W395" s="139"/>
      <c r="X395" s="139"/>
      <c r="Y395" s="139"/>
      <c r="Z395" s="139"/>
      <c r="AA395" s="139"/>
      <c r="AB395" s="139"/>
      <c r="AC395" s="139"/>
      <c r="AD395" s="139"/>
    </row>
    <row r="396" hidden="1">
      <c r="A396" s="131"/>
      <c r="B396" s="151" t="s">
        <v>7016</v>
      </c>
      <c r="C396" s="145">
        <v>5.4229375E7</v>
      </c>
      <c r="D396" s="153">
        <v>243540.0</v>
      </c>
      <c r="E396" s="145">
        <v>200.0</v>
      </c>
      <c r="F396" s="147" t="s">
        <v>6639</v>
      </c>
      <c r="G396" s="147" t="s">
        <v>24</v>
      </c>
      <c r="H396" s="151" t="s">
        <v>25</v>
      </c>
      <c r="I396" s="154" t="s">
        <v>108</v>
      </c>
      <c r="J396" s="151" t="s">
        <v>7017</v>
      </c>
      <c r="K396" s="137">
        <f t="shared" si="1"/>
        <v>0.0008212203334</v>
      </c>
      <c r="L396" s="155" t="s">
        <v>618</v>
      </c>
      <c r="M396" s="131"/>
      <c r="N396" s="131"/>
      <c r="O396" s="131"/>
      <c r="P396" s="131"/>
      <c r="Q396" s="131"/>
      <c r="R396" s="131"/>
      <c r="S396" s="131"/>
      <c r="T396" s="131"/>
      <c r="U396" s="131"/>
      <c r="V396" s="131"/>
      <c r="W396" s="131"/>
      <c r="X396" s="131"/>
      <c r="Y396" s="131"/>
      <c r="Z396" s="131"/>
      <c r="AA396" s="131"/>
      <c r="AB396" s="131"/>
      <c r="AC396" s="131"/>
      <c r="AD396" s="131"/>
    </row>
    <row r="397" hidden="1">
      <c r="A397" s="131"/>
      <c r="B397" s="136" t="s">
        <v>7018</v>
      </c>
      <c r="C397" s="135">
        <v>9.3980157E7</v>
      </c>
      <c r="D397" s="141" t="str">
        <f t="array" ref="D397">iferror(index('The Bench'!$C$2:$C$1630,match(B397,'The Bench'!$B$2:$B$1630,0)),"")</f>
        <v/>
      </c>
      <c r="E397" s="135">
        <v>25.0</v>
      </c>
      <c r="F397" s="136" t="s">
        <v>6639</v>
      </c>
      <c r="G397" s="136" t="str">
        <f t="array" ref="G397">iferror(index('The Bench'!L$2:L$1630,match($B397,'The Bench'!$B$2:$B$1630,0)),"")</f>
        <v/>
      </c>
      <c r="H397" s="136" t="str">
        <f t="array" ref="H397">iferror(index('The Bench'!M$2:M$1630,match($B397,'The Bench'!$B$2:$B$1630,0)),"")</f>
        <v/>
      </c>
      <c r="I397" s="136" t="str">
        <f t="array" ref="I397">iferror(index('The Bench'!N$2:N$1630,match($B397,'The Bench'!$B$2:$B$1630,0)),"")</f>
        <v/>
      </c>
      <c r="J397" s="136" t="str">
        <f t="array" ref="J397">iferror(index(#REF!,match($B397,'The Bench'!$B$2:$B$1630,0)),"")</f>
        <v/>
      </c>
      <c r="K397" s="137" t="str">
        <f t="shared" si="1"/>
        <v/>
      </c>
      <c r="L397" s="142" t="str">
        <f t="array" ref="L397">iferror(index('The Bench'!$A$2:$A$1630,match(B397,'The Bench'!$B$2:$B$1630,0)),"")</f>
        <v/>
      </c>
      <c r="M397" s="139"/>
      <c r="N397" s="139"/>
      <c r="O397" s="139"/>
      <c r="P397" s="139"/>
      <c r="Q397" s="139"/>
      <c r="R397" s="139"/>
      <c r="S397" s="139"/>
      <c r="T397" s="139"/>
      <c r="U397" s="139"/>
      <c r="V397" s="139"/>
      <c r="W397" s="139"/>
      <c r="X397" s="139"/>
      <c r="Y397" s="139"/>
      <c r="Z397" s="139"/>
      <c r="AA397" s="139"/>
      <c r="AB397" s="139"/>
      <c r="AC397" s="139"/>
      <c r="AD397" s="139"/>
    </row>
    <row r="398" hidden="1">
      <c r="A398" s="131"/>
      <c r="B398" s="136" t="s">
        <v>1155</v>
      </c>
      <c r="C398" s="135">
        <v>9.6666871E7</v>
      </c>
      <c r="D398" s="141">
        <f t="array" ref="D398">iferror(index('The Bench'!$C$2:$C$1630,match(B398,'The Bench'!$B$2:$B$1630,0)),"")</f>
        <v>167552</v>
      </c>
      <c r="E398" s="135">
        <v>100.0</v>
      </c>
      <c r="F398" s="136" t="s">
        <v>6638</v>
      </c>
      <c r="G398" s="136" t="str">
        <f t="array" ref="G398">iferror(index('The Bench'!L$2:L$1630,match($B398,'The Bench'!$B$2:$B$1630,0)),"")</f>
        <v>Consumer Cyclicals</v>
      </c>
      <c r="H398" s="136" t="str">
        <f t="array" ref="H398">iferror(index('The Bench'!M$2:M$1630,match($B398,'The Bench'!$B$2:$B$1630,0)),"")</f>
        <v>Cyclical Consumer Products</v>
      </c>
      <c r="I398" s="136" t="str">
        <f t="array" ref="I398">iferror(index('The Bench'!N$2:N$1630,match($B398,'The Bench'!$B$2:$B$1630,0)),"")</f>
        <v>Homebuilding &amp; Construction Supplies</v>
      </c>
      <c r="J398" s="136" t="str">
        <f t="array" ref="J398">iferror(index(#REF!,match($B398,'The Bench'!$B$2:$B$1630,0)),"")</f>
        <v/>
      </c>
      <c r="K398" s="137">
        <f t="shared" si="1"/>
        <v>0.0005968296409</v>
      </c>
      <c r="L398" s="152" t="str">
        <f t="array" ref="L398">iferror(index('The Bench'!$A$2:$A$1630,match(B398,'The Bench'!$B$2:$B$1630,0)),"")</f>
        <v>SGOB.PA</v>
      </c>
      <c r="M398" s="139"/>
      <c r="N398" s="139"/>
      <c r="O398" s="139"/>
      <c r="P398" s="139"/>
      <c r="Q398" s="139"/>
      <c r="R398" s="139"/>
      <c r="S398" s="139"/>
      <c r="T398" s="139"/>
      <c r="U398" s="139"/>
      <c r="V398" s="139"/>
      <c r="W398" s="139"/>
      <c r="X398" s="139"/>
      <c r="Y398" s="139"/>
      <c r="Z398" s="139"/>
      <c r="AA398" s="139"/>
      <c r="AB398" s="139"/>
      <c r="AC398" s="139"/>
      <c r="AD398" s="139"/>
    </row>
    <row r="399" hidden="1">
      <c r="A399" s="131"/>
      <c r="B399" s="151" t="s">
        <v>7019</v>
      </c>
      <c r="C399" s="145">
        <v>5.7913974E7</v>
      </c>
      <c r="D399" s="153">
        <v>145000.0</v>
      </c>
      <c r="E399" s="145">
        <v>50.0</v>
      </c>
      <c r="F399" s="147" t="s">
        <v>738</v>
      </c>
      <c r="G399" s="147" t="s">
        <v>248</v>
      </c>
      <c r="H399" s="151" t="s">
        <v>470</v>
      </c>
      <c r="I399" s="154" t="s">
        <v>7020</v>
      </c>
      <c r="J399" s="151" t="s">
        <v>7020</v>
      </c>
      <c r="K399" s="137">
        <f t="shared" si="1"/>
        <v>0.0003448275862</v>
      </c>
      <c r="L399" s="155" t="s">
        <v>7021</v>
      </c>
      <c r="M399" s="131"/>
      <c r="N399" s="131"/>
      <c r="O399" s="131"/>
      <c r="P399" s="131"/>
      <c r="Q399" s="131"/>
      <c r="R399" s="131"/>
      <c r="S399" s="131"/>
      <c r="T399" s="131"/>
      <c r="U399" s="131"/>
      <c r="V399" s="131"/>
      <c r="W399" s="131"/>
      <c r="X399" s="131"/>
      <c r="Y399" s="131"/>
      <c r="Z399" s="131"/>
      <c r="AA399" s="131"/>
      <c r="AB399" s="131"/>
      <c r="AC399" s="131"/>
      <c r="AD399" s="131"/>
    </row>
    <row r="400">
      <c r="A400" s="131"/>
      <c r="B400" s="132"/>
      <c r="C400" s="135"/>
      <c r="D400" s="134"/>
      <c r="E400" s="135"/>
      <c r="F400" s="136"/>
      <c r="G400" s="136"/>
      <c r="H400" s="132"/>
      <c r="I400" s="132"/>
      <c r="J400" s="132"/>
      <c r="K400" s="140"/>
      <c r="L400" s="135"/>
      <c r="M400" s="139"/>
      <c r="N400" s="139"/>
      <c r="O400" s="139"/>
      <c r="P400" s="139"/>
      <c r="Q400" s="139"/>
      <c r="R400" s="139"/>
      <c r="S400" s="139"/>
      <c r="T400" s="139"/>
      <c r="U400" s="139"/>
      <c r="V400" s="139"/>
      <c r="W400" s="139"/>
      <c r="X400" s="139"/>
      <c r="Y400" s="139"/>
      <c r="Z400" s="139"/>
      <c r="AA400" s="139"/>
      <c r="AB400" s="139"/>
      <c r="AC400" s="139"/>
      <c r="AD400" s="139"/>
    </row>
    <row r="401">
      <c r="A401" s="131"/>
      <c r="B401" s="132"/>
      <c r="C401" s="135"/>
      <c r="D401" s="134"/>
      <c r="E401" s="135"/>
      <c r="F401" s="136"/>
      <c r="G401" s="136"/>
      <c r="H401" s="132"/>
      <c r="I401" s="132"/>
      <c r="J401" s="132"/>
      <c r="K401" s="140"/>
      <c r="L401" s="135"/>
      <c r="M401" s="139"/>
      <c r="N401" s="139"/>
      <c r="O401" s="139"/>
      <c r="P401" s="139"/>
      <c r="Q401" s="139"/>
      <c r="R401" s="139"/>
      <c r="S401" s="139"/>
      <c r="T401" s="139"/>
      <c r="U401" s="139"/>
      <c r="V401" s="139"/>
      <c r="W401" s="139"/>
      <c r="X401" s="139"/>
      <c r="Y401" s="139"/>
      <c r="Z401" s="139"/>
      <c r="AA401" s="139"/>
      <c r="AB401" s="139"/>
      <c r="AC401" s="139"/>
      <c r="AD401" s="139"/>
    </row>
    <row r="402">
      <c r="A402" s="131"/>
      <c r="B402" s="136"/>
      <c r="C402" s="135"/>
      <c r="D402" s="134"/>
      <c r="E402" s="135"/>
      <c r="F402" s="136"/>
      <c r="G402" s="141"/>
      <c r="H402" s="141"/>
      <c r="I402" s="141"/>
      <c r="J402" s="132"/>
      <c r="K402" s="140"/>
      <c r="L402" s="142"/>
      <c r="M402" s="139"/>
      <c r="N402" s="139"/>
      <c r="O402" s="139"/>
      <c r="P402" s="139"/>
      <c r="Q402" s="139"/>
      <c r="R402" s="139"/>
      <c r="S402" s="139"/>
      <c r="T402" s="139"/>
      <c r="U402" s="139"/>
      <c r="V402" s="139"/>
      <c r="W402" s="139"/>
      <c r="X402" s="139"/>
      <c r="Y402" s="139"/>
      <c r="Z402" s="139"/>
      <c r="AA402" s="139"/>
      <c r="AB402" s="139"/>
      <c r="AC402" s="139"/>
      <c r="AD402" s="139"/>
    </row>
    <row r="403">
      <c r="A403" s="131"/>
      <c r="B403" s="132"/>
      <c r="C403" s="135"/>
      <c r="D403" s="134"/>
      <c r="E403" s="135"/>
      <c r="F403" s="136"/>
      <c r="G403" s="136"/>
      <c r="H403" s="132"/>
      <c r="I403" s="132"/>
      <c r="J403" s="132"/>
      <c r="K403" s="140"/>
      <c r="L403" s="135"/>
      <c r="M403" s="139"/>
      <c r="N403" s="139"/>
      <c r="O403" s="139"/>
      <c r="P403" s="139"/>
      <c r="Q403" s="139"/>
      <c r="R403" s="139"/>
      <c r="S403" s="139"/>
      <c r="T403" s="139"/>
      <c r="U403" s="139"/>
      <c r="V403" s="139"/>
      <c r="W403" s="139"/>
      <c r="X403" s="139"/>
      <c r="Y403" s="139"/>
      <c r="Z403" s="139"/>
      <c r="AA403" s="139"/>
      <c r="AB403" s="139"/>
      <c r="AC403" s="139"/>
      <c r="AD403" s="139"/>
    </row>
    <row r="404">
      <c r="A404" s="131"/>
      <c r="B404" s="132"/>
      <c r="C404" s="135"/>
      <c r="D404" s="134"/>
      <c r="E404" s="135"/>
      <c r="F404" s="136"/>
      <c r="G404" s="136"/>
      <c r="H404" s="132"/>
      <c r="I404" s="132"/>
      <c r="J404" s="132"/>
      <c r="K404" s="137"/>
      <c r="L404" s="138"/>
      <c r="M404" s="139"/>
      <c r="N404" s="139"/>
      <c r="O404" s="139"/>
      <c r="P404" s="139"/>
      <c r="Q404" s="139"/>
      <c r="R404" s="139"/>
      <c r="S404" s="139"/>
      <c r="T404" s="139"/>
      <c r="U404" s="139"/>
      <c r="V404" s="139"/>
      <c r="W404" s="139"/>
      <c r="X404" s="139"/>
      <c r="Y404" s="139"/>
      <c r="Z404" s="139"/>
      <c r="AA404" s="139"/>
      <c r="AB404" s="139"/>
      <c r="AC404" s="139"/>
      <c r="AD404" s="139"/>
    </row>
    <row r="405">
      <c r="A405" s="131"/>
      <c r="B405" s="132"/>
      <c r="C405" s="135"/>
      <c r="D405" s="134"/>
      <c r="E405" s="135"/>
      <c r="F405" s="136"/>
      <c r="G405" s="136"/>
      <c r="H405" s="132"/>
      <c r="I405" s="132"/>
      <c r="J405" s="132"/>
      <c r="K405" s="137"/>
      <c r="L405" s="138"/>
      <c r="M405" s="139"/>
      <c r="N405" s="139"/>
      <c r="O405" s="139"/>
      <c r="P405" s="139"/>
      <c r="Q405" s="139"/>
      <c r="R405" s="139"/>
      <c r="S405" s="139"/>
      <c r="T405" s="139"/>
      <c r="U405" s="139"/>
      <c r="V405" s="139"/>
      <c r="W405" s="139"/>
      <c r="X405" s="139"/>
      <c r="Y405" s="139"/>
      <c r="Z405" s="139"/>
      <c r="AA405" s="139"/>
      <c r="AB405" s="139"/>
      <c r="AC405" s="139"/>
      <c r="AD405" s="139"/>
    </row>
    <row r="406">
      <c r="A406" s="131"/>
      <c r="B406" s="151"/>
      <c r="C406" s="145"/>
      <c r="D406" s="146"/>
      <c r="E406" s="145"/>
      <c r="F406" s="147"/>
      <c r="G406" s="147"/>
      <c r="H406" s="147"/>
      <c r="I406" s="147"/>
      <c r="J406" s="147"/>
      <c r="K406" s="137"/>
      <c r="L406" s="109"/>
      <c r="M406" s="131"/>
      <c r="N406" s="131"/>
      <c r="O406" s="131"/>
      <c r="P406" s="131"/>
      <c r="Q406" s="131"/>
      <c r="R406" s="131"/>
      <c r="S406" s="131"/>
      <c r="T406" s="131"/>
      <c r="U406" s="131"/>
      <c r="V406" s="131"/>
      <c r="W406" s="131"/>
      <c r="X406" s="131"/>
      <c r="Y406" s="131"/>
      <c r="Z406" s="131"/>
      <c r="AA406" s="131"/>
      <c r="AB406" s="131"/>
      <c r="AC406" s="131"/>
      <c r="AD406" s="131"/>
    </row>
    <row r="407">
      <c r="A407" s="131"/>
      <c r="B407" s="136"/>
      <c r="C407" s="133"/>
      <c r="D407" s="141"/>
      <c r="E407" s="135"/>
      <c r="F407" s="136"/>
      <c r="G407" s="136"/>
      <c r="H407" s="136"/>
      <c r="I407" s="136"/>
      <c r="J407" s="136"/>
      <c r="K407" s="137"/>
      <c r="L407" s="142"/>
      <c r="M407" s="139"/>
      <c r="N407" s="139"/>
      <c r="O407" s="139"/>
      <c r="P407" s="139"/>
      <c r="Q407" s="139"/>
      <c r="R407" s="139"/>
      <c r="S407" s="139"/>
      <c r="T407" s="139"/>
      <c r="U407" s="139"/>
      <c r="V407" s="139"/>
      <c r="W407" s="139"/>
      <c r="X407" s="139"/>
      <c r="Y407" s="139"/>
      <c r="Z407" s="139"/>
      <c r="AA407" s="139"/>
      <c r="AB407" s="139"/>
      <c r="AC407" s="139"/>
      <c r="AD407" s="139"/>
    </row>
    <row r="408">
      <c r="A408" s="131"/>
      <c r="B408" s="132"/>
      <c r="C408" s="135"/>
      <c r="D408" s="141"/>
      <c r="E408" s="135"/>
      <c r="F408" s="136"/>
      <c r="G408" s="136"/>
      <c r="H408" s="136"/>
      <c r="I408" s="136"/>
      <c r="J408" s="136"/>
      <c r="K408" s="137"/>
      <c r="L408" s="142"/>
      <c r="M408" s="139"/>
      <c r="N408" s="139"/>
      <c r="O408" s="139"/>
      <c r="P408" s="139"/>
      <c r="Q408" s="139"/>
      <c r="R408" s="139"/>
      <c r="S408" s="139"/>
      <c r="T408" s="139"/>
      <c r="U408" s="139"/>
      <c r="V408" s="139"/>
      <c r="W408" s="139"/>
      <c r="X408" s="139"/>
      <c r="Y408" s="139"/>
      <c r="Z408" s="139"/>
      <c r="AA408" s="139"/>
      <c r="AB408" s="139"/>
      <c r="AC408" s="139"/>
      <c r="AD408" s="139"/>
    </row>
    <row r="409">
      <c r="A409" s="131"/>
      <c r="B409" s="132"/>
      <c r="C409" s="135"/>
      <c r="D409" s="141"/>
      <c r="E409" s="135"/>
      <c r="F409" s="136"/>
      <c r="G409" s="136"/>
      <c r="H409" s="136"/>
      <c r="I409" s="136"/>
      <c r="J409" s="136"/>
      <c r="K409" s="137"/>
      <c r="L409" s="142"/>
      <c r="M409" s="139"/>
      <c r="N409" s="139"/>
      <c r="O409" s="139"/>
      <c r="P409" s="139"/>
      <c r="Q409" s="139"/>
      <c r="R409" s="139"/>
      <c r="S409" s="139"/>
      <c r="T409" s="139"/>
      <c r="U409" s="139"/>
      <c r="V409" s="139"/>
      <c r="W409" s="139"/>
      <c r="X409" s="139"/>
      <c r="Y409" s="139"/>
      <c r="Z409" s="139"/>
      <c r="AA409" s="139"/>
      <c r="AB409" s="139"/>
      <c r="AC409" s="139"/>
      <c r="AD409" s="139"/>
    </row>
    <row r="410">
      <c r="A410" s="131"/>
      <c r="B410" s="132"/>
      <c r="C410" s="133"/>
      <c r="D410" s="141"/>
      <c r="E410" s="135"/>
      <c r="F410" s="136"/>
      <c r="G410" s="136"/>
      <c r="H410" s="136"/>
      <c r="I410" s="136"/>
      <c r="J410" s="136"/>
      <c r="K410" s="137"/>
      <c r="L410" s="142"/>
      <c r="M410" s="139"/>
      <c r="N410" s="139"/>
      <c r="O410" s="139"/>
      <c r="P410" s="139"/>
      <c r="Q410" s="139"/>
      <c r="R410" s="139"/>
      <c r="S410" s="139"/>
      <c r="T410" s="139"/>
      <c r="U410" s="139"/>
      <c r="V410" s="139"/>
      <c r="W410" s="139"/>
      <c r="X410" s="139"/>
      <c r="Y410" s="139"/>
      <c r="Z410" s="139"/>
      <c r="AA410" s="139"/>
      <c r="AB410" s="139"/>
      <c r="AC410" s="139"/>
      <c r="AD410" s="139"/>
    </row>
    <row r="411">
      <c r="A411" s="131"/>
      <c r="B411" s="132"/>
      <c r="C411" s="135"/>
      <c r="D411" s="141"/>
      <c r="E411" s="135"/>
      <c r="F411" s="136"/>
      <c r="G411" s="136"/>
      <c r="H411" s="136"/>
      <c r="I411" s="136"/>
      <c r="J411" s="136"/>
      <c r="K411" s="137"/>
      <c r="L411" s="142"/>
      <c r="M411" s="139"/>
      <c r="N411" s="139"/>
      <c r="O411" s="139"/>
      <c r="P411" s="139"/>
      <c r="Q411" s="139"/>
      <c r="R411" s="139"/>
      <c r="S411" s="139"/>
      <c r="T411" s="139"/>
      <c r="U411" s="139"/>
      <c r="V411" s="139"/>
      <c r="W411" s="139"/>
      <c r="X411" s="139"/>
      <c r="Y411" s="139"/>
      <c r="Z411" s="139"/>
      <c r="AA411" s="139"/>
      <c r="AB411" s="139"/>
      <c r="AC411" s="139"/>
      <c r="AD411" s="139"/>
    </row>
    <row r="412">
      <c r="A412" s="131"/>
      <c r="B412" s="132"/>
      <c r="C412" s="135"/>
      <c r="D412" s="134"/>
      <c r="E412" s="135"/>
      <c r="F412" s="136"/>
      <c r="G412" s="136"/>
      <c r="H412" s="132"/>
      <c r="I412" s="132"/>
      <c r="J412" s="132"/>
      <c r="K412" s="140"/>
      <c r="L412" s="135"/>
      <c r="M412" s="139"/>
      <c r="N412" s="139"/>
      <c r="O412" s="139"/>
      <c r="P412" s="139"/>
      <c r="Q412" s="139"/>
      <c r="R412" s="139"/>
      <c r="S412" s="139"/>
      <c r="T412" s="139"/>
      <c r="U412" s="139"/>
      <c r="V412" s="139"/>
      <c r="W412" s="139"/>
      <c r="X412" s="139"/>
      <c r="Y412" s="139"/>
      <c r="Z412" s="139"/>
      <c r="AA412" s="139"/>
      <c r="AB412" s="139"/>
      <c r="AC412" s="139"/>
      <c r="AD412" s="139"/>
    </row>
    <row r="413">
      <c r="A413" s="131"/>
      <c r="B413" s="132"/>
      <c r="C413" s="135"/>
      <c r="D413" s="134"/>
      <c r="E413" s="135"/>
      <c r="F413" s="136"/>
      <c r="G413" s="136"/>
      <c r="H413" s="132"/>
      <c r="I413" s="132"/>
      <c r="J413" s="132"/>
      <c r="K413" s="140"/>
      <c r="L413" s="135"/>
      <c r="M413" s="139"/>
      <c r="N413" s="139"/>
      <c r="O413" s="139"/>
      <c r="P413" s="139"/>
      <c r="Q413" s="139"/>
      <c r="R413" s="139"/>
      <c r="S413" s="139"/>
      <c r="T413" s="139"/>
      <c r="U413" s="139"/>
      <c r="V413" s="139"/>
      <c r="W413" s="139"/>
      <c r="X413" s="139"/>
      <c r="Y413" s="139"/>
      <c r="Z413" s="139"/>
      <c r="AA413" s="139"/>
      <c r="AB413" s="139"/>
      <c r="AC413" s="139"/>
      <c r="AD413" s="139"/>
    </row>
    <row r="414">
      <c r="A414" s="131"/>
      <c r="B414" s="151"/>
      <c r="C414" s="145"/>
      <c r="D414" s="153"/>
      <c r="E414" s="145"/>
      <c r="F414" s="147"/>
      <c r="G414" s="147"/>
      <c r="H414" s="151"/>
      <c r="I414" s="154"/>
      <c r="J414" s="151"/>
      <c r="K414" s="137"/>
      <c r="L414" s="155"/>
      <c r="M414" s="131"/>
      <c r="N414" s="131"/>
      <c r="O414" s="131"/>
      <c r="P414" s="131"/>
      <c r="Q414" s="131"/>
      <c r="R414" s="131"/>
      <c r="S414" s="131"/>
      <c r="T414" s="131"/>
      <c r="U414" s="131"/>
      <c r="V414" s="131"/>
      <c r="W414" s="131"/>
      <c r="X414" s="131"/>
      <c r="Y414" s="131"/>
      <c r="Z414" s="131"/>
      <c r="AA414" s="131"/>
      <c r="AB414" s="131"/>
      <c r="AC414" s="131"/>
      <c r="AD414" s="131"/>
    </row>
    <row r="415">
      <c r="A415" s="131"/>
      <c r="B415" s="151"/>
      <c r="C415" s="145"/>
      <c r="D415" s="153"/>
      <c r="E415" s="145"/>
      <c r="F415" s="147"/>
      <c r="G415" s="147"/>
      <c r="H415" s="151"/>
      <c r="I415" s="154"/>
      <c r="J415" s="151"/>
      <c r="K415" s="137"/>
      <c r="L415" s="155"/>
      <c r="M415" s="131"/>
      <c r="N415" s="131"/>
      <c r="O415" s="131"/>
      <c r="P415" s="131"/>
      <c r="Q415" s="131"/>
      <c r="R415" s="131"/>
      <c r="S415" s="131"/>
      <c r="T415" s="131"/>
      <c r="U415" s="131"/>
      <c r="V415" s="131"/>
      <c r="W415" s="131"/>
      <c r="X415" s="131"/>
      <c r="Y415" s="131"/>
      <c r="Z415" s="131"/>
      <c r="AA415" s="131"/>
      <c r="AB415" s="131"/>
      <c r="AC415" s="131"/>
      <c r="AD415" s="131"/>
    </row>
    <row r="416">
      <c r="A416" s="131"/>
      <c r="B416" s="132"/>
      <c r="C416" s="133"/>
      <c r="D416" s="132"/>
      <c r="E416" s="135"/>
      <c r="F416" s="136"/>
      <c r="G416" s="136"/>
      <c r="H416" s="132"/>
      <c r="I416" s="150"/>
      <c r="J416" s="151"/>
      <c r="K416" s="137"/>
      <c r="L416" s="138"/>
      <c r="M416" s="139"/>
      <c r="N416" s="139"/>
      <c r="O416" s="139"/>
      <c r="P416" s="139"/>
      <c r="Q416" s="139"/>
      <c r="R416" s="139"/>
      <c r="S416" s="139"/>
      <c r="T416" s="139"/>
      <c r="U416" s="139"/>
      <c r="V416" s="139"/>
      <c r="W416" s="139"/>
      <c r="X416" s="139"/>
      <c r="Y416" s="139"/>
      <c r="Z416" s="139"/>
      <c r="AA416" s="139"/>
      <c r="AB416" s="139"/>
      <c r="AC416" s="139"/>
      <c r="AD416" s="139"/>
    </row>
    <row r="417">
      <c r="A417" s="131"/>
      <c r="B417" s="132"/>
      <c r="C417" s="133"/>
      <c r="D417" s="132"/>
      <c r="E417" s="135"/>
      <c r="F417" s="136"/>
      <c r="G417" s="136"/>
      <c r="H417" s="132"/>
      <c r="I417" s="150"/>
      <c r="J417" s="151"/>
      <c r="K417" s="137"/>
      <c r="L417" s="138"/>
      <c r="M417" s="139"/>
      <c r="N417" s="139"/>
      <c r="O417" s="139"/>
      <c r="P417" s="139"/>
      <c r="Q417" s="139"/>
      <c r="R417" s="139"/>
      <c r="S417" s="139"/>
      <c r="T417" s="139"/>
      <c r="U417" s="139"/>
      <c r="V417" s="139"/>
      <c r="W417" s="139"/>
      <c r="X417" s="139"/>
      <c r="Y417" s="139"/>
      <c r="Z417" s="139"/>
      <c r="AA417" s="139"/>
      <c r="AB417" s="139"/>
      <c r="AC417" s="139"/>
      <c r="AD417" s="139"/>
    </row>
    <row r="418">
      <c r="A418" s="131"/>
      <c r="B418" s="151"/>
      <c r="C418" s="145"/>
      <c r="D418" s="153"/>
      <c r="E418" s="145"/>
      <c r="F418" s="147"/>
      <c r="G418" s="147"/>
      <c r="H418" s="151"/>
      <c r="I418" s="154"/>
      <c r="J418" s="151"/>
      <c r="K418" s="137"/>
      <c r="L418" s="155"/>
      <c r="M418" s="131"/>
      <c r="N418" s="131"/>
      <c r="O418" s="131"/>
      <c r="P418" s="131"/>
      <c r="Q418" s="131"/>
      <c r="R418" s="131"/>
      <c r="S418" s="131"/>
      <c r="T418" s="131"/>
      <c r="U418" s="131"/>
      <c r="V418" s="131"/>
      <c r="W418" s="131"/>
      <c r="X418" s="131"/>
      <c r="Y418" s="131"/>
      <c r="Z418" s="131"/>
      <c r="AA418" s="131"/>
      <c r="AB418" s="131"/>
      <c r="AC418" s="131"/>
      <c r="AD418" s="131"/>
    </row>
    <row r="419">
      <c r="A419" s="131"/>
      <c r="B419" s="132"/>
      <c r="C419" s="135"/>
      <c r="D419" s="134"/>
      <c r="E419" s="135"/>
      <c r="F419" s="136"/>
      <c r="G419" s="136"/>
      <c r="H419" s="132"/>
      <c r="I419" s="132"/>
      <c r="J419" s="132"/>
      <c r="K419" s="137"/>
      <c r="L419" s="138"/>
      <c r="M419" s="139"/>
      <c r="N419" s="139"/>
      <c r="O419" s="139"/>
      <c r="P419" s="139"/>
      <c r="Q419" s="139"/>
      <c r="R419" s="139"/>
      <c r="S419" s="139"/>
      <c r="T419" s="139"/>
      <c r="U419" s="139"/>
      <c r="V419" s="139"/>
      <c r="W419" s="139"/>
      <c r="X419" s="139"/>
      <c r="Y419" s="139"/>
      <c r="Z419" s="139"/>
      <c r="AA419" s="139"/>
      <c r="AB419" s="139"/>
      <c r="AC419" s="139"/>
      <c r="AD419" s="139"/>
    </row>
    <row r="420">
      <c r="A420" s="131"/>
      <c r="B420" s="151"/>
      <c r="C420" s="145"/>
      <c r="D420" s="153"/>
      <c r="E420" s="145"/>
      <c r="F420" s="147"/>
      <c r="G420" s="147"/>
      <c r="H420" s="151"/>
      <c r="I420" s="154"/>
      <c r="J420" s="151"/>
      <c r="K420" s="137"/>
      <c r="L420" s="155"/>
      <c r="M420" s="131"/>
      <c r="N420" s="131"/>
      <c r="O420" s="131"/>
      <c r="P420" s="131"/>
      <c r="Q420" s="131"/>
      <c r="R420" s="131"/>
      <c r="S420" s="131"/>
      <c r="T420" s="131"/>
      <c r="U420" s="131"/>
      <c r="V420" s="131"/>
      <c r="W420" s="131"/>
      <c r="X420" s="131"/>
      <c r="Y420" s="131"/>
      <c r="Z420" s="131"/>
      <c r="AA420" s="131"/>
      <c r="AB420" s="131"/>
      <c r="AC420" s="131"/>
      <c r="AD420" s="131"/>
    </row>
    <row r="421">
      <c r="A421" s="131"/>
      <c r="B421" s="132"/>
      <c r="C421" s="135"/>
      <c r="D421" s="134"/>
      <c r="E421" s="135"/>
      <c r="F421" s="136"/>
      <c r="G421" s="136"/>
      <c r="H421" s="132"/>
      <c r="I421" s="132"/>
      <c r="J421" s="132"/>
      <c r="K421" s="137"/>
      <c r="L421" s="138"/>
      <c r="M421" s="139"/>
      <c r="N421" s="139"/>
      <c r="O421" s="139"/>
      <c r="P421" s="139"/>
      <c r="Q421" s="139"/>
      <c r="R421" s="139"/>
      <c r="S421" s="139"/>
      <c r="T421" s="139"/>
      <c r="U421" s="139"/>
      <c r="V421" s="139"/>
      <c r="W421" s="139"/>
      <c r="X421" s="139"/>
      <c r="Y421" s="139"/>
      <c r="Z421" s="139"/>
      <c r="AA421" s="139"/>
      <c r="AB421" s="139"/>
      <c r="AC421" s="139"/>
      <c r="AD421" s="139"/>
    </row>
    <row r="422">
      <c r="A422" s="131"/>
      <c r="B422" s="151"/>
      <c r="C422" s="145"/>
      <c r="D422" s="153"/>
      <c r="E422" s="145"/>
      <c r="F422" s="147"/>
      <c r="G422" s="147"/>
      <c r="H422" s="151"/>
      <c r="I422" s="154"/>
      <c r="J422" s="151"/>
      <c r="K422" s="137"/>
      <c r="L422" s="155"/>
      <c r="M422" s="131"/>
      <c r="N422" s="131"/>
      <c r="O422" s="131"/>
      <c r="P422" s="131"/>
      <c r="Q422" s="131"/>
      <c r="R422" s="131"/>
      <c r="S422" s="131"/>
      <c r="T422" s="131"/>
      <c r="U422" s="131"/>
      <c r="V422" s="131"/>
      <c r="W422" s="131"/>
      <c r="X422" s="131"/>
      <c r="Y422" s="131"/>
      <c r="Z422" s="131"/>
      <c r="AA422" s="131"/>
      <c r="AB422" s="131"/>
      <c r="AC422" s="131"/>
      <c r="AD422" s="131"/>
    </row>
    <row r="423">
      <c r="A423" s="131"/>
      <c r="B423" s="132"/>
      <c r="C423" s="135"/>
      <c r="D423" s="134"/>
      <c r="E423" s="135"/>
      <c r="F423" s="136"/>
      <c r="G423" s="136"/>
      <c r="H423" s="132"/>
      <c r="I423" s="132"/>
      <c r="J423" s="132"/>
      <c r="K423" s="137"/>
      <c r="L423" s="138"/>
      <c r="M423" s="139"/>
      <c r="N423" s="139"/>
      <c r="O423" s="139"/>
      <c r="P423" s="139"/>
      <c r="Q423" s="139"/>
      <c r="R423" s="139"/>
      <c r="S423" s="139"/>
      <c r="T423" s="139"/>
      <c r="U423" s="139"/>
      <c r="V423" s="139"/>
      <c r="W423" s="139"/>
      <c r="X423" s="139"/>
      <c r="Y423" s="139"/>
      <c r="Z423" s="139"/>
      <c r="AA423" s="139"/>
      <c r="AB423" s="139"/>
      <c r="AC423" s="139"/>
      <c r="AD423" s="139"/>
    </row>
    <row r="424">
      <c r="A424" s="131"/>
      <c r="B424" s="132"/>
      <c r="C424" s="135"/>
      <c r="D424" s="134"/>
      <c r="E424" s="135"/>
      <c r="F424" s="136"/>
      <c r="G424" s="136"/>
      <c r="H424" s="132"/>
      <c r="I424" s="132"/>
      <c r="J424" s="132"/>
      <c r="K424" s="137"/>
      <c r="L424" s="138"/>
      <c r="M424" s="139"/>
      <c r="N424" s="139"/>
      <c r="O424" s="139"/>
      <c r="P424" s="139"/>
      <c r="Q424" s="139"/>
      <c r="R424" s="139"/>
      <c r="S424" s="139"/>
      <c r="T424" s="139"/>
      <c r="U424" s="139"/>
      <c r="V424" s="139"/>
      <c r="W424" s="139"/>
      <c r="X424" s="139"/>
      <c r="Y424" s="139"/>
      <c r="Z424" s="139"/>
      <c r="AA424" s="139"/>
      <c r="AB424" s="139"/>
      <c r="AC424" s="139"/>
      <c r="AD424" s="139"/>
    </row>
    <row r="425">
      <c r="A425" s="131"/>
      <c r="B425" s="132"/>
      <c r="C425" s="135"/>
      <c r="D425" s="134"/>
      <c r="E425" s="135"/>
      <c r="F425" s="136"/>
      <c r="G425" s="136"/>
      <c r="H425" s="132"/>
      <c r="I425" s="132"/>
      <c r="J425" s="132"/>
      <c r="K425" s="137"/>
      <c r="L425" s="138"/>
      <c r="M425" s="139"/>
      <c r="N425" s="139"/>
      <c r="O425" s="139"/>
      <c r="P425" s="139"/>
      <c r="Q425" s="139"/>
      <c r="R425" s="139"/>
      <c r="S425" s="139"/>
      <c r="T425" s="139"/>
      <c r="U425" s="139"/>
      <c r="V425" s="139"/>
      <c r="W425" s="139"/>
      <c r="X425" s="139"/>
      <c r="Y425" s="139"/>
      <c r="Z425" s="139"/>
      <c r="AA425" s="139"/>
      <c r="AB425" s="139"/>
      <c r="AC425" s="139"/>
      <c r="AD425" s="139"/>
    </row>
    <row r="426">
      <c r="A426" s="131"/>
      <c r="B426" s="132"/>
      <c r="C426" s="135"/>
      <c r="D426" s="134"/>
      <c r="E426" s="135"/>
      <c r="F426" s="136"/>
      <c r="G426" s="136"/>
      <c r="H426" s="132"/>
      <c r="I426" s="132"/>
      <c r="J426" s="132"/>
      <c r="K426" s="137"/>
      <c r="L426" s="138"/>
      <c r="M426" s="139"/>
      <c r="N426" s="139"/>
      <c r="O426" s="139"/>
      <c r="P426" s="139"/>
      <c r="Q426" s="139"/>
      <c r="R426" s="139"/>
      <c r="S426" s="139"/>
      <c r="T426" s="139"/>
      <c r="U426" s="139"/>
      <c r="V426" s="139"/>
      <c r="W426" s="139"/>
      <c r="X426" s="139"/>
      <c r="Y426" s="139"/>
      <c r="Z426" s="139"/>
      <c r="AA426" s="139"/>
      <c r="AB426" s="139"/>
      <c r="AC426" s="139"/>
      <c r="AD426" s="139"/>
    </row>
    <row r="427">
      <c r="A427" s="131"/>
      <c r="B427" s="151"/>
      <c r="C427" s="145"/>
      <c r="D427" s="153"/>
      <c r="E427" s="145"/>
      <c r="F427" s="147"/>
      <c r="G427" s="147"/>
      <c r="H427" s="151"/>
      <c r="I427" s="154"/>
      <c r="J427" s="151"/>
      <c r="K427" s="137"/>
      <c r="L427" s="155"/>
      <c r="M427" s="131"/>
      <c r="N427" s="131"/>
      <c r="O427" s="131"/>
      <c r="P427" s="131"/>
      <c r="Q427" s="131"/>
      <c r="R427" s="131"/>
      <c r="S427" s="131"/>
      <c r="T427" s="131"/>
      <c r="U427" s="131"/>
      <c r="V427" s="131"/>
      <c r="W427" s="131"/>
      <c r="X427" s="131"/>
      <c r="Y427" s="131"/>
      <c r="Z427" s="131"/>
      <c r="AA427" s="131"/>
      <c r="AB427" s="131"/>
      <c r="AC427" s="131"/>
      <c r="AD427" s="131"/>
    </row>
    <row r="428">
      <c r="A428" s="131"/>
      <c r="B428" s="151"/>
      <c r="C428" s="145"/>
      <c r="D428" s="153"/>
      <c r="E428" s="145"/>
      <c r="F428" s="147"/>
      <c r="G428" s="147"/>
      <c r="H428" s="151"/>
      <c r="I428" s="154"/>
      <c r="J428" s="151"/>
      <c r="K428" s="137"/>
      <c r="L428" s="155"/>
      <c r="M428" s="131"/>
      <c r="N428" s="131"/>
      <c r="O428" s="131"/>
      <c r="P428" s="131"/>
      <c r="Q428" s="131"/>
      <c r="R428" s="131"/>
      <c r="S428" s="131"/>
      <c r="T428" s="131"/>
      <c r="U428" s="131"/>
      <c r="V428" s="131"/>
      <c r="W428" s="131"/>
      <c r="X428" s="131"/>
      <c r="Y428" s="131"/>
      <c r="Z428" s="131"/>
      <c r="AA428" s="131"/>
      <c r="AB428" s="131"/>
      <c r="AC428" s="131"/>
      <c r="AD428" s="131"/>
    </row>
    <row r="429">
      <c r="A429" s="131"/>
      <c r="B429" s="151"/>
      <c r="C429" s="145"/>
      <c r="D429" s="153"/>
      <c r="E429" s="145"/>
      <c r="F429" s="147"/>
      <c r="G429" s="147"/>
      <c r="H429" s="151"/>
      <c r="I429" s="154"/>
      <c r="J429" s="151"/>
      <c r="K429" s="137"/>
      <c r="L429" s="155"/>
      <c r="M429" s="131"/>
      <c r="N429" s="131"/>
      <c r="O429" s="131"/>
      <c r="P429" s="131"/>
      <c r="Q429" s="131"/>
      <c r="R429" s="131"/>
      <c r="S429" s="131"/>
      <c r="T429" s="131"/>
      <c r="U429" s="131"/>
      <c r="V429" s="131"/>
      <c r="W429" s="131"/>
      <c r="X429" s="131"/>
      <c r="Y429" s="131"/>
      <c r="Z429" s="131"/>
      <c r="AA429" s="131"/>
      <c r="AB429" s="131"/>
      <c r="AC429" s="131"/>
      <c r="AD429" s="131"/>
    </row>
    <row r="430">
      <c r="A430" s="131"/>
      <c r="B430" s="132"/>
      <c r="C430" s="135"/>
      <c r="D430" s="134"/>
      <c r="E430" s="135"/>
      <c r="F430" s="136"/>
      <c r="G430" s="136"/>
      <c r="H430" s="132"/>
      <c r="I430" s="132"/>
      <c r="J430" s="132"/>
      <c r="K430" s="137"/>
      <c r="L430" s="138"/>
      <c r="M430" s="139"/>
      <c r="N430" s="139"/>
      <c r="O430" s="139"/>
      <c r="P430" s="139"/>
      <c r="Q430" s="139"/>
      <c r="R430" s="139"/>
      <c r="S430" s="139"/>
      <c r="T430" s="139"/>
      <c r="U430" s="139"/>
      <c r="V430" s="139"/>
      <c r="W430" s="139"/>
      <c r="X430" s="139"/>
      <c r="Y430" s="139"/>
      <c r="Z430" s="139"/>
      <c r="AA430" s="139"/>
      <c r="AB430" s="139"/>
      <c r="AC430" s="139"/>
      <c r="AD430" s="139"/>
    </row>
    <row r="431">
      <c r="A431" s="131"/>
      <c r="B431" s="151"/>
      <c r="C431" s="145"/>
      <c r="D431" s="153"/>
      <c r="E431" s="145"/>
      <c r="F431" s="147"/>
      <c r="G431" s="147"/>
      <c r="H431" s="151"/>
      <c r="I431" s="154"/>
      <c r="J431" s="151"/>
      <c r="K431" s="137"/>
      <c r="L431" s="155"/>
      <c r="M431" s="131"/>
      <c r="N431" s="131"/>
      <c r="O431" s="131"/>
      <c r="P431" s="131"/>
      <c r="Q431" s="131"/>
      <c r="R431" s="131"/>
      <c r="S431" s="131"/>
      <c r="T431" s="131"/>
      <c r="U431" s="131"/>
      <c r="V431" s="131"/>
      <c r="W431" s="131"/>
      <c r="X431" s="131"/>
      <c r="Y431" s="131"/>
      <c r="Z431" s="131"/>
      <c r="AA431" s="131"/>
      <c r="AB431" s="131"/>
      <c r="AC431" s="131"/>
      <c r="AD431" s="131"/>
    </row>
    <row r="432">
      <c r="A432" s="131"/>
      <c r="B432" s="132"/>
      <c r="C432" s="135"/>
      <c r="D432" s="134"/>
      <c r="E432" s="135"/>
      <c r="F432" s="136"/>
      <c r="G432" s="136"/>
      <c r="H432" s="132"/>
      <c r="I432" s="132"/>
      <c r="J432" s="132"/>
      <c r="K432" s="137"/>
      <c r="L432" s="138"/>
      <c r="M432" s="139"/>
      <c r="N432" s="139"/>
      <c r="O432" s="139"/>
      <c r="P432" s="139"/>
      <c r="Q432" s="139"/>
      <c r="R432" s="139"/>
      <c r="S432" s="139"/>
      <c r="T432" s="139"/>
      <c r="U432" s="139"/>
      <c r="V432" s="139"/>
      <c r="W432" s="139"/>
      <c r="X432" s="139"/>
      <c r="Y432" s="139"/>
      <c r="Z432" s="139"/>
      <c r="AA432" s="139"/>
      <c r="AB432" s="139"/>
      <c r="AC432" s="139"/>
      <c r="AD432" s="139"/>
    </row>
    <row r="433">
      <c r="A433" s="131"/>
      <c r="B433" s="151"/>
      <c r="C433" s="145"/>
      <c r="D433" s="153"/>
      <c r="E433" s="145"/>
      <c r="F433" s="147"/>
      <c r="G433" s="147"/>
      <c r="H433" s="151"/>
      <c r="I433" s="154"/>
      <c r="J433" s="151"/>
      <c r="K433" s="137"/>
      <c r="L433" s="155"/>
      <c r="M433" s="131"/>
      <c r="N433" s="131"/>
      <c r="O433" s="131"/>
      <c r="P433" s="131"/>
      <c r="Q433" s="131"/>
      <c r="R433" s="131"/>
      <c r="S433" s="131"/>
      <c r="T433" s="131"/>
      <c r="U433" s="131"/>
      <c r="V433" s="131"/>
      <c r="W433" s="131"/>
      <c r="X433" s="131"/>
      <c r="Y433" s="131"/>
      <c r="Z433" s="131"/>
      <c r="AA433" s="131"/>
      <c r="AB433" s="131"/>
      <c r="AC433" s="131"/>
      <c r="AD433" s="131"/>
    </row>
    <row r="434">
      <c r="A434" s="131"/>
      <c r="B434" s="132"/>
      <c r="C434" s="135"/>
      <c r="D434" s="134"/>
      <c r="E434" s="135"/>
      <c r="F434" s="136"/>
      <c r="G434" s="136"/>
      <c r="H434" s="132"/>
      <c r="I434" s="132"/>
      <c r="J434" s="132"/>
      <c r="K434" s="137"/>
      <c r="L434" s="138"/>
      <c r="M434" s="139"/>
      <c r="N434" s="139"/>
      <c r="O434" s="139"/>
      <c r="P434" s="139"/>
      <c r="Q434" s="139"/>
      <c r="R434" s="139"/>
      <c r="S434" s="139"/>
      <c r="T434" s="139"/>
      <c r="U434" s="139"/>
      <c r="V434" s="139"/>
      <c r="W434" s="139"/>
      <c r="X434" s="139"/>
      <c r="Y434" s="139"/>
      <c r="Z434" s="139"/>
      <c r="AA434" s="139"/>
      <c r="AB434" s="139"/>
      <c r="AC434" s="139"/>
      <c r="AD434" s="139"/>
    </row>
    <row r="435">
      <c r="A435" s="131"/>
      <c r="B435" s="151"/>
      <c r="C435" s="145"/>
      <c r="D435" s="153"/>
      <c r="E435" s="145"/>
      <c r="F435" s="147"/>
      <c r="G435" s="147"/>
      <c r="H435" s="151"/>
      <c r="I435" s="154"/>
      <c r="J435" s="151"/>
      <c r="K435" s="137"/>
      <c r="L435" s="155"/>
      <c r="M435" s="131"/>
      <c r="N435" s="131"/>
      <c r="O435" s="131"/>
      <c r="P435" s="131"/>
      <c r="Q435" s="131"/>
      <c r="R435" s="131"/>
      <c r="S435" s="131"/>
      <c r="T435" s="131"/>
      <c r="U435" s="131"/>
      <c r="V435" s="131"/>
      <c r="W435" s="131"/>
      <c r="X435" s="131"/>
      <c r="Y435" s="131"/>
      <c r="Z435" s="131"/>
      <c r="AA435" s="131"/>
      <c r="AB435" s="131"/>
      <c r="AC435" s="131"/>
      <c r="AD435" s="131"/>
    </row>
    <row r="436">
      <c r="A436" s="131"/>
      <c r="B436" s="151"/>
      <c r="C436" s="145"/>
      <c r="D436" s="153"/>
      <c r="E436" s="145"/>
      <c r="F436" s="147"/>
      <c r="G436" s="147"/>
      <c r="H436" s="151"/>
      <c r="I436" s="154"/>
      <c r="J436" s="151"/>
      <c r="K436" s="137"/>
      <c r="L436" s="155"/>
      <c r="M436" s="131"/>
      <c r="N436" s="131"/>
      <c r="O436" s="131"/>
      <c r="P436" s="131"/>
      <c r="Q436" s="131"/>
      <c r="R436" s="131"/>
      <c r="S436" s="131"/>
      <c r="T436" s="131"/>
      <c r="U436" s="131"/>
      <c r="V436" s="131"/>
      <c r="W436" s="131"/>
      <c r="X436" s="131"/>
      <c r="Y436" s="131"/>
      <c r="Z436" s="131"/>
      <c r="AA436" s="131"/>
      <c r="AB436" s="131"/>
      <c r="AC436" s="131"/>
      <c r="AD436" s="131"/>
    </row>
    <row r="437">
      <c r="A437" s="131"/>
      <c r="B437" s="151"/>
      <c r="C437" s="145"/>
      <c r="D437" s="153"/>
      <c r="E437" s="145"/>
      <c r="F437" s="147"/>
      <c r="G437" s="147"/>
      <c r="H437" s="151"/>
      <c r="I437" s="154"/>
      <c r="J437" s="151"/>
      <c r="K437" s="137"/>
      <c r="L437" s="155"/>
      <c r="M437" s="131"/>
      <c r="N437" s="131"/>
      <c r="O437" s="131"/>
      <c r="P437" s="131"/>
      <c r="Q437" s="131"/>
      <c r="R437" s="131"/>
      <c r="S437" s="131"/>
      <c r="T437" s="131"/>
      <c r="U437" s="131"/>
      <c r="V437" s="131"/>
      <c r="W437" s="131"/>
      <c r="X437" s="131"/>
      <c r="Y437" s="131"/>
      <c r="Z437" s="131"/>
      <c r="AA437" s="131"/>
      <c r="AB437" s="131"/>
      <c r="AC437" s="131"/>
      <c r="AD437" s="131"/>
    </row>
    <row r="438">
      <c r="A438" s="131"/>
      <c r="B438" s="132"/>
      <c r="C438" s="135"/>
      <c r="D438" s="134"/>
      <c r="E438" s="135"/>
      <c r="F438" s="136"/>
      <c r="G438" s="136"/>
      <c r="H438" s="132"/>
      <c r="I438" s="132"/>
      <c r="J438" s="132"/>
      <c r="K438" s="137"/>
      <c r="L438" s="138"/>
      <c r="M438" s="139"/>
      <c r="N438" s="139"/>
      <c r="O438" s="139"/>
      <c r="P438" s="139"/>
      <c r="Q438" s="139"/>
      <c r="R438" s="139"/>
      <c r="S438" s="139"/>
      <c r="T438" s="139"/>
      <c r="U438" s="139"/>
      <c r="V438" s="139"/>
      <c r="W438" s="139"/>
      <c r="X438" s="139"/>
      <c r="Y438" s="139"/>
      <c r="Z438" s="139"/>
      <c r="AA438" s="139"/>
      <c r="AB438" s="139"/>
      <c r="AC438" s="139"/>
      <c r="AD438" s="139"/>
    </row>
    <row r="439">
      <c r="A439" s="131"/>
      <c r="B439" s="151"/>
      <c r="C439" s="145"/>
      <c r="D439" s="153"/>
      <c r="E439" s="145"/>
      <c r="F439" s="147"/>
      <c r="G439" s="147"/>
      <c r="H439" s="151"/>
      <c r="I439" s="154"/>
      <c r="J439" s="151"/>
      <c r="K439" s="137"/>
      <c r="L439" s="155"/>
      <c r="M439" s="131"/>
      <c r="N439" s="131"/>
      <c r="O439" s="131"/>
      <c r="P439" s="131"/>
      <c r="Q439" s="131"/>
      <c r="R439" s="131"/>
      <c r="S439" s="131"/>
      <c r="T439" s="131"/>
      <c r="U439" s="131"/>
      <c r="V439" s="131"/>
      <c r="W439" s="131"/>
      <c r="X439" s="131"/>
      <c r="Y439" s="131"/>
      <c r="Z439" s="131"/>
      <c r="AA439" s="131"/>
      <c r="AB439" s="131"/>
      <c r="AC439" s="131"/>
      <c r="AD439" s="131"/>
    </row>
    <row r="440">
      <c r="A440" s="131"/>
      <c r="B440" s="136"/>
      <c r="C440" s="135"/>
      <c r="D440" s="141"/>
      <c r="E440" s="135"/>
      <c r="F440" s="136"/>
      <c r="G440" s="136"/>
      <c r="H440" s="136"/>
      <c r="I440" s="136"/>
      <c r="J440" s="136"/>
      <c r="K440" s="137"/>
      <c r="L440" s="142"/>
      <c r="M440" s="139"/>
      <c r="N440" s="139"/>
      <c r="O440" s="139"/>
      <c r="P440" s="139"/>
      <c r="Q440" s="139"/>
      <c r="R440" s="139"/>
      <c r="S440" s="139"/>
      <c r="T440" s="139"/>
      <c r="U440" s="139"/>
      <c r="V440" s="139"/>
      <c r="W440" s="139"/>
      <c r="X440" s="139"/>
      <c r="Y440" s="139"/>
      <c r="Z440" s="139"/>
      <c r="AA440" s="139"/>
      <c r="AB440" s="139"/>
      <c r="AC440" s="139"/>
      <c r="AD440" s="139"/>
    </row>
    <row r="441">
      <c r="A441" s="131"/>
      <c r="B441" s="151"/>
      <c r="C441" s="145"/>
      <c r="D441" s="153"/>
      <c r="E441" s="145"/>
      <c r="F441" s="147"/>
      <c r="G441" s="147"/>
      <c r="H441" s="151"/>
      <c r="I441" s="154"/>
      <c r="J441" s="151"/>
      <c r="K441" s="137"/>
      <c r="L441" s="155"/>
      <c r="M441" s="131"/>
      <c r="N441" s="131"/>
      <c r="O441" s="131"/>
      <c r="P441" s="131"/>
      <c r="Q441" s="131"/>
      <c r="R441" s="131"/>
      <c r="S441" s="131"/>
      <c r="T441" s="131"/>
      <c r="U441" s="131"/>
      <c r="V441" s="131"/>
      <c r="W441" s="131"/>
      <c r="X441" s="131"/>
      <c r="Y441" s="131"/>
      <c r="Z441" s="131"/>
      <c r="AA441" s="131"/>
      <c r="AB441" s="131"/>
      <c r="AC441" s="131"/>
      <c r="AD441" s="131"/>
    </row>
    <row r="442">
      <c r="A442" s="131"/>
      <c r="B442" s="136"/>
      <c r="C442" s="135"/>
      <c r="D442" s="141"/>
      <c r="E442" s="135"/>
      <c r="F442" s="136"/>
      <c r="G442" s="136"/>
      <c r="H442" s="136"/>
      <c r="I442" s="136"/>
      <c r="J442" s="136"/>
      <c r="K442" s="137"/>
      <c r="L442" s="142"/>
      <c r="M442" s="139"/>
      <c r="N442" s="139"/>
      <c r="O442" s="139"/>
      <c r="P442" s="139"/>
      <c r="Q442" s="139"/>
      <c r="R442" s="139"/>
      <c r="S442" s="139"/>
      <c r="T442" s="139"/>
      <c r="U442" s="139"/>
      <c r="V442" s="139"/>
      <c r="W442" s="139"/>
      <c r="X442" s="139"/>
      <c r="Y442" s="139"/>
      <c r="Z442" s="139"/>
      <c r="AA442" s="139"/>
      <c r="AB442" s="139"/>
      <c r="AC442" s="139"/>
      <c r="AD442" s="139"/>
    </row>
    <row r="443">
      <c r="A443" s="131"/>
      <c r="B443" s="136"/>
      <c r="C443" s="135"/>
      <c r="D443" s="141"/>
      <c r="E443" s="135"/>
      <c r="F443" s="136"/>
      <c r="G443" s="136"/>
      <c r="H443" s="136"/>
      <c r="I443" s="136"/>
      <c r="J443" s="136"/>
      <c r="K443" s="137"/>
      <c r="L443" s="142"/>
      <c r="M443" s="139"/>
      <c r="N443" s="139"/>
      <c r="O443" s="139"/>
      <c r="P443" s="139"/>
      <c r="Q443" s="139"/>
      <c r="R443" s="139"/>
      <c r="S443" s="139"/>
      <c r="T443" s="139"/>
      <c r="U443" s="139"/>
      <c r="V443" s="139"/>
      <c r="W443" s="139"/>
      <c r="X443" s="139"/>
      <c r="Y443" s="139"/>
      <c r="Z443" s="139"/>
      <c r="AA443" s="139"/>
      <c r="AB443" s="139"/>
      <c r="AC443" s="139"/>
      <c r="AD443" s="139"/>
    </row>
    <row r="444">
      <c r="A444" s="131"/>
      <c r="B444" s="136"/>
      <c r="C444" s="135"/>
      <c r="D444" s="141"/>
      <c r="E444" s="135"/>
      <c r="F444" s="136"/>
      <c r="G444" s="136"/>
      <c r="H444" s="136"/>
      <c r="I444" s="136"/>
      <c r="J444" s="136"/>
      <c r="K444" s="137"/>
      <c r="L444" s="142"/>
      <c r="M444" s="139"/>
      <c r="N444" s="139"/>
      <c r="O444" s="139"/>
      <c r="P444" s="139"/>
      <c r="Q444" s="139"/>
      <c r="R444" s="139"/>
      <c r="S444" s="139"/>
      <c r="T444" s="139"/>
      <c r="U444" s="139"/>
      <c r="V444" s="139"/>
      <c r="W444" s="139"/>
      <c r="X444" s="139"/>
      <c r="Y444" s="139"/>
      <c r="Z444" s="139"/>
      <c r="AA444" s="139"/>
      <c r="AB444" s="139"/>
      <c r="AC444" s="139"/>
      <c r="AD444" s="139"/>
    </row>
    <row r="445">
      <c r="A445" s="131"/>
      <c r="B445" s="151"/>
      <c r="C445" s="145"/>
      <c r="D445" s="153"/>
      <c r="E445" s="145"/>
      <c r="F445" s="147"/>
      <c r="G445" s="147"/>
      <c r="H445" s="151"/>
      <c r="I445" s="154"/>
      <c r="J445" s="151"/>
      <c r="K445" s="137"/>
      <c r="L445" s="155"/>
      <c r="M445" s="131"/>
      <c r="N445" s="131"/>
      <c r="O445" s="131"/>
      <c r="P445" s="131"/>
      <c r="Q445" s="131"/>
      <c r="R445" s="131"/>
      <c r="S445" s="131"/>
      <c r="T445" s="131"/>
      <c r="U445" s="131"/>
      <c r="V445" s="131"/>
      <c r="W445" s="131"/>
      <c r="X445" s="131"/>
      <c r="Y445" s="131"/>
      <c r="Z445" s="131"/>
      <c r="AA445" s="131"/>
      <c r="AB445" s="131"/>
      <c r="AC445" s="131"/>
      <c r="AD445" s="131"/>
    </row>
    <row r="446">
      <c r="A446" s="131"/>
      <c r="B446" s="132"/>
      <c r="C446" s="135"/>
      <c r="D446" s="141"/>
      <c r="E446" s="135"/>
      <c r="F446" s="136"/>
      <c r="G446" s="139"/>
      <c r="H446" s="139"/>
      <c r="I446" s="139"/>
      <c r="J446" s="139"/>
      <c r="K446" s="137"/>
      <c r="L446" s="142"/>
      <c r="M446" s="139"/>
      <c r="N446" s="139"/>
      <c r="O446" s="139"/>
      <c r="P446" s="139"/>
      <c r="Q446" s="139"/>
      <c r="R446" s="139"/>
      <c r="S446" s="139"/>
      <c r="T446" s="139"/>
      <c r="U446" s="139"/>
      <c r="V446" s="139"/>
      <c r="W446" s="139"/>
      <c r="X446" s="139"/>
      <c r="Y446" s="139"/>
      <c r="Z446" s="139"/>
      <c r="AA446" s="139"/>
      <c r="AB446" s="139"/>
      <c r="AC446" s="139"/>
      <c r="AD446" s="139"/>
    </row>
    <row r="447">
      <c r="A447" s="131"/>
      <c r="B447" s="132"/>
      <c r="C447" s="135"/>
      <c r="D447" s="134"/>
      <c r="E447" s="135"/>
      <c r="F447" s="136"/>
      <c r="G447" s="136"/>
      <c r="H447" s="136"/>
      <c r="I447" s="136"/>
      <c r="J447" s="136"/>
      <c r="K447" s="137"/>
      <c r="L447" s="138"/>
      <c r="M447" s="139"/>
      <c r="N447" s="139"/>
      <c r="O447" s="139"/>
      <c r="P447" s="139"/>
      <c r="Q447" s="139"/>
      <c r="R447" s="139"/>
      <c r="S447" s="139"/>
      <c r="T447" s="139"/>
      <c r="U447" s="139"/>
      <c r="V447" s="139"/>
      <c r="W447" s="139"/>
      <c r="X447" s="139"/>
      <c r="Y447" s="139"/>
      <c r="Z447" s="139"/>
      <c r="AA447" s="139"/>
      <c r="AB447" s="139"/>
      <c r="AC447" s="139"/>
      <c r="AD447" s="139"/>
    </row>
    <row r="448">
      <c r="A448" s="131"/>
      <c r="B448" s="132"/>
      <c r="C448" s="135"/>
      <c r="D448" s="134"/>
      <c r="E448" s="135"/>
      <c r="F448" s="136"/>
      <c r="G448" s="136"/>
      <c r="H448" s="136"/>
      <c r="I448" s="136"/>
      <c r="J448" s="136"/>
      <c r="K448" s="137"/>
      <c r="L448" s="138"/>
      <c r="M448" s="139"/>
      <c r="N448" s="139"/>
      <c r="O448" s="139"/>
      <c r="P448" s="139"/>
      <c r="Q448" s="139"/>
      <c r="R448" s="139"/>
      <c r="S448" s="139"/>
      <c r="T448" s="139"/>
      <c r="U448" s="139"/>
      <c r="V448" s="139"/>
      <c r="W448" s="139"/>
      <c r="X448" s="139"/>
      <c r="Y448" s="139"/>
      <c r="Z448" s="139"/>
      <c r="AA448" s="139"/>
      <c r="AB448" s="139"/>
      <c r="AC448" s="139"/>
      <c r="AD448" s="139"/>
    </row>
    <row r="449">
      <c r="A449" s="131"/>
      <c r="B449" s="136"/>
      <c r="C449" s="135"/>
      <c r="D449" s="141"/>
      <c r="E449" s="135"/>
      <c r="F449" s="136"/>
      <c r="G449" s="136"/>
      <c r="H449" s="136"/>
      <c r="I449" s="136"/>
      <c r="J449" s="136"/>
      <c r="K449" s="137"/>
      <c r="L449" s="142"/>
      <c r="M449" s="139"/>
      <c r="N449" s="139"/>
      <c r="O449" s="139"/>
      <c r="P449" s="139"/>
      <c r="Q449" s="139"/>
      <c r="R449" s="139"/>
      <c r="S449" s="139"/>
      <c r="T449" s="139"/>
      <c r="U449" s="139"/>
      <c r="V449" s="139"/>
      <c r="W449" s="139"/>
      <c r="X449" s="139"/>
      <c r="Y449" s="139"/>
      <c r="Z449" s="139"/>
      <c r="AA449" s="139"/>
      <c r="AB449" s="139"/>
      <c r="AC449" s="139"/>
      <c r="AD449" s="139"/>
    </row>
    <row r="450">
      <c r="A450" s="131"/>
      <c r="B450" s="136"/>
      <c r="C450" s="135"/>
      <c r="D450" s="141"/>
      <c r="E450" s="135"/>
      <c r="F450" s="136"/>
      <c r="G450" s="136"/>
      <c r="H450" s="136"/>
      <c r="I450" s="136"/>
      <c r="J450" s="136"/>
      <c r="K450" s="137"/>
      <c r="L450" s="142"/>
      <c r="M450" s="139"/>
      <c r="N450" s="139"/>
      <c r="O450" s="139"/>
      <c r="P450" s="139"/>
      <c r="Q450" s="139"/>
      <c r="R450" s="139"/>
      <c r="S450" s="139"/>
      <c r="T450" s="139"/>
      <c r="U450" s="139"/>
      <c r="V450" s="139"/>
      <c r="W450" s="139"/>
      <c r="X450" s="139"/>
      <c r="Y450" s="139"/>
      <c r="Z450" s="139"/>
      <c r="AA450" s="139"/>
      <c r="AB450" s="139"/>
      <c r="AC450" s="139"/>
      <c r="AD450" s="139"/>
    </row>
    <row r="451">
      <c r="A451" s="131"/>
      <c r="B451" s="136"/>
      <c r="C451" s="135"/>
      <c r="D451" s="141"/>
      <c r="E451" s="135"/>
      <c r="F451" s="136"/>
      <c r="G451" s="136"/>
      <c r="H451" s="136"/>
      <c r="I451" s="136"/>
      <c r="J451" s="136"/>
      <c r="K451" s="137"/>
      <c r="L451" s="142"/>
      <c r="M451" s="139"/>
      <c r="N451" s="139"/>
      <c r="O451" s="139"/>
      <c r="P451" s="139"/>
      <c r="Q451" s="139"/>
      <c r="R451" s="139"/>
      <c r="S451" s="139"/>
      <c r="T451" s="139"/>
      <c r="U451" s="139"/>
      <c r="V451" s="139"/>
      <c r="W451" s="139"/>
      <c r="X451" s="139"/>
      <c r="Y451" s="139"/>
      <c r="Z451" s="139"/>
      <c r="AA451" s="139"/>
      <c r="AB451" s="139"/>
      <c r="AC451" s="139"/>
      <c r="AD451" s="139"/>
    </row>
    <row r="452">
      <c r="A452" s="131"/>
      <c r="B452" s="132"/>
      <c r="C452" s="135"/>
      <c r="D452" s="141"/>
      <c r="E452" s="135"/>
      <c r="F452" s="136"/>
      <c r="G452" s="136"/>
      <c r="H452" s="136"/>
      <c r="I452" s="136"/>
      <c r="J452" s="136"/>
      <c r="K452" s="137"/>
      <c r="L452" s="142"/>
      <c r="M452" s="139"/>
      <c r="N452" s="139"/>
      <c r="O452" s="139"/>
      <c r="P452" s="139"/>
      <c r="Q452" s="139"/>
      <c r="R452" s="139"/>
      <c r="S452" s="139"/>
      <c r="T452" s="139"/>
      <c r="U452" s="139"/>
      <c r="V452" s="139"/>
      <c r="W452" s="139"/>
      <c r="X452" s="139"/>
      <c r="Y452" s="139"/>
      <c r="Z452" s="139"/>
      <c r="AA452" s="139"/>
      <c r="AB452" s="139"/>
      <c r="AC452" s="139"/>
      <c r="AD452" s="139"/>
    </row>
    <row r="453">
      <c r="A453" s="131"/>
      <c r="B453" s="136"/>
      <c r="C453" s="135"/>
      <c r="D453" s="141"/>
      <c r="E453" s="135"/>
      <c r="F453" s="136"/>
      <c r="G453" s="136"/>
      <c r="H453" s="136"/>
      <c r="I453" s="136"/>
      <c r="J453" s="136"/>
      <c r="K453" s="137"/>
      <c r="L453" s="142"/>
      <c r="M453" s="139"/>
      <c r="N453" s="139"/>
      <c r="O453" s="139"/>
      <c r="P453" s="139"/>
      <c r="Q453" s="139"/>
      <c r="R453" s="139"/>
      <c r="S453" s="139"/>
      <c r="T453" s="139"/>
      <c r="U453" s="139"/>
      <c r="V453" s="139"/>
      <c r="W453" s="139"/>
      <c r="X453" s="139"/>
      <c r="Y453" s="139"/>
      <c r="Z453" s="139"/>
      <c r="AA453" s="139"/>
      <c r="AB453" s="139"/>
      <c r="AC453" s="139"/>
      <c r="AD453" s="139"/>
    </row>
    <row r="454">
      <c r="A454" s="131"/>
      <c r="B454" s="136"/>
      <c r="C454" s="135"/>
      <c r="D454" s="141"/>
      <c r="E454" s="135"/>
      <c r="F454" s="136"/>
      <c r="G454" s="136"/>
      <c r="H454" s="136"/>
      <c r="I454" s="136"/>
      <c r="J454" s="139"/>
      <c r="K454" s="137"/>
      <c r="L454" s="142"/>
      <c r="M454" s="139"/>
      <c r="N454" s="139"/>
      <c r="O454" s="139"/>
      <c r="P454" s="139"/>
      <c r="Q454" s="139"/>
      <c r="R454" s="139"/>
      <c r="S454" s="139"/>
      <c r="T454" s="139"/>
      <c r="U454" s="139"/>
      <c r="V454" s="139"/>
      <c r="W454" s="139"/>
      <c r="X454" s="139"/>
      <c r="Y454" s="139"/>
      <c r="Z454" s="139"/>
      <c r="AA454" s="139"/>
      <c r="AB454" s="139"/>
      <c r="AC454" s="139"/>
      <c r="AD454" s="139"/>
    </row>
    <row r="455">
      <c r="A455" s="131"/>
      <c r="B455" s="136"/>
      <c r="C455" s="135"/>
      <c r="D455" s="141"/>
      <c r="E455" s="135"/>
      <c r="F455" s="136"/>
      <c r="G455" s="136"/>
      <c r="H455" s="136"/>
      <c r="I455" s="136"/>
      <c r="J455" s="136"/>
      <c r="K455" s="137"/>
      <c r="L455" s="142"/>
      <c r="M455" s="139"/>
      <c r="N455" s="139"/>
      <c r="O455" s="139"/>
      <c r="P455" s="139"/>
      <c r="Q455" s="139"/>
      <c r="R455" s="139"/>
      <c r="S455" s="139"/>
      <c r="T455" s="139"/>
      <c r="U455" s="139"/>
      <c r="V455" s="139"/>
      <c r="W455" s="139"/>
      <c r="X455" s="139"/>
      <c r="Y455" s="139"/>
      <c r="Z455" s="139"/>
      <c r="AA455" s="139"/>
      <c r="AB455" s="139"/>
      <c r="AC455" s="139"/>
      <c r="AD455" s="139"/>
    </row>
    <row r="456">
      <c r="A456" s="131"/>
      <c r="B456" s="136"/>
      <c r="C456" s="135"/>
      <c r="D456" s="141"/>
      <c r="E456" s="135"/>
      <c r="F456" s="136"/>
      <c r="G456" s="136"/>
      <c r="H456" s="136"/>
      <c r="I456" s="136"/>
      <c r="J456" s="136"/>
      <c r="K456" s="137"/>
      <c r="L456" s="142"/>
      <c r="M456" s="139"/>
      <c r="N456" s="139"/>
      <c r="O456" s="139"/>
      <c r="P456" s="139"/>
      <c r="Q456" s="139"/>
      <c r="R456" s="139"/>
      <c r="S456" s="139"/>
      <c r="T456" s="139"/>
      <c r="U456" s="139"/>
      <c r="V456" s="139"/>
      <c r="W456" s="139"/>
      <c r="X456" s="139"/>
      <c r="Y456" s="139"/>
      <c r="Z456" s="139"/>
      <c r="AA456" s="139"/>
      <c r="AB456" s="139"/>
      <c r="AC456" s="139"/>
      <c r="AD456" s="139"/>
    </row>
    <row r="457">
      <c r="A457" s="131"/>
      <c r="B457" s="136"/>
      <c r="C457" s="135"/>
      <c r="D457" s="141"/>
      <c r="E457" s="135"/>
      <c r="F457" s="136"/>
      <c r="G457" s="136"/>
      <c r="H457" s="136"/>
      <c r="I457" s="136"/>
      <c r="J457" s="136"/>
      <c r="K457" s="137"/>
      <c r="L457" s="142"/>
      <c r="M457" s="139"/>
      <c r="N457" s="139"/>
      <c r="O457" s="139"/>
      <c r="P457" s="139"/>
      <c r="Q457" s="139"/>
      <c r="R457" s="139"/>
      <c r="S457" s="139"/>
      <c r="T457" s="139"/>
      <c r="U457" s="139"/>
      <c r="V457" s="139"/>
      <c r="W457" s="139"/>
      <c r="X457" s="139"/>
      <c r="Y457" s="139"/>
      <c r="Z457" s="139"/>
      <c r="AA457" s="139"/>
      <c r="AB457" s="139"/>
      <c r="AC457" s="139"/>
      <c r="AD457" s="139"/>
    </row>
    <row r="458">
      <c r="A458" s="131"/>
      <c r="B458" s="132"/>
      <c r="C458" s="135"/>
      <c r="D458" s="134"/>
      <c r="E458" s="135"/>
      <c r="F458" s="136"/>
      <c r="G458" s="136"/>
      <c r="H458" s="136"/>
      <c r="I458" s="136"/>
      <c r="J458" s="136"/>
      <c r="K458" s="137"/>
      <c r="L458" s="138"/>
      <c r="M458" s="139"/>
      <c r="N458" s="139"/>
      <c r="O458" s="139"/>
      <c r="P458" s="139"/>
      <c r="Q458" s="139"/>
      <c r="R458" s="139"/>
      <c r="S458" s="139"/>
      <c r="T458" s="139"/>
      <c r="U458" s="139"/>
      <c r="V458" s="139"/>
      <c r="W458" s="139"/>
      <c r="X458" s="139"/>
      <c r="Y458" s="139"/>
      <c r="Z458" s="139"/>
      <c r="AA458" s="139"/>
      <c r="AB458" s="139"/>
      <c r="AC458" s="139"/>
      <c r="AD458" s="139"/>
    </row>
    <row r="459">
      <c r="A459" s="131"/>
      <c r="B459" s="132"/>
      <c r="C459" s="133"/>
      <c r="D459" s="134"/>
      <c r="E459" s="135"/>
      <c r="F459" s="136"/>
      <c r="G459" s="136"/>
      <c r="H459" s="136"/>
      <c r="I459" s="136"/>
      <c r="J459" s="136"/>
      <c r="K459" s="137"/>
      <c r="L459" s="138"/>
      <c r="M459" s="139"/>
      <c r="N459" s="139"/>
      <c r="O459" s="139"/>
      <c r="P459" s="139"/>
      <c r="Q459" s="139"/>
      <c r="R459" s="139"/>
      <c r="S459" s="139"/>
      <c r="T459" s="139"/>
      <c r="U459" s="139"/>
      <c r="V459" s="139"/>
      <c r="W459" s="139"/>
      <c r="X459" s="139"/>
      <c r="Y459" s="139"/>
      <c r="Z459" s="139"/>
      <c r="AA459" s="139"/>
      <c r="AB459" s="139"/>
      <c r="AC459" s="139"/>
      <c r="AD459" s="139"/>
    </row>
    <row r="460">
      <c r="A460" s="131"/>
      <c r="B460" s="132"/>
      <c r="C460" s="135"/>
      <c r="D460" s="134"/>
      <c r="E460" s="135"/>
      <c r="F460" s="136"/>
      <c r="G460" s="136"/>
      <c r="H460" s="136"/>
      <c r="I460" s="136"/>
      <c r="J460" s="136"/>
      <c r="K460" s="137"/>
      <c r="L460" s="138"/>
      <c r="M460" s="139"/>
      <c r="N460" s="139"/>
      <c r="O460" s="139"/>
      <c r="P460" s="139"/>
      <c r="Q460" s="139"/>
      <c r="R460" s="139"/>
      <c r="S460" s="139"/>
      <c r="T460" s="139"/>
      <c r="U460" s="139"/>
      <c r="V460" s="139"/>
      <c r="W460" s="139"/>
      <c r="X460" s="139"/>
      <c r="Y460" s="139"/>
      <c r="Z460" s="139"/>
      <c r="AA460" s="139"/>
      <c r="AB460" s="139"/>
      <c r="AC460" s="139"/>
      <c r="AD460" s="139"/>
    </row>
    <row r="461">
      <c r="A461" s="131"/>
      <c r="B461" s="132"/>
      <c r="C461" s="135"/>
      <c r="D461" s="134"/>
      <c r="E461" s="135"/>
      <c r="F461" s="136"/>
      <c r="G461" s="136"/>
      <c r="H461" s="136"/>
      <c r="I461" s="136"/>
      <c r="J461" s="136"/>
      <c r="K461" s="137"/>
      <c r="L461" s="138"/>
      <c r="M461" s="139"/>
      <c r="N461" s="139"/>
      <c r="O461" s="139"/>
      <c r="P461" s="139"/>
      <c r="Q461" s="139"/>
      <c r="R461" s="139"/>
      <c r="S461" s="139"/>
      <c r="T461" s="139"/>
      <c r="U461" s="139"/>
      <c r="V461" s="139"/>
      <c r="W461" s="139"/>
      <c r="X461" s="139"/>
      <c r="Y461" s="139"/>
      <c r="Z461" s="139"/>
      <c r="AA461" s="139"/>
      <c r="AB461" s="139"/>
      <c r="AC461" s="139"/>
      <c r="AD461" s="139"/>
    </row>
    <row r="462">
      <c r="A462" s="131"/>
      <c r="B462" s="136"/>
      <c r="C462" s="133"/>
      <c r="D462" s="141"/>
      <c r="E462" s="135"/>
      <c r="F462" s="136"/>
      <c r="G462" s="136"/>
      <c r="H462" s="136"/>
      <c r="I462" s="136"/>
      <c r="J462" s="136"/>
      <c r="K462" s="137"/>
      <c r="L462" s="142"/>
      <c r="M462" s="139"/>
      <c r="N462" s="139"/>
      <c r="O462" s="139"/>
      <c r="P462" s="139"/>
      <c r="Q462" s="139"/>
      <c r="R462" s="139"/>
      <c r="S462" s="139"/>
      <c r="T462" s="139"/>
      <c r="U462" s="139"/>
      <c r="V462" s="139"/>
      <c r="W462" s="139"/>
      <c r="X462" s="139"/>
      <c r="Y462" s="139"/>
      <c r="Z462" s="139"/>
      <c r="AA462" s="139"/>
      <c r="AB462" s="139"/>
      <c r="AC462" s="139"/>
      <c r="AD462" s="139"/>
    </row>
    <row r="463">
      <c r="A463" s="131"/>
      <c r="B463" s="132"/>
      <c r="C463" s="135"/>
      <c r="D463" s="141"/>
      <c r="E463" s="135"/>
      <c r="F463" s="136"/>
      <c r="G463" s="136"/>
      <c r="H463" s="136"/>
      <c r="I463" s="136"/>
      <c r="J463" s="136"/>
      <c r="K463" s="137"/>
      <c r="L463" s="142"/>
      <c r="M463" s="139"/>
      <c r="N463" s="139"/>
      <c r="O463" s="139"/>
      <c r="P463" s="139"/>
      <c r="Q463" s="139"/>
      <c r="R463" s="139"/>
      <c r="S463" s="139"/>
      <c r="T463" s="139"/>
      <c r="U463" s="139"/>
      <c r="V463" s="139"/>
      <c r="W463" s="139"/>
      <c r="X463" s="139"/>
      <c r="Y463" s="139"/>
      <c r="Z463" s="139"/>
      <c r="AA463" s="139"/>
      <c r="AB463" s="139"/>
      <c r="AC463" s="139"/>
      <c r="AD463" s="139"/>
    </row>
    <row r="464">
      <c r="A464" s="131"/>
      <c r="B464" s="132"/>
      <c r="C464" s="135"/>
      <c r="D464" s="134"/>
      <c r="E464" s="135"/>
      <c r="F464" s="136"/>
      <c r="G464" s="136"/>
      <c r="H464" s="136"/>
      <c r="I464" s="136"/>
      <c r="J464" s="136"/>
      <c r="K464" s="137"/>
      <c r="L464" s="138"/>
      <c r="M464" s="139"/>
      <c r="N464" s="139"/>
      <c r="O464" s="139"/>
      <c r="P464" s="139"/>
      <c r="Q464" s="139"/>
      <c r="R464" s="139"/>
      <c r="S464" s="139"/>
      <c r="T464" s="139"/>
      <c r="U464" s="139"/>
      <c r="V464" s="139"/>
      <c r="W464" s="139"/>
      <c r="X464" s="139"/>
      <c r="Y464" s="139"/>
      <c r="Z464" s="139"/>
      <c r="AA464" s="139"/>
      <c r="AB464" s="139"/>
      <c r="AC464" s="139"/>
      <c r="AD464" s="139"/>
    </row>
    <row r="465">
      <c r="A465" s="131"/>
      <c r="B465" s="151"/>
      <c r="C465" s="145"/>
      <c r="D465" s="153"/>
      <c r="E465" s="145"/>
      <c r="F465" s="147"/>
      <c r="G465" s="147"/>
      <c r="H465" s="151"/>
      <c r="I465" s="154"/>
      <c r="J465" s="151"/>
      <c r="K465" s="137"/>
      <c r="L465" s="155"/>
      <c r="M465" s="131"/>
      <c r="N465" s="131"/>
      <c r="O465" s="131"/>
      <c r="P465" s="131"/>
      <c r="Q465" s="131"/>
      <c r="R465" s="131"/>
      <c r="S465" s="131"/>
      <c r="T465" s="131"/>
      <c r="U465" s="131"/>
      <c r="V465" s="131"/>
      <c r="W465" s="131"/>
      <c r="X465" s="131"/>
      <c r="Y465" s="131"/>
      <c r="Z465" s="131"/>
      <c r="AA465" s="131"/>
      <c r="AB465" s="131"/>
      <c r="AC465" s="131"/>
      <c r="AD465" s="131"/>
    </row>
    <row r="466">
      <c r="A466" s="131"/>
      <c r="B466" s="151"/>
      <c r="C466" s="145"/>
      <c r="D466" s="153"/>
      <c r="E466" s="145"/>
      <c r="F466" s="147"/>
      <c r="G466" s="147"/>
      <c r="H466" s="151"/>
      <c r="I466" s="154"/>
      <c r="J466" s="151"/>
      <c r="K466" s="137"/>
      <c r="L466" s="155"/>
      <c r="M466" s="131"/>
      <c r="N466" s="131"/>
      <c r="O466" s="131"/>
      <c r="P466" s="131"/>
      <c r="Q466" s="131"/>
      <c r="R466" s="131"/>
      <c r="S466" s="131"/>
      <c r="T466" s="131"/>
      <c r="U466" s="131"/>
      <c r="V466" s="131"/>
      <c r="W466" s="131"/>
      <c r="X466" s="131"/>
      <c r="Y466" s="131"/>
      <c r="Z466" s="131"/>
      <c r="AA466" s="131"/>
      <c r="AB466" s="131"/>
      <c r="AC466" s="131"/>
      <c r="AD466" s="131"/>
    </row>
    <row r="467">
      <c r="A467" s="131"/>
      <c r="B467" s="132"/>
      <c r="C467" s="135"/>
      <c r="D467" s="134"/>
      <c r="E467" s="135"/>
      <c r="F467" s="136"/>
      <c r="G467" s="136"/>
      <c r="H467" s="136"/>
      <c r="I467" s="136"/>
      <c r="J467" s="136"/>
      <c r="K467" s="137"/>
      <c r="L467" s="138"/>
      <c r="M467" s="139"/>
      <c r="N467" s="139"/>
      <c r="O467" s="139"/>
      <c r="P467" s="139"/>
      <c r="Q467" s="139"/>
      <c r="R467" s="139"/>
      <c r="S467" s="139"/>
      <c r="T467" s="139"/>
      <c r="U467" s="139"/>
      <c r="V467" s="139"/>
      <c r="W467" s="139"/>
      <c r="X467" s="139"/>
      <c r="Y467" s="139"/>
      <c r="Z467" s="139"/>
      <c r="AA467" s="139"/>
      <c r="AB467" s="139"/>
      <c r="AC467" s="139"/>
      <c r="AD467" s="139"/>
    </row>
    <row r="468">
      <c r="A468" s="131"/>
      <c r="B468" s="10"/>
      <c r="C468" s="135"/>
      <c r="D468" s="141"/>
      <c r="E468" s="135"/>
      <c r="F468" s="136"/>
      <c r="G468" s="136"/>
      <c r="H468" s="136"/>
      <c r="I468" s="136"/>
      <c r="J468" s="136"/>
      <c r="K468" s="137"/>
      <c r="L468" s="142"/>
      <c r="M468" s="139"/>
      <c r="N468" s="139"/>
      <c r="O468" s="139"/>
      <c r="P468" s="139"/>
      <c r="Q468" s="139"/>
      <c r="R468" s="139"/>
      <c r="S468" s="139"/>
      <c r="T468" s="139"/>
      <c r="U468" s="139"/>
      <c r="V468" s="139"/>
      <c r="W468" s="139"/>
      <c r="X468" s="139"/>
      <c r="Y468" s="139"/>
      <c r="Z468" s="139"/>
      <c r="AA468" s="139"/>
      <c r="AB468" s="139"/>
      <c r="AC468" s="139"/>
      <c r="AD468" s="139"/>
    </row>
    <row r="469">
      <c r="A469" s="131"/>
      <c r="B469" s="132"/>
      <c r="C469" s="135"/>
      <c r="D469" s="141"/>
      <c r="E469" s="135"/>
      <c r="F469" s="136"/>
      <c r="G469" s="136"/>
      <c r="H469" s="136"/>
      <c r="I469" s="136"/>
      <c r="J469" s="136"/>
      <c r="K469" s="137"/>
      <c r="L469" s="142"/>
      <c r="M469" s="139"/>
      <c r="N469" s="139"/>
      <c r="O469" s="139"/>
      <c r="P469" s="139"/>
      <c r="Q469" s="139"/>
      <c r="R469" s="139"/>
      <c r="S469" s="139"/>
      <c r="T469" s="139"/>
      <c r="U469" s="139"/>
      <c r="V469" s="139"/>
      <c r="W469" s="139"/>
      <c r="X469" s="139"/>
      <c r="Y469" s="139"/>
      <c r="Z469" s="139"/>
      <c r="AA469" s="139"/>
      <c r="AB469" s="139"/>
      <c r="AC469" s="139"/>
      <c r="AD469" s="139"/>
    </row>
    <row r="470">
      <c r="A470" s="131"/>
      <c r="B470" s="10"/>
      <c r="C470" s="135"/>
      <c r="D470" s="141"/>
      <c r="E470" s="135"/>
      <c r="F470" s="136"/>
      <c r="G470" s="136"/>
      <c r="H470" s="136"/>
      <c r="I470" s="136"/>
      <c r="J470" s="136"/>
      <c r="K470" s="137"/>
      <c r="L470" s="142"/>
      <c r="M470" s="139"/>
      <c r="N470" s="139"/>
      <c r="O470" s="139"/>
      <c r="P470" s="139"/>
      <c r="Q470" s="139"/>
      <c r="R470" s="139"/>
      <c r="S470" s="139"/>
      <c r="T470" s="139"/>
      <c r="U470" s="139"/>
      <c r="V470" s="139"/>
      <c r="W470" s="139"/>
      <c r="X470" s="139"/>
      <c r="Y470" s="139"/>
      <c r="Z470" s="139"/>
      <c r="AA470" s="139"/>
      <c r="AB470" s="139"/>
      <c r="AC470" s="139"/>
      <c r="AD470" s="139"/>
    </row>
    <row r="471">
      <c r="A471" s="131"/>
      <c r="B471" s="132"/>
      <c r="C471" s="135"/>
      <c r="D471" s="134"/>
      <c r="E471" s="135"/>
      <c r="F471" s="136"/>
      <c r="K471" s="137"/>
      <c r="L471" s="142"/>
      <c r="M471" s="139"/>
      <c r="N471" s="139"/>
      <c r="O471" s="139"/>
      <c r="P471" s="139"/>
      <c r="Q471" s="139"/>
      <c r="R471" s="139"/>
      <c r="S471" s="139"/>
      <c r="T471" s="139"/>
      <c r="U471" s="139"/>
      <c r="V471" s="139"/>
      <c r="W471" s="139"/>
      <c r="X471" s="139"/>
      <c r="Y471" s="139"/>
      <c r="Z471" s="139"/>
      <c r="AA471" s="139"/>
      <c r="AB471" s="139"/>
      <c r="AC471" s="139"/>
      <c r="AD471" s="139"/>
    </row>
    <row r="472">
      <c r="A472" s="131"/>
      <c r="B472" s="10"/>
      <c r="C472" s="135"/>
      <c r="D472" s="141"/>
      <c r="E472" s="135"/>
      <c r="F472" s="136"/>
      <c r="G472" s="136"/>
      <c r="H472" s="136"/>
      <c r="I472" s="136"/>
      <c r="J472" s="136"/>
      <c r="K472" s="137"/>
      <c r="L472" s="142"/>
      <c r="M472" s="139"/>
      <c r="N472" s="139"/>
      <c r="O472" s="139"/>
      <c r="P472" s="139"/>
      <c r="Q472" s="139"/>
      <c r="R472" s="139"/>
      <c r="S472" s="139"/>
      <c r="T472" s="139"/>
      <c r="U472" s="139"/>
      <c r="V472" s="139"/>
      <c r="W472" s="139"/>
      <c r="X472" s="139"/>
      <c r="Y472" s="139"/>
      <c r="Z472" s="139"/>
      <c r="AA472" s="139"/>
      <c r="AB472" s="139"/>
      <c r="AC472" s="139"/>
      <c r="AD472" s="139"/>
    </row>
    <row r="473">
      <c r="A473" s="131"/>
      <c r="B473" s="151"/>
      <c r="C473" s="145"/>
      <c r="D473" s="153"/>
      <c r="E473" s="145"/>
      <c r="F473" s="147"/>
      <c r="G473" s="147"/>
      <c r="H473" s="151"/>
      <c r="I473" s="154"/>
      <c r="J473" s="151"/>
      <c r="K473" s="137"/>
      <c r="L473" s="155"/>
      <c r="M473" s="131"/>
      <c r="N473" s="131"/>
      <c r="O473" s="131"/>
      <c r="P473" s="131"/>
      <c r="Q473" s="131"/>
      <c r="R473" s="131"/>
      <c r="S473" s="131"/>
      <c r="T473" s="131"/>
      <c r="U473" s="131"/>
      <c r="V473" s="131"/>
      <c r="W473" s="131"/>
      <c r="X473" s="131"/>
      <c r="Y473" s="131"/>
      <c r="Z473" s="131"/>
      <c r="AA473" s="131"/>
      <c r="AB473" s="131"/>
      <c r="AC473" s="131"/>
      <c r="AD473" s="131"/>
    </row>
    <row r="474">
      <c r="A474" s="131"/>
      <c r="B474" s="151"/>
      <c r="C474" s="145"/>
      <c r="D474" s="153"/>
      <c r="E474" s="145"/>
      <c r="F474" s="147"/>
      <c r="G474" s="147"/>
      <c r="H474" s="151"/>
      <c r="I474" s="154"/>
      <c r="J474" s="151"/>
      <c r="K474" s="137"/>
      <c r="L474" s="155"/>
      <c r="M474" s="131"/>
      <c r="N474" s="131"/>
      <c r="O474" s="131"/>
      <c r="P474" s="131"/>
      <c r="Q474" s="131"/>
      <c r="R474" s="131"/>
      <c r="S474" s="131"/>
      <c r="T474" s="131"/>
      <c r="U474" s="131"/>
      <c r="V474" s="131"/>
      <c r="W474" s="131"/>
      <c r="X474" s="131"/>
      <c r="Y474" s="131"/>
      <c r="Z474" s="131"/>
      <c r="AA474" s="131"/>
      <c r="AB474" s="131"/>
      <c r="AC474" s="131"/>
      <c r="AD474" s="131"/>
    </row>
    <row r="475">
      <c r="A475" s="131"/>
      <c r="B475" s="10"/>
      <c r="C475" s="135"/>
      <c r="D475" s="141"/>
      <c r="E475" s="135"/>
      <c r="F475" s="136"/>
      <c r="G475" s="136"/>
      <c r="H475" s="136"/>
      <c r="I475" s="136"/>
      <c r="J475" s="136"/>
      <c r="K475" s="137"/>
      <c r="L475" s="142"/>
      <c r="M475" s="139"/>
      <c r="N475" s="139"/>
      <c r="O475" s="139"/>
      <c r="P475" s="139"/>
      <c r="Q475" s="139"/>
      <c r="R475" s="139"/>
      <c r="S475" s="139"/>
      <c r="T475" s="139"/>
      <c r="U475" s="139"/>
      <c r="V475" s="139"/>
      <c r="W475" s="139"/>
      <c r="X475" s="139"/>
      <c r="Y475" s="139"/>
      <c r="Z475" s="139"/>
      <c r="AA475" s="139"/>
      <c r="AB475" s="139"/>
      <c r="AC475" s="139"/>
      <c r="AD475" s="139"/>
    </row>
    <row r="476">
      <c r="A476" s="131"/>
      <c r="B476" s="10"/>
      <c r="C476" s="135"/>
      <c r="D476" s="141"/>
      <c r="E476" s="135"/>
      <c r="F476" s="136"/>
      <c r="G476" s="136"/>
      <c r="H476" s="136"/>
      <c r="I476" s="136"/>
      <c r="J476" s="136"/>
      <c r="K476" s="137"/>
      <c r="L476" s="142"/>
      <c r="M476" s="139"/>
      <c r="N476" s="139"/>
      <c r="O476" s="139"/>
      <c r="P476" s="139"/>
      <c r="Q476" s="139"/>
      <c r="R476" s="139"/>
      <c r="S476" s="139"/>
      <c r="T476" s="139"/>
      <c r="U476" s="139"/>
      <c r="V476" s="139"/>
      <c r="W476" s="139"/>
      <c r="X476" s="139"/>
      <c r="Y476" s="139"/>
      <c r="Z476" s="139"/>
      <c r="AA476" s="139"/>
      <c r="AB476" s="139"/>
      <c r="AC476" s="139"/>
      <c r="AD476" s="139"/>
    </row>
    <row r="477">
      <c r="A477" s="131"/>
      <c r="B477" s="10"/>
      <c r="C477" s="135"/>
      <c r="D477" s="141"/>
      <c r="E477" s="135"/>
      <c r="F477" s="136"/>
      <c r="G477" s="136"/>
      <c r="H477" s="136"/>
      <c r="I477" s="136"/>
      <c r="J477" s="136"/>
      <c r="K477" s="137"/>
      <c r="L477" s="142"/>
      <c r="M477" s="139"/>
      <c r="N477" s="139"/>
      <c r="O477" s="139"/>
      <c r="P477" s="139"/>
      <c r="Q477" s="139"/>
      <c r="R477" s="139"/>
      <c r="S477" s="139"/>
      <c r="T477" s="139"/>
      <c r="U477" s="139"/>
      <c r="V477" s="139"/>
      <c r="W477" s="139"/>
      <c r="X477" s="139"/>
      <c r="Y477" s="139"/>
      <c r="Z477" s="139"/>
      <c r="AA477" s="139"/>
      <c r="AB477" s="139"/>
      <c r="AC477" s="139"/>
      <c r="AD477" s="139"/>
    </row>
    <row r="478">
      <c r="A478" s="131"/>
      <c r="B478" s="10"/>
      <c r="C478" s="135"/>
      <c r="D478" s="141"/>
      <c r="E478" s="135"/>
      <c r="F478" s="136"/>
      <c r="G478" s="136"/>
      <c r="H478" s="136"/>
      <c r="I478" s="136"/>
      <c r="J478" s="136"/>
      <c r="K478" s="137"/>
      <c r="L478" s="142"/>
      <c r="M478" s="139"/>
      <c r="N478" s="139"/>
      <c r="O478" s="139"/>
      <c r="P478" s="139"/>
      <c r="Q478" s="139"/>
      <c r="R478" s="139"/>
      <c r="S478" s="139"/>
      <c r="T478" s="139"/>
      <c r="U478" s="139"/>
      <c r="V478" s="139"/>
      <c r="W478" s="139"/>
      <c r="X478" s="139"/>
      <c r="Y478" s="139"/>
      <c r="Z478" s="139"/>
      <c r="AA478" s="139"/>
      <c r="AB478" s="139"/>
      <c r="AC478" s="139"/>
      <c r="AD478" s="139"/>
    </row>
    <row r="479">
      <c r="A479" s="131"/>
      <c r="B479" s="10"/>
      <c r="C479" s="135"/>
      <c r="D479" s="141"/>
      <c r="E479" s="135"/>
      <c r="F479" s="136"/>
      <c r="G479" s="136"/>
      <c r="H479" s="136"/>
      <c r="I479" s="136"/>
      <c r="J479" s="136"/>
      <c r="K479" s="137"/>
      <c r="L479" s="142"/>
      <c r="M479" s="139"/>
      <c r="N479" s="139"/>
      <c r="O479" s="139"/>
      <c r="P479" s="139"/>
      <c r="Q479" s="139"/>
      <c r="R479" s="139"/>
      <c r="S479" s="139"/>
      <c r="T479" s="139"/>
      <c r="U479" s="139"/>
      <c r="V479" s="139"/>
      <c r="W479" s="139"/>
      <c r="X479" s="139"/>
      <c r="Y479" s="139"/>
      <c r="Z479" s="139"/>
      <c r="AA479" s="139"/>
      <c r="AB479" s="139"/>
      <c r="AC479" s="139"/>
      <c r="AD479" s="139"/>
    </row>
    <row r="480">
      <c r="A480" s="131"/>
      <c r="B480" s="10"/>
      <c r="C480" s="135"/>
      <c r="D480" s="141"/>
      <c r="E480" s="135"/>
      <c r="F480" s="136"/>
      <c r="G480" s="136"/>
      <c r="H480" s="136"/>
      <c r="J480" s="136"/>
      <c r="K480" s="137"/>
      <c r="L480" s="142"/>
      <c r="M480" s="139"/>
      <c r="N480" s="139"/>
      <c r="O480" s="139"/>
      <c r="P480" s="139"/>
      <c r="Q480" s="139"/>
      <c r="R480" s="139"/>
      <c r="S480" s="139"/>
      <c r="T480" s="139"/>
      <c r="U480" s="139"/>
      <c r="V480" s="139"/>
      <c r="W480" s="139"/>
      <c r="X480" s="139"/>
      <c r="Y480" s="139"/>
      <c r="Z480" s="139"/>
      <c r="AA480" s="139"/>
      <c r="AB480" s="139"/>
      <c r="AC480" s="139"/>
      <c r="AD480" s="139"/>
    </row>
    <row r="481">
      <c r="A481" s="131"/>
      <c r="B481" s="10"/>
      <c r="C481" s="135"/>
      <c r="D481" s="141"/>
      <c r="E481" s="135"/>
      <c r="F481" s="136"/>
      <c r="G481" s="136"/>
      <c r="H481" s="136"/>
      <c r="I481" s="136"/>
      <c r="J481" s="136"/>
      <c r="K481" s="137"/>
      <c r="L481" s="142"/>
      <c r="M481" s="139"/>
      <c r="N481" s="139"/>
      <c r="O481" s="139"/>
      <c r="P481" s="139"/>
      <c r="Q481" s="139"/>
      <c r="R481" s="139"/>
      <c r="S481" s="139"/>
      <c r="T481" s="139"/>
      <c r="U481" s="139"/>
      <c r="V481" s="139"/>
      <c r="W481" s="139"/>
      <c r="X481" s="139"/>
      <c r="Y481" s="139"/>
      <c r="Z481" s="139"/>
      <c r="AA481" s="139"/>
      <c r="AB481" s="139"/>
      <c r="AC481" s="139"/>
      <c r="AD481" s="139"/>
    </row>
    <row r="482">
      <c r="A482" s="131"/>
      <c r="B482" s="10"/>
      <c r="C482" s="135"/>
      <c r="D482" s="141"/>
      <c r="E482" s="135"/>
      <c r="F482" s="136"/>
      <c r="G482" s="136"/>
      <c r="H482" s="136"/>
      <c r="I482" s="136"/>
      <c r="J482" s="136"/>
      <c r="K482" s="137"/>
      <c r="L482" s="142"/>
      <c r="M482" s="139"/>
      <c r="N482" s="139"/>
      <c r="O482" s="139"/>
      <c r="P482" s="139"/>
      <c r="Q482" s="139"/>
      <c r="R482" s="139"/>
      <c r="S482" s="139"/>
      <c r="T482" s="139"/>
      <c r="U482" s="139"/>
      <c r="V482" s="139"/>
      <c r="W482" s="139"/>
      <c r="X482" s="139"/>
      <c r="Y482" s="139"/>
      <c r="Z482" s="139"/>
      <c r="AA482" s="139"/>
      <c r="AB482" s="139"/>
      <c r="AC482" s="139"/>
      <c r="AD482" s="139"/>
    </row>
    <row r="483">
      <c r="A483" s="131"/>
      <c r="B483" s="141"/>
      <c r="C483" s="141"/>
      <c r="D483" s="141"/>
      <c r="E483" s="141"/>
      <c r="F483" s="141"/>
      <c r="G483" s="141"/>
      <c r="H483" s="141"/>
      <c r="I483" s="141"/>
      <c r="J483" s="141"/>
      <c r="K483" s="140"/>
      <c r="L483" s="142" t="str">
        <f t="array" ref="L483">iferror(index('The Bench'!$A$2:$A$1630,match(B483,'The Bench'!$B$2:$B$1630,0)),"")</f>
        <v/>
      </c>
    </row>
    <row r="484">
      <c r="A484" s="131"/>
      <c r="B484" s="141"/>
      <c r="C484" s="141"/>
      <c r="D484" s="141"/>
      <c r="E484" s="141"/>
      <c r="F484" s="141"/>
      <c r="G484" s="141"/>
      <c r="H484" s="141"/>
      <c r="I484" s="141"/>
      <c r="J484" s="141"/>
      <c r="K484" s="140"/>
      <c r="L484" s="142" t="str">
        <f t="array" ref="L484">iferror(index('The Bench'!$A$2:$A$1630,match(B484,'The Bench'!$B$2:$B$1630,0)),"")</f>
        <v/>
      </c>
    </row>
    <row r="485">
      <c r="A485" s="131"/>
      <c r="B485" s="141"/>
      <c r="C485" s="141"/>
      <c r="D485" s="141"/>
      <c r="E485" s="141"/>
      <c r="F485" s="141"/>
      <c r="G485" s="141"/>
      <c r="H485" s="141"/>
      <c r="I485" s="141"/>
      <c r="J485" s="141"/>
      <c r="K485" s="140"/>
      <c r="L485" s="142" t="str">
        <f t="array" ref="L485">iferror(index('The Bench'!$A$2:$A$1630,match(B485,'The Bench'!$B$2:$B$1630,0)),"")</f>
        <v/>
      </c>
    </row>
    <row r="486">
      <c r="A486" s="131"/>
      <c r="B486" s="141"/>
      <c r="C486" s="141"/>
      <c r="D486" s="141"/>
      <c r="E486" s="141"/>
      <c r="F486" s="141"/>
      <c r="G486" s="141"/>
      <c r="H486" s="141"/>
      <c r="I486" s="141"/>
      <c r="J486" s="141"/>
      <c r="K486" s="140"/>
      <c r="L486" s="142" t="str">
        <f t="array" ref="L486">iferror(index('The Bench'!$A$2:$A$1630,match(B486,'The Bench'!$B$2:$B$1630,0)),"")</f>
        <v/>
      </c>
    </row>
    <row r="487">
      <c r="A487" s="131"/>
      <c r="B487" s="141"/>
      <c r="C487" s="141"/>
      <c r="D487" s="141"/>
      <c r="E487" s="141"/>
      <c r="F487" s="141"/>
      <c r="G487" s="141"/>
      <c r="H487" s="141"/>
      <c r="I487" s="141"/>
      <c r="J487" s="141"/>
      <c r="K487" s="140"/>
      <c r="L487" s="142" t="str">
        <f t="array" ref="L487">iferror(index('The Bench'!$A$2:$A$1630,match(B487,'The Bench'!$B$2:$B$1630,0)),"")</f>
        <v/>
      </c>
    </row>
    <row r="488">
      <c r="A488" s="131"/>
      <c r="B488" s="141"/>
      <c r="C488" s="141"/>
      <c r="D488" s="141"/>
      <c r="E488" s="141"/>
      <c r="F488" s="141"/>
      <c r="G488" s="141"/>
      <c r="H488" s="141"/>
      <c r="I488" s="141"/>
      <c r="J488" s="141"/>
      <c r="K488" s="140"/>
      <c r="L488" s="142" t="str">
        <f t="array" ref="L488">iferror(index('The Bench'!$A$2:$A$1630,match(B488,'The Bench'!$B$2:$B$1630,0)),"")</f>
        <v/>
      </c>
    </row>
    <row r="489">
      <c r="A489" s="131"/>
      <c r="B489" s="141"/>
      <c r="C489" s="141"/>
      <c r="D489" s="141"/>
      <c r="E489" s="141"/>
      <c r="F489" s="141"/>
      <c r="G489" s="141"/>
      <c r="H489" s="141"/>
      <c r="I489" s="141"/>
      <c r="J489" s="141"/>
      <c r="K489" s="140"/>
      <c r="L489" s="142" t="str">
        <f t="array" ref="L489">iferror(index('The Bench'!$A$2:$A$1630,match(B489,'The Bench'!$B$2:$B$1630,0)),"")</f>
        <v/>
      </c>
    </row>
    <row r="490">
      <c r="A490" s="131"/>
      <c r="B490" s="141"/>
      <c r="C490" s="141"/>
      <c r="D490" s="141"/>
      <c r="E490" s="141"/>
      <c r="F490" s="141"/>
      <c r="G490" s="141"/>
      <c r="H490" s="141"/>
      <c r="I490" s="141"/>
      <c r="J490" s="141"/>
      <c r="K490" s="140"/>
      <c r="L490" s="142" t="str">
        <f t="array" ref="L490">iferror(index('The Bench'!$A$2:$A$1630,match(B490,'The Bench'!$B$2:$B$1630,0)),"")</f>
        <v/>
      </c>
    </row>
    <row r="491">
      <c r="A491" s="131"/>
      <c r="B491" s="141"/>
      <c r="C491" s="141"/>
      <c r="D491" s="141"/>
      <c r="E491" s="141"/>
      <c r="F491" s="141"/>
      <c r="G491" s="141"/>
      <c r="H491" s="141"/>
      <c r="I491" s="141"/>
      <c r="J491" s="141"/>
      <c r="K491" s="140"/>
      <c r="L491" s="142" t="str">
        <f t="array" ref="L491">iferror(index('The Bench'!$A$2:$A$1630,match(B491,'The Bench'!$B$2:$B$1630,0)),"")</f>
        <v/>
      </c>
    </row>
  </sheetData>
  <autoFilter ref="$A$5:$AD$399">
    <filterColumn colId="7">
      <filters>
        <filter val="Software &amp; IT Services"/>
      </filters>
    </filterColumn>
    <sortState ref="A5:AD399">
      <sortCondition ref="G5:G399"/>
    </sortState>
  </autoFilter>
  <mergeCells count="1">
    <mergeCell ref="G4:J4"/>
  </mergeCells>
  <hyperlinks>
    <hyperlink r:id="rId1" ref="L22"/>
    <hyperlink r:id="rId2" ref="L25"/>
    <hyperlink r:id="rId3" ref="L28"/>
    <hyperlink r:id="rId4" ref="L42"/>
    <hyperlink r:id="rId5" ref="L69"/>
    <hyperlink r:id="rId6" ref="L76"/>
    <hyperlink r:id="rId7" ref="L94"/>
    <hyperlink r:id="rId8" ref="L113"/>
    <hyperlink r:id="rId9" ref="L114"/>
    <hyperlink r:id="rId10" ref="L119"/>
    <hyperlink r:id="rId11" ref="L124"/>
    <hyperlink r:id="rId12" ref="B127"/>
    <hyperlink r:id="rId13" ref="L144"/>
    <hyperlink r:id="rId14" ref="L153"/>
    <hyperlink r:id="rId15" ref="L155"/>
    <hyperlink r:id="rId16" ref="L156"/>
    <hyperlink r:id="rId17" ref="L165"/>
    <hyperlink r:id="rId18" ref="L171"/>
    <hyperlink r:id="rId19" ref="L183"/>
    <hyperlink r:id="rId20" ref="L187"/>
    <hyperlink r:id="rId21" ref="L201"/>
    <hyperlink r:id="rId22" ref="L211"/>
    <hyperlink r:id="rId23" ref="L214"/>
    <hyperlink r:id="rId24" ref="L215"/>
    <hyperlink r:id="rId25" ref="L217"/>
    <hyperlink r:id="rId26" ref="L220"/>
    <hyperlink r:id="rId27" ref="L221"/>
    <hyperlink r:id="rId28" ref="L222"/>
    <hyperlink r:id="rId29" ref="L223"/>
    <hyperlink r:id="rId30" ref="L227"/>
    <hyperlink r:id="rId31" ref="L235"/>
    <hyperlink r:id="rId32" ref="L250"/>
    <hyperlink r:id="rId33" ref="L252"/>
    <hyperlink r:id="rId34" ref="L288"/>
    <hyperlink r:id="rId35" ref="B306"/>
    <hyperlink r:id="rId36" ref="L313"/>
    <hyperlink r:id="rId37" ref="L317"/>
    <hyperlink r:id="rId38" ref="L323"/>
    <hyperlink r:id="rId39" ref="L329"/>
    <hyperlink r:id="rId40" ref="L337"/>
    <hyperlink r:id="rId41" ref="L348"/>
    <hyperlink r:id="rId42" ref="L351"/>
    <hyperlink r:id="rId43" ref="L364"/>
    <hyperlink r:id="rId44" ref="L375"/>
    <hyperlink r:id="rId45" ref="L385"/>
    <hyperlink r:id="rId46" ref="L391"/>
  </hyperlinks>
  <drawing r:id="rId4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s>
  <sheetData>
    <row r="1">
      <c r="A1" s="80"/>
      <c r="B1" s="107"/>
      <c r="C1" s="107"/>
      <c r="D1" s="107"/>
      <c r="E1" s="107"/>
      <c r="F1" s="107"/>
      <c r="G1" s="107"/>
      <c r="H1" s="107"/>
      <c r="I1" s="109"/>
      <c r="J1" s="80"/>
      <c r="K1" s="80"/>
      <c r="L1" s="80"/>
      <c r="M1" s="80"/>
      <c r="N1" s="80"/>
      <c r="O1" s="80"/>
      <c r="P1" s="80"/>
      <c r="Q1" s="80"/>
      <c r="R1" s="80"/>
      <c r="S1" s="80"/>
      <c r="T1" s="80"/>
      <c r="U1" s="80"/>
      <c r="V1" s="80"/>
      <c r="W1" s="80"/>
      <c r="X1" s="80"/>
      <c r="Y1" s="80"/>
      <c r="Z1" s="80"/>
      <c r="AA1" s="80"/>
    </row>
    <row r="2">
      <c r="A2" s="110"/>
      <c r="B2" s="160" t="s">
        <v>7022</v>
      </c>
      <c r="C2" s="80"/>
      <c r="D2" s="113"/>
      <c r="E2" s="113"/>
      <c r="F2" s="113"/>
      <c r="G2" s="113"/>
      <c r="H2" s="113"/>
      <c r="I2" s="115"/>
      <c r="J2" s="110"/>
      <c r="K2" s="110"/>
      <c r="L2" s="110"/>
      <c r="M2" s="110"/>
      <c r="N2" s="110"/>
      <c r="O2" s="110"/>
      <c r="P2" s="110"/>
      <c r="Q2" s="110"/>
      <c r="R2" s="110"/>
      <c r="S2" s="110"/>
      <c r="T2" s="110"/>
      <c r="U2" s="110"/>
      <c r="V2" s="110"/>
      <c r="W2" s="110"/>
      <c r="X2" s="110"/>
      <c r="Y2" s="110"/>
      <c r="Z2" s="110"/>
      <c r="AA2" s="110"/>
    </row>
    <row r="3">
      <c r="A3" s="110"/>
      <c r="B3" s="113"/>
      <c r="C3" s="116"/>
      <c r="D3" s="113"/>
      <c r="E3" s="113"/>
      <c r="F3" s="113"/>
      <c r="G3" s="113"/>
      <c r="H3" s="113"/>
      <c r="I3" s="115"/>
      <c r="J3" s="110"/>
      <c r="K3" s="110"/>
      <c r="L3" s="110"/>
      <c r="M3" s="110"/>
      <c r="N3" s="110"/>
      <c r="O3" s="110"/>
      <c r="P3" s="110"/>
      <c r="Q3" s="110"/>
      <c r="R3" s="110"/>
      <c r="S3" s="110"/>
      <c r="T3" s="110"/>
      <c r="U3" s="110"/>
      <c r="V3" s="110"/>
      <c r="W3" s="110"/>
      <c r="X3" s="110"/>
      <c r="Y3" s="110"/>
      <c r="Z3" s="110"/>
      <c r="AA3" s="110"/>
    </row>
    <row r="4">
      <c r="A4" s="110"/>
      <c r="B4" s="117" t="s">
        <v>6625</v>
      </c>
      <c r="C4" s="118" t="s">
        <v>6626</v>
      </c>
      <c r="D4" s="117" t="s">
        <v>6625</v>
      </c>
      <c r="E4" s="119" t="s">
        <v>6627</v>
      </c>
      <c r="I4" s="121" t="s">
        <v>6627</v>
      </c>
      <c r="J4" s="122"/>
      <c r="K4" s="122"/>
      <c r="L4" s="122"/>
      <c r="M4" s="122"/>
      <c r="N4" s="122"/>
      <c r="O4" s="122"/>
      <c r="P4" s="122"/>
      <c r="Q4" s="122"/>
      <c r="R4" s="122"/>
      <c r="S4" s="122"/>
      <c r="T4" s="122"/>
      <c r="U4" s="122"/>
      <c r="V4" s="122"/>
      <c r="W4" s="122"/>
      <c r="X4" s="122"/>
      <c r="Y4" s="122"/>
      <c r="Z4" s="122"/>
      <c r="AA4" s="122"/>
    </row>
    <row r="5">
      <c r="A5" s="123"/>
      <c r="B5" s="125" t="s">
        <v>6629</v>
      </c>
      <c r="C5" s="124" t="s">
        <v>6630</v>
      </c>
      <c r="D5" s="125" t="s">
        <v>6631</v>
      </c>
      <c r="E5" s="126" t="s">
        <v>6523</v>
      </c>
      <c r="F5" s="127" t="s">
        <v>6524</v>
      </c>
      <c r="G5" s="127" t="s">
        <v>6525</v>
      </c>
      <c r="H5" s="127" t="s">
        <v>6526</v>
      </c>
      <c r="I5" s="129" t="s">
        <v>6634</v>
      </c>
      <c r="J5" s="130"/>
      <c r="K5" s="130"/>
      <c r="L5" s="130"/>
      <c r="M5" s="130"/>
      <c r="N5" s="130"/>
      <c r="O5" s="130"/>
      <c r="P5" s="130"/>
      <c r="Q5" s="130"/>
      <c r="R5" s="130"/>
      <c r="S5" s="130"/>
      <c r="T5" s="130"/>
      <c r="U5" s="130"/>
      <c r="V5" s="130"/>
      <c r="W5" s="130"/>
      <c r="X5" s="130"/>
      <c r="Y5" s="130"/>
      <c r="Z5" s="130"/>
      <c r="AA5" s="130"/>
    </row>
    <row r="6">
      <c r="A6" s="131"/>
      <c r="B6" s="145">
        <v>5.3245035E7</v>
      </c>
      <c r="C6" s="153">
        <v>214000.0</v>
      </c>
      <c r="D6" s="145">
        <v>29165.0</v>
      </c>
      <c r="E6" s="147" t="s">
        <v>47</v>
      </c>
      <c r="F6" s="151" t="s">
        <v>48</v>
      </c>
      <c r="G6" s="154" t="s">
        <v>49</v>
      </c>
      <c r="H6" s="151" t="s">
        <v>6644</v>
      </c>
      <c r="I6" s="155"/>
      <c r="J6" s="131"/>
      <c r="K6" s="131"/>
      <c r="L6" s="131"/>
      <c r="M6" s="131"/>
      <c r="N6" s="131"/>
      <c r="O6" s="131"/>
      <c r="P6" s="131"/>
      <c r="Q6" s="131"/>
      <c r="R6" s="131"/>
      <c r="S6" s="131"/>
      <c r="T6" s="131"/>
      <c r="U6" s="131"/>
      <c r="V6" s="131"/>
      <c r="W6" s="131"/>
      <c r="X6" s="131"/>
      <c r="Y6" s="131"/>
      <c r="Z6" s="131"/>
      <c r="AA6" s="131"/>
    </row>
    <row r="7">
      <c r="A7" s="131"/>
      <c r="B7" s="145">
        <v>6.9879393E7</v>
      </c>
      <c r="C7" s="153">
        <v>158000.0</v>
      </c>
      <c r="D7" s="145">
        <v>5000.0</v>
      </c>
      <c r="E7" s="147" t="s">
        <v>24</v>
      </c>
      <c r="F7" s="151" t="s">
        <v>25</v>
      </c>
      <c r="G7" s="154" t="s">
        <v>108</v>
      </c>
      <c r="H7" s="151" t="s">
        <v>6832</v>
      </c>
      <c r="I7" s="155" t="s">
        <v>763</v>
      </c>
      <c r="J7" s="131"/>
      <c r="K7" s="131"/>
      <c r="L7" s="131"/>
      <c r="M7" s="131"/>
      <c r="N7" s="131"/>
      <c r="O7" s="131"/>
      <c r="P7" s="131"/>
      <c r="Q7" s="131"/>
      <c r="R7" s="131"/>
      <c r="S7" s="131"/>
      <c r="T7" s="131"/>
      <c r="U7" s="131"/>
      <c r="V7" s="131"/>
      <c r="W7" s="131"/>
      <c r="X7" s="131"/>
      <c r="Y7" s="131"/>
      <c r="Z7" s="131"/>
      <c r="AA7" s="131"/>
    </row>
    <row r="8">
      <c r="A8" s="131"/>
      <c r="B8" s="145">
        <v>8.7165662E7</v>
      </c>
      <c r="C8" s="153">
        <v>158000.0</v>
      </c>
      <c r="D8" s="145">
        <v>5000.0</v>
      </c>
      <c r="E8" s="147" t="s">
        <v>24</v>
      </c>
      <c r="F8" s="151" t="s">
        <v>25</v>
      </c>
      <c r="G8" s="154" t="s">
        <v>108</v>
      </c>
      <c r="H8" s="151" t="s">
        <v>6832</v>
      </c>
      <c r="I8" s="155" t="s">
        <v>763</v>
      </c>
      <c r="J8" s="131"/>
      <c r="K8" s="131"/>
      <c r="L8" s="131"/>
      <c r="M8" s="131"/>
      <c r="N8" s="131"/>
      <c r="O8" s="131"/>
      <c r="P8" s="131"/>
      <c r="Q8" s="131"/>
      <c r="R8" s="131"/>
      <c r="S8" s="131"/>
      <c r="T8" s="131"/>
      <c r="U8" s="131"/>
      <c r="V8" s="131"/>
      <c r="W8" s="131"/>
      <c r="X8" s="131"/>
      <c r="Y8" s="131"/>
      <c r="Z8" s="131"/>
      <c r="AA8" s="131"/>
    </row>
    <row r="9">
      <c r="A9" s="131"/>
      <c r="B9" s="145">
        <v>8.2516651E7</v>
      </c>
      <c r="C9" s="153">
        <v>158000.0</v>
      </c>
      <c r="D9" s="145">
        <v>5000.0</v>
      </c>
      <c r="E9" s="147" t="s">
        <v>24</v>
      </c>
      <c r="F9" s="151" t="s">
        <v>25</v>
      </c>
      <c r="G9" s="154" t="s">
        <v>108</v>
      </c>
      <c r="H9" s="151" t="s">
        <v>6832</v>
      </c>
      <c r="I9" s="155" t="s">
        <v>763</v>
      </c>
      <c r="J9" s="131"/>
      <c r="K9" s="131"/>
      <c r="L9" s="131"/>
      <c r="M9" s="131"/>
      <c r="N9" s="131"/>
      <c r="O9" s="131"/>
      <c r="P9" s="131"/>
      <c r="Q9" s="131"/>
      <c r="R9" s="131"/>
      <c r="S9" s="131"/>
      <c r="T9" s="131"/>
      <c r="U9" s="131"/>
      <c r="V9" s="131"/>
      <c r="W9" s="131"/>
      <c r="X9" s="131"/>
      <c r="Y9" s="131"/>
      <c r="Z9" s="131"/>
      <c r="AA9" s="131"/>
    </row>
    <row r="10">
      <c r="A10" s="131"/>
      <c r="B10" s="145">
        <v>9.5771355E7</v>
      </c>
      <c r="C10" s="153">
        <v>17608.0</v>
      </c>
      <c r="D10" s="145">
        <v>3000.0</v>
      </c>
      <c r="E10" s="147" t="s">
        <v>126</v>
      </c>
      <c r="F10" s="151" t="s">
        <v>151</v>
      </c>
      <c r="G10" s="154" t="s">
        <v>152</v>
      </c>
      <c r="H10" s="151" t="s">
        <v>6693</v>
      </c>
      <c r="I10" s="155" t="s">
        <v>2361</v>
      </c>
      <c r="J10" s="131"/>
      <c r="K10" s="131"/>
      <c r="L10" s="131"/>
      <c r="M10" s="131"/>
      <c r="N10" s="131"/>
      <c r="O10" s="131"/>
      <c r="P10" s="131"/>
      <c r="Q10" s="131"/>
      <c r="R10" s="131"/>
      <c r="S10" s="131"/>
      <c r="T10" s="131"/>
      <c r="U10" s="131"/>
      <c r="V10" s="131"/>
      <c r="W10" s="131"/>
      <c r="X10" s="131"/>
      <c r="Y10" s="131"/>
      <c r="Z10" s="131"/>
      <c r="AA10" s="131"/>
    </row>
    <row r="11">
      <c r="A11" s="131"/>
      <c r="B11" s="145">
        <v>5.1017993E7</v>
      </c>
      <c r="C11" s="153">
        <v>17608.0</v>
      </c>
      <c r="D11" s="145">
        <v>3000.0</v>
      </c>
      <c r="E11" s="147" t="s">
        <v>126</v>
      </c>
      <c r="F11" s="151" t="s">
        <v>151</v>
      </c>
      <c r="G11" s="154" t="s">
        <v>152</v>
      </c>
      <c r="H11" s="151" t="s">
        <v>6693</v>
      </c>
      <c r="I11" s="155" t="s">
        <v>2361</v>
      </c>
      <c r="J11" s="131"/>
      <c r="K11" s="131"/>
      <c r="L11" s="131"/>
      <c r="M11" s="131"/>
      <c r="N11" s="131"/>
      <c r="O11" s="131"/>
      <c r="P11" s="131"/>
      <c r="Q11" s="131"/>
      <c r="R11" s="131"/>
      <c r="S11" s="131"/>
      <c r="T11" s="131"/>
      <c r="U11" s="131"/>
      <c r="V11" s="131"/>
      <c r="W11" s="131"/>
      <c r="X11" s="131"/>
      <c r="Y11" s="131"/>
      <c r="Z11" s="131"/>
      <c r="AA11" s="131"/>
    </row>
    <row r="12">
      <c r="A12" s="131"/>
      <c r="B12" s="145">
        <v>5.7171346E7</v>
      </c>
      <c r="C12" s="153">
        <v>41329.0</v>
      </c>
      <c r="D12" s="145">
        <v>5000.0</v>
      </c>
      <c r="E12" s="147" t="s">
        <v>47</v>
      </c>
      <c r="F12" s="151" t="s">
        <v>210</v>
      </c>
      <c r="G12" s="154" t="s">
        <v>210</v>
      </c>
      <c r="H12" s="151" t="s">
        <v>6665</v>
      </c>
      <c r="I12" s="155"/>
      <c r="J12" s="131"/>
      <c r="K12" s="131"/>
      <c r="L12" s="131"/>
      <c r="M12" s="131"/>
      <c r="N12" s="131"/>
      <c r="O12" s="131"/>
      <c r="P12" s="131"/>
      <c r="Q12" s="131"/>
      <c r="R12" s="131"/>
      <c r="S12" s="131"/>
      <c r="T12" s="131"/>
      <c r="U12" s="131"/>
      <c r="V12" s="131"/>
      <c r="W12" s="131"/>
      <c r="X12" s="131"/>
      <c r="Y12" s="131"/>
      <c r="Z12" s="131"/>
      <c r="AA12" s="131"/>
    </row>
    <row r="13">
      <c r="A13" s="131"/>
      <c r="B13" s="145">
        <v>2.5612016E7</v>
      </c>
      <c r="C13" s="153">
        <v>41329.0</v>
      </c>
      <c r="D13" s="145">
        <v>5000.0</v>
      </c>
      <c r="E13" s="147" t="s">
        <v>47</v>
      </c>
      <c r="F13" s="151" t="s">
        <v>210</v>
      </c>
      <c r="G13" s="154" t="s">
        <v>210</v>
      </c>
      <c r="H13" s="151" t="s">
        <v>6665</v>
      </c>
      <c r="I13" s="155"/>
      <c r="J13" s="131"/>
      <c r="K13" s="131"/>
      <c r="L13" s="131"/>
      <c r="M13" s="131"/>
      <c r="N13" s="131"/>
      <c r="O13" s="131"/>
      <c r="P13" s="131"/>
      <c r="Q13" s="131"/>
      <c r="R13" s="131"/>
      <c r="S13" s="131"/>
      <c r="T13" s="131"/>
      <c r="U13" s="131"/>
      <c r="V13" s="131"/>
      <c r="W13" s="131"/>
      <c r="X13" s="131"/>
      <c r="Y13" s="131"/>
      <c r="Z13" s="131"/>
      <c r="AA13" s="131"/>
    </row>
    <row r="14">
      <c r="A14" s="131"/>
      <c r="B14" s="145">
        <v>7.1547927E7</v>
      </c>
      <c r="C14" s="153">
        <v>4500.0</v>
      </c>
      <c r="D14" s="145">
        <v>70.0</v>
      </c>
      <c r="E14" s="147" t="s">
        <v>126</v>
      </c>
      <c r="F14" s="151" t="s">
        <v>151</v>
      </c>
      <c r="G14" s="154" t="s">
        <v>152</v>
      </c>
      <c r="H14" s="151" t="s">
        <v>6693</v>
      </c>
      <c r="I14" s="155">
        <v>5.00063533E9</v>
      </c>
      <c r="J14" s="131"/>
      <c r="K14" s="131"/>
      <c r="L14" s="131"/>
      <c r="M14" s="131"/>
      <c r="N14" s="131"/>
      <c r="O14" s="131"/>
      <c r="P14" s="131"/>
      <c r="Q14" s="131"/>
      <c r="R14" s="131"/>
      <c r="S14" s="131"/>
      <c r="T14" s="131"/>
      <c r="U14" s="131"/>
      <c r="V14" s="131"/>
      <c r="W14" s="131"/>
      <c r="X14" s="131"/>
      <c r="Y14" s="131"/>
      <c r="Z14" s="131"/>
      <c r="AA14" s="131"/>
    </row>
    <row r="15">
      <c r="A15" s="131"/>
      <c r="B15" s="145">
        <v>7.0257313E7</v>
      </c>
      <c r="C15" s="153">
        <v>54000.0</v>
      </c>
      <c r="D15" s="145">
        <v>2000.0</v>
      </c>
      <c r="E15" s="147" t="s">
        <v>61</v>
      </c>
      <c r="F15" s="151" t="s">
        <v>81</v>
      </c>
      <c r="G15" s="154" t="s">
        <v>82</v>
      </c>
      <c r="H15" s="151" t="s">
        <v>6682</v>
      </c>
      <c r="I15" s="155">
        <v>4.298219542E9</v>
      </c>
      <c r="J15" s="131"/>
      <c r="K15" s="131"/>
      <c r="L15" s="131"/>
      <c r="M15" s="131"/>
      <c r="N15" s="131"/>
      <c r="O15" s="131"/>
      <c r="P15" s="131"/>
      <c r="Q15" s="131"/>
      <c r="R15" s="131"/>
      <c r="S15" s="131"/>
      <c r="T15" s="131"/>
      <c r="U15" s="131"/>
      <c r="V15" s="131"/>
      <c r="W15" s="131"/>
      <c r="X15" s="131"/>
      <c r="Y15" s="131"/>
      <c r="Z15" s="131"/>
      <c r="AA15" s="131"/>
    </row>
    <row r="16">
      <c r="A16" s="131"/>
      <c r="B16" s="145">
        <v>5.7374738E7</v>
      </c>
      <c r="C16" s="153">
        <v>54000.0</v>
      </c>
      <c r="D16" s="145">
        <v>2000.0</v>
      </c>
      <c r="E16" s="147" t="s">
        <v>61</v>
      </c>
      <c r="F16" s="151" t="s">
        <v>81</v>
      </c>
      <c r="G16" s="154" t="s">
        <v>82</v>
      </c>
      <c r="H16" s="151" t="s">
        <v>6682</v>
      </c>
      <c r="I16" s="155">
        <v>4.298219542E9</v>
      </c>
      <c r="J16" s="131"/>
      <c r="K16" s="131"/>
      <c r="L16" s="131"/>
      <c r="M16" s="131"/>
      <c r="N16" s="131"/>
      <c r="O16" s="131"/>
      <c r="P16" s="131"/>
      <c r="Q16" s="131"/>
      <c r="R16" s="131"/>
      <c r="S16" s="131"/>
      <c r="T16" s="131"/>
      <c r="U16" s="131"/>
      <c r="V16" s="131"/>
      <c r="W16" s="131"/>
      <c r="X16" s="131"/>
      <c r="Y16" s="131"/>
      <c r="Z16" s="131"/>
      <c r="AA16" s="131"/>
    </row>
    <row r="17">
      <c r="A17" s="131"/>
      <c r="B17" s="145">
        <v>6.536486E7</v>
      </c>
      <c r="C17" s="153">
        <v>145000.0</v>
      </c>
      <c r="D17" s="145">
        <v>50.0</v>
      </c>
      <c r="E17" s="147" t="s">
        <v>248</v>
      </c>
      <c r="F17" s="151" t="s">
        <v>470</v>
      </c>
      <c r="G17" s="154" t="s">
        <v>7020</v>
      </c>
      <c r="H17" s="151" t="s">
        <v>7020</v>
      </c>
      <c r="I17" s="155" t="s">
        <v>7021</v>
      </c>
      <c r="J17" s="131"/>
      <c r="K17" s="131"/>
      <c r="L17" s="131"/>
      <c r="M17" s="131"/>
      <c r="N17" s="131"/>
      <c r="O17" s="131"/>
      <c r="P17" s="131"/>
      <c r="Q17" s="131"/>
      <c r="R17" s="131"/>
      <c r="S17" s="131"/>
      <c r="T17" s="131"/>
      <c r="U17" s="131"/>
      <c r="V17" s="131"/>
      <c r="W17" s="131"/>
      <c r="X17" s="131"/>
      <c r="Y17" s="131"/>
      <c r="Z17" s="131"/>
      <c r="AA17" s="131"/>
    </row>
    <row r="18">
      <c r="A18" s="131"/>
      <c r="B18" s="145">
        <v>5.7913974E7</v>
      </c>
      <c r="C18" s="153">
        <v>145000.0</v>
      </c>
      <c r="D18" s="145">
        <v>50.0</v>
      </c>
      <c r="E18" s="147" t="s">
        <v>248</v>
      </c>
      <c r="F18" s="151" t="s">
        <v>470</v>
      </c>
      <c r="G18" s="154" t="s">
        <v>7020</v>
      </c>
      <c r="H18" s="151" t="s">
        <v>7020</v>
      </c>
      <c r="I18" s="155" t="s">
        <v>7021</v>
      </c>
      <c r="J18" s="131"/>
      <c r="K18" s="131"/>
      <c r="L18" s="131"/>
      <c r="M18" s="131"/>
      <c r="N18" s="131"/>
      <c r="O18" s="131"/>
      <c r="P18" s="131"/>
      <c r="Q18" s="131"/>
      <c r="R18" s="131"/>
      <c r="S18" s="131"/>
      <c r="T18" s="131"/>
      <c r="U18" s="131"/>
      <c r="V18" s="131"/>
      <c r="W18" s="131"/>
      <c r="X18" s="131"/>
      <c r="Y18" s="131"/>
      <c r="Z18" s="131"/>
      <c r="AA18" s="131"/>
    </row>
    <row r="19">
      <c r="A19" s="131"/>
      <c r="B19" s="145">
        <v>8.694139E7</v>
      </c>
      <c r="C19" s="153">
        <v>8300.0</v>
      </c>
      <c r="D19" s="145">
        <v>500.0</v>
      </c>
      <c r="E19" s="147" t="s">
        <v>24</v>
      </c>
      <c r="F19" s="151" t="s">
        <v>115</v>
      </c>
      <c r="G19" s="154" t="s">
        <v>115</v>
      </c>
      <c r="H19" s="151" t="s">
        <v>6691</v>
      </c>
      <c r="I19" s="155"/>
      <c r="J19" s="131"/>
      <c r="K19" s="131"/>
      <c r="L19" s="131"/>
      <c r="M19" s="131"/>
      <c r="N19" s="131"/>
      <c r="O19" s="131"/>
      <c r="P19" s="131"/>
      <c r="Q19" s="131"/>
      <c r="R19" s="131"/>
      <c r="S19" s="131"/>
      <c r="T19" s="131"/>
      <c r="U19" s="131"/>
      <c r="V19" s="131"/>
      <c r="W19" s="131"/>
      <c r="X19" s="131"/>
      <c r="Y19" s="131"/>
      <c r="Z19" s="131"/>
      <c r="AA19" s="131"/>
    </row>
    <row r="20">
      <c r="A20" s="131"/>
      <c r="B20" s="145">
        <v>6.463163E7</v>
      </c>
      <c r="C20" s="153">
        <v>8300.0</v>
      </c>
      <c r="D20" s="145">
        <v>500.0</v>
      </c>
      <c r="E20" s="147" t="s">
        <v>24</v>
      </c>
      <c r="F20" s="151" t="s">
        <v>115</v>
      </c>
      <c r="G20" s="154" t="s">
        <v>115</v>
      </c>
      <c r="H20" s="151" t="s">
        <v>6691</v>
      </c>
      <c r="I20" s="155"/>
      <c r="J20" s="131"/>
      <c r="K20" s="131"/>
      <c r="L20" s="131"/>
      <c r="M20" s="131"/>
      <c r="N20" s="131"/>
      <c r="O20" s="131"/>
      <c r="P20" s="131"/>
      <c r="Q20" s="131"/>
      <c r="R20" s="131"/>
      <c r="S20" s="131"/>
      <c r="T20" s="131"/>
      <c r="U20" s="131"/>
      <c r="V20" s="131"/>
      <c r="W20" s="131"/>
      <c r="X20" s="131"/>
      <c r="Y20" s="131"/>
      <c r="Z20" s="131"/>
      <c r="AA20" s="131"/>
    </row>
    <row r="21">
      <c r="A21" s="131"/>
      <c r="B21" s="145">
        <v>4.6781835E7</v>
      </c>
      <c r="C21" s="153">
        <v>11000.0</v>
      </c>
      <c r="D21" s="145">
        <v>2000.0</v>
      </c>
      <c r="E21" s="147" t="s">
        <v>54</v>
      </c>
      <c r="F21" s="151" t="s">
        <v>143</v>
      </c>
      <c r="G21" s="154" t="s">
        <v>144</v>
      </c>
      <c r="H21" s="151" t="s">
        <v>6662</v>
      </c>
      <c r="I21" s="155" t="s">
        <v>5204</v>
      </c>
      <c r="J21" s="131"/>
      <c r="K21" s="131"/>
      <c r="L21" s="131"/>
      <c r="M21" s="131"/>
      <c r="N21" s="131"/>
      <c r="O21" s="131"/>
      <c r="P21" s="131"/>
      <c r="Q21" s="131"/>
      <c r="R21" s="131"/>
      <c r="S21" s="131"/>
      <c r="T21" s="131"/>
      <c r="U21" s="131"/>
      <c r="V21" s="131"/>
      <c r="W21" s="131"/>
      <c r="X21" s="131"/>
      <c r="Y21" s="131"/>
      <c r="Z21" s="131"/>
      <c r="AA21" s="131"/>
    </row>
    <row r="22">
      <c r="A22" s="131"/>
      <c r="B22" s="145">
        <v>8.5303258E7</v>
      </c>
      <c r="C22" s="153">
        <v>11000.0</v>
      </c>
      <c r="D22" s="145">
        <v>2000.0</v>
      </c>
      <c r="E22" s="147" t="s">
        <v>54</v>
      </c>
      <c r="F22" s="151" t="s">
        <v>143</v>
      </c>
      <c r="G22" s="154" t="s">
        <v>144</v>
      </c>
      <c r="H22" s="151" t="s">
        <v>6662</v>
      </c>
      <c r="I22" s="155" t="s">
        <v>5204</v>
      </c>
      <c r="J22" s="131"/>
      <c r="K22" s="131"/>
      <c r="L22" s="131"/>
      <c r="M22" s="131"/>
      <c r="N22" s="131"/>
      <c r="O22" s="131"/>
      <c r="P22" s="131"/>
      <c r="Q22" s="131"/>
      <c r="R22" s="131"/>
      <c r="S22" s="131"/>
      <c r="T22" s="131"/>
      <c r="U22" s="131"/>
      <c r="V22" s="131"/>
      <c r="W22" s="131"/>
      <c r="X22" s="131"/>
      <c r="Y22" s="131"/>
      <c r="Z22" s="131"/>
      <c r="AA22" s="131"/>
    </row>
    <row r="23">
      <c r="A23" s="131"/>
      <c r="B23" s="145">
        <v>9.0076863E7</v>
      </c>
      <c r="C23" s="153">
        <v>11000.0</v>
      </c>
      <c r="D23" s="145">
        <v>2000.0</v>
      </c>
      <c r="E23" s="147" t="s">
        <v>54</v>
      </c>
      <c r="F23" s="151" t="s">
        <v>143</v>
      </c>
      <c r="G23" s="154" t="s">
        <v>144</v>
      </c>
      <c r="H23" s="151" t="s">
        <v>6662</v>
      </c>
      <c r="I23" s="155" t="s">
        <v>5204</v>
      </c>
      <c r="J23" s="131"/>
      <c r="K23" s="131"/>
      <c r="L23" s="131"/>
      <c r="M23" s="131"/>
      <c r="N23" s="131"/>
      <c r="O23" s="131"/>
      <c r="P23" s="131"/>
      <c r="Q23" s="131"/>
      <c r="R23" s="131"/>
      <c r="S23" s="131"/>
      <c r="T23" s="131"/>
      <c r="U23" s="131"/>
      <c r="V23" s="131"/>
      <c r="W23" s="131"/>
      <c r="X23" s="131"/>
      <c r="Y23" s="131"/>
      <c r="Z23" s="131"/>
      <c r="AA23" s="131"/>
    </row>
    <row r="24">
      <c r="A24" s="131"/>
      <c r="B24" s="145">
        <v>7.5896175E7</v>
      </c>
      <c r="C24" s="153">
        <v>4600.0</v>
      </c>
      <c r="D24" s="145">
        <v>200.0</v>
      </c>
      <c r="E24" s="147" t="s">
        <v>47</v>
      </c>
      <c r="F24" s="151" t="s">
        <v>48</v>
      </c>
      <c r="G24" s="154" t="s">
        <v>49</v>
      </c>
      <c r="H24" s="151" t="s">
        <v>6644</v>
      </c>
      <c r="I24" s="155">
        <v>5.040791966E9</v>
      </c>
      <c r="J24" s="131"/>
      <c r="K24" s="131"/>
      <c r="L24" s="131"/>
      <c r="M24" s="131"/>
      <c r="N24" s="131"/>
      <c r="O24" s="131"/>
      <c r="P24" s="131"/>
      <c r="Q24" s="131"/>
      <c r="R24" s="131"/>
      <c r="S24" s="131"/>
      <c r="T24" s="131"/>
      <c r="U24" s="131"/>
      <c r="V24" s="131"/>
      <c r="W24" s="131"/>
      <c r="X24" s="131"/>
      <c r="Y24" s="131"/>
      <c r="Z24" s="131"/>
      <c r="AA24" s="131"/>
    </row>
    <row r="25">
      <c r="A25" s="131"/>
      <c r="B25" s="145">
        <v>9.0014535E7</v>
      </c>
      <c r="C25" s="153">
        <v>4600.0</v>
      </c>
      <c r="D25" s="145">
        <v>200.0</v>
      </c>
      <c r="E25" s="147" t="s">
        <v>47</v>
      </c>
      <c r="F25" s="151" t="s">
        <v>48</v>
      </c>
      <c r="G25" s="154" t="s">
        <v>49</v>
      </c>
      <c r="H25" s="151" t="s">
        <v>6644</v>
      </c>
      <c r="I25" s="155">
        <v>5.040791966E9</v>
      </c>
      <c r="J25" s="131"/>
      <c r="K25" s="131"/>
      <c r="L25" s="131"/>
      <c r="M25" s="131"/>
      <c r="N25" s="131"/>
      <c r="O25" s="131"/>
      <c r="P25" s="131"/>
      <c r="Q25" s="131"/>
      <c r="R25" s="131"/>
      <c r="S25" s="131"/>
      <c r="T25" s="131"/>
      <c r="U25" s="131"/>
      <c r="V25" s="131"/>
      <c r="W25" s="131"/>
      <c r="X25" s="131"/>
      <c r="Y25" s="131"/>
      <c r="Z25" s="131"/>
      <c r="AA25" s="131"/>
    </row>
    <row r="26">
      <c r="A26" s="131"/>
      <c r="B26" s="145">
        <v>9.8752832E7</v>
      </c>
      <c r="C26" s="153">
        <v>430000.0</v>
      </c>
      <c r="D26" s="145">
        <v>750.0</v>
      </c>
      <c r="E26" s="147" t="s">
        <v>47</v>
      </c>
      <c r="F26" s="151" t="s">
        <v>48</v>
      </c>
      <c r="G26" s="154" t="s">
        <v>49</v>
      </c>
      <c r="H26" s="151" t="s">
        <v>6644</v>
      </c>
      <c r="I26" s="157" t="s">
        <v>3545</v>
      </c>
      <c r="J26" s="131"/>
      <c r="K26" s="131"/>
      <c r="L26" s="131"/>
      <c r="M26" s="131"/>
      <c r="N26" s="131"/>
      <c r="O26" s="131"/>
      <c r="P26" s="131"/>
      <c r="Q26" s="131"/>
      <c r="R26" s="131"/>
      <c r="S26" s="131"/>
      <c r="T26" s="131"/>
      <c r="U26" s="131"/>
      <c r="V26" s="131"/>
      <c r="W26" s="131"/>
      <c r="X26" s="131"/>
      <c r="Y26" s="131"/>
      <c r="Z26" s="131"/>
      <c r="AA26" s="131"/>
    </row>
    <row r="27">
      <c r="A27" s="131"/>
      <c r="B27" s="145">
        <v>8.7122998E7</v>
      </c>
      <c r="C27" s="153">
        <v>110600.0</v>
      </c>
      <c r="D27" s="145">
        <v>10000.0</v>
      </c>
      <c r="E27" s="147" t="s">
        <v>24</v>
      </c>
      <c r="F27" s="151" t="s">
        <v>25</v>
      </c>
      <c r="G27" s="154" t="s">
        <v>26</v>
      </c>
      <c r="H27" s="151" t="s">
        <v>6566</v>
      </c>
      <c r="I27" s="155" t="s">
        <v>18</v>
      </c>
      <c r="J27" s="131"/>
      <c r="K27" s="131"/>
      <c r="L27" s="131"/>
      <c r="M27" s="131"/>
      <c r="N27" s="131"/>
      <c r="O27" s="131"/>
      <c r="P27" s="131"/>
      <c r="Q27" s="131"/>
      <c r="R27" s="131"/>
      <c r="S27" s="131"/>
      <c r="T27" s="131"/>
      <c r="U27" s="131"/>
      <c r="V27" s="131"/>
      <c r="W27" s="131"/>
      <c r="X27" s="131"/>
      <c r="Y27" s="131"/>
      <c r="Z27" s="131"/>
      <c r="AA27" s="131"/>
    </row>
    <row r="28">
      <c r="A28" s="131"/>
      <c r="B28" s="145">
        <v>1.03E8</v>
      </c>
      <c r="C28" s="153">
        <v>110600.0</v>
      </c>
      <c r="D28" s="145">
        <v>10000.0</v>
      </c>
      <c r="E28" s="147" t="s">
        <v>24</v>
      </c>
      <c r="F28" s="151" t="s">
        <v>25</v>
      </c>
      <c r="G28" s="154" t="s">
        <v>26</v>
      </c>
      <c r="H28" s="151" t="s">
        <v>6566</v>
      </c>
      <c r="I28" s="155" t="s">
        <v>18</v>
      </c>
      <c r="J28" s="131"/>
      <c r="K28" s="131"/>
      <c r="L28" s="131"/>
      <c r="M28" s="131"/>
      <c r="N28" s="131"/>
      <c r="O28" s="131"/>
      <c r="P28" s="131"/>
      <c r="Q28" s="131"/>
      <c r="R28" s="131"/>
      <c r="S28" s="131"/>
      <c r="T28" s="131"/>
      <c r="U28" s="131"/>
      <c r="V28" s="131"/>
      <c r="W28" s="131"/>
      <c r="X28" s="131"/>
      <c r="Y28" s="131"/>
      <c r="Z28" s="131"/>
      <c r="AA28" s="131"/>
    </row>
    <row r="29">
      <c r="A29" s="131"/>
      <c r="B29" s="145">
        <v>8.2000563E7</v>
      </c>
      <c r="C29" s="153">
        <v>7748.0</v>
      </c>
      <c r="D29" s="145">
        <v>700.0</v>
      </c>
      <c r="E29" s="147" t="s">
        <v>47</v>
      </c>
      <c r="F29" s="151" t="s">
        <v>48</v>
      </c>
      <c r="G29" s="154" t="s">
        <v>49</v>
      </c>
      <c r="H29" s="151" t="s">
        <v>6644</v>
      </c>
      <c r="I29" s="155" t="s">
        <v>3135</v>
      </c>
      <c r="J29" s="131"/>
      <c r="K29" s="131"/>
      <c r="L29" s="131"/>
      <c r="M29" s="131"/>
      <c r="N29" s="131"/>
      <c r="O29" s="131"/>
      <c r="P29" s="131"/>
      <c r="Q29" s="131"/>
      <c r="R29" s="131"/>
      <c r="S29" s="131"/>
      <c r="T29" s="131"/>
      <c r="U29" s="131"/>
      <c r="V29" s="131"/>
      <c r="W29" s="131"/>
      <c r="X29" s="131"/>
      <c r="Y29" s="131"/>
      <c r="Z29" s="131"/>
      <c r="AA29" s="131"/>
    </row>
    <row r="30">
      <c r="A30" s="131"/>
      <c r="B30" s="145">
        <v>4.6634088E7</v>
      </c>
      <c r="C30" s="153">
        <v>7748.0</v>
      </c>
      <c r="D30" s="145">
        <v>700.0</v>
      </c>
      <c r="E30" s="147" t="s">
        <v>47</v>
      </c>
      <c r="F30" s="151" t="s">
        <v>48</v>
      </c>
      <c r="G30" s="154" t="s">
        <v>49</v>
      </c>
      <c r="H30" s="151" t="s">
        <v>6644</v>
      </c>
      <c r="I30" s="155" t="s">
        <v>3135</v>
      </c>
      <c r="J30" s="131"/>
      <c r="K30" s="131"/>
      <c r="L30" s="131"/>
      <c r="M30" s="131"/>
      <c r="N30" s="131"/>
      <c r="O30" s="131"/>
      <c r="P30" s="131"/>
      <c r="Q30" s="131"/>
      <c r="R30" s="131"/>
      <c r="S30" s="131"/>
      <c r="T30" s="131"/>
      <c r="U30" s="131"/>
      <c r="V30" s="131"/>
      <c r="W30" s="131"/>
      <c r="X30" s="131"/>
      <c r="Y30" s="131"/>
      <c r="Z30" s="131"/>
      <c r="AA30" s="131"/>
    </row>
    <row r="31">
      <c r="A31" s="131"/>
      <c r="B31" s="145">
        <v>6.1895645E7</v>
      </c>
      <c r="C31" s="153">
        <v>71500.0</v>
      </c>
      <c r="D31" s="145">
        <v>4000.0</v>
      </c>
      <c r="E31" s="147" t="s">
        <v>24</v>
      </c>
      <c r="F31" s="151" t="s">
        <v>25</v>
      </c>
      <c r="G31" s="154" t="s">
        <v>108</v>
      </c>
      <c r="H31" s="151" t="s">
        <v>6832</v>
      </c>
      <c r="I31" s="157" t="s">
        <v>6833</v>
      </c>
      <c r="J31" s="131"/>
      <c r="K31" s="131"/>
      <c r="L31" s="131"/>
      <c r="M31" s="131"/>
      <c r="N31" s="131"/>
      <c r="O31" s="131"/>
      <c r="P31" s="131"/>
      <c r="Q31" s="131"/>
      <c r="R31" s="131"/>
      <c r="S31" s="131"/>
      <c r="T31" s="131"/>
      <c r="U31" s="131"/>
      <c r="V31" s="131"/>
      <c r="W31" s="131"/>
      <c r="X31" s="131"/>
      <c r="Y31" s="131"/>
      <c r="Z31" s="131"/>
      <c r="AA31" s="131"/>
    </row>
    <row r="32">
      <c r="A32" s="131"/>
      <c r="B32" s="145">
        <v>8.3272264E7</v>
      </c>
      <c r="C32" s="153">
        <v>71500.0</v>
      </c>
      <c r="D32" s="145">
        <v>4000.0</v>
      </c>
      <c r="E32" s="147" t="s">
        <v>24</v>
      </c>
      <c r="F32" s="151" t="s">
        <v>25</v>
      </c>
      <c r="G32" s="154" t="s">
        <v>108</v>
      </c>
      <c r="H32" s="151" t="s">
        <v>6832</v>
      </c>
      <c r="I32" s="157" t="s">
        <v>6833</v>
      </c>
      <c r="J32" s="131"/>
      <c r="K32" s="131"/>
      <c r="L32" s="131"/>
      <c r="M32" s="131"/>
      <c r="N32" s="131"/>
      <c r="O32" s="131"/>
      <c r="P32" s="131"/>
      <c r="Q32" s="131"/>
      <c r="R32" s="131"/>
      <c r="S32" s="131"/>
      <c r="T32" s="131"/>
      <c r="U32" s="131"/>
      <c r="V32" s="131"/>
      <c r="W32" s="131"/>
      <c r="X32" s="131"/>
      <c r="Y32" s="131"/>
      <c r="Z32" s="131"/>
      <c r="AA32" s="131"/>
    </row>
    <row r="33">
      <c r="A33" s="131"/>
      <c r="B33" s="145">
        <v>5.4099674E7</v>
      </c>
      <c r="C33" s="153">
        <v>517.0</v>
      </c>
      <c r="D33" s="145">
        <v>110.0</v>
      </c>
      <c r="E33" s="147" t="s">
        <v>24</v>
      </c>
      <c r="F33" s="151" t="s">
        <v>385</v>
      </c>
      <c r="G33" s="154" t="s">
        <v>385</v>
      </c>
      <c r="H33" s="151" t="s">
        <v>6647</v>
      </c>
      <c r="I33" s="155" t="s">
        <v>6690</v>
      </c>
      <c r="J33" s="131"/>
      <c r="K33" s="131"/>
      <c r="L33" s="131"/>
      <c r="M33" s="131"/>
      <c r="N33" s="131"/>
      <c r="O33" s="131"/>
      <c r="P33" s="131"/>
      <c r="Q33" s="131"/>
      <c r="R33" s="131"/>
      <c r="S33" s="131"/>
      <c r="T33" s="131"/>
      <c r="U33" s="131"/>
      <c r="V33" s="131"/>
      <c r="W33" s="131"/>
      <c r="X33" s="131"/>
      <c r="Y33" s="131"/>
      <c r="Z33" s="131"/>
      <c r="AA33" s="131"/>
    </row>
    <row r="34">
      <c r="A34" s="131"/>
      <c r="B34" s="145">
        <v>5.598532E7</v>
      </c>
      <c r="C34" s="153">
        <v>517.0</v>
      </c>
      <c r="D34" s="145">
        <v>110.0</v>
      </c>
      <c r="E34" s="147" t="s">
        <v>24</v>
      </c>
      <c r="F34" s="151" t="s">
        <v>385</v>
      </c>
      <c r="G34" s="154" t="s">
        <v>385</v>
      </c>
      <c r="H34" s="151" t="s">
        <v>6647</v>
      </c>
      <c r="I34" s="155" t="s">
        <v>6690</v>
      </c>
      <c r="J34" s="131"/>
      <c r="K34" s="131"/>
      <c r="L34" s="131"/>
      <c r="M34" s="131"/>
      <c r="N34" s="131"/>
      <c r="O34" s="131"/>
      <c r="P34" s="131"/>
      <c r="Q34" s="131"/>
      <c r="R34" s="131"/>
      <c r="S34" s="131"/>
      <c r="T34" s="131"/>
      <c r="U34" s="131"/>
      <c r="V34" s="131"/>
      <c r="W34" s="131"/>
      <c r="X34" s="131"/>
      <c r="Y34" s="131"/>
      <c r="Z34" s="131"/>
      <c r="AA34" s="131"/>
    </row>
    <row r="35">
      <c r="A35" s="131"/>
      <c r="B35" s="145">
        <v>2.1057261E7</v>
      </c>
      <c r="C35" s="153">
        <v>23000.0</v>
      </c>
      <c r="D35" s="145">
        <v>1000.0</v>
      </c>
      <c r="E35" s="147" t="s">
        <v>54</v>
      </c>
      <c r="F35" s="151" t="s">
        <v>143</v>
      </c>
      <c r="G35" s="154" t="s">
        <v>236</v>
      </c>
      <c r="H35" s="151" t="s">
        <v>4798</v>
      </c>
      <c r="I35" s="155" t="s">
        <v>1655</v>
      </c>
      <c r="J35" s="131"/>
      <c r="K35" s="131"/>
      <c r="L35" s="131"/>
      <c r="M35" s="131"/>
      <c r="N35" s="131"/>
      <c r="O35" s="131"/>
      <c r="P35" s="131"/>
      <c r="Q35" s="131"/>
      <c r="R35" s="131"/>
      <c r="S35" s="131"/>
      <c r="T35" s="131"/>
      <c r="U35" s="131"/>
      <c r="V35" s="131"/>
      <c r="W35" s="131"/>
      <c r="X35" s="131"/>
      <c r="Y35" s="131"/>
      <c r="Z35" s="131"/>
      <c r="AA35" s="131"/>
    </row>
    <row r="36">
      <c r="A36" s="131"/>
      <c r="B36" s="145">
        <v>8.4360413E7</v>
      </c>
      <c r="C36" s="153">
        <v>23000.0</v>
      </c>
      <c r="D36" s="145">
        <v>1000.0</v>
      </c>
      <c r="E36" s="147" t="s">
        <v>54</v>
      </c>
      <c r="F36" s="151" t="s">
        <v>143</v>
      </c>
      <c r="G36" s="154" t="s">
        <v>236</v>
      </c>
      <c r="H36" s="151" t="s">
        <v>4798</v>
      </c>
      <c r="I36" s="155" t="s">
        <v>1655</v>
      </c>
      <c r="J36" s="131"/>
      <c r="K36" s="131"/>
      <c r="L36" s="131"/>
      <c r="M36" s="131"/>
      <c r="N36" s="131"/>
      <c r="O36" s="131"/>
      <c r="P36" s="131"/>
      <c r="Q36" s="131"/>
      <c r="R36" s="131"/>
      <c r="S36" s="131"/>
      <c r="T36" s="131"/>
      <c r="U36" s="131"/>
      <c r="V36" s="131"/>
      <c r="W36" s="131"/>
      <c r="X36" s="131"/>
      <c r="Y36" s="131"/>
      <c r="Z36" s="131"/>
      <c r="AA36" s="131"/>
    </row>
    <row r="37">
      <c r="A37" s="131"/>
      <c r="B37" s="145">
        <v>5.2579894E7</v>
      </c>
      <c r="C37" s="153">
        <v>18600.0</v>
      </c>
      <c r="D37" s="145">
        <v>3000.0</v>
      </c>
      <c r="E37" s="147" t="s">
        <v>24</v>
      </c>
      <c r="F37" s="151" t="s">
        <v>35</v>
      </c>
      <c r="G37" s="154" t="s">
        <v>35</v>
      </c>
      <c r="H37" s="151" t="s">
        <v>6655</v>
      </c>
      <c r="I37" s="155" t="s">
        <v>3993</v>
      </c>
      <c r="J37" s="131"/>
      <c r="K37" s="131"/>
      <c r="L37" s="131"/>
      <c r="M37" s="131"/>
      <c r="N37" s="131"/>
      <c r="O37" s="131"/>
      <c r="P37" s="131"/>
      <c r="Q37" s="131"/>
      <c r="R37" s="131"/>
      <c r="S37" s="131"/>
      <c r="T37" s="131"/>
      <c r="U37" s="131"/>
      <c r="V37" s="131"/>
      <c r="W37" s="131"/>
      <c r="X37" s="131"/>
      <c r="Y37" s="131"/>
      <c r="Z37" s="131"/>
      <c r="AA37" s="131"/>
    </row>
    <row r="38">
      <c r="A38" s="131"/>
      <c r="B38" s="145">
        <v>8.302464E7</v>
      </c>
      <c r="C38" s="153">
        <v>18600.0</v>
      </c>
      <c r="D38" s="145">
        <v>2500.0</v>
      </c>
      <c r="E38" s="147" t="s">
        <v>24</v>
      </c>
      <c r="F38" s="151" t="s">
        <v>35</v>
      </c>
      <c r="G38" s="154" t="s">
        <v>35</v>
      </c>
      <c r="H38" s="151" t="s">
        <v>6655</v>
      </c>
      <c r="I38" s="155" t="s">
        <v>3993</v>
      </c>
      <c r="J38" s="131"/>
      <c r="K38" s="131"/>
      <c r="L38" s="131"/>
      <c r="M38" s="131"/>
      <c r="N38" s="131"/>
      <c r="O38" s="131"/>
      <c r="P38" s="131"/>
      <c r="Q38" s="131"/>
      <c r="R38" s="131"/>
      <c r="S38" s="131"/>
      <c r="T38" s="131"/>
      <c r="U38" s="131"/>
      <c r="V38" s="131"/>
      <c r="W38" s="131"/>
      <c r="X38" s="131"/>
      <c r="Y38" s="131"/>
      <c r="Z38" s="131"/>
      <c r="AA38" s="131"/>
    </row>
    <row r="39">
      <c r="A39" s="131"/>
      <c r="B39" s="145">
        <v>6.1797837E7</v>
      </c>
      <c r="C39" s="153">
        <v>7028.0</v>
      </c>
      <c r="D39" s="145">
        <v>300.0</v>
      </c>
      <c r="E39" s="147" t="s">
        <v>54</v>
      </c>
      <c r="F39" s="151" t="s">
        <v>143</v>
      </c>
      <c r="G39" s="154" t="s">
        <v>236</v>
      </c>
      <c r="H39" s="151" t="s">
        <v>6902</v>
      </c>
      <c r="I39" s="155" t="s">
        <v>6437</v>
      </c>
      <c r="J39" s="131"/>
      <c r="K39" s="131"/>
      <c r="L39" s="131"/>
      <c r="M39" s="131"/>
      <c r="N39" s="131"/>
      <c r="O39" s="131"/>
      <c r="P39" s="131"/>
      <c r="Q39" s="131"/>
      <c r="R39" s="131"/>
      <c r="S39" s="131"/>
      <c r="T39" s="131"/>
      <c r="U39" s="131"/>
      <c r="V39" s="131"/>
      <c r="W39" s="131"/>
      <c r="X39" s="131"/>
      <c r="Y39" s="131"/>
      <c r="Z39" s="131"/>
      <c r="AA39" s="131"/>
    </row>
    <row r="40">
      <c r="A40" s="131"/>
      <c r="B40" s="145">
        <v>8.9386373E7</v>
      </c>
      <c r="C40" s="153">
        <v>7028.0</v>
      </c>
      <c r="D40" s="145">
        <v>300.0</v>
      </c>
      <c r="E40" s="147" t="s">
        <v>54</v>
      </c>
      <c r="F40" s="151" t="s">
        <v>143</v>
      </c>
      <c r="G40" s="154" t="s">
        <v>236</v>
      </c>
      <c r="H40" s="151" t="s">
        <v>6902</v>
      </c>
      <c r="I40" s="155" t="s">
        <v>6437</v>
      </c>
      <c r="J40" s="131"/>
      <c r="K40" s="131"/>
      <c r="L40" s="131"/>
      <c r="M40" s="131"/>
      <c r="N40" s="131"/>
      <c r="O40" s="131"/>
      <c r="P40" s="131"/>
      <c r="Q40" s="131"/>
      <c r="R40" s="131"/>
      <c r="S40" s="131"/>
      <c r="T40" s="131"/>
      <c r="U40" s="131"/>
      <c r="V40" s="131"/>
      <c r="W40" s="131"/>
      <c r="X40" s="131"/>
      <c r="Y40" s="131"/>
      <c r="Z40" s="131"/>
      <c r="AA40" s="131"/>
    </row>
    <row r="41">
      <c r="A41" s="131"/>
      <c r="B41" s="145">
        <v>6.0573228E7</v>
      </c>
      <c r="C41" s="153">
        <v>109000.0</v>
      </c>
      <c r="D41" s="145">
        <v>3000.0</v>
      </c>
      <c r="E41" s="147" t="s">
        <v>61</v>
      </c>
      <c r="F41" s="151" t="s">
        <v>62</v>
      </c>
      <c r="G41" s="154" t="s">
        <v>63</v>
      </c>
      <c r="H41" s="151" t="s">
        <v>63</v>
      </c>
      <c r="I41" s="155" t="s">
        <v>2406</v>
      </c>
      <c r="J41" s="131"/>
      <c r="K41" s="131"/>
      <c r="L41" s="131"/>
      <c r="M41" s="131"/>
      <c r="N41" s="131"/>
      <c r="O41" s="131"/>
      <c r="P41" s="131"/>
      <c r="Q41" s="131"/>
      <c r="R41" s="131"/>
      <c r="S41" s="131"/>
      <c r="T41" s="131"/>
      <c r="U41" s="131"/>
      <c r="V41" s="131"/>
      <c r="W41" s="131"/>
      <c r="X41" s="131"/>
      <c r="Y41" s="131"/>
      <c r="Z41" s="131"/>
      <c r="AA41" s="131"/>
    </row>
    <row r="42">
      <c r="A42" s="131"/>
      <c r="B42" s="145">
        <v>8.0576881E7</v>
      </c>
      <c r="C42" s="153">
        <v>109000.0</v>
      </c>
      <c r="D42" s="145">
        <v>3000.0</v>
      </c>
      <c r="E42" s="147" t="s">
        <v>61</v>
      </c>
      <c r="F42" s="151" t="s">
        <v>62</v>
      </c>
      <c r="G42" s="154" t="s">
        <v>63</v>
      </c>
      <c r="H42" s="151" t="s">
        <v>63</v>
      </c>
      <c r="I42" s="155" t="s">
        <v>2406</v>
      </c>
      <c r="J42" s="131"/>
      <c r="K42" s="131"/>
      <c r="L42" s="131"/>
      <c r="M42" s="131"/>
      <c r="N42" s="131"/>
      <c r="O42" s="131"/>
      <c r="P42" s="131"/>
      <c r="Q42" s="131"/>
      <c r="R42" s="131"/>
      <c r="S42" s="131"/>
      <c r="T42" s="131"/>
      <c r="U42" s="131"/>
      <c r="V42" s="131"/>
      <c r="W42" s="131"/>
      <c r="X42" s="131"/>
      <c r="Y42" s="131"/>
      <c r="Z42" s="131"/>
      <c r="AA42" s="131"/>
    </row>
    <row r="43">
      <c r="A43" s="131"/>
      <c r="B43" s="145">
        <v>5.4229375E7</v>
      </c>
      <c r="C43" s="153">
        <v>243540.0</v>
      </c>
      <c r="D43" s="145">
        <v>200.0</v>
      </c>
      <c r="E43" s="147" t="s">
        <v>24</v>
      </c>
      <c r="F43" s="151" t="s">
        <v>25</v>
      </c>
      <c r="G43" s="154" t="s">
        <v>108</v>
      </c>
      <c r="H43" s="151" t="s">
        <v>7017</v>
      </c>
      <c r="I43" s="155" t="s">
        <v>618</v>
      </c>
      <c r="J43" s="131"/>
      <c r="K43" s="131"/>
      <c r="L43" s="131"/>
      <c r="M43" s="131"/>
      <c r="N43" s="131"/>
      <c r="O43" s="131"/>
      <c r="P43" s="131"/>
      <c r="Q43" s="131"/>
      <c r="R43" s="131"/>
      <c r="S43" s="131"/>
      <c r="T43" s="131"/>
      <c r="U43" s="131"/>
      <c r="V43" s="131"/>
      <c r="W43" s="131"/>
      <c r="X43" s="131"/>
      <c r="Y43" s="131"/>
      <c r="Z43" s="131"/>
      <c r="AA43" s="131"/>
    </row>
    <row r="44">
      <c r="A44" s="131"/>
      <c r="B44" s="145">
        <v>1.08E8</v>
      </c>
      <c r="C44" s="153">
        <v>75000.0</v>
      </c>
      <c r="D44" s="145">
        <v>3500.0</v>
      </c>
      <c r="E44" s="147" t="s">
        <v>24</v>
      </c>
      <c r="F44" s="151" t="s">
        <v>115</v>
      </c>
      <c r="G44" s="154" t="s">
        <v>115</v>
      </c>
      <c r="H44" s="151" t="s">
        <v>6691</v>
      </c>
      <c r="I44" s="155" t="s">
        <v>2162</v>
      </c>
      <c r="J44" s="131"/>
      <c r="K44" s="131"/>
      <c r="L44" s="131"/>
      <c r="M44" s="131"/>
      <c r="N44" s="131"/>
      <c r="O44" s="131"/>
      <c r="P44" s="131"/>
      <c r="Q44" s="131"/>
      <c r="R44" s="131"/>
      <c r="S44" s="131"/>
      <c r="T44" s="131"/>
      <c r="U44" s="131"/>
      <c r="V44" s="131"/>
      <c r="W44" s="131"/>
      <c r="X44" s="131"/>
      <c r="Y44" s="131"/>
      <c r="Z44" s="131"/>
      <c r="AA44" s="131"/>
    </row>
    <row r="45">
      <c r="A45" s="131"/>
      <c r="B45" s="145">
        <v>4.8821712E7</v>
      </c>
      <c r="C45" s="153">
        <v>75000.0</v>
      </c>
      <c r="D45" s="145">
        <v>3500.0</v>
      </c>
      <c r="E45" s="147" t="s">
        <v>24</v>
      </c>
      <c r="F45" s="151" t="s">
        <v>115</v>
      </c>
      <c r="G45" s="154" t="s">
        <v>115</v>
      </c>
      <c r="H45" s="151" t="s">
        <v>6691</v>
      </c>
      <c r="I45" s="155" t="s">
        <v>2162</v>
      </c>
      <c r="J45" s="131"/>
      <c r="K45" s="131"/>
      <c r="L45" s="131"/>
      <c r="M45" s="131"/>
      <c r="N45" s="131"/>
      <c r="O45" s="131"/>
      <c r="P45" s="131"/>
      <c r="Q45" s="131"/>
      <c r="R45" s="131"/>
      <c r="S45" s="131"/>
      <c r="T45" s="131"/>
      <c r="U45" s="131"/>
      <c r="V45" s="131"/>
      <c r="W45" s="131"/>
      <c r="X45" s="131"/>
      <c r="Y45" s="131"/>
      <c r="Z45" s="131"/>
      <c r="AA45" s="131"/>
    </row>
    <row r="46">
      <c r="A46" s="131"/>
      <c r="B46" s="145">
        <v>4.843755E7</v>
      </c>
      <c r="C46" s="153">
        <v>75000.0</v>
      </c>
      <c r="D46" s="145">
        <v>3500.0</v>
      </c>
      <c r="E46" s="147" t="s">
        <v>24</v>
      </c>
      <c r="F46" s="151" t="s">
        <v>115</v>
      </c>
      <c r="G46" s="154" t="s">
        <v>115</v>
      </c>
      <c r="H46" s="151" t="s">
        <v>6691</v>
      </c>
      <c r="I46" s="155" t="s">
        <v>2162</v>
      </c>
      <c r="J46" s="131"/>
      <c r="K46" s="131"/>
      <c r="L46" s="131"/>
      <c r="M46" s="131"/>
      <c r="N46" s="131"/>
      <c r="O46" s="131"/>
      <c r="P46" s="131"/>
      <c r="Q46" s="131"/>
      <c r="R46" s="131"/>
      <c r="S46" s="131"/>
      <c r="T46" s="131"/>
      <c r="U46" s="131"/>
      <c r="V46" s="131"/>
      <c r="W46" s="131"/>
      <c r="X46" s="131"/>
      <c r="Y46" s="131"/>
      <c r="Z46" s="131"/>
      <c r="AA46" s="131"/>
    </row>
    <row r="47">
      <c r="A47" s="131"/>
      <c r="B47" s="145">
        <v>1.04E8</v>
      </c>
      <c r="C47" s="153">
        <v>18999.0</v>
      </c>
      <c r="D47" s="145">
        <v>200.0</v>
      </c>
      <c r="E47" s="147" t="s">
        <v>24</v>
      </c>
      <c r="F47" s="151" t="s">
        <v>115</v>
      </c>
      <c r="G47" s="154" t="s">
        <v>115</v>
      </c>
      <c r="H47" s="151" t="s">
        <v>6691</v>
      </c>
      <c r="I47" s="155" t="s">
        <v>4873</v>
      </c>
      <c r="J47" s="131"/>
      <c r="K47" s="131"/>
      <c r="L47" s="131"/>
      <c r="M47" s="131"/>
      <c r="N47" s="131"/>
      <c r="O47" s="131"/>
      <c r="P47" s="131"/>
      <c r="Q47" s="131"/>
      <c r="R47" s="131"/>
      <c r="S47" s="131"/>
      <c r="T47" s="131"/>
      <c r="U47" s="131"/>
      <c r="V47" s="131"/>
      <c r="W47" s="131"/>
      <c r="X47" s="131"/>
      <c r="Y47" s="131"/>
      <c r="Z47" s="131"/>
      <c r="AA47" s="131"/>
    </row>
    <row r="48">
      <c r="A48" s="131"/>
      <c r="B48" s="145">
        <v>5.8806565E7</v>
      </c>
      <c r="C48" s="153">
        <v>18999.0</v>
      </c>
      <c r="D48" s="145">
        <v>200.0</v>
      </c>
      <c r="E48" s="147" t="s">
        <v>24</v>
      </c>
      <c r="F48" s="151" t="s">
        <v>115</v>
      </c>
      <c r="G48" s="154" t="s">
        <v>115</v>
      </c>
      <c r="H48" s="151" t="s">
        <v>6691</v>
      </c>
      <c r="I48" s="155" t="s">
        <v>4873</v>
      </c>
      <c r="J48" s="131"/>
      <c r="K48" s="131"/>
      <c r="L48" s="131"/>
      <c r="M48" s="131"/>
      <c r="N48" s="131"/>
      <c r="O48" s="131"/>
      <c r="P48" s="131"/>
      <c r="Q48" s="131"/>
      <c r="R48" s="131"/>
      <c r="S48" s="131"/>
      <c r="T48" s="131"/>
      <c r="U48" s="131"/>
      <c r="V48" s="131"/>
      <c r="W48" s="131"/>
      <c r="X48" s="131"/>
      <c r="Y48" s="131"/>
      <c r="Z48" s="131"/>
      <c r="AA48" s="131"/>
    </row>
    <row r="49">
      <c r="A49" s="131"/>
      <c r="B49" s="145">
        <v>6.8729875E7</v>
      </c>
      <c r="C49" s="153">
        <v>18999.0</v>
      </c>
      <c r="D49" s="145">
        <v>200.0</v>
      </c>
      <c r="E49" s="147" t="s">
        <v>24</v>
      </c>
      <c r="F49" s="151" t="s">
        <v>115</v>
      </c>
      <c r="G49" s="154" t="s">
        <v>115</v>
      </c>
      <c r="H49" s="151" t="s">
        <v>6691</v>
      </c>
      <c r="I49" s="155" t="s">
        <v>4873</v>
      </c>
      <c r="J49" s="131"/>
      <c r="K49" s="131"/>
      <c r="L49" s="131"/>
      <c r="M49" s="131"/>
      <c r="N49" s="131"/>
      <c r="O49" s="131"/>
      <c r="P49" s="131"/>
      <c r="Q49" s="131"/>
      <c r="R49" s="131"/>
      <c r="S49" s="131"/>
      <c r="T49" s="131"/>
      <c r="U49" s="131"/>
      <c r="V49" s="131"/>
      <c r="W49" s="131"/>
      <c r="X49" s="131"/>
      <c r="Y49" s="131"/>
      <c r="Z49" s="131"/>
      <c r="AA49" s="131"/>
    </row>
    <row r="50">
      <c r="A50" s="131"/>
      <c r="B50" s="135">
        <v>7.9587239E7</v>
      </c>
      <c r="C50" s="134">
        <v>1669.0</v>
      </c>
      <c r="D50" s="135">
        <v>300.0</v>
      </c>
      <c r="E50" s="141" t="s">
        <v>54</v>
      </c>
      <c r="F50" s="141" t="s">
        <v>143</v>
      </c>
      <c r="G50" s="141" t="s">
        <v>144</v>
      </c>
      <c r="H50" s="132" t="s">
        <v>6662</v>
      </c>
      <c r="I50" s="142"/>
      <c r="J50" s="139"/>
      <c r="K50" s="139"/>
      <c r="L50" s="139"/>
      <c r="M50" s="139"/>
      <c r="N50" s="139"/>
      <c r="O50" s="139"/>
      <c r="P50" s="139"/>
      <c r="Q50" s="139"/>
      <c r="R50" s="139"/>
      <c r="S50" s="139"/>
      <c r="T50" s="139"/>
      <c r="U50" s="139"/>
      <c r="V50" s="139"/>
      <c r="W50" s="139"/>
      <c r="X50" s="139"/>
      <c r="Y50" s="139"/>
      <c r="Z50" s="139"/>
      <c r="AA50" s="139"/>
    </row>
    <row r="51">
      <c r="A51" s="131"/>
      <c r="B51" s="135">
        <v>6.6675038E7</v>
      </c>
      <c r="C51" s="134">
        <v>16000.0</v>
      </c>
      <c r="D51" s="135">
        <v>400.0</v>
      </c>
      <c r="E51" s="141"/>
      <c r="F51" s="141"/>
      <c r="G51" s="141"/>
      <c r="H51" s="132"/>
      <c r="I51" s="142"/>
      <c r="J51" s="139"/>
      <c r="K51" s="139"/>
      <c r="L51" s="139"/>
      <c r="M51" s="139"/>
      <c r="N51" s="139"/>
      <c r="O51" s="139"/>
      <c r="P51" s="139"/>
      <c r="Q51" s="139"/>
      <c r="R51" s="139"/>
      <c r="S51" s="139"/>
      <c r="T51" s="139"/>
      <c r="U51" s="139"/>
      <c r="V51" s="139"/>
      <c r="W51" s="139"/>
      <c r="X51" s="139"/>
      <c r="Y51" s="139"/>
      <c r="Z51" s="139"/>
      <c r="AA51" s="139"/>
    </row>
    <row r="52">
      <c r="A52" s="131"/>
      <c r="B52" s="135">
        <v>7.0290326E7</v>
      </c>
      <c r="C52" s="134">
        <v>16000.0</v>
      </c>
      <c r="D52" s="135">
        <v>450.0</v>
      </c>
      <c r="E52" s="141"/>
      <c r="F52" s="141"/>
      <c r="G52" s="141"/>
      <c r="H52" s="132"/>
      <c r="I52" s="142"/>
      <c r="J52" s="139"/>
      <c r="K52" s="139"/>
      <c r="L52" s="139"/>
      <c r="M52" s="139"/>
      <c r="N52" s="139"/>
      <c r="O52" s="139"/>
      <c r="P52" s="139"/>
      <c r="Q52" s="139"/>
      <c r="R52" s="139"/>
      <c r="S52" s="139"/>
      <c r="T52" s="139"/>
      <c r="U52" s="139"/>
      <c r="V52" s="139"/>
      <c r="W52" s="139"/>
      <c r="X52" s="139"/>
      <c r="Y52" s="139"/>
      <c r="Z52" s="139"/>
      <c r="AA52" s="139"/>
    </row>
    <row r="53">
      <c r="A53" s="131"/>
      <c r="B53" s="135">
        <v>1.08E8</v>
      </c>
      <c r="C53" s="134">
        <v>105600.0</v>
      </c>
      <c r="D53" s="135">
        <v>5000.0</v>
      </c>
      <c r="E53" s="141" t="s">
        <v>126</v>
      </c>
      <c r="F53" s="141" t="s">
        <v>737</v>
      </c>
      <c r="G53" s="141" t="s">
        <v>2025</v>
      </c>
      <c r="H53" s="132" t="s">
        <v>6869</v>
      </c>
      <c r="I53" s="142"/>
      <c r="J53" s="139"/>
      <c r="K53" s="139"/>
      <c r="L53" s="139"/>
      <c r="M53" s="139"/>
      <c r="N53" s="139"/>
      <c r="O53" s="139"/>
      <c r="P53" s="139"/>
      <c r="Q53" s="139"/>
      <c r="R53" s="139"/>
      <c r="S53" s="139"/>
      <c r="T53" s="139"/>
      <c r="U53" s="139"/>
      <c r="V53" s="139"/>
      <c r="W53" s="139"/>
      <c r="X53" s="139"/>
      <c r="Y53" s="139"/>
      <c r="Z53" s="139"/>
      <c r="AA53" s="139"/>
    </row>
    <row r="54">
      <c r="A54" s="131"/>
      <c r="B54" s="135">
        <v>6.416452E7</v>
      </c>
      <c r="C54" s="134">
        <v>48000.0</v>
      </c>
      <c r="D54" s="135">
        <v>300.0</v>
      </c>
      <c r="E54" s="141" t="s">
        <v>61</v>
      </c>
      <c r="F54" s="141" t="s">
        <v>62</v>
      </c>
      <c r="G54" s="141" t="s">
        <v>63</v>
      </c>
      <c r="H54" s="132" t="s">
        <v>63</v>
      </c>
      <c r="I54" s="142"/>
      <c r="J54" s="139"/>
      <c r="K54" s="139"/>
      <c r="L54" s="139"/>
      <c r="M54" s="139"/>
      <c r="N54" s="139"/>
      <c r="O54" s="139"/>
      <c r="P54" s="139"/>
      <c r="Q54" s="139"/>
      <c r="R54" s="139"/>
      <c r="S54" s="139"/>
      <c r="T54" s="139"/>
      <c r="U54" s="139"/>
      <c r="V54" s="139"/>
      <c r="W54" s="139"/>
      <c r="X54" s="139"/>
      <c r="Y54" s="139"/>
      <c r="Z54" s="139"/>
      <c r="AA54" s="139"/>
    </row>
    <row r="55">
      <c r="A55" s="131"/>
      <c r="B55" s="135">
        <v>7.9100802E7</v>
      </c>
      <c r="C55" s="134">
        <v>36141.0</v>
      </c>
      <c r="D55" s="135">
        <v>1250.0</v>
      </c>
      <c r="E55" s="141" t="s">
        <v>47</v>
      </c>
      <c r="F55" s="141" t="s">
        <v>48</v>
      </c>
      <c r="G55" s="141" t="s">
        <v>49</v>
      </c>
      <c r="H55" s="132" t="s">
        <v>6644</v>
      </c>
      <c r="I55" s="142"/>
      <c r="J55" s="139"/>
      <c r="K55" s="139"/>
      <c r="L55" s="139"/>
      <c r="M55" s="139"/>
      <c r="N55" s="139"/>
      <c r="O55" s="139"/>
      <c r="P55" s="139"/>
      <c r="Q55" s="139"/>
      <c r="R55" s="139"/>
      <c r="S55" s="139"/>
      <c r="T55" s="139"/>
      <c r="U55" s="139"/>
      <c r="V55" s="139"/>
      <c r="W55" s="139"/>
      <c r="X55" s="139"/>
      <c r="Y55" s="139"/>
      <c r="Z55" s="139"/>
      <c r="AA55" s="139"/>
    </row>
    <row r="56">
      <c r="A56" s="131"/>
      <c r="B56" s="135">
        <v>5.9600207E7</v>
      </c>
      <c r="C56" s="134">
        <v>58007.0</v>
      </c>
      <c r="D56" s="135">
        <v>500.0</v>
      </c>
      <c r="E56" s="141" t="s">
        <v>54</v>
      </c>
      <c r="F56" s="141" t="s">
        <v>349</v>
      </c>
      <c r="G56" s="141" t="s">
        <v>350</v>
      </c>
      <c r="H56" s="132" t="s">
        <v>6972</v>
      </c>
      <c r="I56" s="142"/>
      <c r="J56" s="139"/>
      <c r="K56" s="139"/>
      <c r="L56" s="139"/>
      <c r="M56" s="139"/>
      <c r="N56" s="139"/>
      <c r="O56" s="139"/>
      <c r="P56" s="139"/>
      <c r="Q56" s="139"/>
      <c r="R56" s="139"/>
      <c r="S56" s="139"/>
      <c r="T56" s="139"/>
      <c r="U56" s="139"/>
      <c r="V56" s="139"/>
      <c r="W56" s="139"/>
      <c r="X56" s="139"/>
      <c r="Y56" s="139"/>
      <c r="Z56" s="139"/>
      <c r="AA56" s="139"/>
    </row>
    <row r="57">
      <c r="A57" s="131"/>
      <c r="B57" s="135">
        <v>1.02E8</v>
      </c>
      <c r="C57" s="134">
        <v>22500.0</v>
      </c>
      <c r="D57" s="135">
        <v>150.0</v>
      </c>
      <c r="E57" s="141" t="s">
        <v>47</v>
      </c>
      <c r="F57" s="141" t="s">
        <v>210</v>
      </c>
      <c r="G57" s="141" t="s">
        <v>210</v>
      </c>
      <c r="H57" s="132" t="s">
        <v>6695</v>
      </c>
      <c r="I57" s="142"/>
      <c r="J57" s="139"/>
      <c r="K57" s="139"/>
      <c r="L57" s="139"/>
      <c r="M57" s="139"/>
      <c r="N57" s="139"/>
      <c r="O57" s="139"/>
      <c r="P57" s="139"/>
      <c r="Q57" s="139"/>
      <c r="R57" s="139"/>
      <c r="S57" s="139"/>
      <c r="T57" s="139"/>
      <c r="U57" s="139"/>
      <c r="V57" s="139"/>
      <c r="W57" s="139"/>
      <c r="X57" s="139"/>
      <c r="Y57" s="139"/>
      <c r="Z57" s="139"/>
      <c r="AA57" s="139"/>
    </row>
    <row r="58">
      <c r="A58" s="131"/>
      <c r="B58" s="135">
        <v>8.3195016E7</v>
      </c>
      <c r="C58" s="134">
        <v>22516.0</v>
      </c>
      <c r="D58" s="135">
        <v>2000.0</v>
      </c>
      <c r="E58" s="141" t="s">
        <v>24</v>
      </c>
      <c r="F58" s="141" t="s">
        <v>35</v>
      </c>
      <c r="G58" s="141" t="s">
        <v>35</v>
      </c>
      <c r="H58" s="132" t="s">
        <v>6638</v>
      </c>
      <c r="I58" s="142"/>
      <c r="J58" s="139"/>
      <c r="K58" s="139"/>
      <c r="L58" s="139"/>
      <c r="M58" s="139"/>
      <c r="N58" s="139"/>
      <c r="O58" s="139"/>
      <c r="P58" s="139"/>
      <c r="Q58" s="139"/>
      <c r="R58" s="139"/>
      <c r="S58" s="139"/>
      <c r="T58" s="139"/>
      <c r="U58" s="139"/>
      <c r="V58" s="139"/>
      <c r="W58" s="139"/>
      <c r="X58" s="139"/>
      <c r="Y58" s="139"/>
      <c r="Z58" s="139"/>
      <c r="AA58" s="139"/>
    </row>
    <row r="59">
      <c r="A59" s="131"/>
      <c r="B59" s="135">
        <v>6.5082441E7</v>
      </c>
      <c r="C59" s="134">
        <v>1405.0</v>
      </c>
      <c r="D59" s="135">
        <v>500.0</v>
      </c>
      <c r="E59" s="141" t="s">
        <v>24</v>
      </c>
      <c r="F59" s="141" t="s">
        <v>25</v>
      </c>
      <c r="G59" s="141" t="s">
        <v>120</v>
      </c>
      <c r="H59" s="132" t="s">
        <v>120</v>
      </c>
      <c r="I59" s="142"/>
      <c r="J59" s="139"/>
      <c r="K59" s="139"/>
      <c r="L59" s="139"/>
      <c r="M59" s="139"/>
      <c r="N59" s="139"/>
      <c r="O59" s="139"/>
      <c r="P59" s="139"/>
      <c r="Q59" s="139"/>
      <c r="R59" s="139"/>
      <c r="S59" s="139"/>
      <c r="T59" s="139"/>
      <c r="U59" s="139"/>
      <c r="V59" s="139"/>
      <c r="W59" s="139"/>
      <c r="X59" s="139"/>
      <c r="Y59" s="139"/>
      <c r="Z59" s="139"/>
      <c r="AA59" s="139"/>
    </row>
    <row r="60">
      <c r="A60" s="131"/>
      <c r="B60" s="135">
        <v>6.5525601E7</v>
      </c>
      <c r="C60" s="134">
        <v>23397.0</v>
      </c>
      <c r="D60" s="135">
        <v>1000.0</v>
      </c>
      <c r="E60" s="141" t="s">
        <v>47</v>
      </c>
      <c r="F60" s="141" t="s">
        <v>210</v>
      </c>
      <c r="G60" s="141" t="s">
        <v>210</v>
      </c>
      <c r="H60" s="132" t="s">
        <v>6643</v>
      </c>
      <c r="I60" s="142"/>
      <c r="J60" s="139"/>
      <c r="K60" s="139"/>
      <c r="L60" s="139"/>
      <c r="M60" s="139"/>
      <c r="N60" s="139"/>
      <c r="O60" s="139"/>
      <c r="P60" s="139"/>
      <c r="Q60" s="139"/>
      <c r="R60" s="139"/>
      <c r="S60" s="139"/>
      <c r="T60" s="139"/>
      <c r="U60" s="139"/>
      <c r="V60" s="139"/>
      <c r="W60" s="139"/>
      <c r="X60" s="139"/>
      <c r="Y60" s="139"/>
      <c r="Z60" s="139"/>
      <c r="AA60" s="139"/>
    </row>
    <row r="61">
      <c r="A61" s="131"/>
      <c r="B61" s="135">
        <v>6.4860699E7</v>
      </c>
      <c r="C61" s="134">
        <v>45000.0</v>
      </c>
      <c r="D61" s="135">
        <v>3700.0</v>
      </c>
      <c r="E61" s="141" t="s">
        <v>47</v>
      </c>
      <c r="F61" s="141" t="s">
        <v>210</v>
      </c>
      <c r="G61" s="141" t="s">
        <v>210</v>
      </c>
      <c r="H61" s="132" t="s">
        <v>6665</v>
      </c>
      <c r="I61" s="142"/>
      <c r="J61" s="139"/>
      <c r="K61" s="139"/>
      <c r="L61" s="139"/>
      <c r="M61" s="139"/>
      <c r="N61" s="139"/>
      <c r="O61" s="139"/>
      <c r="P61" s="139"/>
      <c r="Q61" s="139"/>
      <c r="R61" s="139"/>
      <c r="S61" s="139"/>
      <c r="T61" s="139"/>
      <c r="U61" s="139"/>
      <c r="V61" s="139"/>
      <c r="W61" s="139"/>
      <c r="X61" s="139"/>
      <c r="Y61" s="139"/>
      <c r="Z61" s="139"/>
      <c r="AA61" s="139"/>
    </row>
    <row r="62">
      <c r="A62" s="131"/>
      <c r="B62" s="135">
        <v>6.4817156E7</v>
      </c>
      <c r="C62" s="134">
        <v>126050.0</v>
      </c>
      <c r="D62" s="135">
        <v>800.0</v>
      </c>
      <c r="E62" s="141" t="s">
        <v>126</v>
      </c>
      <c r="F62" s="141" t="s">
        <v>737</v>
      </c>
      <c r="G62" s="141" t="s">
        <v>738</v>
      </c>
      <c r="H62" s="132" t="s">
        <v>738</v>
      </c>
      <c r="I62" s="142"/>
      <c r="J62" s="139"/>
      <c r="K62" s="139"/>
      <c r="L62" s="139"/>
      <c r="M62" s="139"/>
      <c r="N62" s="139"/>
      <c r="O62" s="139"/>
      <c r="P62" s="139"/>
      <c r="Q62" s="139"/>
      <c r="R62" s="139"/>
      <c r="S62" s="139"/>
      <c r="T62" s="139"/>
      <c r="U62" s="139"/>
      <c r="V62" s="139"/>
      <c r="W62" s="139"/>
      <c r="X62" s="139"/>
      <c r="Y62" s="139"/>
      <c r="Z62" s="139"/>
      <c r="AA62" s="139"/>
    </row>
    <row r="63">
      <c r="A63" s="131"/>
      <c r="B63" s="135">
        <v>1.02E8</v>
      </c>
      <c r="C63" s="134">
        <v>13716.0</v>
      </c>
      <c r="D63" s="135">
        <v>400.0</v>
      </c>
      <c r="E63" s="141" t="s">
        <v>47</v>
      </c>
      <c r="F63" s="141" t="s">
        <v>48</v>
      </c>
      <c r="G63" s="141" t="s">
        <v>49</v>
      </c>
      <c r="H63" s="132" t="s">
        <v>6644</v>
      </c>
      <c r="I63" s="142"/>
      <c r="J63" s="139"/>
      <c r="K63" s="139"/>
      <c r="L63" s="139"/>
      <c r="M63" s="139"/>
      <c r="N63" s="139"/>
      <c r="O63" s="139"/>
      <c r="P63" s="139"/>
      <c r="Q63" s="139"/>
      <c r="R63" s="139"/>
      <c r="S63" s="139"/>
      <c r="T63" s="139"/>
      <c r="U63" s="139"/>
      <c r="V63" s="139"/>
      <c r="W63" s="139"/>
      <c r="X63" s="139"/>
      <c r="Y63" s="139"/>
      <c r="Z63" s="139"/>
      <c r="AA63" s="139"/>
    </row>
    <row r="64">
      <c r="A64" s="131"/>
      <c r="B64" s="135">
        <v>6.9875129E7</v>
      </c>
      <c r="C64" s="134">
        <v>9998.0</v>
      </c>
      <c r="D64" s="135">
        <v>1550.0</v>
      </c>
      <c r="E64" s="141" t="s">
        <v>47</v>
      </c>
      <c r="F64" s="141" t="s">
        <v>48</v>
      </c>
      <c r="G64" s="141" t="s">
        <v>49</v>
      </c>
      <c r="H64" s="132" t="s">
        <v>6644</v>
      </c>
      <c r="I64" s="142"/>
      <c r="J64" s="139"/>
      <c r="K64" s="139"/>
      <c r="L64" s="139"/>
      <c r="M64" s="139"/>
      <c r="N64" s="139"/>
      <c r="O64" s="139"/>
      <c r="P64" s="139"/>
      <c r="Q64" s="139"/>
      <c r="R64" s="139"/>
      <c r="S64" s="139"/>
      <c r="T64" s="139"/>
      <c r="U64" s="139"/>
      <c r="V64" s="139"/>
      <c r="W64" s="139"/>
      <c r="X64" s="139"/>
      <c r="Y64" s="139"/>
      <c r="Z64" s="139"/>
      <c r="AA64" s="139"/>
    </row>
    <row r="65">
      <c r="A65" s="131"/>
      <c r="B65" s="135">
        <v>4.839816E7</v>
      </c>
      <c r="C65" s="134"/>
      <c r="D65" s="135">
        <v>501.0</v>
      </c>
      <c r="E65" s="141"/>
      <c r="F65" s="141"/>
      <c r="G65" s="141"/>
      <c r="H65" s="132"/>
      <c r="I65" s="142"/>
      <c r="J65" s="139"/>
      <c r="K65" s="139"/>
      <c r="L65" s="139"/>
      <c r="M65" s="139"/>
      <c r="N65" s="139"/>
      <c r="O65" s="139"/>
      <c r="P65" s="139"/>
      <c r="Q65" s="139"/>
      <c r="R65" s="139"/>
      <c r="S65" s="139"/>
      <c r="T65" s="139"/>
      <c r="U65" s="139"/>
      <c r="V65" s="139"/>
      <c r="W65" s="139"/>
      <c r="X65" s="139"/>
      <c r="Y65" s="139"/>
      <c r="Z65" s="139"/>
      <c r="AA65" s="139"/>
    </row>
    <row r="66">
      <c r="A66" s="131"/>
      <c r="B66" s="135">
        <v>3.3522571E7</v>
      </c>
      <c r="C66" s="134">
        <v>8400.0</v>
      </c>
      <c r="D66" s="135">
        <v>2000.0</v>
      </c>
      <c r="E66" s="141" t="s">
        <v>61</v>
      </c>
      <c r="F66" s="141" t="s">
        <v>81</v>
      </c>
      <c r="G66" s="141" t="s">
        <v>82</v>
      </c>
      <c r="H66" s="132" t="s">
        <v>6682</v>
      </c>
      <c r="I66" s="142"/>
      <c r="J66" s="139"/>
      <c r="K66" s="139"/>
      <c r="L66" s="139"/>
      <c r="M66" s="139"/>
      <c r="N66" s="139"/>
      <c r="O66" s="139"/>
      <c r="P66" s="139"/>
      <c r="Q66" s="139"/>
      <c r="R66" s="139"/>
      <c r="S66" s="139"/>
      <c r="T66" s="139"/>
      <c r="U66" s="139"/>
      <c r="V66" s="139"/>
      <c r="W66" s="139"/>
      <c r="X66" s="139"/>
      <c r="Y66" s="139"/>
      <c r="Z66" s="139"/>
      <c r="AA66" s="139"/>
    </row>
    <row r="67">
      <c r="A67" s="131"/>
      <c r="B67" s="135">
        <v>9.0211544E7</v>
      </c>
      <c r="C67" s="134">
        <v>41860.0</v>
      </c>
      <c r="D67" s="135">
        <v>6400.0</v>
      </c>
      <c r="E67" s="141" t="s">
        <v>47</v>
      </c>
      <c r="F67" s="141" t="s">
        <v>210</v>
      </c>
      <c r="G67" s="141" t="s">
        <v>210</v>
      </c>
      <c r="H67" s="132" t="s">
        <v>6665</v>
      </c>
      <c r="I67" s="142"/>
      <c r="J67" s="139"/>
      <c r="K67" s="139"/>
      <c r="L67" s="139"/>
      <c r="M67" s="139"/>
      <c r="N67" s="139"/>
      <c r="O67" s="139"/>
      <c r="P67" s="139"/>
      <c r="Q67" s="139"/>
      <c r="R67" s="139"/>
      <c r="S67" s="139"/>
      <c r="T67" s="139"/>
      <c r="U67" s="139"/>
      <c r="V67" s="139"/>
      <c r="W67" s="139"/>
      <c r="X67" s="139"/>
      <c r="Y67" s="139"/>
      <c r="Z67" s="139"/>
      <c r="AA67" s="139"/>
    </row>
    <row r="68">
      <c r="A68" s="131"/>
      <c r="B68" s="135">
        <v>9.5284679E7</v>
      </c>
      <c r="C68" s="134">
        <v>2000.0</v>
      </c>
      <c r="D68" s="135">
        <v>200.0</v>
      </c>
      <c r="E68" s="141" t="s">
        <v>47</v>
      </c>
      <c r="F68" s="141" t="s">
        <v>48</v>
      </c>
      <c r="G68" s="141" t="s">
        <v>49</v>
      </c>
      <c r="H68" s="132" t="s">
        <v>6658</v>
      </c>
      <c r="I68" s="142"/>
      <c r="J68" s="139"/>
      <c r="K68" s="139"/>
      <c r="L68" s="139"/>
      <c r="M68" s="139"/>
      <c r="N68" s="139"/>
      <c r="O68" s="139"/>
      <c r="P68" s="139"/>
      <c r="Q68" s="139"/>
      <c r="R68" s="139"/>
      <c r="S68" s="139"/>
      <c r="T68" s="139"/>
      <c r="U68" s="139"/>
      <c r="V68" s="139"/>
      <c r="W68" s="139"/>
      <c r="X68" s="139"/>
      <c r="Y68" s="139"/>
      <c r="Z68" s="139"/>
      <c r="AA68" s="139"/>
    </row>
    <row r="69">
      <c r="A69" s="131"/>
      <c r="B69" s="135">
        <v>5.5273212E7</v>
      </c>
      <c r="C69" s="134">
        <v>15879.0</v>
      </c>
      <c r="D69" s="135">
        <v>5000.0</v>
      </c>
      <c r="E69" s="141" t="s">
        <v>24</v>
      </c>
      <c r="F69" s="141" t="s">
        <v>35</v>
      </c>
      <c r="G69" s="141" t="s">
        <v>35</v>
      </c>
      <c r="H69" s="132" t="s">
        <v>6638</v>
      </c>
      <c r="I69" s="142"/>
      <c r="J69" s="139"/>
      <c r="K69" s="139"/>
      <c r="L69" s="139"/>
      <c r="M69" s="139"/>
      <c r="N69" s="139"/>
      <c r="O69" s="139"/>
      <c r="P69" s="139"/>
      <c r="Q69" s="139"/>
      <c r="R69" s="139"/>
      <c r="S69" s="139"/>
      <c r="T69" s="139"/>
      <c r="U69" s="139"/>
      <c r="V69" s="139"/>
      <c r="W69" s="139"/>
      <c r="X69" s="139"/>
      <c r="Y69" s="139"/>
      <c r="Z69" s="139"/>
      <c r="AA69" s="139"/>
    </row>
    <row r="70">
      <c r="A70" s="131"/>
      <c r="B70" s="135">
        <v>6.3410547E7</v>
      </c>
      <c r="C70" s="134">
        <v>63700.0</v>
      </c>
      <c r="D70" s="135">
        <v>8000.0</v>
      </c>
      <c r="E70" s="141" t="s">
        <v>47</v>
      </c>
      <c r="F70" s="141" t="s">
        <v>48</v>
      </c>
      <c r="G70" s="141" t="s">
        <v>49</v>
      </c>
      <c r="H70" s="132" t="s">
        <v>6658</v>
      </c>
      <c r="I70" s="142"/>
      <c r="J70" s="139"/>
      <c r="K70" s="150"/>
      <c r="L70" s="139"/>
      <c r="M70" s="139"/>
      <c r="N70" s="139"/>
      <c r="O70" s="139"/>
      <c r="P70" s="139"/>
      <c r="Q70" s="139"/>
      <c r="R70" s="139"/>
      <c r="S70" s="139"/>
      <c r="T70" s="139"/>
      <c r="U70" s="139"/>
      <c r="V70" s="139"/>
      <c r="W70" s="139"/>
      <c r="X70" s="139"/>
      <c r="Y70" s="139"/>
      <c r="Z70" s="139"/>
      <c r="AA70" s="139"/>
    </row>
    <row r="71">
      <c r="A71" s="131"/>
      <c r="B71" s="135">
        <v>1.02E8</v>
      </c>
      <c r="C71" s="134">
        <v>1700.0</v>
      </c>
      <c r="D71" s="135">
        <v>150.0</v>
      </c>
      <c r="E71" s="141" t="s">
        <v>61</v>
      </c>
      <c r="F71" s="141" t="s">
        <v>61</v>
      </c>
      <c r="G71" s="141" t="s">
        <v>81</v>
      </c>
      <c r="H71" s="132" t="s">
        <v>562</v>
      </c>
      <c r="I71" s="142"/>
      <c r="J71" s="139"/>
      <c r="K71" s="150"/>
      <c r="L71" s="150"/>
      <c r="M71" s="139"/>
      <c r="N71" s="139"/>
      <c r="O71" s="139"/>
      <c r="P71" s="139"/>
      <c r="Q71" s="139"/>
      <c r="R71" s="139"/>
      <c r="S71" s="139"/>
      <c r="T71" s="139"/>
      <c r="U71" s="139"/>
      <c r="V71" s="139"/>
      <c r="W71" s="139"/>
      <c r="X71" s="139"/>
      <c r="Y71" s="139"/>
      <c r="Z71" s="139"/>
      <c r="AA71" s="139"/>
    </row>
    <row r="72">
      <c r="A72" s="131"/>
      <c r="B72" s="135">
        <v>5.5715387E7</v>
      </c>
      <c r="C72" s="134">
        <v>5400.0</v>
      </c>
      <c r="D72" s="135">
        <v>500.0</v>
      </c>
      <c r="E72" s="141" t="s">
        <v>47</v>
      </c>
      <c r="F72" s="141" t="s">
        <v>48</v>
      </c>
      <c r="G72" s="141" t="s">
        <v>297</v>
      </c>
      <c r="H72" s="132" t="s">
        <v>6768</v>
      </c>
      <c r="I72" s="142"/>
      <c r="J72" s="139"/>
      <c r="K72" s="139"/>
      <c r="L72" s="139"/>
      <c r="M72" s="139"/>
      <c r="N72" s="139"/>
      <c r="O72" s="139"/>
      <c r="P72" s="139"/>
      <c r="Q72" s="139"/>
      <c r="R72" s="139"/>
      <c r="S72" s="139"/>
      <c r="T72" s="139"/>
      <c r="U72" s="139"/>
      <c r="V72" s="139"/>
      <c r="W72" s="139"/>
      <c r="X72" s="139"/>
      <c r="Y72" s="139"/>
      <c r="Z72" s="139"/>
      <c r="AA72" s="139"/>
    </row>
    <row r="73">
      <c r="A73" s="131"/>
      <c r="B73" s="135">
        <v>5.3987975E7</v>
      </c>
      <c r="C73" s="134">
        <v>9300.0</v>
      </c>
      <c r="D73" s="135">
        <v>750.0</v>
      </c>
      <c r="E73" s="141" t="s">
        <v>47</v>
      </c>
      <c r="F73" s="141" t="s">
        <v>210</v>
      </c>
      <c r="G73" s="141" t="s">
        <v>210</v>
      </c>
      <c r="H73" s="132" t="s">
        <v>6665</v>
      </c>
      <c r="I73" s="142"/>
      <c r="J73" s="139"/>
      <c r="K73" s="139"/>
      <c r="L73" s="139"/>
      <c r="M73" s="139"/>
      <c r="N73" s="139"/>
      <c r="O73" s="139"/>
      <c r="P73" s="139"/>
      <c r="Q73" s="139"/>
      <c r="R73" s="139"/>
      <c r="S73" s="139"/>
      <c r="T73" s="139"/>
      <c r="U73" s="139"/>
      <c r="V73" s="139"/>
      <c r="W73" s="139"/>
      <c r="X73" s="139"/>
      <c r="Y73" s="139"/>
      <c r="Z73" s="139"/>
      <c r="AA73" s="139"/>
    </row>
    <row r="74">
      <c r="A74" s="131"/>
      <c r="B74" s="135">
        <v>9.8269006E7</v>
      </c>
      <c r="C74" s="134">
        <v>164000.0</v>
      </c>
      <c r="D74" s="135">
        <v>1100.0</v>
      </c>
      <c r="E74" s="141" t="s">
        <v>242</v>
      </c>
      <c r="F74" s="141" t="s">
        <v>367</v>
      </c>
      <c r="G74" s="141" t="s">
        <v>368</v>
      </c>
      <c r="H74" s="132" t="s">
        <v>6986</v>
      </c>
      <c r="I74" s="142"/>
      <c r="J74" s="139"/>
      <c r="K74" s="139"/>
      <c r="L74" s="139"/>
      <c r="M74" s="139"/>
      <c r="N74" s="139"/>
      <c r="O74" s="139"/>
      <c r="P74" s="139"/>
      <c r="Q74" s="139"/>
      <c r="R74" s="139"/>
      <c r="S74" s="139"/>
      <c r="T74" s="139"/>
      <c r="U74" s="139"/>
      <c r="V74" s="139"/>
      <c r="W74" s="139"/>
      <c r="X74" s="139"/>
      <c r="Y74" s="139"/>
      <c r="Z74" s="139"/>
      <c r="AA74" s="139"/>
    </row>
    <row r="75">
      <c r="A75" s="131"/>
      <c r="B75" s="135">
        <v>4.2812394E7</v>
      </c>
      <c r="C75" s="134">
        <v>83400.0</v>
      </c>
      <c r="D75" s="135">
        <v>3500.0</v>
      </c>
      <c r="E75" s="141" t="s">
        <v>61</v>
      </c>
      <c r="F75" s="141" t="s">
        <v>81</v>
      </c>
      <c r="G75" s="141" t="s">
        <v>562</v>
      </c>
      <c r="H75" s="132" t="s">
        <v>6688</v>
      </c>
      <c r="I75" s="142"/>
      <c r="J75" s="139"/>
      <c r="K75" s="139"/>
      <c r="L75" s="161">
        <v>70.0</v>
      </c>
      <c r="M75" s="150" t="s">
        <v>6744</v>
      </c>
      <c r="N75" s="139"/>
      <c r="O75" s="139"/>
      <c r="P75" s="139"/>
      <c r="Q75" s="139"/>
      <c r="R75" s="139"/>
      <c r="S75" s="139"/>
      <c r="T75" s="139"/>
      <c r="U75" s="139"/>
      <c r="V75" s="139"/>
      <c r="W75" s="139"/>
      <c r="X75" s="139"/>
      <c r="Y75" s="139"/>
      <c r="Z75" s="139"/>
      <c r="AA75" s="139"/>
    </row>
    <row r="76">
      <c r="A76" s="131"/>
      <c r="B76" s="135">
        <v>1.08E8</v>
      </c>
      <c r="C76" s="134">
        <v>83400.0</v>
      </c>
      <c r="D76" s="135">
        <v>3500.0</v>
      </c>
      <c r="E76" s="141" t="s">
        <v>61</v>
      </c>
      <c r="F76" s="141" t="s">
        <v>81</v>
      </c>
      <c r="G76" s="141" t="s">
        <v>562</v>
      </c>
      <c r="H76" s="132" t="s">
        <v>6688</v>
      </c>
      <c r="I76" s="142"/>
      <c r="J76" s="139"/>
      <c r="K76" s="139"/>
      <c r="L76" s="150">
        <v>83.0</v>
      </c>
      <c r="M76" s="150" t="s">
        <v>6744</v>
      </c>
      <c r="N76" s="139"/>
      <c r="O76" s="139"/>
      <c r="P76" s="139"/>
      <c r="Q76" s="139"/>
      <c r="R76" s="139"/>
      <c r="S76" s="139"/>
      <c r="T76" s="139"/>
      <c r="U76" s="139"/>
      <c r="V76" s="139"/>
      <c r="W76" s="139"/>
      <c r="X76" s="139"/>
      <c r="Y76" s="139"/>
      <c r="Z76" s="139"/>
      <c r="AA76" s="139"/>
    </row>
    <row r="77">
      <c r="A77" s="131"/>
      <c r="B77" s="135">
        <v>6.326785E7</v>
      </c>
      <c r="C77" s="134">
        <v>83400.0</v>
      </c>
      <c r="D77" s="135">
        <v>3500.0</v>
      </c>
      <c r="E77" s="141" t="s">
        <v>61</v>
      </c>
      <c r="F77" s="141" t="s">
        <v>81</v>
      </c>
      <c r="G77" s="141" t="s">
        <v>562</v>
      </c>
      <c r="H77" s="132" t="s">
        <v>6688</v>
      </c>
      <c r="I77" s="142"/>
      <c r="J77" s="139"/>
      <c r="K77" s="139"/>
      <c r="L77" s="150">
        <v>73.0</v>
      </c>
      <c r="M77" s="150" t="s">
        <v>6744</v>
      </c>
      <c r="N77" s="139"/>
      <c r="O77" s="139"/>
      <c r="P77" s="139"/>
      <c r="Q77" s="139"/>
      <c r="R77" s="139"/>
      <c r="S77" s="139"/>
      <c r="T77" s="139"/>
      <c r="U77" s="139"/>
      <c r="V77" s="139"/>
      <c r="W77" s="139"/>
      <c r="X77" s="139"/>
      <c r="Y77" s="139"/>
      <c r="Z77" s="139"/>
      <c r="AA77" s="139"/>
    </row>
    <row r="78">
      <c r="A78" s="154"/>
      <c r="B78" s="135">
        <v>3.1423061E7</v>
      </c>
      <c r="C78" s="134">
        <v>37844.0</v>
      </c>
      <c r="D78" s="135">
        <v>4500.0</v>
      </c>
      <c r="E78" s="141" t="s">
        <v>47</v>
      </c>
      <c r="F78" s="141" t="s">
        <v>48</v>
      </c>
      <c r="G78" s="141" t="s">
        <v>49</v>
      </c>
      <c r="H78" s="132" t="s">
        <v>6644</v>
      </c>
      <c r="I78" s="142"/>
      <c r="J78" s="139"/>
      <c r="K78" s="139"/>
      <c r="L78" s="150">
        <v>75.0</v>
      </c>
      <c r="M78" s="150" t="s">
        <v>6744</v>
      </c>
      <c r="N78" s="139"/>
      <c r="O78" s="139"/>
      <c r="P78" s="139"/>
      <c r="Q78" s="139"/>
      <c r="R78" s="139"/>
      <c r="S78" s="139"/>
      <c r="T78" s="139"/>
      <c r="U78" s="139"/>
      <c r="V78" s="139"/>
      <c r="W78" s="139"/>
      <c r="X78" s="139"/>
      <c r="Y78" s="139"/>
      <c r="Z78" s="139"/>
      <c r="AA78" s="139"/>
    </row>
    <row r="79">
      <c r="A79" s="131"/>
      <c r="B79" s="135">
        <v>9.8864749E7</v>
      </c>
      <c r="C79" s="134">
        <v>37844.0</v>
      </c>
      <c r="D79" s="135">
        <v>4500.0</v>
      </c>
      <c r="E79" s="141" t="s">
        <v>47</v>
      </c>
      <c r="F79" s="141" t="s">
        <v>48</v>
      </c>
      <c r="G79" s="141" t="s">
        <v>49</v>
      </c>
      <c r="H79" s="132" t="s">
        <v>6644</v>
      </c>
      <c r="I79" s="142"/>
      <c r="J79" s="139"/>
      <c r="K79" s="139"/>
      <c r="L79" s="150">
        <v>108.0</v>
      </c>
      <c r="M79" s="150" t="s">
        <v>6744</v>
      </c>
      <c r="N79" s="139"/>
      <c r="O79" s="139"/>
      <c r="P79" s="139"/>
      <c r="Q79" s="139"/>
      <c r="R79" s="139"/>
      <c r="S79" s="139"/>
      <c r="T79" s="139"/>
      <c r="U79" s="139"/>
      <c r="V79" s="139"/>
      <c r="W79" s="139"/>
      <c r="X79" s="139"/>
      <c r="Y79" s="139"/>
      <c r="Z79" s="139"/>
      <c r="AA79" s="139"/>
    </row>
    <row r="80">
      <c r="A80" s="131"/>
      <c r="B80" s="135">
        <v>8.2535495E7</v>
      </c>
      <c r="C80" s="134">
        <v>9701.0</v>
      </c>
      <c r="D80" s="135">
        <v>500.0</v>
      </c>
      <c r="E80" s="141" t="s">
        <v>47</v>
      </c>
      <c r="F80" s="141" t="s">
        <v>48</v>
      </c>
      <c r="G80" s="141" t="s">
        <v>49</v>
      </c>
      <c r="H80" s="132" t="s">
        <v>6644</v>
      </c>
      <c r="I80" s="138">
        <v>4.295865779E9</v>
      </c>
      <c r="J80" s="139"/>
      <c r="K80" s="139"/>
      <c r="L80" s="139"/>
      <c r="M80" s="139"/>
      <c r="N80" s="139"/>
      <c r="O80" s="139"/>
      <c r="P80" s="139"/>
      <c r="Q80" s="139"/>
      <c r="R80" s="139"/>
      <c r="S80" s="139"/>
      <c r="T80" s="139"/>
      <c r="U80" s="139"/>
      <c r="V80" s="139"/>
      <c r="W80" s="139"/>
      <c r="X80" s="139"/>
      <c r="Y80" s="139"/>
      <c r="Z80" s="139"/>
      <c r="AA80" s="139"/>
    </row>
    <row r="81">
      <c r="A81" s="131"/>
      <c r="B81" s="135">
        <v>6.6587386E7</v>
      </c>
      <c r="C81" s="134">
        <v>151000.0</v>
      </c>
      <c r="D81" s="135">
        <v>1000.0</v>
      </c>
      <c r="E81" s="141" t="s">
        <v>54</v>
      </c>
      <c r="F81" s="141" t="s">
        <v>97</v>
      </c>
      <c r="G81" s="141" t="s">
        <v>97</v>
      </c>
      <c r="H81" s="132" t="s">
        <v>6899</v>
      </c>
      <c r="I81" s="142"/>
      <c r="J81" s="139"/>
      <c r="K81" s="139"/>
      <c r="L81" s="139"/>
      <c r="M81" s="139"/>
      <c r="N81" s="139"/>
      <c r="O81" s="139"/>
      <c r="P81" s="139"/>
      <c r="Q81" s="139"/>
      <c r="R81" s="139"/>
      <c r="S81" s="139"/>
      <c r="T81" s="139"/>
      <c r="U81" s="139"/>
      <c r="V81" s="139"/>
      <c r="W81" s="139"/>
      <c r="X81" s="139"/>
      <c r="Y81" s="139"/>
      <c r="Z81" s="139"/>
      <c r="AA81" s="139"/>
    </row>
    <row r="82">
      <c r="A82" s="131"/>
      <c r="B82" s="135">
        <v>9.0841357E7</v>
      </c>
      <c r="C82" s="134">
        <v>36747.0</v>
      </c>
      <c r="D82" s="135">
        <v>600.0</v>
      </c>
      <c r="E82" s="141" t="s">
        <v>54</v>
      </c>
      <c r="F82" s="141" t="s">
        <v>349</v>
      </c>
      <c r="G82" s="141" t="s">
        <v>591</v>
      </c>
      <c r="H82" s="132" t="s">
        <v>6948</v>
      </c>
      <c r="I82" s="142"/>
      <c r="J82" s="139"/>
      <c r="K82" s="139"/>
      <c r="L82" s="139"/>
      <c r="M82" s="139"/>
      <c r="N82" s="139"/>
      <c r="O82" s="139"/>
      <c r="P82" s="139"/>
      <c r="Q82" s="139"/>
      <c r="R82" s="139"/>
      <c r="S82" s="139"/>
      <c r="T82" s="139"/>
      <c r="U82" s="139"/>
      <c r="V82" s="139"/>
      <c r="W82" s="139"/>
      <c r="X82" s="139"/>
      <c r="Y82" s="139"/>
      <c r="Z82" s="139"/>
      <c r="AA82" s="139"/>
    </row>
    <row r="83">
      <c r="A83" s="131"/>
      <c r="B83" s="135">
        <v>7.1721146E7</v>
      </c>
      <c r="C83" s="134">
        <v>168000.0</v>
      </c>
      <c r="D83" s="135">
        <v>1000.0</v>
      </c>
      <c r="E83" s="141" t="s">
        <v>1476</v>
      </c>
      <c r="F83" s="141" t="s">
        <v>6906</v>
      </c>
      <c r="G83" s="141" t="s">
        <v>6907</v>
      </c>
      <c r="H83" s="132" t="s">
        <v>6997</v>
      </c>
      <c r="I83" s="142"/>
      <c r="J83" s="139"/>
      <c r="K83" s="139"/>
      <c r="L83" s="139"/>
      <c r="M83" s="139"/>
      <c r="N83" s="139"/>
      <c r="O83" s="139"/>
      <c r="P83" s="139"/>
      <c r="Q83" s="139"/>
      <c r="R83" s="139"/>
      <c r="S83" s="139"/>
      <c r="T83" s="139"/>
      <c r="U83" s="139"/>
      <c r="V83" s="139"/>
      <c r="W83" s="139"/>
      <c r="X83" s="139"/>
      <c r="Y83" s="139"/>
      <c r="Z83" s="139"/>
      <c r="AA83" s="139"/>
    </row>
    <row r="84">
      <c r="A84" s="131"/>
      <c r="B84" s="135">
        <v>5.9591737E7</v>
      </c>
      <c r="C84" s="134">
        <v>1300.0</v>
      </c>
      <c r="D84" s="135">
        <v>70.0</v>
      </c>
      <c r="E84" s="141" t="s">
        <v>126</v>
      </c>
      <c r="F84" s="141" t="s">
        <v>737</v>
      </c>
      <c r="G84" s="141" t="s">
        <v>2025</v>
      </c>
      <c r="H84" s="132" t="s">
        <v>6731</v>
      </c>
      <c r="I84" s="142"/>
      <c r="J84" s="139"/>
      <c r="K84" s="139"/>
      <c r="L84" s="139"/>
      <c r="M84" s="139"/>
      <c r="N84" s="139"/>
      <c r="O84" s="139"/>
      <c r="P84" s="139"/>
      <c r="Q84" s="139"/>
      <c r="R84" s="139"/>
      <c r="S84" s="139"/>
      <c r="T84" s="139"/>
      <c r="U84" s="139"/>
      <c r="V84" s="139"/>
      <c r="W84" s="139"/>
      <c r="X84" s="139"/>
      <c r="Y84" s="139"/>
      <c r="Z84" s="139"/>
      <c r="AA84" s="139"/>
    </row>
    <row r="85">
      <c r="A85" s="131"/>
      <c r="B85" s="135">
        <v>6.0381775E7</v>
      </c>
      <c r="C85" s="134">
        <v>1000.0</v>
      </c>
      <c r="D85" s="135">
        <v>200.0</v>
      </c>
      <c r="E85" s="141" t="s">
        <v>24</v>
      </c>
      <c r="F85" s="141" t="s">
        <v>35</v>
      </c>
      <c r="G85" s="141" t="s">
        <v>35</v>
      </c>
      <c r="H85" s="132" t="s">
        <v>6636</v>
      </c>
      <c r="I85" s="142"/>
      <c r="J85" s="139"/>
      <c r="K85" s="139"/>
      <c r="L85" s="139"/>
      <c r="M85" s="139"/>
      <c r="N85" s="139"/>
      <c r="O85" s="139"/>
      <c r="P85" s="139"/>
      <c r="Q85" s="139"/>
      <c r="R85" s="139"/>
      <c r="S85" s="139"/>
      <c r="T85" s="139"/>
      <c r="U85" s="139"/>
      <c r="V85" s="139"/>
      <c r="W85" s="139"/>
      <c r="X85" s="139"/>
      <c r="Y85" s="139"/>
      <c r="Z85" s="139"/>
      <c r="AA85" s="139"/>
    </row>
    <row r="86">
      <c r="A86" s="131"/>
      <c r="B86" s="135">
        <v>6.2893384E7</v>
      </c>
      <c r="C86" s="134">
        <v>3092.0</v>
      </c>
      <c r="D86" s="135">
        <v>300.0</v>
      </c>
      <c r="E86" s="141" t="s">
        <v>47</v>
      </c>
      <c r="F86" s="141" t="s">
        <v>48</v>
      </c>
      <c r="G86" s="141" t="s">
        <v>49</v>
      </c>
      <c r="H86" s="132" t="s">
        <v>6644</v>
      </c>
      <c r="I86" s="138">
        <v>5.000646883E9</v>
      </c>
      <c r="J86" s="139"/>
      <c r="K86" s="139"/>
      <c r="L86" s="139"/>
      <c r="M86" s="139"/>
      <c r="N86" s="139"/>
      <c r="O86" s="139"/>
      <c r="P86" s="139"/>
      <c r="Q86" s="139"/>
      <c r="R86" s="139"/>
      <c r="S86" s="139"/>
      <c r="T86" s="139"/>
      <c r="U86" s="139"/>
      <c r="V86" s="139"/>
      <c r="W86" s="139"/>
      <c r="X86" s="139"/>
      <c r="Y86" s="139"/>
      <c r="Z86" s="139"/>
      <c r="AA86" s="139"/>
    </row>
    <row r="87">
      <c r="A87" s="131"/>
      <c r="B87" s="135">
        <v>6.6091295E7</v>
      </c>
      <c r="C87" s="134">
        <v>7134.0</v>
      </c>
      <c r="D87" s="135">
        <v>150.0</v>
      </c>
      <c r="E87" s="141" t="s">
        <v>1476</v>
      </c>
      <c r="F87" s="141" t="s">
        <v>3129</v>
      </c>
      <c r="G87" s="141" t="s">
        <v>3129</v>
      </c>
      <c r="H87" s="132" t="s">
        <v>6930</v>
      </c>
      <c r="I87" s="142"/>
      <c r="J87" s="139"/>
      <c r="K87" s="139"/>
      <c r="L87" s="139"/>
      <c r="M87" s="139"/>
      <c r="N87" s="139"/>
      <c r="O87" s="139"/>
      <c r="P87" s="139"/>
      <c r="Q87" s="139"/>
      <c r="R87" s="139"/>
      <c r="S87" s="139"/>
      <c r="T87" s="139"/>
      <c r="U87" s="139"/>
      <c r="V87" s="139"/>
      <c r="W87" s="139"/>
      <c r="X87" s="139"/>
      <c r="Y87" s="139"/>
      <c r="Z87" s="139"/>
      <c r="AA87" s="139"/>
    </row>
    <row r="88">
      <c r="A88" s="131"/>
      <c r="B88" s="135">
        <v>9.6504346E7</v>
      </c>
      <c r="C88" s="134">
        <v>29386.0</v>
      </c>
      <c r="D88" s="135">
        <v>2000.0</v>
      </c>
      <c r="E88" s="141" t="s">
        <v>24</v>
      </c>
      <c r="F88" s="141" t="s">
        <v>25</v>
      </c>
      <c r="G88" s="141" t="s">
        <v>26</v>
      </c>
      <c r="H88" s="132" t="s">
        <v>6798</v>
      </c>
      <c r="I88" s="149" t="s">
        <v>2919</v>
      </c>
      <c r="J88" s="139"/>
      <c r="K88" s="139"/>
      <c r="L88" s="139"/>
      <c r="M88" s="139"/>
      <c r="N88" s="139"/>
      <c r="O88" s="139"/>
      <c r="P88" s="139"/>
      <c r="Q88" s="139"/>
      <c r="R88" s="139"/>
      <c r="S88" s="139"/>
      <c r="T88" s="139"/>
      <c r="U88" s="139"/>
      <c r="V88" s="139"/>
      <c r="W88" s="139"/>
      <c r="X88" s="139"/>
      <c r="Y88" s="139"/>
      <c r="Z88" s="139"/>
      <c r="AA88" s="139"/>
    </row>
    <row r="89">
      <c r="A89" s="131"/>
      <c r="B89" s="135">
        <v>6.8746966E7</v>
      </c>
      <c r="C89" s="134">
        <v>76100.0</v>
      </c>
      <c r="D89" s="135">
        <v>860.0</v>
      </c>
      <c r="E89" s="141" t="s">
        <v>61</v>
      </c>
      <c r="F89" s="141" t="s">
        <v>62</v>
      </c>
      <c r="G89" s="141" t="s">
        <v>63</v>
      </c>
      <c r="H89" s="132" t="s">
        <v>63</v>
      </c>
      <c r="I89" s="142"/>
      <c r="J89" s="139"/>
      <c r="K89" s="139"/>
      <c r="L89" s="139"/>
      <c r="M89" s="139"/>
      <c r="N89" s="139"/>
      <c r="O89" s="139"/>
      <c r="P89" s="139"/>
      <c r="Q89" s="139"/>
      <c r="R89" s="139"/>
      <c r="S89" s="139"/>
      <c r="T89" s="139"/>
      <c r="U89" s="139"/>
      <c r="V89" s="139"/>
      <c r="W89" s="139"/>
      <c r="X89" s="139"/>
      <c r="Y89" s="139"/>
      <c r="Z89" s="139"/>
      <c r="AA89" s="139"/>
    </row>
    <row r="90">
      <c r="A90" s="131"/>
      <c r="B90" s="135">
        <v>7.1547971E7</v>
      </c>
      <c r="C90" s="134">
        <v>5383.0</v>
      </c>
      <c r="D90" s="135">
        <v>100.0</v>
      </c>
      <c r="E90" s="141" t="s">
        <v>6940</v>
      </c>
      <c r="F90" s="141" t="s">
        <v>48</v>
      </c>
      <c r="G90" s="141" t="s">
        <v>297</v>
      </c>
      <c r="H90" s="132" t="s">
        <v>6686</v>
      </c>
      <c r="I90" s="142"/>
      <c r="J90" s="139"/>
      <c r="K90" s="139"/>
      <c r="L90" s="139"/>
      <c r="M90" s="139"/>
      <c r="N90" s="139"/>
      <c r="O90" s="139"/>
      <c r="P90" s="139"/>
      <c r="Q90" s="139"/>
      <c r="R90" s="139"/>
      <c r="S90" s="139"/>
      <c r="T90" s="139"/>
      <c r="U90" s="139"/>
      <c r="V90" s="139"/>
      <c r="W90" s="139"/>
      <c r="X90" s="139"/>
      <c r="Y90" s="139"/>
      <c r="Z90" s="139"/>
      <c r="AA90" s="139"/>
    </row>
    <row r="91">
      <c r="A91" s="131"/>
      <c r="B91" s="135">
        <v>4.6906835E7</v>
      </c>
      <c r="C91" s="134">
        <v>5156.0</v>
      </c>
      <c r="D91" s="135">
        <v>950.0</v>
      </c>
      <c r="E91" s="141" t="s">
        <v>61</v>
      </c>
      <c r="F91" s="141" t="s">
        <v>81</v>
      </c>
      <c r="G91" s="141" t="s">
        <v>82</v>
      </c>
      <c r="H91" s="132" t="s">
        <v>6682</v>
      </c>
      <c r="I91" s="138">
        <v>4.297120992E9</v>
      </c>
      <c r="J91" s="139"/>
      <c r="K91" s="139"/>
      <c r="L91" s="139"/>
      <c r="M91" s="139"/>
      <c r="N91" s="139"/>
      <c r="O91" s="139"/>
      <c r="P91" s="139"/>
      <c r="Q91" s="139"/>
      <c r="R91" s="139"/>
      <c r="S91" s="139"/>
      <c r="T91" s="139"/>
      <c r="U91" s="139"/>
      <c r="V91" s="139"/>
      <c r="W91" s="139"/>
      <c r="X91" s="139"/>
      <c r="Y91" s="139"/>
      <c r="Z91" s="139"/>
      <c r="AA91" s="139"/>
    </row>
    <row r="92">
      <c r="A92" s="131"/>
      <c r="B92" s="135">
        <v>8.0435846E7</v>
      </c>
      <c r="C92" s="134">
        <v>5156.0</v>
      </c>
      <c r="D92" s="135">
        <v>950.0</v>
      </c>
      <c r="E92" s="141" t="s">
        <v>61</v>
      </c>
      <c r="F92" s="141" t="s">
        <v>81</v>
      </c>
      <c r="G92" s="141" t="s">
        <v>82</v>
      </c>
      <c r="H92" s="132" t="s">
        <v>6682</v>
      </c>
      <c r="I92" s="138">
        <v>4.295901758E9</v>
      </c>
      <c r="J92" s="139"/>
      <c r="K92" s="139"/>
      <c r="L92" s="139"/>
      <c r="M92" s="139"/>
      <c r="N92" s="139"/>
      <c r="O92" s="139"/>
      <c r="P92" s="139"/>
      <c r="Q92" s="139"/>
      <c r="R92" s="139"/>
      <c r="S92" s="139"/>
      <c r="T92" s="139"/>
      <c r="U92" s="139"/>
      <c r="V92" s="139"/>
      <c r="W92" s="139"/>
      <c r="X92" s="139"/>
      <c r="Y92" s="139"/>
      <c r="Z92" s="139"/>
      <c r="AA92" s="139"/>
    </row>
    <row r="93">
      <c r="A93" s="131"/>
      <c r="B93" s="135">
        <v>1.01E8</v>
      </c>
      <c r="C93" s="134">
        <v>1350.0</v>
      </c>
      <c r="D93" s="135">
        <v>500.0</v>
      </c>
      <c r="E93" s="141" t="s">
        <v>47</v>
      </c>
      <c r="F93" s="141" t="s">
        <v>210</v>
      </c>
      <c r="G93" s="141" t="s">
        <v>210</v>
      </c>
      <c r="H93" s="132" t="s">
        <v>6643</v>
      </c>
      <c r="I93" s="142"/>
      <c r="J93" s="139"/>
      <c r="K93" s="139"/>
      <c r="L93" s="139"/>
      <c r="M93" s="139"/>
      <c r="N93" s="139"/>
      <c r="O93" s="139"/>
      <c r="P93" s="139"/>
      <c r="Q93" s="139"/>
      <c r="R93" s="139"/>
      <c r="S93" s="139"/>
      <c r="T93" s="139"/>
      <c r="U93" s="139"/>
      <c r="V93" s="139"/>
      <c r="W93" s="139"/>
      <c r="X93" s="139"/>
      <c r="Y93" s="139"/>
      <c r="Z93" s="139"/>
      <c r="AA93" s="139"/>
    </row>
    <row r="94">
      <c r="A94" s="131"/>
      <c r="B94" s="135">
        <v>8.9984988E7</v>
      </c>
      <c r="C94" s="134">
        <v>157.0</v>
      </c>
      <c r="D94" s="135">
        <v>70.0</v>
      </c>
      <c r="E94" s="141" t="s">
        <v>24</v>
      </c>
      <c r="F94" s="141" t="s">
        <v>35</v>
      </c>
      <c r="G94" s="141" t="s">
        <v>35</v>
      </c>
      <c r="H94" s="132" t="s">
        <v>6638</v>
      </c>
      <c r="I94" s="138" t="s">
        <v>6650</v>
      </c>
      <c r="J94" s="139"/>
      <c r="K94" s="139"/>
      <c r="L94" s="139"/>
      <c r="M94" s="139"/>
      <c r="N94" s="139"/>
      <c r="O94" s="139"/>
      <c r="P94" s="139"/>
      <c r="Q94" s="139"/>
      <c r="R94" s="139"/>
      <c r="S94" s="139"/>
      <c r="T94" s="139"/>
      <c r="U94" s="139"/>
      <c r="V94" s="139"/>
      <c r="W94" s="139"/>
      <c r="X94" s="139"/>
      <c r="Y94" s="139"/>
      <c r="Z94" s="139"/>
      <c r="AA94" s="139"/>
    </row>
    <row r="95">
      <c r="A95" s="131"/>
      <c r="B95" s="135">
        <v>8.894392E7</v>
      </c>
      <c r="C95" s="134">
        <v>200.0</v>
      </c>
      <c r="D95" s="135">
        <v>100.0</v>
      </c>
      <c r="E95" s="141" t="s">
        <v>2736</v>
      </c>
      <c r="F95" s="141" t="s">
        <v>2736</v>
      </c>
      <c r="G95" s="141" t="s">
        <v>6857</v>
      </c>
      <c r="H95" s="132" t="s">
        <v>6858</v>
      </c>
      <c r="I95" s="138">
        <v>5.037851289E9</v>
      </c>
      <c r="J95" s="139"/>
      <c r="K95" s="139"/>
      <c r="L95" s="139"/>
      <c r="M95" s="139"/>
      <c r="N95" s="139"/>
      <c r="O95" s="139"/>
      <c r="P95" s="139"/>
      <c r="Q95" s="139"/>
      <c r="R95" s="139"/>
      <c r="S95" s="139"/>
      <c r="T95" s="139"/>
      <c r="U95" s="139"/>
      <c r="V95" s="139"/>
      <c r="W95" s="139"/>
      <c r="X95" s="139"/>
      <c r="Y95" s="139"/>
      <c r="Z95" s="139"/>
      <c r="AA95" s="139"/>
    </row>
    <row r="96">
      <c r="A96" s="131"/>
      <c r="B96" s="135">
        <v>1.08E8</v>
      </c>
      <c r="C96" s="134">
        <v>86059.0</v>
      </c>
      <c r="D96" s="135">
        <v>5000.0</v>
      </c>
      <c r="E96" s="141" t="s">
        <v>54</v>
      </c>
      <c r="F96" s="141" t="s">
        <v>97</v>
      </c>
      <c r="G96" s="141" t="s">
        <v>97</v>
      </c>
      <c r="H96" s="132" t="s">
        <v>6814</v>
      </c>
      <c r="I96" s="142"/>
      <c r="J96" s="139"/>
      <c r="K96" s="139"/>
      <c r="L96" s="139"/>
      <c r="M96" s="139"/>
      <c r="N96" s="139"/>
      <c r="O96" s="139"/>
      <c r="P96" s="139"/>
      <c r="Q96" s="139"/>
      <c r="R96" s="139"/>
      <c r="S96" s="139"/>
      <c r="T96" s="139"/>
      <c r="U96" s="139"/>
      <c r="V96" s="139"/>
      <c r="W96" s="139"/>
      <c r="X96" s="139"/>
      <c r="Y96" s="139"/>
      <c r="Z96" s="139"/>
      <c r="AA96" s="139"/>
    </row>
    <row r="97">
      <c r="A97" s="131"/>
      <c r="B97" s="135">
        <v>7.3149498E7</v>
      </c>
      <c r="C97" s="134">
        <v>86059.0</v>
      </c>
      <c r="D97" s="135">
        <v>5000.0</v>
      </c>
      <c r="E97" s="141" t="s">
        <v>54</v>
      </c>
      <c r="F97" s="141" t="s">
        <v>97</v>
      </c>
      <c r="G97" s="141" t="s">
        <v>97</v>
      </c>
      <c r="H97" s="132" t="s">
        <v>6814</v>
      </c>
      <c r="I97" s="142"/>
      <c r="J97" s="139"/>
      <c r="K97" s="139"/>
      <c r="L97" s="139"/>
      <c r="M97" s="139"/>
      <c r="N97" s="139"/>
      <c r="O97" s="139"/>
      <c r="P97" s="139"/>
      <c r="Q97" s="139"/>
      <c r="R97" s="139"/>
      <c r="S97" s="139"/>
      <c r="T97" s="139"/>
      <c r="U97" s="139"/>
      <c r="V97" s="139"/>
      <c r="W97" s="139"/>
      <c r="X97" s="139"/>
      <c r="Y97" s="139"/>
      <c r="Z97" s="139"/>
      <c r="AA97" s="139"/>
    </row>
    <row r="98">
      <c r="A98" s="131"/>
      <c r="B98" s="135">
        <v>6.0162261E7</v>
      </c>
      <c r="C98" s="134">
        <v>3351.0</v>
      </c>
      <c r="D98" s="135">
        <v>700.0</v>
      </c>
      <c r="E98" s="141" t="s">
        <v>24</v>
      </c>
      <c r="F98" s="141" t="s">
        <v>35</v>
      </c>
      <c r="G98" s="141" t="s">
        <v>35</v>
      </c>
      <c r="H98" s="132" t="s">
        <v>6638</v>
      </c>
      <c r="I98" s="142"/>
      <c r="J98" s="139"/>
      <c r="K98" s="139"/>
      <c r="L98" s="139"/>
      <c r="M98" s="139"/>
      <c r="N98" s="139"/>
      <c r="O98" s="139"/>
      <c r="P98" s="139"/>
      <c r="Q98" s="139"/>
      <c r="R98" s="139"/>
      <c r="S98" s="139"/>
      <c r="T98" s="139"/>
      <c r="U98" s="139"/>
      <c r="V98" s="139"/>
      <c r="W98" s="139"/>
      <c r="X98" s="139"/>
      <c r="Y98" s="139"/>
      <c r="Z98" s="139"/>
      <c r="AA98" s="139"/>
    </row>
    <row r="99">
      <c r="A99" s="131"/>
      <c r="B99" s="135">
        <v>6.522021E7</v>
      </c>
      <c r="C99" s="134">
        <v>2000.0</v>
      </c>
      <c r="D99" s="135">
        <v>300.0</v>
      </c>
      <c r="E99" s="141" t="s">
        <v>24</v>
      </c>
      <c r="F99" s="141" t="s">
        <v>35</v>
      </c>
      <c r="G99" s="141" t="s">
        <v>35</v>
      </c>
      <c r="H99" s="132" t="s">
        <v>6638</v>
      </c>
      <c r="I99" s="138">
        <v>5.03744592E9</v>
      </c>
      <c r="J99" s="139"/>
      <c r="K99" s="139"/>
      <c r="L99" s="139"/>
      <c r="M99" s="139"/>
      <c r="N99" s="139"/>
      <c r="O99" s="139"/>
      <c r="P99" s="139"/>
      <c r="Q99" s="139"/>
      <c r="R99" s="139"/>
      <c r="S99" s="139"/>
      <c r="T99" s="139"/>
      <c r="U99" s="139"/>
      <c r="V99" s="139"/>
      <c r="W99" s="139"/>
      <c r="X99" s="139"/>
      <c r="Y99" s="139"/>
      <c r="Z99" s="139"/>
      <c r="AA99" s="139"/>
    </row>
    <row r="100">
      <c r="A100" s="131"/>
      <c r="B100" s="135">
        <v>9.0843076E7</v>
      </c>
      <c r="C100" s="134">
        <v>8266.0</v>
      </c>
      <c r="D100" s="135">
        <v>1500.0</v>
      </c>
      <c r="E100" s="141" t="s">
        <v>24</v>
      </c>
      <c r="F100" s="141" t="s">
        <v>25</v>
      </c>
      <c r="G100" s="141" t="s">
        <v>120</v>
      </c>
      <c r="H100" s="132" t="s">
        <v>120</v>
      </c>
      <c r="I100" s="142"/>
      <c r="J100" s="139"/>
      <c r="K100" s="139"/>
      <c r="L100" s="139"/>
      <c r="M100" s="139"/>
      <c r="N100" s="139"/>
      <c r="O100" s="139"/>
      <c r="P100" s="139"/>
      <c r="Q100" s="139"/>
      <c r="R100" s="139"/>
      <c r="S100" s="139"/>
      <c r="T100" s="139"/>
      <c r="U100" s="139"/>
      <c r="V100" s="139"/>
      <c r="W100" s="139"/>
      <c r="X100" s="139"/>
      <c r="Y100" s="139"/>
      <c r="Z100" s="139"/>
      <c r="AA100" s="139"/>
    </row>
    <row r="101">
      <c r="A101" s="131"/>
      <c r="B101" s="135">
        <v>6.7445437E7</v>
      </c>
      <c r="C101" s="134">
        <v>4880.0</v>
      </c>
      <c r="D101" s="135">
        <v>2000.0</v>
      </c>
      <c r="E101" s="141" t="s">
        <v>24</v>
      </c>
      <c r="F101" s="141" t="s">
        <v>35</v>
      </c>
      <c r="G101" s="141" t="s">
        <v>35</v>
      </c>
      <c r="H101" s="132" t="s">
        <v>6636</v>
      </c>
      <c r="I101" s="138" t="s">
        <v>6653</v>
      </c>
      <c r="J101" s="139"/>
      <c r="K101" s="139"/>
      <c r="L101" s="139"/>
      <c r="M101" s="139"/>
      <c r="N101" s="139"/>
      <c r="O101" s="139"/>
      <c r="P101" s="139"/>
      <c r="Q101" s="139"/>
      <c r="R101" s="139"/>
      <c r="S101" s="139"/>
      <c r="T101" s="139"/>
      <c r="U101" s="139"/>
      <c r="V101" s="139"/>
      <c r="W101" s="139"/>
      <c r="X101" s="139"/>
      <c r="Y101" s="139"/>
      <c r="Z101" s="139"/>
      <c r="AA101" s="139"/>
    </row>
    <row r="102">
      <c r="A102" s="131"/>
      <c r="B102" s="135">
        <v>4.850808E7</v>
      </c>
      <c r="C102" s="134">
        <v>28596.0</v>
      </c>
      <c r="D102" s="135">
        <v>1500.0</v>
      </c>
      <c r="E102" s="141" t="s">
        <v>47</v>
      </c>
      <c r="F102" s="141" t="s">
        <v>210</v>
      </c>
      <c r="G102" s="141" t="s">
        <v>210</v>
      </c>
      <c r="H102" s="132" t="s">
        <v>6643</v>
      </c>
      <c r="I102" s="142"/>
      <c r="J102" s="139"/>
      <c r="K102" s="139"/>
      <c r="L102" s="139"/>
      <c r="M102" s="139"/>
      <c r="N102" s="139"/>
      <c r="O102" s="139"/>
      <c r="P102" s="139"/>
      <c r="Q102" s="139"/>
      <c r="R102" s="139"/>
      <c r="S102" s="139"/>
      <c r="T102" s="139"/>
      <c r="U102" s="139"/>
      <c r="V102" s="139"/>
      <c r="W102" s="139"/>
      <c r="X102" s="139"/>
      <c r="Y102" s="139"/>
      <c r="Z102" s="139"/>
      <c r="AA102" s="139"/>
    </row>
    <row r="103">
      <c r="A103" s="131"/>
      <c r="B103" s="135">
        <v>9.5348998E7</v>
      </c>
      <c r="C103" s="134">
        <v>28596.0</v>
      </c>
      <c r="D103" s="135">
        <v>1500.0</v>
      </c>
      <c r="E103" s="141" t="s">
        <v>47</v>
      </c>
      <c r="F103" s="141" t="s">
        <v>210</v>
      </c>
      <c r="G103" s="141" t="s">
        <v>210</v>
      </c>
      <c r="H103" s="132" t="s">
        <v>6643</v>
      </c>
      <c r="I103" s="135" t="s">
        <v>2142</v>
      </c>
      <c r="J103" s="139"/>
      <c r="K103" s="139"/>
      <c r="L103" s="139"/>
      <c r="M103" s="139"/>
      <c r="N103" s="139"/>
      <c r="O103" s="139"/>
      <c r="P103" s="139"/>
      <c r="Q103" s="139"/>
      <c r="R103" s="139"/>
      <c r="S103" s="139"/>
      <c r="T103" s="139"/>
      <c r="U103" s="139"/>
      <c r="V103" s="139"/>
      <c r="W103" s="139"/>
      <c r="X103" s="139"/>
      <c r="Y103" s="139"/>
      <c r="Z103" s="139"/>
      <c r="AA103" s="139"/>
    </row>
    <row r="104">
      <c r="A104" s="131"/>
      <c r="B104" s="135">
        <v>5.5983332E7</v>
      </c>
      <c r="C104" s="134">
        <v>28596.0</v>
      </c>
      <c r="D104" s="135">
        <v>1500.0</v>
      </c>
      <c r="E104" s="141" t="s">
        <v>47</v>
      </c>
      <c r="F104" s="141" t="s">
        <v>210</v>
      </c>
      <c r="G104" s="141" t="s">
        <v>210</v>
      </c>
      <c r="H104" s="132" t="s">
        <v>6643</v>
      </c>
      <c r="I104" s="142"/>
      <c r="J104" s="139"/>
      <c r="K104" s="139"/>
      <c r="L104" s="139"/>
      <c r="M104" s="139"/>
      <c r="N104" s="139"/>
      <c r="O104" s="139"/>
      <c r="P104" s="139"/>
      <c r="Q104" s="139"/>
      <c r="R104" s="139"/>
      <c r="S104" s="139"/>
      <c r="T104" s="139"/>
      <c r="U104" s="139"/>
      <c r="V104" s="139"/>
      <c r="W104" s="139"/>
      <c r="X104" s="139"/>
      <c r="Y104" s="139"/>
      <c r="Z104" s="139"/>
      <c r="AA104" s="139"/>
    </row>
    <row r="105">
      <c r="A105" s="131"/>
      <c r="B105" s="135">
        <v>8.9337995E7</v>
      </c>
      <c r="C105" s="134">
        <v>4000.0</v>
      </c>
      <c r="D105" s="135">
        <v>200.0</v>
      </c>
      <c r="E105" s="141" t="s">
        <v>47</v>
      </c>
      <c r="F105" s="141" t="s">
        <v>210</v>
      </c>
      <c r="G105" s="141" t="s">
        <v>210</v>
      </c>
      <c r="H105" s="132" t="s">
        <v>6643</v>
      </c>
      <c r="I105" s="148" t="s">
        <v>924</v>
      </c>
      <c r="J105" s="139"/>
      <c r="K105" s="139"/>
      <c r="L105" s="139"/>
      <c r="M105" s="139"/>
      <c r="N105" s="139"/>
      <c r="O105" s="139"/>
      <c r="P105" s="139"/>
      <c r="Q105" s="139"/>
      <c r="R105" s="139"/>
      <c r="S105" s="139"/>
      <c r="T105" s="139"/>
      <c r="U105" s="139"/>
      <c r="V105" s="139"/>
      <c r="W105" s="139"/>
      <c r="X105" s="139"/>
      <c r="Y105" s="139"/>
      <c r="Z105" s="139"/>
      <c r="AA105" s="139"/>
    </row>
    <row r="106">
      <c r="A106" s="131"/>
      <c r="B106" s="135">
        <v>1.7805757E7</v>
      </c>
      <c r="C106" s="134">
        <v>90000.0</v>
      </c>
      <c r="D106" s="135">
        <v>5000.0</v>
      </c>
      <c r="E106" s="141" t="s">
        <v>126</v>
      </c>
      <c r="F106" s="141" t="s">
        <v>737</v>
      </c>
      <c r="G106" s="141" t="s">
        <v>738</v>
      </c>
      <c r="H106" s="132" t="s">
        <v>738</v>
      </c>
      <c r="I106" s="135" t="s">
        <v>1593</v>
      </c>
      <c r="J106" s="139"/>
      <c r="K106" s="139"/>
      <c r="L106" s="139"/>
      <c r="M106" s="139"/>
      <c r="N106" s="139"/>
      <c r="O106" s="139"/>
      <c r="P106" s="139"/>
      <c r="Q106" s="139"/>
      <c r="R106" s="139"/>
      <c r="S106" s="139"/>
      <c r="T106" s="139"/>
      <c r="U106" s="139"/>
      <c r="V106" s="139"/>
      <c r="W106" s="139"/>
      <c r="X106" s="139"/>
      <c r="Y106" s="139"/>
      <c r="Z106" s="139"/>
      <c r="AA106" s="139"/>
    </row>
    <row r="107">
      <c r="A107" s="131"/>
      <c r="B107" s="135">
        <v>6.4359424E7</v>
      </c>
      <c r="C107" s="134">
        <v>90000.0</v>
      </c>
      <c r="D107" s="135">
        <v>5000.0</v>
      </c>
      <c r="E107" s="141" t="s">
        <v>126</v>
      </c>
      <c r="F107" s="141" t="s">
        <v>737</v>
      </c>
      <c r="G107" s="141" t="s">
        <v>738</v>
      </c>
      <c r="H107" s="132" t="s">
        <v>738</v>
      </c>
      <c r="I107" s="135" t="s">
        <v>1593</v>
      </c>
      <c r="J107" s="139"/>
      <c r="K107" s="139"/>
      <c r="L107" s="139"/>
      <c r="M107" s="139"/>
      <c r="N107" s="139"/>
      <c r="O107" s="139"/>
      <c r="P107" s="139"/>
      <c r="Q107" s="139"/>
      <c r="R107" s="139"/>
      <c r="S107" s="139"/>
      <c r="T107" s="139"/>
      <c r="U107" s="139"/>
      <c r="V107" s="139"/>
      <c r="W107" s="139"/>
      <c r="X107" s="139"/>
      <c r="Y107" s="139"/>
      <c r="Z107" s="139"/>
      <c r="AA107" s="139"/>
    </row>
    <row r="108">
      <c r="A108" s="131"/>
      <c r="B108" s="135">
        <v>1.7208563E7</v>
      </c>
      <c r="C108" s="134">
        <v>213000.0</v>
      </c>
      <c r="D108" s="135">
        <v>10000.0</v>
      </c>
      <c r="E108" s="141" t="s">
        <v>47</v>
      </c>
      <c r="F108" s="141" t="s">
        <v>48</v>
      </c>
      <c r="G108" s="141" t="s">
        <v>297</v>
      </c>
      <c r="H108" s="132" t="s">
        <v>6660</v>
      </c>
      <c r="I108" s="142"/>
      <c r="J108" s="139"/>
      <c r="K108" s="139"/>
      <c r="L108" s="139"/>
      <c r="M108" s="139"/>
      <c r="N108" s="139"/>
      <c r="O108" s="139"/>
      <c r="P108" s="139"/>
      <c r="Q108" s="139"/>
      <c r="R108" s="139"/>
      <c r="S108" s="139"/>
      <c r="T108" s="139"/>
      <c r="U108" s="139"/>
      <c r="V108" s="139"/>
      <c r="W108" s="139"/>
      <c r="X108" s="139"/>
      <c r="Y108" s="139"/>
      <c r="Z108" s="139"/>
      <c r="AA108" s="139"/>
    </row>
    <row r="109">
      <c r="A109" s="131"/>
      <c r="B109" s="135">
        <v>6.2727303E7</v>
      </c>
      <c r="C109" s="134">
        <v>4622.0</v>
      </c>
      <c r="D109" s="135">
        <v>700.0</v>
      </c>
      <c r="E109" s="141" t="s">
        <v>47</v>
      </c>
      <c r="F109" s="141" t="s">
        <v>48</v>
      </c>
      <c r="G109" s="141" t="s">
        <v>49</v>
      </c>
      <c r="H109" s="132" t="s">
        <v>6644</v>
      </c>
      <c r="I109" s="138">
        <v>8.589934325E9</v>
      </c>
      <c r="J109" s="139"/>
      <c r="K109" s="139"/>
      <c r="L109" s="139"/>
      <c r="M109" s="139"/>
      <c r="N109" s="139"/>
      <c r="O109" s="139"/>
      <c r="P109" s="139"/>
      <c r="Q109" s="139"/>
      <c r="R109" s="139"/>
      <c r="S109" s="139"/>
      <c r="T109" s="139"/>
      <c r="U109" s="139"/>
      <c r="V109" s="139"/>
      <c r="W109" s="139"/>
      <c r="X109" s="139"/>
      <c r="Y109" s="139"/>
      <c r="Z109" s="139"/>
      <c r="AA109" s="139"/>
    </row>
    <row r="110">
      <c r="A110" s="131"/>
      <c r="B110" s="135">
        <v>9.6290371E7</v>
      </c>
      <c r="C110" s="134">
        <v>87362.0</v>
      </c>
      <c r="D110" s="135">
        <v>7500.0</v>
      </c>
      <c r="E110" s="141" t="s">
        <v>47</v>
      </c>
      <c r="F110" s="141" t="s">
        <v>48</v>
      </c>
      <c r="G110" s="141" t="s">
        <v>49</v>
      </c>
      <c r="H110" s="132" t="s">
        <v>6644</v>
      </c>
      <c r="I110" s="149" t="s">
        <v>955</v>
      </c>
      <c r="J110" s="139"/>
      <c r="K110" s="139"/>
      <c r="L110" s="139"/>
      <c r="M110" s="139"/>
      <c r="N110" s="139"/>
      <c r="O110" s="139"/>
      <c r="P110" s="139"/>
      <c r="Q110" s="139"/>
      <c r="R110" s="139"/>
      <c r="S110" s="139"/>
      <c r="T110" s="139"/>
      <c r="U110" s="139"/>
      <c r="V110" s="139"/>
      <c r="W110" s="139"/>
      <c r="X110" s="139"/>
      <c r="Y110" s="139"/>
      <c r="Z110" s="139"/>
      <c r="AA110" s="139"/>
    </row>
    <row r="111">
      <c r="A111" s="131"/>
      <c r="B111" s="135">
        <v>8.2752659E7</v>
      </c>
      <c r="C111" s="134">
        <v>87362.0</v>
      </c>
      <c r="D111" s="135">
        <v>7500.0</v>
      </c>
      <c r="E111" s="141" t="s">
        <v>47</v>
      </c>
      <c r="F111" s="141" t="s">
        <v>48</v>
      </c>
      <c r="G111" s="141" t="s">
        <v>49</v>
      </c>
      <c r="H111" s="132" t="s">
        <v>6644</v>
      </c>
      <c r="I111" s="149" t="s">
        <v>955</v>
      </c>
      <c r="J111" s="139"/>
      <c r="K111" s="139"/>
      <c r="L111" s="139"/>
      <c r="M111" s="139"/>
      <c r="N111" s="139"/>
      <c r="O111" s="139"/>
      <c r="P111" s="139"/>
      <c r="Q111" s="139"/>
      <c r="R111" s="139"/>
      <c r="S111" s="139"/>
      <c r="T111" s="139"/>
      <c r="U111" s="139"/>
      <c r="V111" s="139"/>
      <c r="W111" s="139"/>
      <c r="X111" s="139"/>
      <c r="Y111" s="139"/>
      <c r="Z111" s="139"/>
      <c r="AA111" s="139"/>
    </row>
    <row r="112">
      <c r="A112" s="131"/>
      <c r="B112" s="135">
        <v>9.0547528E7</v>
      </c>
      <c r="C112" s="134">
        <v>10911.0</v>
      </c>
      <c r="D112" s="135">
        <v>200.0</v>
      </c>
      <c r="E112" s="141" t="s">
        <v>47</v>
      </c>
      <c r="F112" s="141" t="s">
        <v>48</v>
      </c>
      <c r="G112" s="141" t="s">
        <v>49</v>
      </c>
      <c r="H112" s="132" t="s">
        <v>6644</v>
      </c>
      <c r="I112" s="148" t="s">
        <v>6944</v>
      </c>
      <c r="J112" s="139"/>
      <c r="K112" s="139"/>
      <c r="L112" s="139"/>
      <c r="M112" s="139"/>
      <c r="N112" s="139"/>
      <c r="O112" s="139"/>
      <c r="P112" s="139"/>
      <c r="Q112" s="139"/>
      <c r="R112" s="139"/>
      <c r="S112" s="139"/>
      <c r="T112" s="139"/>
      <c r="U112" s="139"/>
      <c r="V112" s="139"/>
      <c r="W112" s="139"/>
      <c r="X112" s="139"/>
      <c r="Y112" s="139"/>
      <c r="Z112" s="139"/>
      <c r="AA112" s="139"/>
    </row>
    <row r="113">
      <c r="A113" s="131"/>
      <c r="B113" s="135">
        <v>8.1058798E7</v>
      </c>
      <c r="C113" s="134">
        <v>94779.0</v>
      </c>
      <c r="D113" s="135">
        <v>8000.0</v>
      </c>
      <c r="E113" s="141" t="s">
        <v>47</v>
      </c>
      <c r="F113" s="141" t="s">
        <v>48</v>
      </c>
      <c r="G113" s="141" t="s">
        <v>49</v>
      </c>
      <c r="H113" s="132" t="s">
        <v>6644</v>
      </c>
      <c r="I113" s="142"/>
      <c r="J113" s="139"/>
      <c r="K113" s="139"/>
      <c r="L113" s="139"/>
      <c r="M113" s="139"/>
      <c r="N113" s="139"/>
      <c r="O113" s="139"/>
      <c r="P113" s="139"/>
      <c r="Q113" s="139"/>
      <c r="R113" s="139"/>
      <c r="S113" s="139"/>
      <c r="T113" s="139"/>
      <c r="U113" s="139"/>
      <c r="V113" s="139"/>
      <c r="W113" s="139"/>
      <c r="X113" s="139"/>
      <c r="Y113" s="139"/>
      <c r="Z113" s="139"/>
      <c r="AA113" s="139"/>
    </row>
    <row r="114">
      <c r="A114" s="131"/>
      <c r="B114" s="135">
        <v>1.07E8</v>
      </c>
      <c r="C114" s="134">
        <v>7207.0</v>
      </c>
      <c r="D114" s="135">
        <v>450.0</v>
      </c>
      <c r="E114" s="141" t="s">
        <v>47</v>
      </c>
      <c r="F114" s="141" t="s">
        <v>48</v>
      </c>
      <c r="G114" s="141" t="s">
        <v>49</v>
      </c>
      <c r="H114" s="132" t="s">
        <v>6644</v>
      </c>
      <c r="I114" s="142"/>
      <c r="J114" s="139"/>
      <c r="K114" s="139"/>
      <c r="L114" s="139"/>
      <c r="M114" s="139"/>
      <c r="N114" s="139"/>
      <c r="O114" s="139"/>
      <c r="P114" s="139"/>
      <c r="Q114" s="139"/>
      <c r="R114" s="139"/>
      <c r="S114" s="139"/>
      <c r="T114" s="139"/>
      <c r="U114" s="139"/>
      <c r="V114" s="139"/>
      <c r="W114" s="139"/>
      <c r="X114" s="139"/>
      <c r="Y114" s="139"/>
      <c r="Z114" s="139"/>
      <c r="AA114" s="139"/>
    </row>
    <row r="115">
      <c r="A115" s="131"/>
      <c r="B115" s="135">
        <v>6.79224E7</v>
      </c>
      <c r="C115" s="141">
        <v>190751.0</v>
      </c>
      <c r="D115" s="135">
        <v>10000.0</v>
      </c>
      <c r="E115" s="136" t="s">
        <v>47</v>
      </c>
      <c r="F115" s="136" t="s">
        <v>48</v>
      </c>
      <c r="G115" s="136" t="s">
        <v>49</v>
      </c>
      <c r="H115" s="136" t="s">
        <v>6644</v>
      </c>
      <c r="I115" s="142" t="s">
        <v>4372</v>
      </c>
      <c r="J115" s="139"/>
      <c r="K115" s="139"/>
      <c r="L115" s="139"/>
      <c r="M115" s="139"/>
      <c r="N115" s="139"/>
      <c r="O115" s="139"/>
      <c r="P115" s="139"/>
      <c r="Q115" s="139"/>
      <c r="R115" s="139"/>
      <c r="S115" s="139"/>
      <c r="T115" s="139"/>
      <c r="U115" s="139"/>
      <c r="V115" s="139"/>
      <c r="W115" s="139"/>
      <c r="X115" s="139"/>
      <c r="Y115" s="139"/>
      <c r="Z115" s="139"/>
      <c r="AA115" s="139"/>
    </row>
    <row r="116">
      <c r="A116" s="131"/>
      <c r="B116" s="135">
        <v>6.4736873E7</v>
      </c>
      <c r="C116" s="141">
        <v>190751.0</v>
      </c>
      <c r="D116" s="135">
        <v>10000.0</v>
      </c>
      <c r="E116" s="136" t="s">
        <v>47</v>
      </c>
      <c r="F116" s="136" t="s">
        <v>48</v>
      </c>
      <c r="G116" s="136" t="s">
        <v>49</v>
      </c>
      <c r="H116" s="136" t="s">
        <v>6644</v>
      </c>
      <c r="I116" s="142" t="s">
        <v>4372</v>
      </c>
      <c r="J116" s="139"/>
      <c r="K116" s="139"/>
      <c r="L116" s="139"/>
      <c r="M116" s="139"/>
      <c r="N116" s="139"/>
      <c r="O116" s="139"/>
      <c r="P116" s="139"/>
      <c r="Q116" s="139"/>
      <c r="R116" s="139"/>
      <c r="S116" s="139"/>
      <c r="T116" s="139"/>
      <c r="U116" s="139"/>
      <c r="V116" s="139"/>
      <c r="W116" s="139"/>
      <c r="X116" s="139"/>
      <c r="Y116" s="139"/>
      <c r="Z116" s="139"/>
      <c r="AA116" s="139"/>
    </row>
    <row r="117">
      <c r="A117" s="131"/>
      <c r="B117" s="135">
        <v>7.3475287E7</v>
      </c>
      <c r="C117" s="141">
        <v>190751.0</v>
      </c>
      <c r="D117" s="135">
        <v>10000.0</v>
      </c>
      <c r="E117" s="136" t="s">
        <v>47</v>
      </c>
      <c r="F117" s="136" t="s">
        <v>48</v>
      </c>
      <c r="G117" s="136" t="s">
        <v>49</v>
      </c>
      <c r="H117" s="136" t="s">
        <v>6644</v>
      </c>
      <c r="I117" s="142" t="s">
        <v>4372</v>
      </c>
      <c r="J117" s="139"/>
      <c r="K117" s="139"/>
      <c r="L117" s="139"/>
      <c r="M117" s="139"/>
      <c r="N117" s="139"/>
      <c r="O117" s="139"/>
      <c r="P117" s="139"/>
      <c r="Q117" s="139"/>
      <c r="R117" s="139"/>
      <c r="S117" s="139"/>
      <c r="T117" s="139"/>
      <c r="U117" s="139"/>
      <c r="V117" s="139"/>
      <c r="W117" s="139"/>
      <c r="X117" s="139"/>
      <c r="Y117" s="139"/>
      <c r="Z117" s="139"/>
      <c r="AA117" s="139"/>
    </row>
    <row r="118">
      <c r="A118" s="131"/>
      <c r="B118" s="135">
        <v>8.4020424E7</v>
      </c>
      <c r="C118" s="134">
        <v>30633.0</v>
      </c>
      <c r="D118" s="135">
        <v>1700.0</v>
      </c>
      <c r="E118" s="141" t="s">
        <v>47</v>
      </c>
      <c r="F118" s="141" t="s">
        <v>48</v>
      </c>
      <c r="G118" s="141" t="s">
        <v>49</v>
      </c>
      <c r="H118" s="132" t="s">
        <v>6644</v>
      </c>
      <c r="I118" s="149" t="s">
        <v>4536</v>
      </c>
      <c r="J118" s="139"/>
      <c r="K118" s="139"/>
      <c r="L118" s="139"/>
      <c r="M118" s="139"/>
      <c r="N118" s="139"/>
      <c r="O118" s="139"/>
      <c r="P118" s="139"/>
      <c r="Q118" s="139"/>
      <c r="R118" s="139"/>
      <c r="S118" s="139"/>
      <c r="T118" s="139"/>
      <c r="U118" s="139"/>
      <c r="V118" s="139"/>
      <c r="W118" s="139"/>
      <c r="X118" s="139"/>
      <c r="Y118" s="139"/>
      <c r="Z118" s="139"/>
      <c r="AA118" s="139"/>
    </row>
    <row r="119">
      <c r="A119" s="131"/>
      <c r="B119" s="135">
        <v>9.0817936E7</v>
      </c>
      <c r="C119" s="134">
        <v>30633.0</v>
      </c>
      <c r="D119" s="135">
        <v>1700.0</v>
      </c>
      <c r="E119" s="141" t="s">
        <v>47</v>
      </c>
      <c r="F119" s="141" t="s">
        <v>48</v>
      </c>
      <c r="G119" s="141" t="s">
        <v>49</v>
      </c>
      <c r="H119" s="132" t="s">
        <v>6644</v>
      </c>
      <c r="I119" s="149" t="s">
        <v>4536</v>
      </c>
      <c r="J119" s="139"/>
      <c r="K119" s="139"/>
      <c r="L119" s="139"/>
      <c r="M119" s="139"/>
      <c r="N119" s="139"/>
      <c r="O119" s="139"/>
      <c r="P119" s="139"/>
      <c r="Q119" s="139"/>
      <c r="R119" s="139"/>
      <c r="S119" s="139"/>
      <c r="T119" s="139"/>
      <c r="U119" s="139"/>
      <c r="V119" s="139"/>
      <c r="W119" s="139"/>
      <c r="X119" s="139"/>
      <c r="Y119" s="139"/>
      <c r="Z119" s="139"/>
      <c r="AA119" s="139"/>
    </row>
    <row r="120">
      <c r="A120" s="131"/>
      <c r="B120" s="135">
        <v>9.86184E7</v>
      </c>
      <c r="C120" s="134">
        <v>8708.0</v>
      </c>
      <c r="D120" s="135">
        <v>400.0</v>
      </c>
      <c r="E120" s="141" t="s">
        <v>47</v>
      </c>
      <c r="F120" s="141" t="s">
        <v>48</v>
      </c>
      <c r="G120" s="141" t="s">
        <v>49</v>
      </c>
      <c r="H120" s="132" t="s">
        <v>6644</v>
      </c>
      <c r="I120" s="135" t="s">
        <v>2930</v>
      </c>
      <c r="J120" s="139"/>
      <c r="K120" s="139"/>
      <c r="L120" s="139"/>
      <c r="M120" s="139"/>
      <c r="N120" s="139"/>
      <c r="O120" s="139"/>
      <c r="P120" s="139"/>
      <c r="Q120" s="139"/>
      <c r="R120" s="139"/>
      <c r="S120" s="139"/>
      <c r="T120" s="139"/>
      <c r="U120" s="139"/>
      <c r="V120" s="139"/>
      <c r="W120" s="139"/>
      <c r="X120" s="139"/>
      <c r="Y120" s="139"/>
      <c r="Z120" s="139"/>
      <c r="AA120" s="139"/>
    </row>
    <row r="121">
      <c r="A121" s="131"/>
      <c r="B121" s="135">
        <v>9.021856E7</v>
      </c>
      <c r="C121" s="134">
        <v>212000.0</v>
      </c>
      <c r="D121" s="135">
        <v>18000.0</v>
      </c>
      <c r="E121" s="141" t="s">
        <v>47</v>
      </c>
      <c r="F121" s="141" t="s">
        <v>48</v>
      </c>
      <c r="G121" s="141" t="s">
        <v>49</v>
      </c>
      <c r="H121" s="132" t="s">
        <v>6644</v>
      </c>
      <c r="I121" s="135" t="s">
        <v>2758</v>
      </c>
      <c r="J121" s="139"/>
      <c r="K121" s="139"/>
      <c r="L121" s="139"/>
      <c r="M121" s="139"/>
      <c r="N121" s="139"/>
      <c r="O121" s="139"/>
      <c r="P121" s="139"/>
      <c r="Q121" s="139"/>
      <c r="R121" s="139"/>
      <c r="S121" s="139"/>
      <c r="T121" s="139"/>
      <c r="U121" s="139"/>
      <c r="V121" s="139"/>
      <c r="W121" s="139"/>
      <c r="X121" s="139"/>
      <c r="Y121" s="139"/>
      <c r="Z121" s="139"/>
      <c r="AA121" s="139"/>
    </row>
    <row r="122">
      <c r="A122" s="131"/>
      <c r="B122" s="135">
        <v>6.1178723E7</v>
      </c>
      <c r="C122" s="134">
        <v>3235.0</v>
      </c>
      <c r="D122" s="135">
        <v>250.0</v>
      </c>
      <c r="E122" s="141" t="s">
        <v>47</v>
      </c>
      <c r="F122" s="141" t="s">
        <v>48</v>
      </c>
      <c r="G122" s="141" t="s">
        <v>49</v>
      </c>
      <c r="H122" s="132" t="s">
        <v>6644</v>
      </c>
      <c r="I122" s="138">
        <v>4.295870375E9</v>
      </c>
      <c r="J122" s="139"/>
      <c r="K122" s="139"/>
      <c r="L122" s="139"/>
      <c r="M122" s="139"/>
      <c r="N122" s="139"/>
      <c r="O122" s="139"/>
      <c r="P122" s="139"/>
      <c r="Q122" s="139"/>
      <c r="R122" s="139"/>
      <c r="S122" s="139"/>
      <c r="T122" s="139"/>
      <c r="U122" s="139"/>
      <c r="V122" s="139"/>
      <c r="W122" s="139"/>
      <c r="X122" s="139"/>
      <c r="Y122" s="139"/>
      <c r="Z122" s="139"/>
      <c r="AA122" s="139"/>
    </row>
    <row r="123">
      <c r="A123" s="131"/>
      <c r="B123" s="135">
        <v>9.5930424E7</v>
      </c>
      <c r="C123" s="141">
        <v>90833.0</v>
      </c>
      <c r="D123" s="135">
        <v>4500.0</v>
      </c>
      <c r="E123" s="136" t="s">
        <v>47</v>
      </c>
      <c r="F123" s="136" t="s">
        <v>48</v>
      </c>
      <c r="G123" s="136" t="s">
        <v>49</v>
      </c>
      <c r="H123" s="136" t="s">
        <v>6644</v>
      </c>
      <c r="I123" s="142" t="s">
        <v>285</v>
      </c>
      <c r="J123" s="139"/>
      <c r="K123" s="139"/>
      <c r="L123" s="139"/>
      <c r="M123" s="139"/>
      <c r="N123" s="139"/>
      <c r="O123" s="139"/>
      <c r="P123" s="139"/>
      <c r="Q123" s="139"/>
      <c r="R123" s="139"/>
      <c r="S123" s="139"/>
      <c r="T123" s="139"/>
      <c r="U123" s="139"/>
      <c r="V123" s="139"/>
      <c r="W123" s="139"/>
      <c r="X123" s="139"/>
      <c r="Y123" s="139"/>
      <c r="Z123" s="139"/>
      <c r="AA123" s="139"/>
    </row>
    <row r="124">
      <c r="A124" s="131"/>
      <c r="B124" s="135">
        <v>5.2022532E7</v>
      </c>
      <c r="C124" s="134">
        <v>83000.0</v>
      </c>
      <c r="D124" s="135">
        <v>6000.0</v>
      </c>
      <c r="E124" s="141" t="s">
        <v>47</v>
      </c>
      <c r="F124" s="141" t="s">
        <v>48</v>
      </c>
      <c r="G124" s="141" t="s">
        <v>49</v>
      </c>
      <c r="H124" s="132" t="s">
        <v>6644</v>
      </c>
      <c r="I124" s="142"/>
      <c r="J124" s="139"/>
      <c r="K124" s="139"/>
      <c r="L124" s="139"/>
      <c r="M124" s="139"/>
      <c r="N124" s="139"/>
      <c r="O124" s="139"/>
      <c r="P124" s="139"/>
      <c r="Q124" s="139"/>
      <c r="R124" s="139"/>
      <c r="S124" s="139"/>
      <c r="T124" s="139"/>
      <c r="U124" s="139"/>
      <c r="V124" s="139"/>
      <c r="W124" s="139"/>
      <c r="X124" s="139"/>
      <c r="Y124" s="139"/>
      <c r="Z124" s="139"/>
      <c r="AA124" s="139"/>
    </row>
    <row r="125">
      <c r="A125" s="131"/>
      <c r="B125" s="135">
        <v>5.5986007E7</v>
      </c>
      <c r="C125" s="134">
        <v>83000.0</v>
      </c>
      <c r="D125" s="135">
        <v>6000.0</v>
      </c>
      <c r="E125" s="141" t="s">
        <v>47</v>
      </c>
      <c r="F125" s="141" t="s">
        <v>48</v>
      </c>
      <c r="G125" s="141" t="s">
        <v>49</v>
      </c>
      <c r="H125" s="132" t="s">
        <v>6644</v>
      </c>
      <c r="I125" s="142"/>
      <c r="J125" s="139"/>
      <c r="K125" s="139"/>
      <c r="L125" s="139"/>
      <c r="M125" s="139"/>
      <c r="N125" s="139"/>
      <c r="O125" s="139"/>
      <c r="P125" s="139"/>
      <c r="Q125" s="139"/>
      <c r="R125" s="139"/>
      <c r="S125" s="139"/>
      <c r="T125" s="139"/>
      <c r="U125" s="139"/>
      <c r="V125" s="139"/>
      <c r="W125" s="139"/>
      <c r="X125" s="139"/>
      <c r="Y125" s="139"/>
      <c r="Z125" s="139"/>
      <c r="AA125" s="139"/>
    </row>
    <row r="126">
      <c r="A126" s="131"/>
      <c r="B126" s="135">
        <v>1.08E8</v>
      </c>
      <c r="C126" s="134">
        <v>107646.0</v>
      </c>
      <c r="D126" s="135">
        <v>150.0</v>
      </c>
      <c r="E126" s="141" t="s">
        <v>1476</v>
      </c>
      <c r="F126" s="141" t="s">
        <v>3129</v>
      </c>
      <c r="G126" s="141" t="s">
        <v>3129</v>
      </c>
      <c r="H126" s="132" t="s">
        <v>7014</v>
      </c>
      <c r="I126" s="142"/>
      <c r="J126" s="139"/>
      <c r="K126" s="139"/>
      <c r="L126" s="139"/>
      <c r="M126" s="139"/>
      <c r="N126" s="139"/>
      <c r="O126" s="139"/>
      <c r="P126" s="139"/>
      <c r="Q126" s="139"/>
      <c r="R126" s="139"/>
      <c r="S126" s="139"/>
      <c r="T126" s="139"/>
      <c r="U126" s="139"/>
      <c r="V126" s="139"/>
      <c r="W126" s="139"/>
      <c r="X126" s="139"/>
      <c r="Y126" s="139"/>
      <c r="Z126" s="139"/>
      <c r="AA126" s="139"/>
    </row>
    <row r="127">
      <c r="A127" s="131"/>
      <c r="B127" s="135">
        <v>8.892502E7</v>
      </c>
      <c r="C127" s="134">
        <v>111322.0</v>
      </c>
      <c r="D127" s="135">
        <v>6000.0</v>
      </c>
      <c r="E127" s="141" t="s">
        <v>47</v>
      </c>
      <c r="F127" s="141" t="s">
        <v>48</v>
      </c>
      <c r="G127" s="141" t="s">
        <v>49</v>
      </c>
      <c r="H127" s="132" t="s">
        <v>6644</v>
      </c>
      <c r="I127" s="149" t="s">
        <v>268</v>
      </c>
      <c r="J127" s="139"/>
      <c r="K127" s="139"/>
      <c r="L127" s="139"/>
      <c r="M127" s="139"/>
      <c r="N127" s="139"/>
      <c r="O127" s="139"/>
      <c r="P127" s="139"/>
      <c r="Q127" s="139"/>
      <c r="R127" s="139"/>
      <c r="S127" s="139"/>
      <c r="T127" s="139"/>
      <c r="U127" s="139"/>
      <c r="V127" s="139"/>
      <c r="W127" s="139"/>
      <c r="X127" s="139"/>
      <c r="Y127" s="139"/>
      <c r="Z127" s="139"/>
      <c r="AA127" s="139"/>
    </row>
    <row r="128">
      <c r="A128" s="131"/>
      <c r="B128" s="135">
        <v>5.9834615E7</v>
      </c>
      <c r="C128" s="134">
        <v>1831.0</v>
      </c>
      <c r="D128" s="135">
        <v>550.0</v>
      </c>
      <c r="E128" s="141" t="s">
        <v>54</v>
      </c>
      <c r="F128" s="141" t="s">
        <v>143</v>
      </c>
      <c r="G128" s="141" t="s">
        <v>144</v>
      </c>
      <c r="H128" s="132" t="s">
        <v>6662</v>
      </c>
      <c r="I128" s="148" t="s">
        <v>6663</v>
      </c>
      <c r="J128" s="139"/>
      <c r="K128" s="139"/>
      <c r="L128" s="139"/>
      <c r="M128" s="139"/>
      <c r="N128" s="139"/>
      <c r="O128" s="139"/>
      <c r="P128" s="139"/>
      <c r="Q128" s="139"/>
      <c r="R128" s="139"/>
      <c r="S128" s="139"/>
      <c r="T128" s="139"/>
      <c r="U128" s="139"/>
      <c r="V128" s="139"/>
      <c r="W128" s="139"/>
      <c r="X128" s="139"/>
      <c r="Y128" s="139"/>
      <c r="Z128" s="139"/>
      <c r="AA128" s="139"/>
    </row>
    <row r="129">
      <c r="A129" s="131"/>
      <c r="B129" s="135">
        <v>7.1579063E7</v>
      </c>
      <c r="C129" s="134">
        <v>2921.0</v>
      </c>
      <c r="D129" s="135">
        <v>600.0</v>
      </c>
      <c r="E129" s="141" t="s">
        <v>47</v>
      </c>
      <c r="F129" s="141" t="s">
        <v>210</v>
      </c>
      <c r="G129" s="141" t="s">
        <v>210</v>
      </c>
      <c r="H129" s="132" t="s">
        <v>6695</v>
      </c>
      <c r="I129" s="138">
        <v>4.298463484E9</v>
      </c>
      <c r="J129" s="139"/>
      <c r="K129" s="139"/>
      <c r="L129" s="139"/>
      <c r="M129" s="139"/>
      <c r="N129" s="139"/>
      <c r="O129" s="139"/>
      <c r="P129" s="139"/>
      <c r="Q129" s="139"/>
      <c r="R129" s="139"/>
      <c r="S129" s="139"/>
      <c r="T129" s="139"/>
      <c r="U129" s="139"/>
      <c r="V129" s="139"/>
      <c r="W129" s="139"/>
      <c r="X129" s="139"/>
      <c r="Y129" s="139"/>
      <c r="Z129" s="139"/>
      <c r="AA129" s="139"/>
    </row>
    <row r="130">
      <c r="A130" s="131"/>
      <c r="B130" s="135">
        <v>1.03E8</v>
      </c>
      <c r="C130" s="134">
        <v>18329.0</v>
      </c>
      <c r="D130" s="135">
        <v>1500.0</v>
      </c>
      <c r="E130" s="141" t="s">
        <v>24</v>
      </c>
      <c r="F130" s="141" t="s">
        <v>115</v>
      </c>
      <c r="G130" s="141" t="s">
        <v>115</v>
      </c>
      <c r="H130" s="132" t="s">
        <v>6691</v>
      </c>
      <c r="I130" s="138" t="s">
        <v>111</v>
      </c>
      <c r="J130" s="139"/>
      <c r="K130" s="139"/>
      <c r="L130" s="139"/>
      <c r="M130" s="139"/>
      <c r="N130" s="139"/>
      <c r="O130" s="139"/>
      <c r="P130" s="139"/>
      <c r="Q130" s="139"/>
      <c r="R130" s="139"/>
      <c r="S130" s="139"/>
      <c r="T130" s="139"/>
      <c r="U130" s="139"/>
      <c r="V130" s="139"/>
      <c r="W130" s="139"/>
      <c r="X130" s="139"/>
      <c r="Y130" s="139"/>
      <c r="Z130" s="139"/>
      <c r="AA130" s="139"/>
    </row>
    <row r="131">
      <c r="A131" s="131"/>
      <c r="B131" s="135">
        <v>1.05E8</v>
      </c>
      <c r="C131" s="134">
        <v>34478.0</v>
      </c>
      <c r="D131" s="135">
        <v>1000.0</v>
      </c>
      <c r="E131" s="141" t="s">
        <v>1476</v>
      </c>
      <c r="F131" s="141" t="s">
        <v>6906</v>
      </c>
      <c r="G131" s="141" t="s">
        <v>6907</v>
      </c>
      <c r="H131" s="132" t="s">
        <v>6908</v>
      </c>
      <c r="I131" s="138" t="s">
        <v>3746</v>
      </c>
      <c r="J131" s="139"/>
      <c r="K131" s="139"/>
      <c r="L131" s="139"/>
      <c r="M131" s="139"/>
      <c r="N131" s="139"/>
      <c r="O131" s="139"/>
      <c r="P131" s="139"/>
      <c r="Q131" s="139"/>
      <c r="R131" s="139"/>
      <c r="S131" s="139"/>
      <c r="T131" s="139"/>
      <c r="U131" s="139"/>
      <c r="V131" s="139"/>
      <c r="W131" s="139"/>
      <c r="X131" s="139"/>
      <c r="Y131" s="139"/>
      <c r="Z131" s="139"/>
      <c r="AA131" s="139"/>
    </row>
    <row r="132">
      <c r="A132" s="131"/>
      <c r="B132" s="135">
        <v>1.02E8</v>
      </c>
      <c r="C132" s="134">
        <v>1780.0</v>
      </c>
      <c r="D132" s="135">
        <v>200.0</v>
      </c>
      <c r="E132" s="141" t="s">
        <v>24</v>
      </c>
      <c r="F132" s="141" t="s">
        <v>35</v>
      </c>
      <c r="G132" s="141" t="s">
        <v>35</v>
      </c>
      <c r="H132" s="132" t="s">
        <v>6638</v>
      </c>
      <c r="I132" s="142"/>
      <c r="J132" s="139"/>
      <c r="K132" s="139"/>
      <c r="L132" s="139"/>
      <c r="M132" s="139"/>
      <c r="N132" s="139"/>
      <c r="O132" s="139"/>
      <c r="P132" s="139"/>
      <c r="Q132" s="139"/>
      <c r="R132" s="139"/>
      <c r="S132" s="139"/>
      <c r="T132" s="139"/>
      <c r="U132" s="139"/>
      <c r="V132" s="139"/>
      <c r="W132" s="139"/>
      <c r="X132" s="139"/>
      <c r="Y132" s="139"/>
      <c r="Z132" s="139"/>
      <c r="AA132" s="139"/>
    </row>
    <row r="133">
      <c r="A133" s="131"/>
      <c r="B133" s="135">
        <v>5.1600121E7</v>
      </c>
      <c r="C133" s="134">
        <v>43360.0</v>
      </c>
      <c r="D133" s="135">
        <v>3000.0</v>
      </c>
      <c r="E133" s="141" t="s">
        <v>47</v>
      </c>
      <c r="F133" s="141" t="s">
        <v>48</v>
      </c>
      <c r="G133" s="141" t="s">
        <v>49</v>
      </c>
      <c r="H133" s="132" t="s">
        <v>6644</v>
      </c>
      <c r="I133" s="142"/>
      <c r="J133" s="139"/>
      <c r="K133" s="139"/>
      <c r="L133" s="139"/>
      <c r="M133" s="139"/>
      <c r="N133" s="139"/>
      <c r="O133" s="139"/>
      <c r="P133" s="139"/>
      <c r="Q133" s="139"/>
      <c r="R133" s="139"/>
      <c r="S133" s="139"/>
      <c r="T133" s="139"/>
      <c r="U133" s="139"/>
      <c r="V133" s="139"/>
      <c r="W133" s="139"/>
      <c r="X133" s="139"/>
      <c r="Y133" s="139"/>
      <c r="Z133" s="139"/>
      <c r="AA133" s="139"/>
    </row>
    <row r="134">
      <c r="A134" s="131"/>
      <c r="B134" s="135">
        <v>5.7369254E7</v>
      </c>
      <c r="C134" s="134">
        <v>126016.0</v>
      </c>
      <c r="D134" s="135">
        <v>2500.0</v>
      </c>
      <c r="E134" s="141" t="s">
        <v>54</v>
      </c>
      <c r="F134" s="141" t="s">
        <v>97</v>
      </c>
      <c r="G134" s="141" t="s">
        <v>97</v>
      </c>
      <c r="H134" s="132" t="s">
        <v>6814</v>
      </c>
      <c r="I134" s="149" t="s">
        <v>938</v>
      </c>
      <c r="J134" s="139"/>
      <c r="K134" s="139"/>
      <c r="L134" s="139"/>
      <c r="M134" s="139"/>
      <c r="N134" s="139"/>
      <c r="O134" s="139"/>
      <c r="P134" s="139"/>
      <c r="Q134" s="139"/>
      <c r="R134" s="139"/>
      <c r="S134" s="139"/>
      <c r="T134" s="139"/>
      <c r="U134" s="139"/>
      <c r="V134" s="139"/>
      <c r="W134" s="139"/>
      <c r="X134" s="139"/>
      <c r="Y134" s="139"/>
      <c r="Z134" s="139"/>
      <c r="AA134" s="139"/>
    </row>
    <row r="135">
      <c r="A135" s="131"/>
      <c r="B135" s="135">
        <v>8.8821715E7</v>
      </c>
      <c r="C135" s="134">
        <v>193000.0</v>
      </c>
      <c r="D135" s="135">
        <v>3000.0</v>
      </c>
      <c r="E135" s="141" t="s">
        <v>47</v>
      </c>
      <c r="F135" s="141" t="s">
        <v>48</v>
      </c>
      <c r="G135" s="141" t="s">
        <v>49</v>
      </c>
      <c r="H135" s="132" t="s">
        <v>6644</v>
      </c>
      <c r="I135" s="159" t="s">
        <v>3059</v>
      </c>
      <c r="J135" s="139"/>
      <c r="K135" s="139"/>
      <c r="L135" s="139"/>
      <c r="M135" s="139"/>
      <c r="N135" s="139"/>
      <c r="O135" s="139"/>
      <c r="P135" s="139"/>
      <c r="Q135" s="139"/>
      <c r="R135" s="139"/>
      <c r="S135" s="139"/>
      <c r="T135" s="139"/>
      <c r="U135" s="139"/>
      <c r="V135" s="139"/>
      <c r="W135" s="139"/>
      <c r="X135" s="139"/>
      <c r="Y135" s="139"/>
      <c r="Z135" s="139"/>
      <c r="AA135" s="139"/>
    </row>
    <row r="136">
      <c r="A136" s="131"/>
      <c r="B136" s="135">
        <v>6.358187E7</v>
      </c>
      <c r="C136" s="134">
        <v>193000.0</v>
      </c>
      <c r="D136" s="135">
        <v>3000.0</v>
      </c>
      <c r="E136" s="141" t="s">
        <v>47</v>
      </c>
      <c r="F136" s="141" t="s">
        <v>48</v>
      </c>
      <c r="G136" s="141" t="s">
        <v>49</v>
      </c>
      <c r="H136" s="132" t="s">
        <v>6644</v>
      </c>
      <c r="I136" s="159" t="s">
        <v>3059</v>
      </c>
      <c r="J136" s="139"/>
      <c r="K136" s="139"/>
      <c r="L136" s="139"/>
      <c r="M136" s="139"/>
      <c r="N136" s="139"/>
      <c r="O136" s="139"/>
      <c r="P136" s="139"/>
      <c r="Q136" s="139"/>
      <c r="R136" s="139"/>
      <c r="S136" s="139"/>
      <c r="T136" s="139"/>
      <c r="U136" s="139"/>
      <c r="V136" s="139"/>
      <c r="W136" s="139"/>
      <c r="X136" s="139"/>
      <c r="Y136" s="139"/>
      <c r="Z136" s="139"/>
      <c r="AA136" s="139"/>
    </row>
    <row r="137">
      <c r="A137" s="131"/>
      <c r="B137" s="135">
        <v>6.1797084E7</v>
      </c>
      <c r="C137" s="134">
        <v>3279.0</v>
      </c>
      <c r="D137" s="135">
        <v>370.0</v>
      </c>
      <c r="E137" s="141" t="s">
        <v>126</v>
      </c>
      <c r="F137" s="141" t="s">
        <v>151</v>
      </c>
      <c r="G137" s="141" t="s">
        <v>152</v>
      </c>
      <c r="H137" s="132" t="s">
        <v>6728</v>
      </c>
      <c r="I137" s="138">
        <v>5.000129837E9</v>
      </c>
      <c r="J137" s="139"/>
      <c r="K137" s="139"/>
      <c r="L137" s="139"/>
      <c r="M137" s="139"/>
      <c r="N137" s="139"/>
      <c r="O137" s="139"/>
      <c r="P137" s="139"/>
      <c r="Q137" s="139"/>
      <c r="R137" s="139"/>
      <c r="S137" s="139"/>
      <c r="T137" s="139"/>
      <c r="U137" s="139"/>
      <c r="V137" s="139"/>
      <c r="W137" s="139"/>
      <c r="X137" s="139"/>
      <c r="Y137" s="139"/>
      <c r="Z137" s="139"/>
      <c r="AA137" s="139"/>
    </row>
    <row r="138">
      <c r="A138" s="131"/>
      <c r="B138" s="135">
        <v>1.08E8</v>
      </c>
      <c r="C138" s="134">
        <v>6276.0</v>
      </c>
      <c r="D138" s="135">
        <v>5000.0</v>
      </c>
      <c r="E138" s="141" t="s">
        <v>54</v>
      </c>
      <c r="F138" s="141" t="s">
        <v>97</v>
      </c>
      <c r="G138" s="141" t="s">
        <v>97</v>
      </c>
      <c r="H138" s="132" t="s">
        <v>6899</v>
      </c>
      <c r="I138" s="135" t="s">
        <v>4117</v>
      </c>
      <c r="J138" s="139"/>
      <c r="K138" s="139"/>
      <c r="L138" s="139"/>
      <c r="M138" s="139"/>
      <c r="N138" s="139"/>
      <c r="O138" s="139"/>
      <c r="P138" s="139"/>
      <c r="Q138" s="139"/>
      <c r="R138" s="139"/>
      <c r="S138" s="139"/>
      <c r="T138" s="139"/>
      <c r="U138" s="139"/>
      <c r="V138" s="139"/>
      <c r="W138" s="139"/>
      <c r="X138" s="139"/>
      <c r="Y138" s="139"/>
      <c r="Z138" s="139"/>
      <c r="AA138" s="139"/>
    </row>
    <row r="139">
      <c r="A139" s="131"/>
      <c r="B139" s="135">
        <v>1.05E8</v>
      </c>
      <c r="C139" s="134">
        <v>63600.0</v>
      </c>
      <c r="D139" s="135">
        <v>2500.0</v>
      </c>
      <c r="E139" s="141" t="s">
        <v>248</v>
      </c>
      <c r="F139" s="141" t="s">
        <v>470</v>
      </c>
      <c r="G139" s="141" t="s">
        <v>471</v>
      </c>
      <c r="H139" s="132" t="s">
        <v>6711</v>
      </c>
      <c r="I139" s="135" t="s">
        <v>1972</v>
      </c>
      <c r="J139" s="139"/>
      <c r="K139" s="139"/>
      <c r="L139" s="139"/>
      <c r="M139" s="139"/>
      <c r="N139" s="139"/>
      <c r="O139" s="139"/>
      <c r="P139" s="139"/>
      <c r="Q139" s="139"/>
      <c r="R139" s="139"/>
      <c r="S139" s="139"/>
      <c r="T139" s="139"/>
      <c r="U139" s="139"/>
      <c r="V139" s="139"/>
      <c r="W139" s="139"/>
      <c r="X139" s="139"/>
      <c r="Y139" s="139"/>
      <c r="Z139" s="139"/>
      <c r="AA139" s="139"/>
    </row>
    <row r="140">
      <c r="A140" s="131"/>
      <c r="B140" s="135">
        <v>7.8270466E7</v>
      </c>
      <c r="C140" s="134">
        <v>6649.0</v>
      </c>
      <c r="D140" s="135">
        <v>100.0</v>
      </c>
      <c r="E140" s="141" t="s">
        <v>47</v>
      </c>
      <c r="F140" s="141" t="s">
        <v>48</v>
      </c>
      <c r="G140" s="141" t="s">
        <v>49</v>
      </c>
      <c r="H140" s="132" t="s">
        <v>6644</v>
      </c>
      <c r="I140" s="135" t="s">
        <v>5968</v>
      </c>
      <c r="J140" s="139"/>
      <c r="K140" s="139"/>
      <c r="L140" s="139"/>
      <c r="M140" s="139"/>
      <c r="N140" s="139"/>
      <c r="O140" s="139"/>
      <c r="P140" s="139"/>
      <c r="Q140" s="139"/>
      <c r="R140" s="139"/>
      <c r="S140" s="139"/>
      <c r="T140" s="139"/>
      <c r="U140" s="139"/>
      <c r="V140" s="139"/>
      <c r="W140" s="139"/>
      <c r="X140" s="139"/>
      <c r="Y140" s="139"/>
      <c r="Z140" s="139"/>
      <c r="AA140" s="139"/>
    </row>
    <row r="141">
      <c r="A141" s="131"/>
      <c r="B141" s="135">
        <v>8.3222457E7</v>
      </c>
      <c r="C141" s="134">
        <v>186.0</v>
      </c>
      <c r="D141" s="135">
        <v>100.0</v>
      </c>
      <c r="E141" s="141" t="s">
        <v>24</v>
      </c>
      <c r="F141" s="141" t="s">
        <v>35</v>
      </c>
      <c r="G141" s="141" t="s">
        <v>35</v>
      </c>
      <c r="H141" s="132" t="s">
        <v>6638</v>
      </c>
      <c r="I141" s="138">
        <v>5.071168639E9</v>
      </c>
      <c r="J141" s="139"/>
      <c r="K141" s="139"/>
      <c r="L141" s="139"/>
      <c r="M141" s="139"/>
      <c r="N141" s="139"/>
      <c r="O141" s="139"/>
      <c r="P141" s="139"/>
      <c r="Q141" s="139"/>
      <c r="R141" s="139"/>
      <c r="S141" s="139"/>
      <c r="T141" s="139"/>
      <c r="U141" s="139"/>
      <c r="V141" s="139"/>
      <c r="W141" s="139"/>
      <c r="X141" s="139"/>
      <c r="Y141" s="139"/>
      <c r="Z141" s="139"/>
      <c r="AA141" s="139"/>
    </row>
    <row r="142">
      <c r="A142" s="131"/>
      <c r="B142" s="135">
        <v>9.5846423E7</v>
      </c>
      <c r="C142" s="134">
        <v>13704.0</v>
      </c>
      <c r="D142" s="135">
        <v>2000.0</v>
      </c>
      <c r="E142" s="141" t="s">
        <v>24</v>
      </c>
      <c r="F142" s="141" t="s">
        <v>385</v>
      </c>
      <c r="G142" s="141" t="s">
        <v>385</v>
      </c>
      <c r="H142" s="132" t="s">
        <v>6647</v>
      </c>
      <c r="I142" s="142"/>
      <c r="J142" s="139"/>
      <c r="K142" s="139"/>
      <c r="L142" s="139"/>
      <c r="M142" s="139"/>
      <c r="N142" s="139"/>
      <c r="O142" s="139"/>
      <c r="P142" s="139"/>
      <c r="Q142" s="139"/>
      <c r="R142" s="139"/>
      <c r="S142" s="139"/>
      <c r="T142" s="139"/>
      <c r="U142" s="139"/>
      <c r="V142" s="139"/>
      <c r="W142" s="139"/>
      <c r="X142" s="139"/>
      <c r="Y142" s="139"/>
      <c r="Z142" s="139"/>
      <c r="AA142" s="139"/>
    </row>
    <row r="143">
      <c r="A143" s="131"/>
      <c r="B143" s="135">
        <v>3.8296366E7</v>
      </c>
      <c r="C143" s="134">
        <v>5000.0</v>
      </c>
      <c r="D143" s="135">
        <v>900.0</v>
      </c>
      <c r="E143" s="141" t="s">
        <v>47</v>
      </c>
      <c r="F143" s="141" t="s">
        <v>6514</v>
      </c>
      <c r="G143" s="141" t="s">
        <v>6514</v>
      </c>
      <c r="H143" s="132" t="s">
        <v>6704</v>
      </c>
      <c r="I143" s="142"/>
      <c r="J143" s="139"/>
      <c r="K143" s="139"/>
      <c r="L143" s="139"/>
      <c r="M143" s="139"/>
      <c r="N143" s="139"/>
      <c r="O143" s="139"/>
      <c r="P143" s="139"/>
      <c r="Q143" s="139"/>
      <c r="R143" s="139"/>
      <c r="S143" s="139"/>
      <c r="T143" s="139"/>
      <c r="U143" s="139"/>
      <c r="V143" s="139"/>
      <c r="W143" s="139"/>
      <c r="X143" s="139"/>
      <c r="Y143" s="139"/>
      <c r="Z143" s="139"/>
      <c r="AA143" s="139"/>
    </row>
    <row r="144">
      <c r="A144" s="131"/>
      <c r="B144" s="135">
        <v>6.6727418E7</v>
      </c>
      <c r="C144" s="134">
        <v>5000.0</v>
      </c>
      <c r="D144" s="135">
        <v>900.0</v>
      </c>
      <c r="E144" s="141" t="s">
        <v>47</v>
      </c>
      <c r="F144" s="141" t="s">
        <v>6514</v>
      </c>
      <c r="G144" s="141" t="s">
        <v>6514</v>
      </c>
      <c r="H144" s="132" t="s">
        <v>6704</v>
      </c>
      <c r="I144" s="142"/>
      <c r="J144" s="139"/>
      <c r="K144" s="139"/>
      <c r="L144" s="139"/>
      <c r="M144" s="139"/>
      <c r="N144" s="139"/>
      <c r="O144" s="139"/>
      <c r="P144" s="139"/>
      <c r="Q144" s="139"/>
      <c r="R144" s="139"/>
      <c r="S144" s="139"/>
      <c r="T144" s="139"/>
      <c r="U144" s="139"/>
      <c r="V144" s="139"/>
      <c r="W144" s="139"/>
      <c r="X144" s="139"/>
      <c r="Y144" s="139"/>
      <c r="Z144" s="139"/>
      <c r="AA144" s="139"/>
    </row>
    <row r="145">
      <c r="A145" s="131"/>
      <c r="B145" s="135">
        <v>8.8697791E7</v>
      </c>
      <c r="C145" s="134">
        <v>99700.0</v>
      </c>
      <c r="D145" s="135">
        <v>5500.0</v>
      </c>
      <c r="E145" s="141" t="s">
        <v>24</v>
      </c>
      <c r="F145" s="141" t="s">
        <v>115</v>
      </c>
      <c r="G145" s="141" t="s">
        <v>115</v>
      </c>
      <c r="H145" s="132" t="s">
        <v>6676</v>
      </c>
      <c r="I145" s="135" t="s">
        <v>4469</v>
      </c>
      <c r="J145" s="139"/>
      <c r="K145" s="139"/>
      <c r="L145" s="139"/>
      <c r="M145" s="139"/>
      <c r="N145" s="139"/>
      <c r="O145" s="139"/>
      <c r="P145" s="139"/>
      <c r="Q145" s="139"/>
      <c r="R145" s="139"/>
      <c r="S145" s="139"/>
      <c r="T145" s="139"/>
      <c r="U145" s="139"/>
      <c r="V145" s="139"/>
      <c r="W145" s="139"/>
      <c r="X145" s="139"/>
      <c r="Y145" s="139"/>
      <c r="Z145" s="139"/>
      <c r="AA145" s="139"/>
    </row>
    <row r="146">
      <c r="A146" s="131"/>
      <c r="B146" s="135">
        <v>7.6780905E7</v>
      </c>
      <c r="C146" s="134">
        <v>84000.0</v>
      </c>
      <c r="D146" s="135">
        <v>5000.0</v>
      </c>
      <c r="E146" s="141" t="s">
        <v>47</v>
      </c>
      <c r="F146" s="141" t="s">
        <v>210</v>
      </c>
      <c r="G146" s="141" t="s">
        <v>210</v>
      </c>
      <c r="H146" s="132" t="s">
        <v>6643</v>
      </c>
      <c r="I146" s="138">
        <v>5.000005365E9</v>
      </c>
      <c r="J146" s="139"/>
      <c r="K146" s="139"/>
      <c r="L146" s="139"/>
      <c r="M146" s="139"/>
      <c r="N146" s="139"/>
      <c r="O146" s="139"/>
      <c r="P146" s="139"/>
      <c r="Q146" s="139"/>
      <c r="R146" s="139"/>
      <c r="S146" s="139"/>
      <c r="T146" s="139"/>
      <c r="U146" s="139"/>
      <c r="V146" s="139"/>
      <c r="W146" s="139"/>
      <c r="X146" s="139"/>
      <c r="Y146" s="139"/>
      <c r="Z146" s="139"/>
      <c r="AA146" s="139"/>
    </row>
    <row r="147">
      <c r="A147" s="131"/>
      <c r="B147" s="135">
        <v>8.8013184E7</v>
      </c>
      <c r="C147" s="134">
        <v>84000.0</v>
      </c>
      <c r="D147" s="135">
        <v>5000.0</v>
      </c>
      <c r="E147" s="141" t="s">
        <v>47</v>
      </c>
      <c r="F147" s="141" t="s">
        <v>210</v>
      </c>
      <c r="G147" s="141" t="s">
        <v>210</v>
      </c>
      <c r="H147" s="132" t="s">
        <v>6643</v>
      </c>
      <c r="I147" s="138">
        <v>5.000005365E9</v>
      </c>
      <c r="J147" s="139"/>
      <c r="K147" s="139"/>
      <c r="L147" s="139"/>
      <c r="M147" s="139"/>
      <c r="N147" s="139"/>
      <c r="O147" s="139"/>
      <c r="P147" s="139"/>
      <c r="Q147" s="139"/>
      <c r="R147" s="139"/>
      <c r="S147" s="139"/>
      <c r="T147" s="139"/>
      <c r="U147" s="139"/>
      <c r="V147" s="139"/>
      <c r="W147" s="139"/>
      <c r="X147" s="139"/>
      <c r="Y147" s="139"/>
      <c r="Z147" s="139"/>
      <c r="AA147" s="139"/>
    </row>
    <row r="148">
      <c r="A148" s="131"/>
      <c r="B148" s="135">
        <v>1.05E8</v>
      </c>
      <c r="C148" s="134">
        <v>21000.0</v>
      </c>
      <c r="D148" s="135">
        <v>600.0</v>
      </c>
      <c r="E148" s="141" t="s">
        <v>54</v>
      </c>
      <c r="F148" s="141" t="s">
        <v>143</v>
      </c>
      <c r="G148" s="141" t="s">
        <v>144</v>
      </c>
      <c r="H148" s="132" t="s">
        <v>6662</v>
      </c>
      <c r="I148" s="135" t="s">
        <v>6912</v>
      </c>
      <c r="J148" s="139"/>
      <c r="K148" s="139"/>
      <c r="L148" s="139"/>
      <c r="M148" s="139"/>
      <c r="N148" s="139"/>
      <c r="O148" s="139"/>
      <c r="P148" s="139"/>
      <c r="Q148" s="139"/>
      <c r="R148" s="139"/>
      <c r="S148" s="139"/>
      <c r="T148" s="139"/>
      <c r="U148" s="139"/>
      <c r="V148" s="139"/>
      <c r="W148" s="139"/>
      <c r="X148" s="139"/>
      <c r="Y148" s="139"/>
      <c r="Z148" s="139"/>
      <c r="AA148" s="139"/>
    </row>
    <row r="149">
      <c r="A149" s="131"/>
      <c r="B149" s="135">
        <v>3.2876221E7</v>
      </c>
      <c r="C149" s="134">
        <v>52000.0</v>
      </c>
      <c r="D149" s="135">
        <v>3000.0</v>
      </c>
      <c r="E149" s="141" t="s">
        <v>47</v>
      </c>
      <c r="F149" s="141" t="s">
        <v>48</v>
      </c>
      <c r="G149" s="141" t="s">
        <v>49</v>
      </c>
      <c r="H149" s="132" t="s">
        <v>6658</v>
      </c>
      <c r="I149" s="142"/>
      <c r="J149" s="139"/>
      <c r="K149" s="139"/>
      <c r="L149" s="139"/>
      <c r="M149" s="139"/>
      <c r="N149" s="139"/>
      <c r="O149" s="139"/>
      <c r="P149" s="139"/>
      <c r="Q149" s="139"/>
      <c r="R149" s="139"/>
      <c r="S149" s="139"/>
      <c r="T149" s="139"/>
      <c r="U149" s="139"/>
      <c r="V149" s="139"/>
      <c r="W149" s="139"/>
      <c r="X149" s="139"/>
      <c r="Y149" s="139"/>
      <c r="Z149" s="139"/>
      <c r="AA149" s="139"/>
    </row>
    <row r="150">
      <c r="A150" s="131"/>
      <c r="B150" s="135">
        <v>6.4468812E7</v>
      </c>
      <c r="C150" s="134">
        <v>18000.0</v>
      </c>
      <c r="D150" s="135">
        <v>700.0</v>
      </c>
      <c r="E150" s="141" t="s">
        <v>54</v>
      </c>
      <c r="F150" s="141" t="s">
        <v>143</v>
      </c>
      <c r="G150" s="141" t="s">
        <v>144</v>
      </c>
      <c r="H150" s="132" t="s">
        <v>6752</v>
      </c>
      <c r="I150" s="138">
        <v>4.297334811E9</v>
      </c>
      <c r="J150" s="139"/>
      <c r="K150" s="139"/>
      <c r="L150" s="139"/>
      <c r="M150" s="139"/>
      <c r="N150" s="139"/>
      <c r="O150" s="139"/>
      <c r="P150" s="139"/>
      <c r="Q150" s="139"/>
      <c r="R150" s="139"/>
      <c r="S150" s="139"/>
      <c r="T150" s="139"/>
      <c r="U150" s="139"/>
      <c r="V150" s="139"/>
      <c r="W150" s="139"/>
      <c r="X150" s="139"/>
      <c r="Y150" s="139"/>
      <c r="Z150" s="139"/>
      <c r="AA150" s="139"/>
    </row>
    <row r="151">
      <c r="A151" s="131"/>
      <c r="B151" s="135">
        <v>9.498712E7</v>
      </c>
      <c r="C151" s="134">
        <v>322164.0</v>
      </c>
      <c r="D151" s="135">
        <v>4000.0</v>
      </c>
      <c r="E151" s="141" t="s">
        <v>242</v>
      </c>
      <c r="F151" s="141" t="s">
        <v>342</v>
      </c>
      <c r="G151" s="141" t="s">
        <v>342</v>
      </c>
      <c r="H151" s="132" t="s">
        <v>6672</v>
      </c>
      <c r="I151" s="148" t="s">
        <v>6962</v>
      </c>
      <c r="J151" s="139"/>
      <c r="K151" s="139"/>
      <c r="L151" s="139"/>
      <c r="M151" s="139"/>
      <c r="N151" s="139"/>
      <c r="O151" s="139"/>
      <c r="P151" s="139"/>
      <c r="Q151" s="139"/>
      <c r="R151" s="139"/>
      <c r="S151" s="139"/>
      <c r="T151" s="139"/>
      <c r="U151" s="139"/>
      <c r="V151" s="139"/>
      <c r="W151" s="139"/>
      <c r="X151" s="139"/>
      <c r="Y151" s="139"/>
      <c r="Z151" s="139"/>
      <c r="AA151" s="139"/>
    </row>
    <row r="152">
      <c r="A152" s="131"/>
      <c r="B152" s="135">
        <v>1.2416294E7</v>
      </c>
      <c r="C152" s="134">
        <v>46189.0</v>
      </c>
      <c r="D152" s="135">
        <v>2500.0</v>
      </c>
      <c r="E152" s="141" t="s">
        <v>47</v>
      </c>
      <c r="F152" s="141" t="s">
        <v>48</v>
      </c>
      <c r="G152" s="141" t="s">
        <v>49</v>
      </c>
      <c r="H152" s="132" t="s">
        <v>6644</v>
      </c>
      <c r="I152" s="148" t="s">
        <v>1890</v>
      </c>
      <c r="J152" s="139"/>
      <c r="K152" s="139"/>
      <c r="L152" s="139"/>
      <c r="M152" s="139"/>
      <c r="N152" s="139"/>
      <c r="O152" s="139"/>
      <c r="P152" s="139"/>
      <c r="Q152" s="139"/>
      <c r="R152" s="139"/>
      <c r="S152" s="139"/>
      <c r="T152" s="139"/>
      <c r="U152" s="139"/>
      <c r="V152" s="139"/>
      <c r="W152" s="139"/>
      <c r="X152" s="139"/>
      <c r="Y152" s="139"/>
      <c r="Z152" s="139"/>
      <c r="AA152" s="139"/>
    </row>
    <row r="153">
      <c r="A153" s="131"/>
      <c r="B153" s="135">
        <v>5.9388632E7</v>
      </c>
      <c r="C153" s="134">
        <v>22109.0</v>
      </c>
      <c r="D153" s="135">
        <v>300.0</v>
      </c>
      <c r="E153" s="141" t="s">
        <v>54</v>
      </c>
      <c r="F153" s="141" t="s">
        <v>143</v>
      </c>
      <c r="G153" s="141" t="s">
        <v>236</v>
      </c>
      <c r="H153" s="132" t="s">
        <v>4798</v>
      </c>
      <c r="I153" s="142"/>
      <c r="J153" s="139"/>
      <c r="K153" s="139"/>
      <c r="L153" s="139"/>
      <c r="M153" s="139"/>
      <c r="N153" s="139"/>
      <c r="O153" s="139"/>
      <c r="P153" s="139"/>
      <c r="Q153" s="139"/>
      <c r="R153" s="139"/>
      <c r="S153" s="139"/>
      <c r="T153" s="139"/>
      <c r="U153" s="139"/>
      <c r="V153" s="139"/>
      <c r="W153" s="139"/>
      <c r="X153" s="139"/>
      <c r="Y153" s="139"/>
      <c r="Z153" s="139"/>
      <c r="AA153" s="139"/>
    </row>
    <row r="154">
      <c r="A154" s="131"/>
      <c r="B154" s="135">
        <v>1.08E8</v>
      </c>
      <c r="C154" s="134">
        <v>114438.0</v>
      </c>
      <c r="D154" s="135">
        <v>400.0</v>
      </c>
      <c r="E154" s="141" t="s">
        <v>242</v>
      </c>
      <c r="F154" s="141" t="s">
        <v>342</v>
      </c>
      <c r="G154" s="141" t="s">
        <v>342</v>
      </c>
      <c r="H154" s="132" t="s">
        <v>6672</v>
      </c>
      <c r="I154" s="149" t="s">
        <v>7006</v>
      </c>
      <c r="J154" s="139"/>
      <c r="K154" s="139"/>
      <c r="L154" s="139"/>
      <c r="M154" s="139"/>
      <c r="N154" s="139"/>
      <c r="O154" s="139"/>
      <c r="P154" s="139"/>
      <c r="Q154" s="139"/>
      <c r="R154" s="139"/>
      <c r="S154" s="139"/>
      <c r="T154" s="139"/>
      <c r="U154" s="139"/>
      <c r="V154" s="139"/>
      <c r="W154" s="139"/>
      <c r="X154" s="139"/>
      <c r="Y154" s="139"/>
      <c r="Z154" s="139"/>
      <c r="AA154" s="139"/>
    </row>
    <row r="155">
      <c r="A155" s="131"/>
      <c r="B155" s="135">
        <v>4.3149766E7</v>
      </c>
      <c r="C155" s="134">
        <v>37000.0</v>
      </c>
      <c r="D155" s="135">
        <v>500.0</v>
      </c>
      <c r="E155" s="141" t="s">
        <v>24</v>
      </c>
      <c r="F155" s="141" t="s">
        <v>115</v>
      </c>
      <c r="G155" s="141" t="s">
        <v>115</v>
      </c>
      <c r="H155" s="132" t="s">
        <v>6676</v>
      </c>
      <c r="I155" s="135" t="s">
        <v>1342</v>
      </c>
      <c r="J155" s="139"/>
      <c r="K155" s="139"/>
      <c r="L155" s="139"/>
      <c r="M155" s="139"/>
      <c r="N155" s="139"/>
      <c r="O155" s="139"/>
      <c r="P155" s="139"/>
      <c r="Q155" s="139"/>
      <c r="R155" s="139"/>
      <c r="S155" s="139"/>
      <c r="T155" s="139"/>
      <c r="U155" s="139"/>
      <c r="V155" s="139"/>
      <c r="W155" s="139"/>
      <c r="X155" s="139"/>
      <c r="Y155" s="139"/>
      <c r="Z155" s="139"/>
      <c r="AA155" s="139"/>
    </row>
    <row r="156">
      <c r="A156" s="131"/>
      <c r="B156" s="135">
        <v>5.1908704E7</v>
      </c>
      <c r="C156" s="134">
        <v>26400.0</v>
      </c>
      <c r="D156" s="135">
        <v>3000.0</v>
      </c>
      <c r="E156" s="141" t="s">
        <v>61</v>
      </c>
      <c r="F156" s="141" t="s">
        <v>81</v>
      </c>
      <c r="G156" s="141" t="s">
        <v>82</v>
      </c>
      <c r="H156" s="132" t="s">
        <v>6682</v>
      </c>
      <c r="I156" s="135" t="s">
        <v>752</v>
      </c>
      <c r="J156" s="139"/>
      <c r="K156" s="139"/>
      <c r="L156" s="139"/>
      <c r="M156" s="139"/>
      <c r="N156" s="139"/>
      <c r="O156" s="139"/>
      <c r="P156" s="139"/>
      <c r="Q156" s="139"/>
      <c r="R156" s="139"/>
      <c r="S156" s="139"/>
      <c r="T156" s="139"/>
      <c r="U156" s="139"/>
      <c r="V156" s="139"/>
      <c r="W156" s="139"/>
      <c r="X156" s="139"/>
      <c r="Y156" s="139"/>
      <c r="Z156" s="139"/>
      <c r="AA156" s="139"/>
    </row>
    <row r="157">
      <c r="A157" s="131"/>
      <c r="B157" s="135">
        <v>3.2461519E7</v>
      </c>
      <c r="C157" s="134">
        <v>26400.0</v>
      </c>
      <c r="D157" s="135">
        <v>2800.0</v>
      </c>
      <c r="E157" s="141" t="s">
        <v>61</v>
      </c>
      <c r="F157" s="141" t="s">
        <v>81</v>
      </c>
      <c r="G157" s="141" t="s">
        <v>82</v>
      </c>
      <c r="H157" s="132" t="s">
        <v>6682</v>
      </c>
      <c r="I157" s="135" t="s">
        <v>752</v>
      </c>
      <c r="J157" s="139"/>
      <c r="K157" s="139"/>
      <c r="L157" s="139"/>
      <c r="M157" s="139"/>
      <c r="N157" s="139"/>
      <c r="O157" s="139"/>
      <c r="P157" s="139"/>
      <c r="Q157" s="139"/>
      <c r="R157" s="139"/>
      <c r="S157" s="139"/>
      <c r="T157" s="139"/>
      <c r="U157" s="139"/>
      <c r="V157" s="139"/>
      <c r="W157" s="139"/>
      <c r="X157" s="139"/>
      <c r="Y157" s="139"/>
      <c r="Z157" s="139"/>
      <c r="AA157" s="139"/>
    </row>
    <row r="158">
      <c r="A158" s="131"/>
      <c r="B158" s="135">
        <v>9.1786045E7</v>
      </c>
      <c r="C158" s="134">
        <v>15000.0</v>
      </c>
      <c r="D158" s="135">
        <v>1500.0</v>
      </c>
      <c r="E158" s="141" t="s">
        <v>24</v>
      </c>
      <c r="F158" s="141" t="s">
        <v>35</v>
      </c>
      <c r="G158" s="141" t="s">
        <v>35</v>
      </c>
      <c r="H158" s="132" t="s">
        <v>6636</v>
      </c>
      <c r="I158" s="135" t="s">
        <v>759</v>
      </c>
      <c r="J158" s="139"/>
      <c r="K158" s="139"/>
      <c r="L158" s="139"/>
      <c r="M158" s="139"/>
      <c r="N158" s="139"/>
      <c r="O158" s="139"/>
      <c r="P158" s="139"/>
      <c r="Q158" s="139"/>
      <c r="R158" s="139"/>
      <c r="S158" s="139"/>
      <c r="T158" s="139"/>
      <c r="U158" s="139"/>
      <c r="V158" s="139"/>
      <c r="W158" s="139"/>
      <c r="X158" s="139"/>
      <c r="Y158" s="139"/>
      <c r="Z158" s="139"/>
      <c r="AA158" s="139"/>
    </row>
    <row r="159">
      <c r="A159" s="131"/>
      <c r="B159" s="135">
        <v>9.547437E7</v>
      </c>
      <c r="C159" s="134">
        <v>32500.0</v>
      </c>
      <c r="D159" s="135">
        <v>2700.0</v>
      </c>
      <c r="E159" s="141" t="s">
        <v>47</v>
      </c>
      <c r="F159" s="141" t="s">
        <v>48</v>
      </c>
      <c r="G159" s="141" t="s">
        <v>297</v>
      </c>
      <c r="H159" s="132" t="s">
        <v>6660</v>
      </c>
      <c r="I159" s="135" t="s">
        <v>985</v>
      </c>
      <c r="J159" s="139"/>
      <c r="K159" s="139"/>
      <c r="L159" s="139"/>
      <c r="M159" s="139"/>
      <c r="N159" s="139"/>
      <c r="O159" s="139"/>
      <c r="P159" s="139"/>
      <c r="Q159" s="139"/>
      <c r="R159" s="139"/>
      <c r="S159" s="139"/>
      <c r="T159" s="139"/>
      <c r="U159" s="139"/>
      <c r="V159" s="139"/>
      <c r="W159" s="139"/>
      <c r="X159" s="139"/>
      <c r="Y159" s="139"/>
      <c r="Z159" s="139"/>
      <c r="AA159" s="139"/>
    </row>
    <row r="160">
      <c r="A160" s="131"/>
      <c r="B160" s="135">
        <v>6.1052939E7</v>
      </c>
      <c r="C160" s="134">
        <v>5314.0</v>
      </c>
      <c r="D160" s="135">
        <v>1000.0</v>
      </c>
      <c r="E160" s="141" t="s">
        <v>24</v>
      </c>
      <c r="F160" s="141" t="s">
        <v>35</v>
      </c>
      <c r="G160" s="141" t="s">
        <v>35</v>
      </c>
      <c r="H160" s="132" t="s">
        <v>6638</v>
      </c>
      <c r="I160" s="135" t="s">
        <v>2885</v>
      </c>
      <c r="J160" s="139"/>
      <c r="K160" s="139"/>
      <c r="L160" s="139"/>
      <c r="M160" s="139"/>
      <c r="N160" s="139"/>
      <c r="O160" s="139"/>
      <c r="P160" s="139"/>
      <c r="Q160" s="139"/>
      <c r="R160" s="139"/>
      <c r="S160" s="139"/>
      <c r="T160" s="139"/>
      <c r="U160" s="139"/>
      <c r="V160" s="139"/>
      <c r="W160" s="139"/>
      <c r="X160" s="139"/>
      <c r="Y160" s="139"/>
      <c r="Z160" s="139"/>
      <c r="AA160" s="139"/>
    </row>
    <row r="161">
      <c r="A161" s="131"/>
      <c r="B161" s="135">
        <v>1.07E8</v>
      </c>
      <c r="C161" s="134">
        <v>1397.0</v>
      </c>
      <c r="D161" s="135">
        <v>100.0</v>
      </c>
      <c r="E161" s="141" t="s">
        <v>61</v>
      </c>
      <c r="F161" s="141" t="s">
        <v>81</v>
      </c>
      <c r="G161" s="141" t="s">
        <v>562</v>
      </c>
      <c r="H161" s="132" t="s">
        <v>562</v>
      </c>
      <c r="I161" s="138">
        <v>5.05839513E9</v>
      </c>
      <c r="J161" s="139"/>
      <c r="K161" s="139"/>
      <c r="L161" s="139"/>
      <c r="M161" s="139"/>
      <c r="N161" s="139"/>
      <c r="O161" s="139"/>
      <c r="P161" s="139"/>
      <c r="Q161" s="139"/>
      <c r="R161" s="139"/>
      <c r="S161" s="139"/>
      <c r="T161" s="139"/>
      <c r="U161" s="139"/>
      <c r="V161" s="139"/>
      <c r="W161" s="139"/>
      <c r="X161" s="139"/>
      <c r="Y161" s="139"/>
      <c r="Z161" s="139"/>
      <c r="AA161" s="139"/>
    </row>
    <row r="162">
      <c r="A162" s="131"/>
      <c r="B162" s="135">
        <v>9.4368359E7</v>
      </c>
      <c r="C162" s="134">
        <v>31000.0</v>
      </c>
      <c r="D162" s="135">
        <v>2800.0</v>
      </c>
      <c r="E162" s="141" t="s">
        <v>47</v>
      </c>
      <c r="F162" s="141" t="s">
        <v>210</v>
      </c>
      <c r="G162" s="141" t="s">
        <v>210</v>
      </c>
      <c r="H162" s="132" t="s">
        <v>6695</v>
      </c>
      <c r="I162" s="138" t="s">
        <v>3223</v>
      </c>
      <c r="J162" s="139"/>
      <c r="K162" s="139"/>
      <c r="L162" s="139"/>
      <c r="M162" s="139"/>
      <c r="N162" s="139"/>
      <c r="O162" s="139"/>
      <c r="P162" s="139"/>
      <c r="Q162" s="139"/>
      <c r="R162" s="139"/>
      <c r="S162" s="139"/>
      <c r="T162" s="139"/>
      <c r="U162" s="139"/>
      <c r="V162" s="139"/>
      <c r="W162" s="139"/>
      <c r="X162" s="139"/>
      <c r="Y162" s="139"/>
      <c r="Z162" s="139"/>
      <c r="AA162" s="139"/>
    </row>
    <row r="163">
      <c r="A163" s="131"/>
      <c r="B163" s="135">
        <v>9.5515195E7</v>
      </c>
      <c r="C163" s="134">
        <v>31000.0</v>
      </c>
      <c r="D163" s="135">
        <v>2800.0</v>
      </c>
      <c r="E163" s="141" t="s">
        <v>47</v>
      </c>
      <c r="F163" s="141" t="s">
        <v>210</v>
      </c>
      <c r="G163" s="141" t="s">
        <v>210</v>
      </c>
      <c r="H163" s="132" t="s">
        <v>6695</v>
      </c>
      <c r="I163" s="138" t="s">
        <v>3223</v>
      </c>
      <c r="J163" s="139"/>
      <c r="K163" s="139"/>
      <c r="L163" s="139"/>
      <c r="M163" s="139"/>
      <c r="N163" s="139"/>
      <c r="O163" s="139"/>
      <c r="P163" s="139"/>
      <c r="Q163" s="139"/>
      <c r="R163" s="139"/>
      <c r="S163" s="139"/>
      <c r="T163" s="139"/>
      <c r="U163" s="139"/>
      <c r="V163" s="139"/>
      <c r="W163" s="139"/>
      <c r="X163" s="139"/>
      <c r="Y163" s="139"/>
      <c r="Z163" s="139"/>
      <c r="AA163" s="139"/>
    </row>
    <row r="164">
      <c r="A164" s="131"/>
      <c r="B164" s="135">
        <v>1.06E8</v>
      </c>
      <c r="C164" s="134">
        <v>7032.0</v>
      </c>
      <c r="D164" s="135">
        <v>2000.0</v>
      </c>
      <c r="E164" s="141" t="s">
        <v>24</v>
      </c>
      <c r="F164" s="141" t="s">
        <v>25</v>
      </c>
      <c r="G164" s="141" t="s">
        <v>120</v>
      </c>
      <c r="H164" s="132" t="s">
        <v>120</v>
      </c>
      <c r="I164" s="135" t="s">
        <v>4576</v>
      </c>
      <c r="J164" s="139"/>
      <c r="K164" s="139"/>
      <c r="L164" s="139"/>
      <c r="M164" s="139"/>
      <c r="N164" s="139"/>
      <c r="O164" s="139"/>
      <c r="P164" s="139"/>
      <c r="Q164" s="139"/>
      <c r="R164" s="139"/>
      <c r="S164" s="139"/>
      <c r="T164" s="139"/>
      <c r="U164" s="139"/>
      <c r="V164" s="139"/>
      <c r="W164" s="139"/>
      <c r="X164" s="139"/>
      <c r="Y164" s="139"/>
      <c r="Z164" s="139"/>
      <c r="AA164" s="139"/>
    </row>
    <row r="165">
      <c r="A165" s="131"/>
      <c r="B165" s="135">
        <v>5.762759E7</v>
      </c>
      <c r="C165" s="134">
        <v>7032.0</v>
      </c>
      <c r="D165" s="135">
        <v>2000.0</v>
      </c>
      <c r="E165" s="141" t="s">
        <v>24</v>
      </c>
      <c r="F165" s="141" t="s">
        <v>25</v>
      </c>
      <c r="G165" s="141" t="s">
        <v>120</v>
      </c>
      <c r="H165" s="132" t="s">
        <v>120</v>
      </c>
      <c r="I165" s="135" t="s">
        <v>4576</v>
      </c>
      <c r="J165" s="139"/>
      <c r="K165" s="139"/>
      <c r="L165" s="139"/>
      <c r="M165" s="139"/>
      <c r="N165" s="139"/>
      <c r="O165" s="139"/>
      <c r="P165" s="139"/>
      <c r="Q165" s="139"/>
      <c r="R165" s="139"/>
      <c r="S165" s="139"/>
      <c r="T165" s="139"/>
      <c r="U165" s="139"/>
      <c r="V165" s="139"/>
      <c r="W165" s="139"/>
      <c r="X165" s="139"/>
      <c r="Y165" s="139"/>
      <c r="Z165" s="139"/>
      <c r="AA165" s="139"/>
    </row>
    <row r="166">
      <c r="A166" s="131"/>
      <c r="B166" s="135">
        <v>3.28497E7</v>
      </c>
      <c r="C166" s="134">
        <v>73700.0</v>
      </c>
      <c r="D166" s="135">
        <v>4000.0</v>
      </c>
      <c r="E166" s="141" t="s">
        <v>61</v>
      </c>
      <c r="F166" s="141" t="s">
        <v>81</v>
      </c>
      <c r="G166" s="141" t="s">
        <v>562</v>
      </c>
      <c r="H166" s="132" t="s">
        <v>6688</v>
      </c>
      <c r="I166" s="135" t="s">
        <v>855</v>
      </c>
      <c r="J166" s="139"/>
      <c r="K166" s="139"/>
      <c r="L166" s="139"/>
      <c r="M166" s="139"/>
      <c r="N166" s="139"/>
      <c r="O166" s="139"/>
      <c r="P166" s="139"/>
      <c r="Q166" s="139"/>
      <c r="R166" s="139"/>
      <c r="S166" s="139"/>
      <c r="T166" s="139"/>
      <c r="U166" s="139"/>
      <c r="V166" s="139"/>
      <c r="W166" s="139"/>
      <c r="X166" s="139"/>
      <c r="Y166" s="139"/>
      <c r="Z166" s="139"/>
      <c r="AA166" s="139"/>
    </row>
    <row r="167">
      <c r="A167" s="131"/>
      <c r="B167" s="135">
        <v>8.0206667E7</v>
      </c>
      <c r="C167" s="134">
        <v>77500.0</v>
      </c>
      <c r="D167" s="135">
        <v>10000.0</v>
      </c>
      <c r="E167" s="141" t="s">
        <v>24</v>
      </c>
      <c r="F167" s="141" t="s">
        <v>25</v>
      </c>
      <c r="G167" s="141" t="s">
        <v>120</v>
      </c>
      <c r="H167" s="132" t="s">
        <v>120</v>
      </c>
      <c r="I167" s="135" t="s">
        <v>584</v>
      </c>
      <c r="J167" s="139"/>
      <c r="K167" s="139"/>
      <c r="L167" s="139"/>
      <c r="M167" s="139"/>
      <c r="N167" s="139"/>
      <c r="O167" s="139"/>
      <c r="P167" s="139"/>
      <c r="Q167" s="139"/>
      <c r="R167" s="139"/>
      <c r="S167" s="139"/>
      <c r="T167" s="139"/>
      <c r="U167" s="139"/>
      <c r="V167" s="139"/>
      <c r="W167" s="139"/>
      <c r="X167" s="139"/>
      <c r="Y167" s="139"/>
      <c r="Z167" s="139"/>
      <c r="AA167" s="139"/>
    </row>
    <row r="168">
      <c r="A168" s="131"/>
      <c r="B168" s="135">
        <v>5.0922721E7</v>
      </c>
      <c r="C168" s="134">
        <v>9000.0</v>
      </c>
      <c r="D168" s="135">
        <v>2500.0</v>
      </c>
      <c r="E168" s="136" t="s">
        <v>24</v>
      </c>
      <c r="F168" s="132" t="s">
        <v>35</v>
      </c>
      <c r="G168" s="132" t="s">
        <v>35</v>
      </c>
      <c r="H168" s="132" t="s">
        <v>6638</v>
      </c>
      <c r="I168" s="135" t="s">
        <v>1945</v>
      </c>
      <c r="J168" s="139"/>
      <c r="K168" s="139"/>
      <c r="L168" s="139"/>
      <c r="M168" s="139"/>
      <c r="N168" s="139"/>
      <c r="O168" s="139"/>
      <c r="P168" s="139"/>
      <c r="Q168" s="139"/>
      <c r="R168" s="139"/>
      <c r="S168" s="139"/>
      <c r="T168" s="139"/>
      <c r="U168" s="139"/>
      <c r="V168" s="139"/>
      <c r="W168" s="139"/>
      <c r="X168" s="139"/>
      <c r="Y168" s="139"/>
      <c r="Z168" s="139"/>
      <c r="AA168" s="139"/>
    </row>
    <row r="169">
      <c r="A169" s="131"/>
      <c r="B169" s="135">
        <v>8.0206499E7</v>
      </c>
      <c r="C169" s="134">
        <v>39.0</v>
      </c>
      <c r="D169" s="135">
        <v>150.0</v>
      </c>
      <c r="E169" s="136" t="s">
        <v>54</v>
      </c>
      <c r="F169" s="132" t="s">
        <v>143</v>
      </c>
      <c r="G169" s="132" t="s">
        <v>236</v>
      </c>
      <c r="H169" s="132" t="s">
        <v>6715</v>
      </c>
      <c r="I169" s="135"/>
      <c r="J169" s="139"/>
      <c r="K169" s="139"/>
      <c r="L169" s="139"/>
      <c r="M169" s="139"/>
      <c r="N169" s="139"/>
      <c r="O169" s="139"/>
      <c r="P169" s="139"/>
      <c r="Q169" s="139"/>
      <c r="R169" s="139"/>
      <c r="S169" s="139"/>
      <c r="T169" s="139"/>
      <c r="U169" s="139"/>
      <c r="V169" s="139"/>
      <c r="W169" s="139"/>
      <c r="X169" s="139"/>
      <c r="Y169" s="139"/>
      <c r="Z169" s="139"/>
      <c r="AA169" s="139"/>
    </row>
    <row r="170">
      <c r="A170" s="131"/>
      <c r="B170" s="135">
        <v>5.9088744E7</v>
      </c>
      <c r="C170" s="134">
        <v>5800.0</v>
      </c>
      <c r="D170" s="135">
        <v>400.0</v>
      </c>
      <c r="E170" s="136" t="s">
        <v>47</v>
      </c>
      <c r="F170" s="132" t="s">
        <v>210</v>
      </c>
      <c r="G170" s="132" t="s">
        <v>210</v>
      </c>
      <c r="H170" s="132" t="s">
        <v>6665</v>
      </c>
      <c r="I170" s="135" t="s">
        <v>1461</v>
      </c>
      <c r="J170" s="139"/>
      <c r="K170" s="139"/>
      <c r="L170" s="139"/>
      <c r="M170" s="139"/>
      <c r="N170" s="139"/>
      <c r="O170" s="139"/>
      <c r="P170" s="139"/>
      <c r="Q170" s="139"/>
      <c r="R170" s="139"/>
      <c r="S170" s="139"/>
      <c r="T170" s="139"/>
      <c r="U170" s="139"/>
      <c r="V170" s="139"/>
      <c r="W170" s="139"/>
      <c r="X170" s="139"/>
      <c r="Y170" s="139"/>
      <c r="Z170" s="139"/>
      <c r="AA170" s="139"/>
    </row>
    <row r="171">
      <c r="A171" s="131"/>
      <c r="B171" s="135">
        <v>5.6260881E7</v>
      </c>
      <c r="C171" s="134">
        <v>9880.0</v>
      </c>
      <c r="D171" s="135">
        <v>60.0</v>
      </c>
      <c r="E171" s="136" t="s">
        <v>54</v>
      </c>
      <c r="F171" s="132" t="s">
        <v>143</v>
      </c>
      <c r="G171" s="132" t="s">
        <v>144</v>
      </c>
      <c r="H171" s="132" t="s">
        <v>6662</v>
      </c>
      <c r="I171" s="149" t="s">
        <v>6993</v>
      </c>
      <c r="J171" s="139"/>
      <c r="K171" s="139"/>
      <c r="L171" s="139"/>
      <c r="M171" s="139"/>
      <c r="N171" s="139"/>
      <c r="O171" s="139"/>
      <c r="P171" s="139"/>
      <c r="Q171" s="139"/>
      <c r="R171" s="139"/>
      <c r="S171" s="139"/>
      <c r="T171" s="139"/>
      <c r="U171" s="139"/>
      <c r="V171" s="139"/>
      <c r="W171" s="139"/>
      <c r="X171" s="139"/>
      <c r="Y171" s="139"/>
      <c r="Z171" s="139"/>
      <c r="AA171" s="139"/>
    </row>
    <row r="172">
      <c r="A172" s="131"/>
      <c r="B172" s="135">
        <v>1.08E8</v>
      </c>
      <c r="C172" s="134">
        <v>109.0</v>
      </c>
      <c r="D172" s="135">
        <v>250.0</v>
      </c>
      <c r="E172" s="136" t="s">
        <v>24</v>
      </c>
      <c r="F172" s="132" t="s">
        <v>35</v>
      </c>
      <c r="G172" s="132" t="s">
        <v>35</v>
      </c>
      <c r="H172" s="132" t="s">
        <v>6638</v>
      </c>
      <c r="I172" s="135"/>
      <c r="J172" s="139"/>
      <c r="K172" s="139"/>
      <c r="L172" s="139"/>
      <c r="M172" s="139"/>
      <c r="N172" s="139"/>
      <c r="O172" s="139"/>
      <c r="P172" s="139"/>
      <c r="Q172" s="139"/>
      <c r="R172" s="139"/>
      <c r="S172" s="139"/>
      <c r="T172" s="139"/>
      <c r="U172" s="139"/>
      <c r="V172" s="139"/>
      <c r="W172" s="139"/>
      <c r="X172" s="139"/>
      <c r="Y172" s="139"/>
      <c r="Z172" s="139"/>
      <c r="AA172" s="139"/>
    </row>
    <row r="173">
      <c r="A173" s="131"/>
      <c r="B173" s="135">
        <v>6.5167443E7</v>
      </c>
      <c r="C173" s="134">
        <v>168000.0</v>
      </c>
      <c r="D173" s="135">
        <v>11000.0</v>
      </c>
      <c r="E173" s="136" t="s">
        <v>54</v>
      </c>
      <c r="F173" s="132" t="s">
        <v>143</v>
      </c>
      <c r="G173" s="132" t="s">
        <v>236</v>
      </c>
      <c r="H173" s="132" t="s">
        <v>4798</v>
      </c>
      <c r="I173" s="135" t="s">
        <v>4610</v>
      </c>
      <c r="J173" s="139"/>
      <c r="K173" s="139"/>
      <c r="L173" s="139"/>
      <c r="M173" s="139"/>
      <c r="N173" s="139"/>
      <c r="O173" s="139"/>
      <c r="P173" s="139"/>
      <c r="Q173" s="139"/>
      <c r="R173" s="139"/>
      <c r="S173" s="139"/>
      <c r="T173" s="139"/>
      <c r="U173" s="139"/>
      <c r="V173" s="139"/>
      <c r="W173" s="139"/>
      <c r="X173" s="139"/>
      <c r="Y173" s="139"/>
      <c r="Z173" s="139"/>
      <c r="AA173" s="139"/>
    </row>
    <row r="174">
      <c r="A174" s="131"/>
      <c r="B174" s="135">
        <v>7.4884369E7</v>
      </c>
      <c r="C174" s="134">
        <v>168000.0</v>
      </c>
      <c r="D174" s="135">
        <v>11000.0</v>
      </c>
      <c r="E174" s="136" t="s">
        <v>54</v>
      </c>
      <c r="F174" s="132" t="s">
        <v>143</v>
      </c>
      <c r="G174" s="132" t="s">
        <v>236</v>
      </c>
      <c r="H174" s="132" t="s">
        <v>4798</v>
      </c>
      <c r="I174" s="135" t="s">
        <v>4610</v>
      </c>
      <c r="J174" s="139"/>
      <c r="K174" s="139"/>
      <c r="L174" s="139"/>
      <c r="M174" s="139"/>
      <c r="N174" s="139"/>
      <c r="O174" s="139"/>
      <c r="P174" s="139"/>
      <c r="Q174" s="139"/>
      <c r="R174" s="139"/>
      <c r="S174" s="139"/>
      <c r="T174" s="139"/>
      <c r="U174" s="139"/>
      <c r="V174" s="139"/>
      <c r="W174" s="139"/>
      <c r="X174" s="139"/>
      <c r="Y174" s="139"/>
      <c r="Z174" s="139"/>
      <c r="AA174" s="139"/>
    </row>
    <row r="175">
      <c r="A175" s="131"/>
      <c r="B175" s="135">
        <v>7.9623658E7</v>
      </c>
      <c r="C175" s="134">
        <v>38671.0</v>
      </c>
      <c r="D175" s="135">
        <v>2000.0</v>
      </c>
      <c r="E175" s="136" t="s">
        <v>47</v>
      </c>
      <c r="F175" s="132" t="s">
        <v>48</v>
      </c>
      <c r="G175" s="132" t="s">
        <v>49</v>
      </c>
      <c r="H175" s="132" t="s">
        <v>6644</v>
      </c>
      <c r="I175" s="149" t="s">
        <v>1060</v>
      </c>
      <c r="J175" s="139"/>
      <c r="K175" s="139"/>
      <c r="L175" s="139"/>
      <c r="M175" s="139"/>
      <c r="N175" s="139"/>
      <c r="O175" s="139"/>
      <c r="P175" s="139"/>
      <c r="Q175" s="139"/>
      <c r="R175" s="139"/>
      <c r="S175" s="139"/>
      <c r="T175" s="139"/>
      <c r="U175" s="139"/>
      <c r="V175" s="139"/>
      <c r="W175" s="139"/>
      <c r="X175" s="139"/>
      <c r="Y175" s="139"/>
      <c r="Z175" s="139"/>
      <c r="AA175" s="139"/>
    </row>
    <row r="176">
      <c r="A176" s="131"/>
      <c r="B176" s="135">
        <v>1.05E8</v>
      </c>
      <c r="C176" s="134">
        <v>30000.0</v>
      </c>
      <c r="D176" s="135">
        <v>1500.0</v>
      </c>
      <c r="E176" s="136" t="s">
        <v>24</v>
      </c>
      <c r="F176" s="132" t="s">
        <v>25</v>
      </c>
      <c r="G176" s="132" t="s">
        <v>120</v>
      </c>
      <c r="H176" s="132" t="s">
        <v>120</v>
      </c>
      <c r="I176" s="135" t="s">
        <v>117</v>
      </c>
      <c r="J176" s="139"/>
      <c r="K176" s="139"/>
      <c r="L176" s="139"/>
      <c r="M176" s="139"/>
      <c r="N176" s="139"/>
      <c r="O176" s="139"/>
      <c r="P176" s="139"/>
      <c r="Q176" s="139"/>
      <c r="R176" s="139"/>
      <c r="S176" s="139"/>
      <c r="T176" s="139"/>
      <c r="U176" s="139"/>
      <c r="V176" s="139"/>
      <c r="W176" s="139"/>
      <c r="X176" s="139"/>
      <c r="Y176" s="139"/>
      <c r="Z176" s="139"/>
      <c r="AA176" s="139"/>
    </row>
    <row r="177">
      <c r="A177" s="131"/>
      <c r="B177" s="135">
        <v>9.6666871E7</v>
      </c>
      <c r="C177" s="141">
        <v>167552.0</v>
      </c>
      <c r="D177" s="135">
        <v>100.0</v>
      </c>
      <c r="E177" s="136" t="s">
        <v>54</v>
      </c>
      <c r="F177" s="136" t="s">
        <v>349</v>
      </c>
      <c r="G177" s="136" t="s">
        <v>534</v>
      </c>
      <c r="H177" s="136" t="s">
        <v>7023</v>
      </c>
      <c r="I177" s="142" t="s">
        <v>1154</v>
      </c>
      <c r="J177" s="139"/>
      <c r="K177" s="139"/>
      <c r="L177" s="139"/>
      <c r="M177" s="139"/>
      <c r="N177" s="139"/>
      <c r="O177" s="139"/>
      <c r="P177" s="139"/>
      <c r="Q177" s="139"/>
      <c r="R177" s="139"/>
      <c r="S177" s="139"/>
      <c r="T177" s="139"/>
      <c r="U177" s="139"/>
      <c r="V177" s="139"/>
      <c r="W177" s="139"/>
      <c r="X177" s="139"/>
      <c r="Y177" s="139"/>
      <c r="Z177" s="139"/>
      <c r="AA177" s="139"/>
    </row>
    <row r="178">
      <c r="A178" s="131"/>
      <c r="B178" s="135">
        <v>5.5771122E7</v>
      </c>
      <c r="C178" s="134">
        <v>8030.0</v>
      </c>
      <c r="D178" s="135">
        <v>1200.0</v>
      </c>
      <c r="E178" s="136" t="s">
        <v>24</v>
      </c>
      <c r="F178" s="132" t="s">
        <v>35</v>
      </c>
      <c r="G178" s="132" t="s">
        <v>35</v>
      </c>
      <c r="H178" s="132" t="s">
        <v>6638</v>
      </c>
      <c r="I178" s="149" t="s">
        <v>2266</v>
      </c>
      <c r="J178" s="139"/>
      <c r="K178" s="139"/>
      <c r="L178" s="139"/>
      <c r="M178" s="139"/>
      <c r="N178" s="139"/>
      <c r="O178" s="139"/>
      <c r="P178" s="139"/>
      <c r="Q178" s="139"/>
      <c r="R178" s="139"/>
      <c r="S178" s="139"/>
      <c r="T178" s="139"/>
      <c r="U178" s="139"/>
      <c r="V178" s="139"/>
      <c r="W178" s="139"/>
      <c r="X178" s="139"/>
      <c r="Y178" s="139"/>
      <c r="Z178" s="139"/>
      <c r="AA178" s="139"/>
    </row>
    <row r="179">
      <c r="A179" s="131"/>
      <c r="B179" s="135">
        <v>2.6367647E7</v>
      </c>
      <c r="C179" s="134">
        <v>8030.0</v>
      </c>
      <c r="D179" s="135">
        <v>1000.0</v>
      </c>
      <c r="E179" s="136" t="s">
        <v>24</v>
      </c>
      <c r="F179" s="132" t="s">
        <v>35</v>
      </c>
      <c r="G179" s="132" t="s">
        <v>35</v>
      </c>
      <c r="H179" s="132" t="s">
        <v>6638</v>
      </c>
      <c r="I179" s="149" t="s">
        <v>2266</v>
      </c>
      <c r="J179" s="139"/>
      <c r="K179" s="139"/>
      <c r="L179" s="139"/>
      <c r="M179" s="139"/>
      <c r="N179" s="139"/>
      <c r="O179" s="139"/>
      <c r="P179" s="139"/>
      <c r="Q179" s="139"/>
      <c r="R179" s="139"/>
      <c r="S179" s="139"/>
      <c r="T179" s="139"/>
      <c r="U179" s="139"/>
      <c r="V179" s="139"/>
      <c r="W179" s="139"/>
      <c r="X179" s="139"/>
      <c r="Y179" s="139"/>
      <c r="Z179" s="139"/>
      <c r="AA179" s="139"/>
    </row>
    <row r="180">
      <c r="A180" s="131"/>
      <c r="B180" s="135">
        <v>6.4307602E7</v>
      </c>
      <c r="C180" s="134">
        <v>12646.0</v>
      </c>
      <c r="D180" s="135">
        <v>1000.0</v>
      </c>
      <c r="E180" s="136" t="s">
        <v>24</v>
      </c>
      <c r="F180" s="132" t="s">
        <v>35</v>
      </c>
      <c r="G180" s="132" t="s">
        <v>35</v>
      </c>
      <c r="H180" s="132" t="s">
        <v>6636</v>
      </c>
      <c r="I180" s="149" t="s">
        <v>332</v>
      </c>
      <c r="J180" s="139"/>
      <c r="K180" s="139"/>
      <c r="L180" s="139"/>
      <c r="M180" s="139"/>
      <c r="N180" s="139"/>
      <c r="O180" s="139"/>
      <c r="P180" s="139"/>
      <c r="Q180" s="139"/>
      <c r="R180" s="139"/>
      <c r="S180" s="139"/>
      <c r="T180" s="139"/>
      <c r="U180" s="139"/>
      <c r="V180" s="139"/>
      <c r="W180" s="139"/>
      <c r="X180" s="139"/>
      <c r="Y180" s="139"/>
      <c r="Z180" s="139"/>
      <c r="AA180" s="139"/>
    </row>
    <row r="181">
      <c r="A181" s="131"/>
      <c r="B181" s="135">
        <v>7.347703E7</v>
      </c>
      <c r="C181" s="134">
        <v>8127.0</v>
      </c>
      <c r="D181" s="135">
        <v>2000.0</v>
      </c>
      <c r="E181" s="136" t="s">
        <v>24</v>
      </c>
      <c r="F181" s="132" t="s">
        <v>35</v>
      </c>
      <c r="G181" s="132" t="s">
        <v>35</v>
      </c>
      <c r="H181" s="132" t="s">
        <v>6636</v>
      </c>
      <c r="I181" s="135" t="s">
        <v>2953</v>
      </c>
      <c r="J181" s="139"/>
      <c r="K181" s="139"/>
      <c r="L181" s="139"/>
      <c r="M181" s="139"/>
      <c r="N181" s="139"/>
      <c r="O181" s="139"/>
      <c r="P181" s="139"/>
      <c r="Q181" s="139"/>
      <c r="R181" s="139"/>
      <c r="S181" s="139"/>
      <c r="T181" s="139"/>
      <c r="U181" s="139"/>
      <c r="V181" s="139"/>
      <c r="W181" s="139"/>
      <c r="X181" s="139"/>
      <c r="Y181" s="139"/>
      <c r="Z181" s="139"/>
      <c r="AA181" s="139"/>
    </row>
    <row r="182">
      <c r="A182" s="131"/>
      <c r="B182" s="135">
        <v>6.380561E7</v>
      </c>
      <c r="C182" s="134">
        <v>233365.0</v>
      </c>
      <c r="D182" s="135">
        <v>2000.0</v>
      </c>
      <c r="E182" s="136" t="s">
        <v>54</v>
      </c>
      <c r="F182" s="132" t="s">
        <v>97</v>
      </c>
      <c r="G182" s="132" t="s">
        <v>97</v>
      </c>
      <c r="H182" s="132" t="s">
        <v>6899</v>
      </c>
      <c r="I182" s="149" t="s">
        <v>162</v>
      </c>
      <c r="J182" s="139"/>
      <c r="K182" s="139"/>
      <c r="L182" s="139"/>
      <c r="M182" s="139"/>
      <c r="N182" s="139"/>
      <c r="O182" s="139"/>
      <c r="P182" s="139"/>
      <c r="Q182" s="139"/>
      <c r="R182" s="139"/>
      <c r="S182" s="139"/>
      <c r="T182" s="139"/>
      <c r="U182" s="139"/>
      <c r="V182" s="139"/>
      <c r="W182" s="139"/>
      <c r="X182" s="139"/>
      <c r="Y182" s="139"/>
      <c r="Z182" s="139"/>
      <c r="AA182" s="139"/>
    </row>
    <row r="183">
      <c r="A183" s="131"/>
      <c r="B183" s="135">
        <v>1.8637213E7</v>
      </c>
      <c r="C183" s="134">
        <v>233365.0</v>
      </c>
      <c r="D183" s="135">
        <v>2500.0</v>
      </c>
      <c r="E183" s="136" t="s">
        <v>54</v>
      </c>
      <c r="F183" s="132" t="s">
        <v>97</v>
      </c>
      <c r="G183" s="132" t="s">
        <v>97</v>
      </c>
      <c r="H183" s="132" t="s">
        <v>6899</v>
      </c>
      <c r="I183" s="149" t="s">
        <v>162</v>
      </c>
      <c r="J183" s="139"/>
      <c r="K183" s="139"/>
      <c r="L183" s="139"/>
      <c r="M183" s="139"/>
      <c r="N183" s="139"/>
      <c r="O183" s="139"/>
      <c r="P183" s="139"/>
      <c r="Q183" s="139"/>
      <c r="R183" s="139"/>
      <c r="S183" s="139"/>
      <c r="T183" s="139"/>
      <c r="U183" s="139"/>
      <c r="V183" s="139"/>
      <c r="W183" s="139"/>
      <c r="X183" s="139"/>
      <c r="Y183" s="139"/>
      <c r="Z183" s="139"/>
      <c r="AA183" s="139"/>
    </row>
    <row r="184">
      <c r="A184" s="131"/>
      <c r="B184" s="135">
        <v>6.5877224E7</v>
      </c>
      <c r="C184" s="134"/>
      <c r="D184" s="135">
        <v>25.0</v>
      </c>
      <c r="E184" s="136"/>
      <c r="F184" s="132"/>
      <c r="G184" s="132"/>
      <c r="H184" s="132"/>
      <c r="I184" s="135"/>
      <c r="J184" s="139"/>
      <c r="K184" s="139"/>
      <c r="L184" s="139"/>
      <c r="M184" s="139"/>
      <c r="N184" s="139"/>
      <c r="O184" s="139"/>
      <c r="P184" s="139"/>
      <c r="Q184" s="139"/>
      <c r="R184" s="139"/>
      <c r="S184" s="139"/>
      <c r="T184" s="139"/>
      <c r="U184" s="139"/>
      <c r="V184" s="139"/>
      <c r="W184" s="139"/>
      <c r="X184" s="139"/>
      <c r="Y184" s="139"/>
      <c r="Z184" s="139"/>
      <c r="AA184" s="139"/>
    </row>
    <row r="185">
      <c r="A185" s="131"/>
      <c r="B185" s="135">
        <v>5.7618623E7</v>
      </c>
      <c r="C185" s="134">
        <v>5300.0</v>
      </c>
      <c r="D185" s="135">
        <v>1100.0</v>
      </c>
      <c r="E185" s="136" t="s">
        <v>126</v>
      </c>
      <c r="F185" s="132" t="s">
        <v>151</v>
      </c>
      <c r="G185" s="132" t="s">
        <v>152</v>
      </c>
      <c r="H185" s="132" t="s">
        <v>152</v>
      </c>
      <c r="I185" s="135">
        <v>4.297568283E9</v>
      </c>
      <c r="J185" s="139"/>
      <c r="K185" s="139"/>
      <c r="L185" s="139"/>
      <c r="M185" s="139"/>
      <c r="N185" s="139"/>
      <c r="O185" s="139"/>
      <c r="P185" s="139"/>
      <c r="Q185" s="139"/>
      <c r="R185" s="139"/>
      <c r="S185" s="139"/>
      <c r="T185" s="139"/>
      <c r="U185" s="139"/>
      <c r="V185" s="139"/>
      <c r="W185" s="139"/>
      <c r="X185" s="139"/>
      <c r="Y185" s="139"/>
      <c r="Z185" s="139"/>
      <c r="AA185" s="139"/>
    </row>
    <row r="186">
      <c r="A186" s="131"/>
      <c r="B186" s="135">
        <v>5.5697328E7</v>
      </c>
      <c r="C186" s="134">
        <v>37500.0</v>
      </c>
      <c r="D186" s="135">
        <v>1000.0</v>
      </c>
      <c r="E186" s="136"/>
      <c r="F186" s="132"/>
      <c r="G186" s="132"/>
      <c r="H186" s="132"/>
      <c r="I186" s="135">
        <v>5.031458442E9</v>
      </c>
      <c r="J186" s="139"/>
      <c r="K186" s="139"/>
      <c r="L186" s="139"/>
      <c r="M186" s="139"/>
      <c r="N186" s="139"/>
      <c r="O186" s="139"/>
      <c r="P186" s="139"/>
      <c r="Q186" s="139"/>
      <c r="R186" s="139"/>
      <c r="S186" s="139"/>
      <c r="T186" s="139"/>
      <c r="U186" s="139"/>
      <c r="V186" s="139"/>
      <c r="W186" s="139"/>
      <c r="X186" s="139"/>
      <c r="Y186" s="139"/>
      <c r="Z186" s="139"/>
      <c r="AA186" s="139"/>
    </row>
    <row r="187">
      <c r="A187" s="131"/>
      <c r="B187" s="135">
        <v>9.1452419E7</v>
      </c>
      <c r="C187" s="134">
        <v>75791.0</v>
      </c>
      <c r="D187" s="135">
        <v>1000.0</v>
      </c>
      <c r="E187" s="136" t="s">
        <v>47</v>
      </c>
      <c r="F187" s="132" t="s">
        <v>48</v>
      </c>
      <c r="G187" s="132" t="s">
        <v>49</v>
      </c>
      <c r="H187" s="132" t="s">
        <v>6644</v>
      </c>
      <c r="I187" s="149" t="s">
        <v>3063</v>
      </c>
      <c r="J187" s="139"/>
      <c r="K187" s="139"/>
      <c r="L187" s="139"/>
      <c r="M187" s="139"/>
      <c r="N187" s="139"/>
      <c r="O187" s="139"/>
      <c r="P187" s="139"/>
      <c r="Q187" s="139"/>
      <c r="R187" s="139"/>
      <c r="S187" s="139"/>
      <c r="T187" s="139"/>
      <c r="U187" s="139"/>
      <c r="V187" s="139"/>
      <c r="W187" s="139"/>
      <c r="X187" s="139"/>
      <c r="Y187" s="139"/>
      <c r="Z187" s="139"/>
      <c r="AA187" s="139"/>
    </row>
    <row r="188">
      <c r="A188" s="131"/>
      <c r="B188" s="135">
        <v>5.2711031E7</v>
      </c>
      <c r="C188" s="134">
        <v>49240.0</v>
      </c>
      <c r="D188" s="135">
        <v>6000.0</v>
      </c>
      <c r="E188" s="136" t="s">
        <v>47</v>
      </c>
      <c r="F188" s="132" t="s">
        <v>48</v>
      </c>
      <c r="G188" s="132" t="s">
        <v>49</v>
      </c>
      <c r="H188" s="132" t="s">
        <v>6644</v>
      </c>
      <c r="I188" s="135" t="s">
        <v>1639</v>
      </c>
      <c r="J188" s="139"/>
      <c r="K188" s="139"/>
      <c r="L188" s="139"/>
      <c r="M188" s="139"/>
      <c r="N188" s="139"/>
      <c r="O188" s="139"/>
      <c r="P188" s="139"/>
      <c r="Q188" s="139"/>
      <c r="R188" s="139"/>
      <c r="S188" s="139"/>
      <c r="T188" s="139"/>
      <c r="U188" s="139"/>
      <c r="V188" s="139"/>
      <c r="W188" s="139"/>
      <c r="X188" s="139"/>
      <c r="Y188" s="139"/>
      <c r="Z188" s="139"/>
      <c r="AA188" s="139"/>
    </row>
    <row r="189">
      <c r="A189" s="131"/>
      <c r="B189" s="135">
        <v>2.4761913E7</v>
      </c>
      <c r="C189" s="134">
        <v>49240.0</v>
      </c>
      <c r="D189" s="135">
        <v>6000.0</v>
      </c>
      <c r="E189" s="136" t="s">
        <v>47</v>
      </c>
      <c r="F189" s="132" t="s">
        <v>48</v>
      </c>
      <c r="G189" s="132" t="s">
        <v>49</v>
      </c>
      <c r="H189" s="132" t="s">
        <v>6644</v>
      </c>
      <c r="I189" s="135" t="s">
        <v>1639</v>
      </c>
      <c r="J189" s="139"/>
      <c r="K189" s="139"/>
      <c r="L189" s="139"/>
      <c r="M189" s="139"/>
      <c r="N189" s="139"/>
      <c r="O189" s="139"/>
      <c r="P189" s="139"/>
      <c r="Q189" s="139"/>
      <c r="R189" s="139"/>
      <c r="S189" s="139"/>
      <c r="T189" s="139"/>
      <c r="U189" s="139"/>
      <c r="V189" s="139"/>
      <c r="W189" s="139"/>
      <c r="X189" s="139"/>
      <c r="Y189" s="139"/>
      <c r="Z189" s="139"/>
      <c r="AA189" s="139"/>
    </row>
    <row r="190">
      <c r="A190" s="131"/>
      <c r="B190" s="135">
        <v>8.583987E7</v>
      </c>
      <c r="C190" s="134">
        <v>8318.0</v>
      </c>
      <c r="D190" s="135">
        <v>400.0</v>
      </c>
      <c r="E190" s="136" t="s">
        <v>47</v>
      </c>
      <c r="F190" s="132" t="s">
        <v>48</v>
      </c>
      <c r="G190" s="132" t="s">
        <v>49</v>
      </c>
      <c r="H190" s="132" t="s">
        <v>6644</v>
      </c>
      <c r="I190" s="135">
        <v>4.296446474E9</v>
      </c>
      <c r="J190" s="139"/>
      <c r="K190" s="139"/>
      <c r="L190" s="139"/>
      <c r="M190" s="139"/>
      <c r="N190" s="139"/>
      <c r="O190" s="139"/>
      <c r="P190" s="139"/>
      <c r="Q190" s="139"/>
      <c r="R190" s="139"/>
      <c r="S190" s="139"/>
      <c r="T190" s="139"/>
      <c r="U190" s="139"/>
      <c r="V190" s="139"/>
      <c r="W190" s="139"/>
      <c r="X190" s="139"/>
      <c r="Y190" s="139"/>
      <c r="Z190" s="139"/>
      <c r="AA190" s="139"/>
    </row>
    <row r="191">
      <c r="A191" s="131"/>
      <c r="B191" s="135">
        <v>6.3562133E7</v>
      </c>
      <c r="C191" s="134">
        <v>300000.0</v>
      </c>
      <c r="D191" s="135">
        <v>5000.0</v>
      </c>
      <c r="E191" s="136" t="s">
        <v>61</v>
      </c>
      <c r="F191" s="132" t="s">
        <v>81</v>
      </c>
      <c r="G191" s="132" t="s">
        <v>562</v>
      </c>
      <c r="H191" s="132" t="s">
        <v>6641</v>
      </c>
      <c r="I191" s="135" t="s">
        <v>3694</v>
      </c>
      <c r="J191" s="139"/>
      <c r="K191" s="139"/>
      <c r="L191" s="139"/>
      <c r="M191" s="139"/>
      <c r="N191" s="139"/>
      <c r="O191" s="139"/>
      <c r="P191" s="139"/>
      <c r="Q191" s="139"/>
      <c r="R191" s="139"/>
      <c r="S191" s="139"/>
      <c r="T191" s="139"/>
      <c r="U191" s="139"/>
      <c r="V191" s="139"/>
      <c r="W191" s="139"/>
      <c r="X191" s="139"/>
      <c r="Y191" s="139"/>
      <c r="Z191" s="139"/>
      <c r="AA191" s="139"/>
    </row>
    <row r="192">
      <c r="A192" s="131"/>
      <c r="B192" s="135">
        <v>7.6159804E7</v>
      </c>
      <c r="C192" s="134">
        <v>20000.0</v>
      </c>
      <c r="D192" s="135">
        <v>5000.0</v>
      </c>
      <c r="E192" s="136" t="s">
        <v>24</v>
      </c>
      <c r="F192" s="132" t="s">
        <v>35</v>
      </c>
      <c r="G192" s="132" t="s">
        <v>35</v>
      </c>
      <c r="H192" s="132" t="s">
        <v>6638</v>
      </c>
      <c r="I192" s="149" t="s">
        <v>2350</v>
      </c>
      <c r="J192" s="139"/>
      <c r="K192" s="139"/>
      <c r="L192" s="139"/>
      <c r="M192" s="139"/>
      <c r="N192" s="139"/>
      <c r="O192" s="139"/>
      <c r="P192" s="139"/>
      <c r="Q192" s="139"/>
      <c r="R192" s="139"/>
      <c r="S192" s="139"/>
      <c r="T192" s="139"/>
      <c r="U192" s="139"/>
      <c r="V192" s="139"/>
      <c r="W192" s="139"/>
      <c r="X192" s="139"/>
      <c r="Y192" s="139"/>
      <c r="Z192" s="139"/>
      <c r="AA192" s="139"/>
    </row>
    <row r="193">
      <c r="A193" s="131"/>
      <c r="B193" s="135">
        <v>7.9624594E7</v>
      </c>
      <c r="C193" s="134">
        <v>32341.0</v>
      </c>
      <c r="D193" s="135">
        <v>4000.0</v>
      </c>
      <c r="E193" s="136" t="s">
        <v>47</v>
      </c>
      <c r="F193" s="132" t="s">
        <v>48</v>
      </c>
      <c r="G193" s="132" t="s">
        <v>49</v>
      </c>
      <c r="H193" s="132" t="s">
        <v>6644</v>
      </c>
      <c r="I193" s="149" t="s">
        <v>942</v>
      </c>
      <c r="J193" s="139"/>
      <c r="K193" s="139"/>
      <c r="L193" s="139"/>
      <c r="M193" s="139"/>
      <c r="N193" s="139"/>
      <c r="O193" s="139"/>
      <c r="P193" s="139"/>
      <c r="Q193" s="139"/>
      <c r="R193" s="139"/>
      <c r="S193" s="139"/>
      <c r="T193" s="139"/>
      <c r="U193" s="139"/>
      <c r="V193" s="139"/>
      <c r="W193" s="139"/>
      <c r="X193" s="139"/>
      <c r="Y193" s="139"/>
      <c r="Z193" s="139"/>
      <c r="AA193" s="139"/>
    </row>
    <row r="194">
      <c r="A194" s="131"/>
      <c r="B194" s="135">
        <v>9.0838242E7</v>
      </c>
      <c r="C194" s="134">
        <v>32341.0</v>
      </c>
      <c r="D194" s="135">
        <v>4000.0</v>
      </c>
      <c r="E194" s="136" t="s">
        <v>47</v>
      </c>
      <c r="F194" s="132" t="s">
        <v>48</v>
      </c>
      <c r="G194" s="132" t="s">
        <v>49</v>
      </c>
      <c r="H194" s="132" t="s">
        <v>6644</v>
      </c>
      <c r="I194" s="149" t="s">
        <v>942</v>
      </c>
      <c r="J194" s="139"/>
      <c r="K194" s="139"/>
      <c r="L194" s="139"/>
      <c r="M194" s="139"/>
      <c r="N194" s="139"/>
      <c r="O194" s="139"/>
      <c r="P194" s="139"/>
      <c r="Q194" s="139"/>
      <c r="R194" s="139"/>
      <c r="S194" s="139"/>
      <c r="T194" s="139"/>
      <c r="U194" s="139"/>
      <c r="V194" s="139"/>
      <c r="W194" s="139"/>
      <c r="X194" s="139"/>
      <c r="Y194" s="139"/>
      <c r="Z194" s="139"/>
      <c r="AA194" s="139"/>
    </row>
    <row r="195">
      <c r="A195" s="131"/>
      <c r="B195" s="135">
        <v>1.04E8</v>
      </c>
      <c r="C195" s="134">
        <v>3500.0</v>
      </c>
      <c r="D195" s="135">
        <v>2000.0</v>
      </c>
      <c r="E195" s="136" t="s">
        <v>24</v>
      </c>
      <c r="F195" s="132" t="s">
        <v>35</v>
      </c>
      <c r="G195" s="132" t="s">
        <v>35</v>
      </c>
      <c r="H195" s="132" t="s">
        <v>6638</v>
      </c>
      <c r="I195" s="135"/>
      <c r="J195" s="139"/>
      <c r="K195" s="139"/>
      <c r="L195" s="139"/>
      <c r="M195" s="139"/>
      <c r="N195" s="139"/>
      <c r="O195" s="139"/>
      <c r="P195" s="139"/>
      <c r="Q195" s="139"/>
      <c r="R195" s="139"/>
      <c r="S195" s="139"/>
      <c r="T195" s="139"/>
      <c r="U195" s="139"/>
      <c r="V195" s="139"/>
      <c r="W195" s="139"/>
      <c r="X195" s="139"/>
      <c r="Y195" s="139"/>
      <c r="Z195" s="139"/>
      <c r="AA195" s="139"/>
    </row>
    <row r="196">
      <c r="A196" s="131"/>
      <c r="B196" s="135">
        <v>4.5617101E7</v>
      </c>
      <c r="C196" s="134">
        <v>74000.0</v>
      </c>
      <c r="D196" s="135">
        <v>1500.0</v>
      </c>
      <c r="E196" s="136" t="s">
        <v>126</v>
      </c>
      <c r="F196" s="132" t="s">
        <v>137</v>
      </c>
      <c r="G196" s="132" t="s">
        <v>3213</v>
      </c>
      <c r="H196" s="132" t="s">
        <v>6839</v>
      </c>
      <c r="I196" s="135" t="s">
        <v>6934</v>
      </c>
      <c r="J196" s="139"/>
      <c r="K196" s="139"/>
      <c r="L196" s="139"/>
      <c r="M196" s="139"/>
      <c r="N196" s="139"/>
      <c r="O196" s="139"/>
      <c r="P196" s="139"/>
      <c r="Q196" s="139"/>
      <c r="R196" s="139"/>
      <c r="S196" s="139"/>
      <c r="T196" s="139"/>
      <c r="U196" s="139"/>
      <c r="V196" s="139"/>
      <c r="W196" s="139"/>
      <c r="X196" s="139"/>
      <c r="Y196" s="139"/>
      <c r="Z196" s="139"/>
      <c r="AA196" s="139"/>
    </row>
    <row r="197">
      <c r="A197" s="131"/>
      <c r="B197" s="135">
        <v>7.9360764E7</v>
      </c>
      <c r="C197" s="134">
        <v>83377.0</v>
      </c>
      <c r="D197" s="135">
        <v>5000.0</v>
      </c>
      <c r="E197" s="136" t="s">
        <v>47</v>
      </c>
      <c r="F197" s="132" t="s">
        <v>48</v>
      </c>
      <c r="G197" s="132" t="s">
        <v>49</v>
      </c>
      <c r="H197" s="132" t="s">
        <v>6644</v>
      </c>
      <c r="I197" s="149" t="s">
        <v>290</v>
      </c>
      <c r="J197" s="139"/>
      <c r="K197" s="139"/>
      <c r="L197" s="139"/>
      <c r="M197" s="139"/>
      <c r="N197" s="139"/>
      <c r="O197" s="139"/>
      <c r="P197" s="139"/>
      <c r="Q197" s="139"/>
      <c r="R197" s="139"/>
      <c r="S197" s="139"/>
      <c r="T197" s="139"/>
      <c r="U197" s="139"/>
      <c r="V197" s="139"/>
      <c r="W197" s="139"/>
      <c r="X197" s="139"/>
      <c r="Y197" s="139"/>
      <c r="Z197" s="139"/>
      <c r="AA197" s="139"/>
    </row>
    <row r="198">
      <c r="A198" s="131"/>
      <c r="B198" s="135">
        <v>4.8021316E7</v>
      </c>
      <c r="C198" s="134">
        <v>221909.0</v>
      </c>
      <c r="D198" s="135">
        <v>10000.0</v>
      </c>
      <c r="E198" s="136" t="s">
        <v>24</v>
      </c>
      <c r="F198" s="132" t="s">
        <v>115</v>
      </c>
      <c r="G198" s="132" t="s">
        <v>115</v>
      </c>
      <c r="H198" s="132" t="s">
        <v>6676</v>
      </c>
      <c r="I198" s="149" t="s">
        <v>2007</v>
      </c>
      <c r="J198" s="139"/>
      <c r="K198" s="139"/>
      <c r="L198" s="139"/>
      <c r="M198" s="139"/>
      <c r="N198" s="139"/>
      <c r="O198" s="139"/>
      <c r="P198" s="139"/>
      <c r="Q198" s="139"/>
      <c r="R198" s="139"/>
      <c r="S198" s="139"/>
      <c r="T198" s="139"/>
      <c r="U198" s="139"/>
      <c r="V198" s="139"/>
      <c r="W198" s="139"/>
      <c r="X198" s="139"/>
      <c r="Y198" s="139"/>
      <c r="Z198" s="139"/>
      <c r="AA198" s="139"/>
    </row>
    <row r="199">
      <c r="A199" s="131"/>
      <c r="B199" s="135">
        <v>6.3517381E7</v>
      </c>
      <c r="C199" s="134">
        <v>12980.0</v>
      </c>
      <c r="D199" s="135">
        <v>300.0</v>
      </c>
      <c r="E199" s="136" t="s">
        <v>47</v>
      </c>
      <c r="F199" s="132" t="s">
        <v>210</v>
      </c>
      <c r="G199" s="132" t="s">
        <v>210</v>
      </c>
      <c r="H199" s="132" t="s">
        <v>6643</v>
      </c>
      <c r="I199" s="135" t="s">
        <v>2286</v>
      </c>
      <c r="J199" s="139"/>
      <c r="K199" s="139"/>
      <c r="L199" s="139"/>
      <c r="M199" s="139"/>
      <c r="N199" s="139"/>
      <c r="O199" s="139"/>
      <c r="P199" s="139"/>
      <c r="Q199" s="139"/>
      <c r="R199" s="139"/>
      <c r="S199" s="139"/>
      <c r="T199" s="139"/>
      <c r="U199" s="139"/>
      <c r="V199" s="139"/>
      <c r="W199" s="139"/>
      <c r="X199" s="139"/>
      <c r="Y199" s="139"/>
      <c r="Z199" s="139"/>
      <c r="AA199" s="139"/>
    </row>
    <row r="200">
      <c r="A200" s="131"/>
      <c r="B200" s="135">
        <v>1.02E8</v>
      </c>
      <c r="C200" s="134">
        <v>13500.0</v>
      </c>
      <c r="D200" s="135">
        <v>500.0</v>
      </c>
      <c r="E200" s="136" t="s">
        <v>54</v>
      </c>
      <c r="F200" s="132" t="s">
        <v>143</v>
      </c>
      <c r="G200" s="132" t="s">
        <v>236</v>
      </c>
      <c r="H200" s="132" t="s">
        <v>4798</v>
      </c>
      <c r="I200" s="135" t="s">
        <v>2707</v>
      </c>
      <c r="J200" s="139"/>
      <c r="K200" s="139"/>
      <c r="L200" s="139"/>
      <c r="M200" s="139"/>
      <c r="N200" s="139"/>
      <c r="O200" s="139"/>
      <c r="P200" s="139"/>
      <c r="Q200" s="139"/>
      <c r="R200" s="139"/>
      <c r="S200" s="139"/>
      <c r="T200" s="139"/>
      <c r="U200" s="139"/>
      <c r="V200" s="139"/>
      <c r="W200" s="139"/>
      <c r="X200" s="139"/>
      <c r="Y200" s="139"/>
      <c r="Z200" s="139"/>
      <c r="AA200" s="139"/>
    </row>
    <row r="201">
      <c r="A201" s="131"/>
      <c r="B201" s="135">
        <v>3.625649E7</v>
      </c>
      <c r="C201" s="134">
        <v>13500.0</v>
      </c>
      <c r="D201" s="135">
        <v>500.0</v>
      </c>
      <c r="E201" s="136" t="s">
        <v>54</v>
      </c>
      <c r="F201" s="132" t="s">
        <v>143</v>
      </c>
      <c r="G201" s="132" t="s">
        <v>236</v>
      </c>
      <c r="H201" s="132" t="s">
        <v>4798</v>
      </c>
      <c r="I201" s="135" t="s">
        <v>2707</v>
      </c>
      <c r="J201" s="139"/>
      <c r="K201" s="139"/>
      <c r="L201" s="139"/>
      <c r="M201" s="139"/>
      <c r="N201" s="139"/>
      <c r="O201" s="139"/>
      <c r="P201" s="139"/>
      <c r="Q201" s="139"/>
      <c r="R201" s="139"/>
      <c r="S201" s="139"/>
      <c r="T201" s="139"/>
      <c r="U201" s="139"/>
      <c r="V201" s="139"/>
      <c r="W201" s="139"/>
      <c r="X201" s="139"/>
      <c r="Y201" s="139"/>
      <c r="Z201" s="139"/>
      <c r="AA201" s="139"/>
    </row>
    <row r="202">
      <c r="A202" s="131"/>
      <c r="B202" s="135">
        <v>6.3482126E7</v>
      </c>
      <c r="C202" s="134">
        <v>13500.0</v>
      </c>
      <c r="D202" s="135">
        <v>500.0</v>
      </c>
      <c r="E202" s="136" t="s">
        <v>54</v>
      </c>
      <c r="F202" s="132" t="s">
        <v>143</v>
      </c>
      <c r="G202" s="132" t="s">
        <v>236</v>
      </c>
      <c r="H202" s="132" t="s">
        <v>4798</v>
      </c>
      <c r="I202" s="135" t="s">
        <v>2707</v>
      </c>
      <c r="J202" s="139"/>
      <c r="K202" s="139"/>
      <c r="L202" s="139"/>
      <c r="M202" s="139"/>
      <c r="N202" s="139"/>
      <c r="O202" s="139"/>
      <c r="P202" s="139"/>
      <c r="Q202" s="139"/>
      <c r="R202" s="139"/>
      <c r="S202" s="139"/>
      <c r="T202" s="139"/>
      <c r="U202" s="139"/>
      <c r="V202" s="139"/>
      <c r="W202" s="139"/>
      <c r="X202" s="139"/>
      <c r="Y202" s="139"/>
      <c r="Z202" s="139"/>
      <c r="AA202" s="139"/>
    </row>
    <row r="203">
      <c r="A203" s="131"/>
      <c r="B203" s="135">
        <v>6.5764353E7</v>
      </c>
      <c r="C203" s="134">
        <v>203000.0</v>
      </c>
      <c r="D203" s="135">
        <v>1000.0</v>
      </c>
      <c r="E203" s="136" t="s">
        <v>54</v>
      </c>
      <c r="F203" s="132" t="s">
        <v>143</v>
      </c>
      <c r="G203" s="132" t="s">
        <v>236</v>
      </c>
      <c r="H203" s="132" t="s">
        <v>4798</v>
      </c>
      <c r="I203" s="135" t="s">
        <v>3842</v>
      </c>
      <c r="J203" s="139"/>
      <c r="K203" s="139"/>
      <c r="L203" s="139"/>
      <c r="M203" s="139"/>
      <c r="N203" s="139"/>
      <c r="O203" s="139"/>
      <c r="P203" s="139"/>
      <c r="Q203" s="139"/>
      <c r="R203" s="139"/>
      <c r="S203" s="139"/>
      <c r="T203" s="139"/>
      <c r="U203" s="139"/>
      <c r="V203" s="139"/>
      <c r="W203" s="139"/>
      <c r="X203" s="139"/>
      <c r="Y203" s="139"/>
      <c r="Z203" s="139"/>
      <c r="AA203" s="139"/>
    </row>
    <row r="204">
      <c r="A204" s="131"/>
      <c r="B204" s="135">
        <v>1.03E8</v>
      </c>
      <c r="C204" s="134">
        <v>2436.0</v>
      </c>
      <c r="D204" s="135">
        <v>600.0</v>
      </c>
      <c r="E204" s="136" t="s">
        <v>24</v>
      </c>
      <c r="F204" s="132" t="s">
        <v>35</v>
      </c>
      <c r="G204" s="132" t="s">
        <v>35</v>
      </c>
      <c r="H204" s="132" t="s">
        <v>6638</v>
      </c>
      <c r="I204" s="135" t="s">
        <v>6679</v>
      </c>
      <c r="J204" s="139"/>
      <c r="K204" s="139"/>
      <c r="L204" s="139"/>
      <c r="M204" s="139"/>
      <c r="N204" s="139"/>
      <c r="O204" s="139"/>
      <c r="P204" s="139"/>
      <c r="Q204" s="139"/>
      <c r="R204" s="139"/>
      <c r="S204" s="139"/>
      <c r="T204" s="139"/>
      <c r="U204" s="139"/>
      <c r="V204" s="139"/>
      <c r="W204" s="139"/>
      <c r="X204" s="139"/>
      <c r="Y204" s="139"/>
      <c r="Z204" s="139"/>
      <c r="AA204" s="139"/>
    </row>
    <row r="205">
      <c r="A205" s="131"/>
      <c r="B205" s="135">
        <v>5.8818635E7</v>
      </c>
      <c r="C205" s="134">
        <v>85000.0</v>
      </c>
      <c r="D205" s="135">
        <v>3000.0</v>
      </c>
      <c r="E205" s="136" t="s">
        <v>126</v>
      </c>
      <c r="F205" s="132" t="s">
        <v>737</v>
      </c>
      <c r="G205" s="132" t="s">
        <v>2025</v>
      </c>
      <c r="H205" s="132" t="s">
        <v>6731</v>
      </c>
      <c r="I205" s="135" t="s">
        <v>6889</v>
      </c>
      <c r="J205" s="139"/>
      <c r="K205" s="139"/>
      <c r="L205" s="139"/>
      <c r="M205" s="139"/>
      <c r="N205" s="139"/>
      <c r="O205" s="139"/>
      <c r="P205" s="139"/>
      <c r="Q205" s="139"/>
      <c r="R205" s="139"/>
      <c r="S205" s="139"/>
      <c r="T205" s="139"/>
      <c r="U205" s="139"/>
      <c r="V205" s="139"/>
      <c r="W205" s="139"/>
      <c r="X205" s="139"/>
      <c r="Y205" s="139"/>
      <c r="Z205" s="139"/>
      <c r="AA205" s="139"/>
    </row>
    <row r="206">
      <c r="A206" s="131"/>
      <c r="B206" s="135">
        <v>8.7029329E7</v>
      </c>
      <c r="C206" s="134">
        <v>8834.0</v>
      </c>
      <c r="D206" s="135">
        <v>1000.0</v>
      </c>
      <c r="E206" s="136" t="s">
        <v>126</v>
      </c>
      <c r="F206" s="132" t="s">
        <v>151</v>
      </c>
      <c r="G206" s="132" t="s">
        <v>152</v>
      </c>
      <c r="H206" s="132" t="s">
        <v>6728</v>
      </c>
      <c r="I206" s="149" t="s">
        <v>3602</v>
      </c>
      <c r="J206" s="139"/>
      <c r="K206" s="139"/>
      <c r="L206" s="139"/>
      <c r="M206" s="139"/>
      <c r="N206" s="139"/>
      <c r="O206" s="139"/>
      <c r="P206" s="139"/>
      <c r="Q206" s="139"/>
      <c r="R206" s="139"/>
      <c r="S206" s="139"/>
      <c r="T206" s="139"/>
      <c r="U206" s="139"/>
      <c r="V206" s="139"/>
      <c r="W206" s="139"/>
      <c r="X206" s="139"/>
      <c r="Y206" s="139"/>
      <c r="Z206" s="139"/>
      <c r="AA206" s="139"/>
    </row>
    <row r="207">
      <c r="A207" s="131"/>
      <c r="B207" s="135">
        <v>6.1153215E7</v>
      </c>
      <c r="C207" s="134">
        <v>437.0</v>
      </c>
      <c r="D207" s="135">
        <v>300.0</v>
      </c>
      <c r="E207" s="136" t="s">
        <v>47</v>
      </c>
      <c r="F207" s="132" t="s">
        <v>48</v>
      </c>
      <c r="G207" s="132" t="s">
        <v>49</v>
      </c>
      <c r="H207" s="132" t="s">
        <v>6658</v>
      </c>
      <c r="I207" s="135"/>
      <c r="J207" s="139"/>
      <c r="K207" s="139"/>
      <c r="L207" s="139"/>
      <c r="M207" s="139"/>
      <c r="N207" s="139"/>
      <c r="O207" s="139"/>
      <c r="P207" s="139"/>
      <c r="Q207" s="139"/>
      <c r="R207" s="139"/>
      <c r="S207" s="139"/>
      <c r="T207" s="139"/>
      <c r="U207" s="139"/>
      <c r="V207" s="139"/>
      <c r="W207" s="139"/>
      <c r="X207" s="139"/>
      <c r="Y207" s="139"/>
      <c r="Z207" s="139"/>
      <c r="AA207" s="139"/>
    </row>
    <row r="208">
      <c r="A208" s="131"/>
      <c r="B208" s="135">
        <v>8.3274902E7</v>
      </c>
      <c r="C208" s="134">
        <v>83500.0</v>
      </c>
      <c r="D208" s="135">
        <v>1500.0</v>
      </c>
      <c r="E208" s="136" t="s">
        <v>126</v>
      </c>
      <c r="F208" s="132" t="s">
        <v>737</v>
      </c>
      <c r="G208" s="132" t="s">
        <v>2025</v>
      </c>
      <c r="H208" s="132" t="s">
        <v>6731</v>
      </c>
      <c r="I208" s="135" t="s">
        <v>4746</v>
      </c>
      <c r="J208" s="139"/>
      <c r="K208" s="139"/>
      <c r="L208" s="139"/>
      <c r="M208" s="139"/>
      <c r="N208" s="139"/>
      <c r="O208" s="139"/>
      <c r="P208" s="139"/>
      <c r="Q208" s="139"/>
      <c r="R208" s="139"/>
      <c r="S208" s="139"/>
      <c r="T208" s="139"/>
      <c r="U208" s="139"/>
      <c r="V208" s="139"/>
      <c r="W208" s="139"/>
      <c r="X208" s="139"/>
      <c r="Y208" s="139"/>
      <c r="Z208" s="139"/>
      <c r="AA208" s="139"/>
    </row>
    <row r="209">
      <c r="A209" s="131"/>
      <c r="B209" s="135">
        <v>1.0E8</v>
      </c>
      <c r="C209" s="134">
        <v>105730.0</v>
      </c>
      <c r="D209" s="135">
        <v>900.0</v>
      </c>
      <c r="E209" s="136" t="s">
        <v>126</v>
      </c>
      <c r="F209" s="132" t="s">
        <v>137</v>
      </c>
      <c r="G209" s="132" t="s">
        <v>3213</v>
      </c>
      <c r="H209" s="132" t="s">
        <v>6839</v>
      </c>
      <c r="I209" s="135">
        <v>4.296615403E9</v>
      </c>
      <c r="J209" s="139"/>
      <c r="K209" s="139"/>
      <c r="L209" s="139"/>
      <c r="M209" s="139"/>
      <c r="N209" s="139"/>
      <c r="O209" s="139"/>
      <c r="P209" s="139"/>
      <c r="Q209" s="139"/>
      <c r="R209" s="139"/>
      <c r="S209" s="139"/>
      <c r="T209" s="139"/>
      <c r="U209" s="139"/>
      <c r="V209" s="139"/>
      <c r="W209" s="139"/>
      <c r="X209" s="139"/>
      <c r="Y209" s="139"/>
      <c r="Z209" s="139"/>
      <c r="AA209" s="139"/>
    </row>
    <row r="210">
      <c r="A210" s="131"/>
      <c r="B210" s="135">
        <v>9.0484438E7</v>
      </c>
      <c r="C210" s="134">
        <v>105730.0</v>
      </c>
      <c r="D210" s="135">
        <v>1000.0</v>
      </c>
      <c r="E210" s="136" t="s">
        <v>126</v>
      </c>
      <c r="F210" s="132" t="s">
        <v>137</v>
      </c>
      <c r="G210" s="132" t="s">
        <v>3213</v>
      </c>
      <c r="H210" s="132" t="s">
        <v>6839</v>
      </c>
      <c r="I210" s="135">
        <v>4.296615403E9</v>
      </c>
      <c r="J210" s="139"/>
      <c r="K210" s="139"/>
      <c r="L210" s="139"/>
      <c r="M210" s="139"/>
      <c r="N210" s="139"/>
      <c r="O210" s="139"/>
      <c r="P210" s="139"/>
      <c r="Q210" s="139"/>
      <c r="R210" s="139"/>
      <c r="S210" s="139"/>
      <c r="T210" s="139"/>
      <c r="U210" s="139"/>
      <c r="V210" s="139"/>
      <c r="W210" s="139"/>
      <c r="X210" s="139"/>
      <c r="Y210" s="139"/>
      <c r="Z210" s="139"/>
      <c r="AA210" s="139"/>
    </row>
    <row r="211">
      <c r="A211" s="131"/>
      <c r="B211" s="135">
        <v>6.4363956E7</v>
      </c>
      <c r="C211" s="134">
        <v>16571.0</v>
      </c>
      <c r="D211" s="135">
        <v>1100.0</v>
      </c>
      <c r="E211" s="136" t="s">
        <v>528</v>
      </c>
      <c r="F211" s="132" t="s">
        <v>528</v>
      </c>
      <c r="G211" s="132" t="s">
        <v>2330</v>
      </c>
      <c r="H211" s="132" t="s">
        <v>6710</v>
      </c>
      <c r="I211" s="149" t="s">
        <v>6808</v>
      </c>
      <c r="J211" s="139"/>
      <c r="K211" s="139"/>
      <c r="L211" s="139"/>
      <c r="M211" s="139"/>
      <c r="N211" s="139"/>
      <c r="O211" s="139"/>
      <c r="P211" s="139"/>
      <c r="Q211" s="139"/>
      <c r="R211" s="139"/>
      <c r="S211" s="139"/>
      <c r="T211" s="139"/>
      <c r="U211" s="139"/>
      <c r="V211" s="139"/>
      <c r="W211" s="139"/>
      <c r="X211" s="139"/>
      <c r="Y211" s="139"/>
      <c r="Z211" s="139"/>
      <c r="AA211" s="139"/>
    </row>
    <row r="212">
      <c r="A212" s="131"/>
      <c r="B212" s="135">
        <v>6.57778E7</v>
      </c>
      <c r="C212" s="134">
        <v>101624.0</v>
      </c>
      <c r="D212" s="135">
        <v>15000.0</v>
      </c>
      <c r="E212" s="136" t="s">
        <v>24</v>
      </c>
      <c r="F212" s="132" t="s">
        <v>25</v>
      </c>
      <c r="G212" s="132" t="s">
        <v>120</v>
      </c>
      <c r="H212" s="132" t="s">
        <v>120</v>
      </c>
      <c r="I212" s="149" t="s">
        <v>1819</v>
      </c>
      <c r="J212" s="139"/>
      <c r="K212" s="139"/>
      <c r="L212" s="139"/>
      <c r="M212" s="139"/>
      <c r="N212" s="139"/>
      <c r="O212" s="139"/>
      <c r="P212" s="139"/>
      <c r="Q212" s="139"/>
      <c r="R212" s="139"/>
      <c r="S212" s="139"/>
      <c r="T212" s="139"/>
      <c r="U212" s="139"/>
      <c r="V212" s="139"/>
      <c r="W212" s="139"/>
      <c r="X212" s="139"/>
      <c r="Y212" s="139"/>
      <c r="Z212" s="139"/>
      <c r="AA212" s="139"/>
    </row>
    <row r="213">
      <c r="A213" s="131"/>
      <c r="B213" s="135">
        <v>7.4627387E7</v>
      </c>
      <c r="C213" s="134">
        <v>101624.0</v>
      </c>
      <c r="D213" s="135">
        <v>15000.0</v>
      </c>
      <c r="E213" s="136" t="s">
        <v>24</v>
      </c>
      <c r="F213" s="132" t="s">
        <v>25</v>
      </c>
      <c r="G213" s="132" t="s">
        <v>120</v>
      </c>
      <c r="H213" s="132" t="s">
        <v>120</v>
      </c>
      <c r="I213" s="149" t="s">
        <v>1819</v>
      </c>
      <c r="J213" s="139"/>
      <c r="K213" s="139"/>
      <c r="L213" s="139"/>
      <c r="M213" s="139"/>
      <c r="N213" s="139"/>
      <c r="O213" s="139"/>
      <c r="P213" s="139"/>
      <c r="Q213" s="139"/>
      <c r="R213" s="139"/>
      <c r="S213" s="139"/>
      <c r="T213" s="139"/>
      <c r="U213" s="139"/>
      <c r="V213" s="139"/>
      <c r="W213" s="139"/>
      <c r="X213" s="139"/>
      <c r="Y213" s="139"/>
      <c r="Z213" s="139"/>
      <c r="AA213" s="139"/>
    </row>
    <row r="214">
      <c r="A214" s="131"/>
      <c r="B214" s="135">
        <v>6.4363969E7</v>
      </c>
      <c r="C214" s="134">
        <v>43000.0</v>
      </c>
      <c r="D214" s="135">
        <v>3150.0</v>
      </c>
      <c r="E214" s="136" t="s">
        <v>24</v>
      </c>
      <c r="F214" s="132" t="s">
        <v>115</v>
      </c>
      <c r="G214" s="132" t="s">
        <v>115</v>
      </c>
      <c r="H214" s="132" t="s">
        <v>6676</v>
      </c>
      <c r="I214" s="149" t="s">
        <v>2323</v>
      </c>
      <c r="J214" s="139"/>
      <c r="K214" s="139"/>
      <c r="L214" s="139"/>
      <c r="M214" s="139"/>
      <c r="N214" s="139"/>
      <c r="O214" s="139"/>
      <c r="P214" s="139"/>
      <c r="Q214" s="139"/>
      <c r="R214" s="139"/>
      <c r="S214" s="139"/>
      <c r="T214" s="139"/>
      <c r="U214" s="139"/>
      <c r="V214" s="139"/>
      <c r="W214" s="139"/>
      <c r="X214" s="139"/>
      <c r="Y214" s="139"/>
      <c r="Z214" s="139"/>
      <c r="AA214" s="139"/>
    </row>
    <row r="215">
      <c r="A215" s="131"/>
      <c r="B215" s="135">
        <v>5.9530723E7</v>
      </c>
      <c r="C215" s="134">
        <v>290.0</v>
      </c>
      <c r="D215" s="135">
        <v>50.0</v>
      </c>
      <c r="E215" s="136" t="s">
        <v>248</v>
      </c>
      <c r="F215" s="132" t="s">
        <v>470</v>
      </c>
      <c r="G215" s="132" t="s">
        <v>471</v>
      </c>
      <c r="H215" s="132" t="s">
        <v>6711</v>
      </c>
      <c r="I215" s="149" t="s">
        <v>6712</v>
      </c>
      <c r="J215" s="139"/>
      <c r="K215" s="139"/>
      <c r="L215" s="139"/>
      <c r="M215" s="139"/>
      <c r="N215" s="139"/>
      <c r="O215" s="139"/>
      <c r="P215" s="139"/>
      <c r="Q215" s="139"/>
      <c r="R215" s="139"/>
      <c r="S215" s="139"/>
      <c r="T215" s="139"/>
      <c r="U215" s="139"/>
      <c r="V215" s="139"/>
      <c r="W215" s="139"/>
      <c r="X215" s="139"/>
      <c r="Y215" s="139"/>
      <c r="Z215" s="139"/>
      <c r="AA215" s="139"/>
    </row>
    <row r="216">
      <c r="A216" s="131"/>
      <c r="B216" s="135">
        <v>1.08E8</v>
      </c>
      <c r="C216" s="134">
        <v>600.0</v>
      </c>
      <c r="D216" s="135">
        <v>150.0</v>
      </c>
      <c r="E216" s="136" t="s">
        <v>61</v>
      </c>
      <c r="F216" s="132" t="s">
        <v>81</v>
      </c>
      <c r="G216" s="132" t="s">
        <v>562</v>
      </c>
      <c r="H216" s="132" t="s">
        <v>6641</v>
      </c>
      <c r="I216" s="135">
        <v>5.001986372E9</v>
      </c>
      <c r="J216" s="139"/>
      <c r="K216" s="139"/>
      <c r="L216" s="139"/>
      <c r="M216" s="139"/>
      <c r="N216" s="139"/>
      <c r="O216" s="139"/>
      <c r="P216" s="139"/>
      <c r="Q216" s="139"/>
      <c r="R216" s="139"/>
      <c r="S216" s="139"/>
      <c r="T216" s="139"/>
      <c r="U216" s="139"/>
      <c r="V216" s="139"/>
      <c r="W216" s="139"/>
      <c r="X216" s="139"/>
      <c r="Y216" s="139"/>
      <c r="Z216" s="139"/>
      <c r="AA216" s="139"/>
    </row>
    <row r="217">
      <c r="A217" s="131"/>
      <c r="B217" s="135">
        <v>5.5232128E7</v>
      </c>
      <c r="C217" s="134">
        <v>73700.0</v>
      </c>
      <c r="D217" s="135">
        <v>2500.0</v>
      </c>
      <c r="E217" s="136" t="s">
        <v>61</v>
      </c>
      <c r="F217" s="132" t="s">
        <v>81</v>
      </c>
      <c r="G217" s="132" t="s">
        <v>562</v>
      </c>
      <c r="H217" s="132" t="s">
        <v>6688</v>
      </c>
      <c r="I217" s="135" t="s">
        <v>855</v>
      </c>
      <c r="J217" s="139"/>
      <c r="K217" s="139"/>
      <c r="L217" s="139"/>
      <c r="M217" s="139"/>
      <c r="N217" s="139"/>
      <c r="O217" s="139"/>
      <c r="P217" s="139"/>
      <c r="Q217" s="139"/>
      <c r="R217" s="139"/>
      <c r="S217" s="139"/>
      <c r="T217" s="139"/>
      <c r="U217" s="139"/>
      <c r="V217" s="139"/>
      <c r="W217" s="139"/>
      <c r="X217" s="139"/>
      <c r="Y217" s="139"/>
      <c r="Z217" s="139"/>
      <c r="AA217" s="139"/>
    </row>
    <row r="218">
      <c r="A218" s="131"/>
      <c r="B218" s="135">
        <v>9.6611715E7</v>
      </c>
      <c r="C218" s="134">
        <v>6109.0</v>
      </c>
      <c r="D218" s="135">
        <v>500.0</v>
      </c>
      <c r="E218" s="136" t="s">
        <v>24</v>
      </c>
      <c r="F218" s="132" t="s">
        <v>35</v>
      </c>
      <c r="G218" s="132" t="s">
        <v>35</v>
      </c>
      <c r="H218" s="132" t="s">
        <v>6636</v>
      </c>
      <c r="I218" s="135" t="s">
        <v>1949</v>
      </c>
      <c r="J218" s="139"/>
      <c r="K218" s="139"/>
      <c r="L218" s="139"/>
      <c r="M218" s="139"/>
      <c r="N218" s="139"/>
      <c r="O218" s="139"/>
      <c r="P218" s="139"/>
      <c r="Q218" s="139"/>
      <c r="R218" s="139"/>
      <c r="S218" s="139"/>
      <c r="T218" s="139"/>
      <c r="U218" s="139"/>
      <c r="V218" s="139"/>
      <c r="W218" s="139"/>
      <c r="X218" s="139"/>
      <c r="Y218" s="139"/>
      <c r="Z218" s="139"/>
      <c r="AA218" s="139"/>
    </row>
    <row r="219">
      <c r="A219" s="131"/>
      <c r="B219" s="135">
        <v>9.8687939E7</v>
      </c>
      <c r="C219" s="134">
        <v>10713.0</v>
      </c>
      <c r="D219" s="135">
        <v>1500.0</v>
      </c>
      <c r="E219" s="136" t="s">
        <v>126</v>
      </c>
      <c r="F219" s="132" t="s">
        <v>151</v>
      </c>
      <c r="G219" s="132" t="s">
        <v>152</v>
      </c>
      <c r="H219" s="132" t="s">
        <v>6693</v>
      </c>
      <c r="I219" s="135" t="s">
        <v>1227</v>
      </c>
      <c r="J219" s="139"/>
      <c r="K219" s="139"/>
      <c r="L219" s="139"/>
      <c r="M219" s="139"/>
      <c r="N219" s="139"/>
      <c r="O219" s="139"/>
      <c r="P219" s="139"/>
      <c r="Q219" s="139"/>
      <c r="R219" s="139"/>
      <c r="S219" s="139"/>
      <c r="T219" s="139"/>
      <c r="U219" s="139"/>
      <c r="V219" s="139"/>
      <c r="W219" s="139"/>
      <c r="X219" s="139"/>
      <c r="Y219" s="139"/>
      <c r="Z219" s="139"/>
      <c r="AA219" s="139"/>
    </row>
    <row r="220">
      <c r="A220" s="131"/>
      <c r="B220" s="135">
        <v>9.6878852E7</v>
      </c>
      <c r="C220" s="134">
        <v>7700.0</v>
      </c>
      <c r="D220" s="135">
        <v>2400.0</v>
      </c>
      <c r="E220" s="136" t="s">
        <v>47</v>
      </c>
      <c r="F220" s="132" t="s">
        <v>48</v>
      </c>
      <c r="G220" s="132" t="s">
        <v>49</v>
      </c>
      <c r="H220" s="132" t="s">
        <v>6644</v>
      </c>
      <c r="I220" s="149" t="s">
        <v>2154</v>
      </c>
      <c r="J220" s="139"/>
      <c r="K220" s="139"/>
      <c r="L220" s="139"/>
      <c r="M220" s="139"/>
      <c r="N220" s="139"/>
      <c r="O220" s="139"/>
      <c r="P220" s="139"/>
      <c r="Q220" s="139"/>
      <c r="R220" s="139"/>
      <c r="S220" s="139"/>
      <c r="T220" s="139"/>
      <c r="U220" s="139"/>
      <c r="V220" s="139"/>
      <c r="W220" s="139"/>
      <c r="X220" s="139"/>
      <c r="Y220" s="139"/>
      <c r="Z220" s="139"/>
      <c r="AA220" s="139"/>
    </row>
    <row r="221">
      <c r="A221" s="131"/>
      <c r="B221" s="135">
        <v>6.8204719E7</v>
      </c>
      <c r="C221" s="134">
        <v>10000.0</v>
      </c>
      <c r="D221" s="135">
        <v>1000.0</v>
      </c>
      <c r="E221" s="136" t="s">
        <v>24</v>
      </c>
      <c r="F221" s="132" t="s">
        <v>35</v>
      </c>
      <c r="G221" s="132" t="s">
        <v>35</v>
      </c>
      <c r="H221" s="132" t="s">
        <v>6638</v>
      </c>
      <c r="I221" s="135">
        <v>4.29589402E9</v>
      </c>
      <c r="J221" s="139"/>
      <c r="K221" s="139"/>
      <c r="L221" s="139"/>
      <c r="M221" s="139"/>
      <c r="N221" s="139"/>
      <c r="O221" s="139"/>
      <c r="P221" s="139"/>
      <c r="Q221" s="139"/>
      <c r="R221" s="139"/>
      <c r="S221" s="139"/>
      <c r="T221" s="139"/>
      <c r="U221" s="139"/>
      <c r="V221" s="139"/>
      <c r="W221" s="139"/>
      <c r="X221" s="139"/>
      <c r="Y221" s="139"/>
      <c r="Z221" s="139"/>
      <c r="AA221" s="139"/>
    </row>
    <row r="222">
      <c r="A222" s="131"/>
      <c r="B222" s="135">
        <v>1.04E8</v>
      </c>
      <c r="C222" s="134">
        <v>3400.0</v>
      </c>
      <c r="D222" s="135">
        <v>1000.0</v>
      </c>
      <c r="E222" s="136" t="s">
        <v>24</v>
      </c>
      <c r="F222" s="132" t="s">
        <v>35</v>
      </c>
      <c r="G222" s="132" t="s">
        <v>35</v>
      </c>
      <c r="H222" s="132" t="s">
        <v>6638</v>
      </c>
      <c r="I222" s="135"/>
      <c r="J222" s="139"/>
      <c r="K222" s="139"/>
      <c r="L222" s="139"/>
      <c r="M222" s="139"/>
      <c r="N222" s="139"/>
      <c r="O222" s="139"/>
      <c r="P222" s="139"/>
      <c r="Q222" s="139"/>
      <c r="R222" s="139"/>
      <c r="S222" s="139"/>
      <c r="T222" s="139"/>
      <c r="U222" s="139"/>
      <c r="V222" s="139"/>
      <c r="W222" s="139"/>
      <c r="X222" s="139"/>
      <c r="Y222" s="139"/>
      <c r="Z222" s="139"/>
      <c r="AA222" s="139"/>
    </row>
    <row r="223">
      <c r="A223" s="131"/>
      <c r="B223" s="135">
        <v>5.6925362E7</v>
      </c>
      <c r="C223" s="134">
        <v>22000.0</v>
      </c>
      <c r="D223" s="135">
        <v>2000.0</v>
      </c>
      <c r="E223" s="136" t="s">
        <v>126</v>
      </c>
      <c r="F223" s="132" t="s">
        <v>151</v>
      </c>
      <c r="G223" s="132" t="s">
        <v>152</v>
      </c>
      <c r="H223" s="132" t="s">
        <v>6728</v>
      </c>
      <c r="I223" s="135"/>
      <c r="J223" s="139"/>
      <c r="K223" s="139"/>
      <c r="L223" s="139"/>
      <c r="M223" s="139"/>
      <c r="N223" s="139"/>
      <c r="O223" s="139"/>
      <c r="P223" s="139"/>
      <c r="Q223" s="139"/>
      <c r="R223" s="139"/>
      <c r="S223" s="139"/>
      <c r="T223" s="139"/>
      <c r="U223" s="139"/>
      <c r="V223" s="139"/>
      <c r="W223" s="139"/>
      <c r="X223" s="139"/>
      <c r="Y223" s="139"/>
      <c r="Z223" s="139"/>
      <c r="AA223" s="139"/>
    </row>
    <row r="224">
      <c r="A224" s="131"/>
      <c r="B224" s="135">
        <v>9.6850346E7</v>
      </c>
      <c r="C224" s="134">
        <v>6065.0</v>
      </c>
      <c r="D224" s="135">
        <v>1500.0</v>
      </c>
      <c r="E224" s="136" t="s">
        <v>47</v>
      </c>
      <c r="F224" s="132" t="s">
        <v>48</v>
      </c>
      <c r="G224" s="132" t="s">
        <v>49</v>
      </c>
      <c r="H224" s="132" t="s">
        <v>6644</v>
      </c>
      <c r="I224" s="135" t="s">
        <v>4908</v>
      </c>
      <c r="J224" s="139"/>
      <c r="K224" s="139"/>
      <c r="L224" s="139"/>
      <c r="M224" s="139"/>
      <c r="N224" s="139"/>
      <c r="O224" s="139"/>
      <c r="P224" s="139"/>
      <c r="Q224" s="139"/>
      <c r="R224" s="139"/>
      <c r="S224" s="139"/>
      <c r="T224" s="139"/>
      <c r="U224" s="139"/>
      <c r="V224" s="139"/>
      <c r="W224" s="139"/>
      <c r="X224" s="139"/>
      <c r="Y224" s="139"/>
      <c r="Z224" s="139"/>
      <c r="AA224" s="139"/>
    </row>
    <row r="225">
      <c r="A225" s="131"/>
      <c r="B225" s="135">
        <v>5.2939519E7</v>
      </c>
      <c r="C225" s="134">
        <v>62000.0</v>
      </c>
      <c r="D225" s="135">
        <v>4300.0</v>
      </c>
      <c r="E225" s="136" t="s">
        <v>24</v>
      </c>
      <c r="F225" s="132" t="s">
        <v>385</v>
      </c>
      <c r="G225" s="132" t="s">
        <v>385</v>
      </c>
      <c r="H225" s="132" t="s">
        <v>6647</v>
      </c>
      <c r="I225" s="135" t="s">
        <v>951</v>
      </c>
      <c r="J225" s="139"/>
      <c r="K225" s="139"/>
      <c r="L225" s="139"/>
      <c r="M225" s="139"/>
      <c r="N225" s="139"/>
      <c r="O225" s="139"/>
      <c r="P225" s="139"/>
      <c r="Q225" s="139"/>
      <c r="R225" s="139"/>
      <c r="S225" s="139"/>
      <c r="T225" s="139"/>
      <c r="U225" s="139"/>
      <c r="V225" s="139"/>
      <c r="W225" s="139"/>
      <c r="X225" s="139"/>
      <c r="Y225" s="139"/>
      <c r="Z225" s="139"/>
      <c r="AA225" s="139"/>
    </row>
    <row r="226">
      <c r="A226" s="131"/>
      <c r="B226" s="135">
        <v>1.06E8</v>
      </c>
      <c r="C226" s="134">
        <v>44000.0</v>
      </c>
      <c r="D226" s="135">
        <v>6000.0</v>
      </c>
      <c r="E226" s="136" t="s">
        <v>126</v>
      </c>
      <c r="F226" s="132" t="s">
        <v>151</v>
      </c>
      <c r="G226" s="132" t="s">
        <v>152</v>
      </c>
      <c r="H226" s="132" t="s">
        <v>6728</v>
      </c>
      <c r="I226" s="135" t="s">
        <v>4912</v>
      </c>
      <c r="J226" s="139"/>
      <c r="K226" s="139"/>
      <c r="L226" s="139"/>
      <c r="M226" s="139"/>
      <c r="N226" s="139"/>
      <c r="O226" s="139"/>
      <c r="P226" s="139"/>
      <c r="Q226" s="139"/>
      <c r="R226" s="139"/>
      <c r="S226" s="139"/>
      <c r="T226" s="139"/>
      <c r="U226" s="139"/>
      <c r="V226" s="139"/>
      <c r="W226" s="139"/>
      <c r="X226" s="139"/>
      <c r="Y226" s="139"/>
      <c r="Z226" s="139"/>
      <c r="AA226" s="139"/>
    </row>
    <row r="227">
      <c r="A227" s="131"/>
      <c r="B227" s="133">
        <v>1.08E8</v>
      </c>
      <c r="C227" s="132">
        <v>700.0</v>
      </c>
      <c r="D227" s="135">
        <v>500.0</v>
      </c>
      <c r="E227" s="136" t="s">
        <v>126</v>
      </c>
      <c r="F227" s="132" t="s">
        <v>137</v>
      </c>
      <c r="G227" s="150" t="s">
        <v>1176</v>
      </c>
      <c r="H227" s="151" t="s">
        <v>7024</v>
      </c>
      <c r="I227" s="138">
        <v>5.046657433E9</v>
      </c>
      <c r="J227" s="139"/>
      <c r="K227" s="139"/>
      <c r="L227" s="139"/>
      <c r="M227" s="139"/>
      <c r="N227" s="139"/>
      <c r="O227" s="139"/>
      <c r="P227" s="139"/>
      <c r="Q227" s="139"/>
      <c r="R227" s="139"/>
      <c r="S227" s="139"/>
      <c r="T227" s="139"/>
      <c r="U227" s="139"/>
      <c r="V227" s="139"/>
      <c r="W227" s="139"/>
      <c r="X227" s="139"/>
      <c r="Y227" s="139"/>
      <c r="Z227" s="139"/>
      <c r="AA227" s="139"/>
    </row>
    <row r="228">
      <c r="A228" s="131"/>
      <c r="B228" s="133">
        <v>5.8396762E7</v>
      </c>
      <c r="C228" s="132">
        <v>8947.0</v>
      </c>
      <c r="D228" s="135">
        <v>70.0</v>
      </c>
      <c r="E228" s="136" t="s">
        <v>54</v>
      </c>
      <c r="F228" s="132" t="s">
        <v>143</v>
      </c>
      <c r="G228" s="150" t="s">
        <v>144</v>
      </c>
      <c r="H228" s="151" t="s">
        <v>6752</v>
      </c>
      <c r="I228" s="148" t="s">
        <v>6979</v>
      </c>
      <c r="J228" s="139"/>
      <c r="K228" s="139"/>
      <c r="L228" s="139"/>
      <c r="M228" s="139"/>
      <c r="N228" s="139"/>
      <c r="O228" s="139"/>
      <c r="P228" s="139"/>
      <c r="Q228" s="139"/>
      <c r="R228" s="139"/>
      <c r="S228" s="139"/>
      <c r="T228" s="139"/>
      <c r="U228" s="139"/>
      <c r="V228" s="139"/>
      <c r="W228" s="139"/>
      <c r="X228" s="139"/>
      <c r="Y228" s="139"/>
      <c r="Z228" s="139"/>
      <c r="AA228" s="139"/>
    </row>
    <row r="229">
      <c r="A229" s="131"/>
      <c r="B229" s="133">
        <v>9.430697E7</v>
      </c>
      <c r="C229" s="132">
        <v>30000.0</v>
      </c>
      <c r="D229" s="135">
        <v>3500.0</v>
      </c>
      <c r="E229" s="136" t="s">
        <v>24</v>
      </c>
      <c r="F229" s="132" t="s">
        <v>35</v>
      </c>
      <c r="G229" s="150" t="s">
        <v>35</v>
      </c>
      <c r="H229" s="151" t="s">
        <v>6655</v>
      </c>
      <c r="I229" s="138">
        <v>5.000468059E9</v>
      </c>
      <c r="J229" s="139"/>
      <c r="K229" s="139"/>
      <c r="L229" s="139"/>
      <c r="M229" s="139"/>
      <c r="N229" s="139"/>
      <c r="O229" s="139"/>
      <c r="P229" s="139"/>
      <c r="Q229" s="139"/>
      <c r="R229" s="139"/>
      <c r="S229" s="139"/>
      <c r="T229" s="139"/>
      <c r="U229" s="139"/>
      <c r="V229" s="139"/>
      <c r="W229" s="139"/>
      <c r="X229" s="139"/>
      <c r="Y229" s="139"/>
      <c r="Z229" s="139"/>
      <c r="AA229" s="139"/>
    </row>
    <row r="230">
      <c r="A230" s="131"/>
      <c r="B230" s="133">
        <v>6.5709558E7</v>
      </c>
      <c r="C230" s="132">
        <v>30000.0</v>
      </c>
      <c r="D230" s="135">
        <v>3000.0</v>
      </c>
      <c r="E230" s="136" t="s">
        <v>24</v>
      </c>
      <c r="F230" s="132" t="s">
        <v>35</v>
      </c>
      <c r="G230" s="150" t="s">
        <v>35</v>
      </c>
      <c r="H230" s="151" t="s">
        <v>6655</v>
      </c>
      <c r="I230" s="138">
        <v>5.000468059E9</v>
      </c>
      <c r="J230" s="139"/>
      <c r="K230" s="139"/>
      <c r="L230" s="139"/>
      <c r="M230" s="139"/>
      <c r="N230" s="139"/>
      <c r="O230" s="139"/>
      <c r="P230" s="139"/>
      <c r="Q230" s="139"/>
      <c r="R230" s="139"/>
      <c r="S230" s="139"/>
      <c r="T230" s="139"/>
      <c r="U230" s="139"/>
      <c r="V230" s="139"/>
      <c r="W230" s="139"/>
      <c r="X230" s="139"/>
      <c r="Y230" s="139"/>
      <c r="Z230" s="139"/>
      <c r="AA230" s="139"/>
    </row>
    <row r="231">
      <c r="A231" s="131"/>
      <c r="B231" s="133">
        <v>1.01E8</v>
      </c>
      <c r="C231" s="132">
        <v>10000.0</v>
      </c>
      <c r="D231" s="135">
        <v>200.0</v>
      </c>
      <c r="E231" s="136" t="s">
        <v>47</v>
      </c>
      <c r="F231" s="132" t="s">
        <v>48</v>
      </c>
      <c r="G231" s="150" t="s">
        <v>49</v>
      </c>
      <c r="H231" s="151" t="s">
        <v>6644</v>
      </c>
      <c r="I231" s="138" t="s">
        <v>3227</v>
      </c>
      <c r="J231" s="139"/>
      <c r="K231" s="139"/>
      <c r="L231" s="139"/>
      <c r="M231" s="139"/>
      <c r="N231" s="139"/>
      <c r="O231" s="139"/>
      <c r="P231" s="139"/>
      <c r="Q231" s="139"/>
      <c r="R231" s="139"/>
      <c r="S231" s="139"/>
      <c r="T231" s="139"/>
      <c r="U231" s="139"/>
      <c r="V231" s="139"/>
      <c r="W231" s="139"/>
      <c r="X231" s="139"/>
      <c r="Y231" s="139"/>
      <c r="Z231" s="139"/>
      <c r="AA231" s="139"/>
    </row>
    <row r="232">
      <c r="A232" s="131"/>
      <c r="B232" s="133">
        <v>6.5628884E7</v>
      </c>
      <c r="C232" s="132">
        <v>20184.0</v>
      </c>
      <c r="D232" s="135">
        <v>200.0</v>
      </c>
      <c r="E232" s="136" t="s">
        <v>528</v>
      </c>
      <c r="F232" s="132" t="s">
        <v>528</v>
      </c>
      <c r="G232" s="150" t="s">
        <v>2330</v>
      </c>
      <c r="H232" s="151" t="s">
        <v>6710</v>
      </c>
      <c r="I232" s="138" t="s">
        <v>4073</v>
      </c>
      <c r="J232" s="139"/>
      <c r="K232" s="139"/>
      <c r="L232" s="139"/>
      <c r="M232" s="139"/>
      <c r="N232" s="139"/>
      <c r="O232" s="139"/>
      <c r="P232" s="139"/>
      <c r="Q232" s="139"/>
      <c r="R232" s="139"/>
      <c r="S232" s="139"/>
      <c r="T232" s="139"/>
      <c r="U232" s="139"/>
      <c r="V232" s="139"/>
      <c r="W232" s="139"/>
      <c r="X232" s="139"/>
      <c r="Y232" s="139"/>
      <c r="Z232" s="139"/>
      <c r="AA232" s="139"/>
    </row>
    <row r="233">
      <c r="A233" s="131"/>
      <c r="B233" s="133">
        <v>5.9403394E7</v>
      </c>
      <c r="C233" s="132">
        <v>55402.0</v>
      </c>
      <c r="D233" s="135">
        <v>10000.0</v>
      </c>
      <c r="E233" s="136" t="s">
        <v>24</v>
      </c>
      <c r="F233" s="132" t="s">
        <v>25</v>
      </c>
      <c r="G233" s="150" t="s">
        <v>71</v>
      </c>
      <c r="H233" s="151" t="s">
        <v>71</v>
      </c>
      <c r="I233" s="148" t="s">
        <v>2059</v>
      </c>
      <c r="J233" s="139"/>
      <c r="K233" s="139"/>
      <c r="L233" s="139"/>
      <c r="M233" s="139"/>
      <c r="N233" s="139"/>
      <c r="O233" s="139"/>
      <c r="P233" s="139"/>
      <c r="Q233" s="139"/>
      <c r="R233" s="139"/>
      <c r="S233" s="139"/>
      <c r="T233" s="139"/>
      <c r="U233" s="139"/>
      <c r="V233" s="139"/>
      <c r="W233" s="139"/>
      <c r="X233" s="139"/>
      <c r="Y233" s="139"/>
      <c r="Z233" s="139"/>
      <c r="AA233" s="139"/>
    </row>
    <row r="234">
      <c r="A234" s="131"/>
      <c r="B234" s="133">
        <v>5.0924122E7</v>
      </c>
      <c r="C234" s="132">
        <v>46100.0</v>
      </c>
      <c r="D234" s="135">
        <v>10000.0</v>
      </c>
      <c r="E234" s="136" t="s">
        <v>24</v>
      </c>
      <c r="F234" s="132" t="s">
        <v>25</v>
      </c>
      <c r="G234" s="150" t="s">
        <v>71</v>
      </c>
      <c r="H234" s="151" t="s">
        <v>71</v>
      </c>
      <c r="I234" s="148" t="s">
        <v>2067</v>
      </c>
      <c r="J234" s="139"/>
      <c r="K234" s="139"/>
      <c r="L234" s="139"/>
      <c r="M234" s="139"/>
      <c r="N234" s="139"/>
      <c r="O234" s="139"/>
      <c r="P234" s="139"/>
      <c r="Q234" s="139"/>
      <c r="R234" s="139"/>
      <c r="S234" s="139"/>
      <c r="T234" s="139"/>
      <c r="U234" s="139"/>
      <c r="V234" s="139"/>
      <c r="W234" s="139"/>
      <c r="X234" s="139"/>
      <c r="Y234" s="139"/>
      <c r="Z234" s="139"/>
      <c r="AA234" s="139"/>
    </row>
    <row r="235">
      <c r="A235" s="131"/>
      <c r="B235" s="133">
        <v>3.9116653E7</v>
      </c>
      <c r="C235" s="132">
        <v>6905.0</v>
      </c>
      <c r="D235" s="135">
        <v>2000.0</v>
      </c>
      <c r="E235" s="136" t="s">
        <v>47</v>
      </c>
      <c r="F235" s="132" t="s">
        <v>48</v>
      </c>
      <c r="G235" s="150" t="s">
        <v>49</v>
      </c>
      <c r="H235" s="151" t="s">
        <v>6646</v>
      </c>
      <c r="I235" s="148" t="s">
        <v>5916</v>
      </c>
      <c r="J235" s="139"/>
      <c r="K235" s="139"/>
      <c r="L235" s="139"/>
      <c r="M235" s="139"/>
      <c r="N235" s="139"/>
      <c r="O235" s="139"/>
      <c r="P235" s="139"/>
      <c r="Q235" s="139"/>
      <c r="R235" s="139"/>
      <c r="S235" s="139"/>
      <c r="T235" s="139"/>
      <c r="U235" s="139"/>
      <c r="V235" s="139"/>
      <c r="W235" s="139"/>
      <c r="X235" s="139"/>
      <c r="Y235" s="139"/>
      <c r="Z235" s="139"/>
      <c r="AA235" s="139"/>
    </row>
    <row r="236">
      <c r="A236" s="131"/>
      <c r="B236" s="133">
        <v>8.9379923E7</v>
      </c>
      <c r="C236" s="132">
        <v>6100.0</v>
      </c>
      <c r="D236" s="135">
        <v>1000.0</v>
      </c>
      <c r="E236" s="136"/>
      <c r="F236" s="132"/>
      <c r="G236" s="150"/>
      <c r="H236" s="151"/>
      <c r="I236" s="138"/>
      <c r="J236" s="139"/>
      <c r="K236" s="139"/>
      <c r="L236" s="139"/>
      <c r="M236" s="139"/>
      <c r="N236" s="139"/>
      <c r="O236" s="139"/>
      <c r="P236" s="139"/>
      <c r="Q236" s="139"/>
      <c r="R236" s="139"/>
      <c r="S236" s="139"/>
      <c r="T236" s="139"/>
      <c r="U236" s="139"/>
      <c r="V236" s="139"/>
      <c r="W236" s="139"/>
      <c r="X236" s="139"/>
      <c r="Y236" s="139"/>
      <c r="Z236" s="139"/>
      <c r="AA236" s="139"/>
    </row>
    <row r="237">
      <c r="A237" s="131"/>
      <c r="B237" s="133">
        <v>7.223957E7</v>
      </c>
      <c r="C237" s="132">
        <v>276.0</v>
      </c>
      <c r="D237" s="135">
        <v>200.0</v>
      </c>
      <c r="E237" s="136"/>
      <c r="F237" s="132"/>
      <c r="G237" s="150"/>
      <c r="H237" s="151"/>
      <c r="I237" s="138">
        <v>5.066569034E9</v>
      </c>
      <c r="J237" s="139"/>
      <c r="K237" s="139"/>
      <c r="L237" s="139"/>
      <c r="M237" s="139"/>
      <c r="N237" s="139"/>
      <c r="O237" s="139"/>
      <c r="P237" s="139"/>
      <c r="Q237" s="139"/>
      <c r="R237" s="139"/>
      <c r="S237" s="139"/>
      <c r="T237" s="139"/>
      <c r="U237" s="139"/>
      <c r="V237" s="139"/>
      <c r="W237" s="139"/>
      <c r="X237" s="139"/>
      <c r="Y237" s="139"/>
      <c r="Z237" s="139"/>
      <c r="AA237" s="139"/>
    </row>
    <row r="238">
      <c r="A238" s="131"/>
      <c r="B238" s="133">
        <v>5.8686126E7</v>
      </c>
      <c r="C238" s="132">
        <v>18500.0</v>
      </c>
      <c r="D238" s="135">
        <v>46.0</v>
      </c>
      <c r="E238" s="136" t="s">
        <v>54</v>
      </c>
      <c r="F238" s="132" t="s">
        <v>143</v>
      </c>
      <c r="G238" s="150" t="s">
        <v>144</v>
      </c>
      <c r="H238" s="151" t="s">
        <v>6662</v>
      </c>
      <c r="I238" s="138"/>
      <c r="J238" s="139"/>
      <c r="K238" s="139"/>
      <c r="L238" s="139"/>
      <c r="M238" s="139"/>
      <c r="N238" s="139"/>
      <c r="O238" s="139"/>
      <c r="P238" s="139"/>
      <c r="Q238" s="139"/>
      <c r="R238" s="139"/>
      <c r="S238" s="139"/>
      <c r="T238" s="139"/>
      <c r="U238" s="139"/>
      <c r="V238" s="139"/>
      <c r="W238" s="139"/>
      <c r="X238" s="139"/>
      <c r="Y238" s="139"/>
      <c r="Z238" s="139"/>
      <c r="AA238" s="139"/>
    </row>
    <row r="239">
      <c r="A239" s="131"/>
      <c r="B239" s="133">
        <v>6.0480011E7</v>
      </c>
      <c r="C239" s="132">
        <v>6391.0</v>
      </c>
      <c r="D239" s="135">
        <v>200.0</v>
      </c>
      <c r="E239" s="136" t="s">
        <v>24</v>
      </c>
      <c r="F239" s="132" t="s">
        <v>35</v>
      </c>
      <c r="G239" s="150" t="s">
        <v>35</v>
      </c>
      <c r="H239" s="151" t="s">
        <v>6636</v>
      </c>
      <c r="I239" s="138">
        <v>4.295868449E9</v>
      </c>
      <c r="J239" s="139"/>
      <c r="K239" s="139"/>
      <c r="L239" s="139"/>
      <c r="M239" s="139"/>
      <c r="N239" s="139"/>
      <c r="O239" s="139"/>
      <c r="P239" s="139"/>
      <c r="Q239" s="139"/>
      <c r="R239" s="139"/>
      <c r="S239" s="139"/>
      <c r="T239" s="139"/>
      <c r="U239" s="139"/>
      <c r="V239" s="139"/>
      <c r="W239" s="139"/>
      <c r="X239" s="139"/>
      <c r="Y239" s="139"/>
      <c r="Z239" s="139"/>
      <c r="AA239" s="139"/>
    </row>
    <row r="240">
      <c r="A240" s="131"/>
      <c r="B240" s="133">
        <v>1.08E8</v>
      </c>
      <c r="C240" s="132">
        <v>22249.0</v>
      </c>
      <c r="D240" s="135">
        <v>8000.0</v>
      </c>
      <c r="E240" s="136" t="s">
        <v>47</v>
      </c>
      <c r="F240" s="132" t="s">
        <v>48</v>
      </c>
      <c r="G240" s="150" t="s">
        <v>49</v>
      </c>
      <c r="H240" s="151" t="s">
        <v>6644</v>
      </c>
      <c r="I240" s="148" t="s">
        <v>6845</v>
      </c>
      <c r="J240" s="139"/>
      <c r="K240" s="139"/>
      <c r="L240" s="139"/>
      <c r="M240" s="139"/>
      <c r="N240" s="139"/>
      <c r="O240" s="139"/>
      <c r="P240" s="139"/>
      <c r="Q240" s="139"/>
      <c r="R240" s="139"/>
      <c r="S240" s="139"/>
      <c r="T240" s="139"/>
      <c r="U240" s="139"/>
      <c r="V240" s="139"/>
      <c r="W240" s="139"/>
      <c r="X240" s="139"/>
      <c r="Y240" s="139"/>
      <c r="Z240" s="139"/>
      <c r="AA240" s="139"/>
    </row>
    <row r="241">
      <c r="A241" s="131"/>
      <c r="B241" s="133">
        <v>6.4008333E7</v>
      </c>
      <c r="C241" s="132">
        <v>6300.0</v>
      </c>
      <c r="D241" s="135">
        <v>200.0</v>
      </c>
      <c r="E241" s="136" t="s">
        <v>54</v>
      </c>
      <c r="F241" s="132" t="s">
        <v>97</v>
      </c>
      <c r="G241" s="150" t="s">
        <v>97</v>
      </c>
      <c r="H241" s="151" t="s">
        <v>6899</v>
      </c>
      <c r="I241" s="138"/>
      <c r="J241" s="139"/>
      <c r="K241" s="139"/>
      <c r="L241" s="139"/>
      <c r="M241" s="139"/>
      <c r="N241" s="139"/>
      <c r="O241" s="139"/>
      <c r="P241" s="139"/>
      <c r="Q241" s="139"/>
      <c r="R241" s="139"/>
      <c r="S241" s="139"/>
      <c r="T241" s="139"/>
      <c r="U241" s="139"/>
      <c r="V241" s="139"/>
      <c r="W241" s="139"/>
      <c r="X241" s="139"/>
      <c r="Y241" s="139"/>
      <c r="Z241" s="139"/>
      <c r="AA241" s="139"/>
    </row>
    <row r="242">
      <c r="A242" s="131"/>
      <c r="B242" s="133">
        <v>5.9751905E7</v>
      </c>
      <c r="C242" s="132">
        <v>477600.0</v>
      </c>
      <c r="D242" s="135">
        <v>557.0</v>
      </c>
      <c r="E242" s="136" t="s">
        <v>248</v>
      </c>
      <c r="F242" s="132" t="s">
        <v>470</v>
      </c>
      <c r="G242" s="150" t="s">
        <v>471</v>
      </c>
      <c r="H242" s="151" t="s">
        <v>6932</v>
      </c>
      <c r="I242" s="138">
        <v>5.000070968E9</v>
      </c>
      <c r="J242" s="139"/>
      <c r="K242" s="139"/>
      <c r="L242" s="139"/>
      <c r="M242" s="139"/>
      <c r="N242" s="139"/>
      <c r="O242" s="139"/>
      <c r="P242" s="139"/>
      <c r="Q242" s="139"/>
      <c r="R242" s="139"/>
      <c r="S242" s="139"/>
      <c r="T242" s="139"/>
      <c r="U242" s="139"/>
      <c r="V242" s="139"/>
      <c r="W242" s="139"/>
      <c r="X242" s="139"/>
      <c r="Y242" s="139"/>
      <c r="Z242" s="139"/>
      <c r="AA242" s="139"/>
    </row>
    <row r="243">
      <c r="A243" s="131"/>
      <c r="B243" s="133">
        <v>6.1966592E7</v>
      </c>
      <c r="C243" s="132">
        <v>37800.0</v>
      </c>
      <c r="D243" s="135">
        <v>1000.0</v>
      </c>
      <c r="E243" s="136" t="s">
        <v>47</v>
      </c>
      <c r="F243" s="132" t="s">
        <v>48</v>
      </c>
      <c r="G243" s="150" t="s">
        <v>297</v>
      </c>
      <c r="H243" s="151" t="s">
        <v>6708</v>
      </c>
      <c r="I243" s="138">
        <v>5.000055879E9</v>
      </c>
      <c r="J243" s="139"/>
      <c r="K243" s="139"/>
      <c r="L243" s="139"/>
      <c r="M243" s="139"/>
      <c r="N243" s="139"/>
      <c r="O243" s="139"/>
      <c r="P243" s="139"/>
      <c r="Q243" s="139"/>
      <c r="R243" s="139"/>
      <c r="S243" s="139"/>
      <c r="T243" s="139"/>
      <c r="U243" s="139"/>
      <c r="V243" s="139"/>
      <c r="W243" s="139"/>
      <c r="X243" s="139"/>
      <c r="Y243" s="139"/>
      <c r="Z243" s="139"/>
      <c r="AA243" s="139"/>
    </row>
    <row r="244">
      <c r="A244" s="131"/>
      <c r="B244" s="133">
        <v>8.8957875E7</v>
      </c>
      <c r="C244" s="132">
        <v>174000.0</v>
      </c>
      <c r="D244" s="135">
        <v>5000.0</v>
      </c>
      <c r="E244" s="136" t="s">
        <v>242</v>
      </c>
      <c r="F244" s="132" t="s">
        <v>243</v>
      </c>
      <c r="G244" s="150" t="s">
        <v>243</v>
      </c>
      <c r="H244" s="151" t="s">
        <v>243</v>
      </c>
      <c r="I244" s="138" t="s">
        <v>6910</v>
      </c>
      <c r="J244" s="139"/>
      <c r="K244" s="139"/>
      <c r="L244" s="139"/>
      <c r="M244" s="139"/>
      <c r="N244" s="139"/>
      <c r="O244" s="139"/>
      <c r="P244" s="139"/>
      <c r="Q244" s="139"/>
      <c r="R244" s="139"/>
      <c r="S244" s="139"/>
      <c r="T244" s="139"/>
      <c r="U244" s="139"/>
      <c r="V244" s="139"/>
      <c r="W244" s="139"/>
      <c r="X244" s="139"/>
      <c r="Y244" s="139"/>
      <c r="Z244" s="139"/>
      <c r="AA244" s="139"/>
    </row>
    <row r="245">
      <c r="A245" s="131"/>
      <c r="B245" s="135">
        <v>9.6133245E7</v>
      </c>
      <c r="C245" s="134">
        <v>71860.0</v>
      </c>
      <c r="D245" s="135">
        <v>2000.0</v>
      </c>
      <c r="E245" s="136" t="s">
        <v>47</v>
      </c>
      <c r="F245" s="132" t="s">
        <v>210</v>
      </c>
      <c r="G245" s="132" t="s">
        <v>210</v>
      </c>
      <c r="H245" s="132" t="s">
        <v>6643</v>
      </c>
      <c r="I245" s="135" t="s">
        <v>916</v>
      </c>
      <c r="J245" s="139"/>
      <c r="K245" s="139"/>
      <c r="L245" s="139"/>
      <c r="M245" s="139"/>
      <c r="N245" s="139"/>
      <c r="O245" s="139"/>
      <c r="P245" s="139"/>
      <c r="Q245" s="139"/>
      <c r="R245" s="139"/>
      <c r="S245" s="139"/>
      <c r="T245" s="139"/>
      <c r="U245" s="139"/>
      <c r="V245" s="139"/>
      <c r="W245" s="139"/>
      <c r="X245" s="139"/>
      <c r="Y245" s="139"/>
      <c r="Z245" s="139"/>
      <c r="AA245" s="139"/>
    </row>
    <row r="246">
      <c r="A246" s="131"/>
      <c r="B246" s="135">
        <v>5.0993979E7</v>
      </c>
      <c r="C246" s="134">
        <v>11482.0</v>
      </c>
      <c r="D246" s="135">
        <v>500.0</v>
      </c>
      <c r="E246" s="136" t="s">
        <v>242</v>
      </c>
      <c r="F246" s="132" t="s">
        <v>243</v>
      </c>
      <c r="G246" s="132" t="s">
        <v>243</v>
      </c>
      <c r="H246" s="132" t="s">
        <v>243</v>
      </c>
      <c r="I246" s="138">
        <v>5.000050959E9</v>
      </c>
      <c r="J246" s="139"/>
      <c r="K246" s="139"/>
      <c r="L246" s="139"/>
      <c r="M246" s="139"/>
      <c r="N246" s="139"/>
      <c r="O246" s="139"/>
      <c r="P246" s="139"/>
      <c r="Q246" s="139"/>
      <c r="R246" s="139"/>
      <c r="S246" s="139"/>
      <c r="T246" s="139"/>
      <c r="U246" s="139"/>
      <c r="V246" s="139"/>
      <c r="W246" s="139"/>
      <c r="X246" s="139"/>
      <c r="Y246" s="139"/>
      <c r="Z246" s="139"/>
      <c r="AA246" s="139"/>
    </row>
    <row r="247">
      <c r="A247" s="131"/>
      <c r="B247" s="135">
        <v>6.4128211E7</v>
      </c>
      <c r="C247" s="134">
        <v>11482.0</v>
      </c>
      <c r="D247" s="135">
        <v>500.0</v>
      </c>
      <c r="E247" s="136" t="s">
        <v>242</v>
      </c>
      <c r="F247" s="132" t="s">
        <v>243</v>
      </c>
      <c r="G247" s="132" t="s">
        <v>243</v>
      </c>
      <c r="H247" s="132" t="s">
        <v>243</v>
      </c>
      <c r="I247" s="138">
        <v>5.000050959E9</v>
      </c>
      <c r="J247" s="139"/>
      <c r="K247" s="139"/>
      <c r="L247" s="139"/>
      <c r="M247" s="139"/>
      <c r="N247" s="139"/>
      <c r="O247" s="139"/>
      <c r="P247" s="139"/>
      <c r="Q247" s="139"/>
      <c r="R247" s="139"/>
      <c r="S247" s="139"/>
      <c r="T247" s="139"/>
      <c r="U247" s="139"/>
      <c r="V247" s="139"/>
      <c r="W247" s="139"/>
      <c r="X247" s="139"/>
      <c r="Y247" s="139"/>
      <c r="Z247" s="139"/>
      <c r="AA247" s="139"/>
    </row>
    <row r="248">
      <c r="A248" s="131"/>
      <c r="B248" s="135">
        <v>4.5355139E7</v>
      </c>
      <c r="C248" s="134">
        <v>4000.0</v>
      </c>
      <c r="D248" s="135">
        <v>300.0</v>
      </c>
      <c r="E248" s="136" t="s">
        <v>24</v>
      </c>
      <c r="F248" s="132" t="s">
        <v>35</v>
      </c>
      <c r="G248" s="132" t="s">
        <v>35</v>
      </c>
      <c r="H248" s="132" t="s">
        <v>6638</v>
      </c>
      <c r="I248" s="138">
        <v>4.298444078E9</v>
      </c>
      <c r="J248" s="139"/>
      <c r="K248" s="139"/>
      <c r="L248" s="139"/>
      <c r="M248" s="139"/>
      <c r="N248" s="139"/>
      <c r="O248" s="139"/>
      <c r="P248" s="139"/>
      <c r="Q248" s="139"/>
      <c r="R248" s="139"/>
      <c r="S248" s="139"/>
      <c r="T248" s="139"/>
      <c r="U248" s="139"/>
      <c r="V248" s="139"/>
      <c r="W248" s="139"/>
      <c r="X248" s="139"/>
      <c r="Y248" s="139"/>
      <c r="Z248" s="139"/>
      <c r="AA248" s="139"/>
    </row>
    <row r="249">
      <c r="A249" s="131"/>
      <c r="B249" s="135">
        <v>7.9108323E7</v>
      </c>
      <c r="C249" s="134">
        <v>24000.0</v>
      </c>
      <c r="D249" s="135">
        <v>3000.0</v>
      </c>
      <c r="E249" s="136" t="s">
        <v>126</v>
      </c>
      <c r="F249" s="132" t="s">
        <v>151</v>
      </c>
      <c r="G249" s="132" t="s">
        <v>152</v>
      </c>
      <c r="H249" s="132" t="s">
        <v>6728</v>
      </c>
      <c r="I249" s="138" t="s">
        <v>5015</v>
      </c>
      <c r="J249" s="139"/>
      <c r="K249" s="139"/>
      <c r="L249" s="139"/>
      <c r="M249" s="139"/>
      <c r="N249" s="139"/>
      <c r="O249" s="139"/>
      <c r="P249" s="139"/>
      <c r="Q249" s="139"/>
      <c r="R249" s="139"/>
      <c r="S249" s="139"/>
      <c r="T249" s="139"/>
      <c r="U249" s="139"/>
      <c r="V249" s="139"/>
      <c r="W249" s="139"/>
      <c r="X249" s="139"/>
      <c r="Y249" s="139"/>
      <c r="Z249" s="139"/>
      <c r="AA249" s="139"/>
    </row>
    <row r="250">
      <c r="A250" s="131"/>
      <c r="B250" s="135">
        <v>9.0078112E7</v>
      </c>
      <c r="C250" s="134">
        <v>24000.0</v>
      </c>
      <c r="D250" s="135">
        <v>3000.0</v>
      </c>
      <c r="E250" s="136" t="s">
        <v>126</v>
      </c>
      <c r="F250" s="132" t="s">
        <v>151</v>
      </c>
      <c r="G250" s="132" t="s">
        <v>152</v>
      </c>
      <c r="H250" s="132" t="s">
        <v>6728</v>
      </c>
      <c r="I250" s="138" t="s">
        <v>5015</v>
      </c>
      <c r="J250" s="139"/>
      <c r="K250" s="139"/>
      <c r="L250" s="139"/>
      <c r="M250" s="139"/>
      <c r="N250" s="139"/>
      <c r="O250" s="139"/>
      <c r="P250" s="139"/>
      <c r="Q250" s="139"/>
      <c r="R250" s="139"/>
      <c r="S250" s="139"/>
      <c r="T250" s="139"/>
      <c r="U250" s="139"/>
      <c r="V250" s="139"/>
      <c r="W250" s="139"/>
      <c r="X250" s="139"/>
      <c r="Y250" s="139"/>
      <c r="Z250" s="139"/>
      <c r="AA250" s="139"/>
    </row>
    <row r="251">
      <c r="A251" s="131"/>
      <c r="B251" s="135">
        <v>4.5049806E7</v>
      </c>
      <c r="C251" s="134">
        <v>190751.0</v>
      </c>
      <c r="D251" s="135">
        <v>6000.0</v>
      </c>
      <c r="E251" s="136" t="s">
        <v>47</v>
      </c>
      <c r="F251" s="132" t="s">
        <v>48</v>
      </c>
      <c r="G251" s="132" t="s">
        <v>49</v>
      </c>
      <c r="H251" s="132" t="s">
        <v>6644</v>
      </c>
      <c r="I251" s="148" t="s">
        <v>4372</v>
      </c>
      <c r="J251" s="139"/>
      <c r="K251" s="139"/>
      <c r="L251" s="139"/>
      <c r="M251" s="139"/>
      <c r="N251" s="139"/>
      <c r="O251" s="139"/>
      <c r="P251" s="139"/>
      <c r="Q251" s="139"/>
      <c r="R251" s="139"/>
      <c r="S251" s="139"/>
      <c r="T251" s="139"/>
      <c r="U251" s="139"/>
      <c r="V251" s="139"/>
      <c r="W251" s="139"/>
      <c r="X251" s="139"/>
      <c r="Y251" s="139"/>
      <c r="Z251" s="139"/>
      <c r="AA251" s="139"/>
    </row>
    <row r="252">
      <c r="A252" s="131"/>
      <c r="B252" s="135">
        <v>9.4378469E7</v>
      </c>
      <c r="C252" s="134">
        <v>8000.0</v>
      </c>
      <c r="D252" s="135">
        <v>1500.0</v>
      </c>
      <c r="E252" s="136" t="s">
        <v>47</v>
      </c>
      <c r="F252" s="132" t="s">
        <v>210</v>
      </c>
      <c r="G252" s="132" t="s">
        <v>210</v>
      </c>
      <c r="H252" s="132" t="s">
        <v>6643</v>
      </c>
      <c r="I252" s="138">
        <v>5.000059755E9</v>
      </c>
      <c r="J252" s="139"/>
      <c r="K252" s="139"/>
      <c r="L252" s="139"/>
      <c r="M252" s="139"/>
      <c r="N252" s="139"/>
      <c r="O252" s="139"/>
      <c r="P252" s="139"/>
      <c r="Q252" s="139"/>
      <c r="R252" s="139"/>
      <c r="S252" s="139"/>
      <c r="T252" s="139"/>
      <c r="U252" s="139"/>
      <c r="V252" s="139"/>
      <c r="W252" s="139"/>
      <c r="X252" s="139"/>
      <c r="Y252" s="139"/>
      <c r="Z252" s="139"/>
      <c r="AA252" s="139"/>
    </row>
    <row r="253">
      <c r="A253" s="131"/>
      <c r="B253" s="135">
        <v>6.2503372E7</v>
      </c>
      <c r="C253" s="134">
        <v>40000.0</v>
      </c>
      <c r="D253" s="135">
        <v>300.0</v>
      </c>
      <c r="E253" s="136" t="s">
        <v>248</v>
      </c>
      <c r="F253" s="132" t="s">
        <v>470</v>
      </c>
      <c r="G253" s="132" t="s">
        <v>1899</v>
      </c>
      <c r="H253" s="132" t="s">
        <v>6982</v>
      </c>
      <c r="I253" s="138" t="s">
        <v>6983</v>
      </c>
      <c r="J253" s="139"/>
      <c r="K253" s="139"/>
      <c r="L253" s="139"/>
      <c r="M253" s="139"/>
      <c r="N253" s="139"/>
      <c r="O253" s="139"/>
      <c r="P253" s="139"/>
      <c r="Q253" s="139"/>
      <c r="R253" s="139"/>
      <c r="S253" s="139"/>
      <c r="T253" s="139"/>
      <c r="U253" s="139"/>
      <c r="V253" s="139"/>
      <c r="W253" s="139"/>
      <c r="X253" s="139"/>
      <c r="Y253" s="139"/>
      <c r="Z253" s="139"/>
      <c r="AA253" s="139"/>
    </row>
    <row r="254">
      <c r="A254" s="131"/>
      <c r="B254" s="135">
        <v>3.471325E7</v>
      </c>
      <c r="C254" s="134">
        <v>20000.0</v>
      </c>
      <c r="D254" s="135">
        <v>2000.0</v>
      </c>
      <c r="E254" s="136" t="s">
        <v>54</v>
      </c>
      <c r="F254" s="132" t="s">
        <v>143</v>
      </c>
      <c r="G254" s="132" t="s">
        <v>236</v>
      </c>
      <c r="H254" s="132" t="s">
        <v>6715</v>
      </c>
      <c r="I254" s="138">
        <v>5.045877913E9</v>
      </c>
      <c r="J254" s="139"/>
      <c r="K254" s="139"/>
      <c r="L254" s="139"/>
      <c r="M254" s="139"/>
      <c r="N254" s="139"/>
      <c r="O254" s="139"/>
      <c r="P254" s="139"/>
      <c r="Q254" s="139"/>
      <c r="R254" s="139"/>
      <c r="S254" s="139"/>
      <c r="T254" s="139"/>
      <c r="U254" s="139"/>
      <c r="V254" s="139"/>
      <c r="W254" s="139"/>
      <c r="X254" s="139"/>
      <c r="Y254" s="139"/>
      <c r="Z254" s="139"/>
      <c r="AA254" s="139"/>
    </row>
    <row r="255">
      <c r="A255" s="131"/>
      <c r="B255" s="135">
        <v>5.9403326E7</v>
      </c>
      <c r="C255" s="134">
        <v>59400.0</v>
      </c>
      <c r="D255" s="135">
        <v>500.0</v>
      </c>
      <c r="E255" s="136" t="s">
        <v>24</v>
      </c>
      <c r="F255" s="132" t="s">
        <v>25</v>
      </c>
      <c r="G255" s="132" t="s">
        <v>108</v>
      </c>
      <c r="H255" s="132" t="s">
        <v>6832</v>
      </c>
      <c r="I255" s="138" t="s">
        <v>6977</v>
      </c>
      <c r="J255" s="139"/>
      <c r="K255" s="139"/>
      <c r="L255" s="139"/>
      <c r="M255" s="139"/>
      <c r="N255" s="139"/>
      <c r="O255" s="139"/>
      <c r="P255" s="139"/>
      <c r="Q255" s="139"/>
      <c r="R255" s="139"/>
      <c r="S255" s="139"/>
      <c r="T255" s="139"/>
      <c r="U255" s="139"/>
      <c r="V255" s="139"/>
      <c r="W255" s="139"/>
      <c r="X255" s="139"/>
      <c r="Y255" s="139"/>
      <c r="Z255" s="139"/>
      <c r="AA255" s="139"/>
    </row>
    <row r="256">
      <c r="A256" s="131"/>
      <c r="B256" s="135">
        <v>6.0355588E7</v>
      </c>
      <c r="C256" s="134">
        <v>21078.0</v>
      </c>
      <c r="D256" s="135">
        <v>10320.0</v>
      </c>
      <c r="E256" s="136" t="s">
        <v>24</v>
      </c>
      <c r="F256" s="132" t="s">
        <v>25</v>
      </c>
      <c r="G256" s="132" t="s">
        <v>71</v>
      </c>
      <c r="H256" s="132" t="s">
        <v>71</v>
      </c>
      <c r="I256" s="148" t="s">
        <v>427</v>
      </c>
      <c r="J256" s="139"/>
      <c r="K256" s="139"/>
      <c r="L256" s="139"/>
      <c r="M256" s="139"/>
      <c r="N256" s="139"/>
      <c r="O256" s="139"/>
      <c r="P256" s="139"/>
      <c r="Q256" s="139"/>
      <c r="R256" s="139"/>
      <c r="S256" s="139"/>
      <c r="T256" s="139"/>
      <c r="U256" s="139"/>
      <c r="V256" s="139"/>
      <c r="W256" s="139"/>
      <c r="X256" s="139"/>
      <c r="Y256" s="139"/>
      <c r="Z256" s="139"/>
      <c r="AA256" s="139"/>
    </row>
    <row r="257">
      <c r="A257" s="131"/>
      <c r="B257" s="135">
        <v>1.0E8</v>
      </c>
      <c r="C257" s="134">
        <v>350864.0</v>
      </c>
      <c r="D257" s="135">
        <v>2000.0</v>
      </c>
      <c r="E257" s="136" t="s">
        <v>242</v>
      </c>
      <c r="F257" s="132" t="s">
        <v>243</v>
      </c>
      <c r="G257" s="132" t="s">
        <v>243</v>
      </c>
      <c r="H257" s="132" t="s">
        <v>243</v>
      </c>
      <c r="I257" s="138" t="s">
        <v>473</v>
      </c>
      <c r="J257" s="139"/>
      <c r="K257" s="139"/>
      <c r="L257" s="139"/>
      <c r="M257" s="139"/>
      <c r="N257" s="139"/>
      <c r="O257" s="139"/>
      <c r="P257" s="139"/>
      <c r="Q257" s="139"/>
      <c r="R257" s="139"/>
      <c r="S257" s="139"/>
      <c r="T257" s="139"/>
      <c r="U257" s="139"/>
      <c r="V257" s="139"/>
      <c r="W257" s="139"/>
      <c r="X257" s="139"/>
      <c r="Y257" s="139"/>
      <c r="Z257" s="139"/>
      <c r="AA257" s="139"/>
    </row>
    <row r="258">
      <c r="A258" s="131"/>
      <c r="B258" s="135">
        <v>5.931245E7</v>
      </c>
      <c r="C258" s="134">
        <v>211374.0</v>
      </c>
      <c r="D258" s="135">
        <v>13300.0</v>
      </c>
      <c r="E258" s="136" t="s">
        <v>54</v>
      </c>
      <c r="F258" s="132" t="s">
        <v>97</v>
      </c>
      <c r="G258" s="132" t="s">
        <v>97</v>
      </c>
      <c r="H258" s="132" t="s">
        <v>6814</v>
      </c>
      <c r="I258" s="138" t="s">
        <v>94</v>
      </c>
      <c r="J258" s="139"/>
      <c r="K258" s="139"/>
      <c r="L258" s="139"/>
      <c r="M258" s="139"/>
      <c r="N258" s="139"/>
      <c r="O258" s="139"/>
      <c r="P258" s="139"/>
      <c r="Q258" s="139"/>
      <c r="R258" s="139"/>
      <c r="S258" s="139"/>
      <c r="T258" s="139"/>
      <c r="U258" s="139"/>
      <c r="V258" s="139"/>
      <c r="W258" s="139"/>
      <c r="X258" s="139"/>
      <c r="Y258" s="139"/>
      <c r="Z258" s="139"/>
      <c r="AA258" s="139"/>
    </row>
    <row r="259">
      <c r="A259" s="131"/>
      <c r="B259" s="135">
        <v>6.7322333E7</v>
      </c>
      <c r="C259" s="134">
        <v>211374.0</v>
      </c>
      <c r="D259" s="135">
        <v>2000.0</v>
      </c>
      <c r="E259" s="136" t="s">
        <v>242</v>
      </c>
      <c r="F259" s="132" t="s">
        <v>243</v>
      </c>
      <c r="G259" s="132" t="s">
        <v>243</v>
      </c>
      <c r="H259" s="132" t="s">
        <v>243</v>
      </c>
      <c r="I259" s="138" t="s">
        <v>4039</v>
      </c>
      <c r="J259" s="139"/>
      <c r="K259" s="139"/>
      <c r="L259" s="139"/>
      <c r="M259" s="139"/>
      <c r="N259" s="139"/>
      <c r="O259" s="139"/>
      <c r="P259" s="139"/>
      <c r="Q259" s="139"/>
      <c r="R259" s="139"/>
      <c r="S259" s="139"/>
      <c r="T259" s="139"/>
      <c r="U259" s="139"/>
      <c r="V259" s="139"/>
      <c r="W259" s="139"/>
      <c r="X259" s="139"/>
      <c r="Y259" s="139"/>
      <c r="Z259" s="139"/>
      <c r="AA259" s="139"/>
    </row>
    <row r="260">
      <c r="A260" s="131"/>
      <c r="B260" s="135">
        <v>5.9845832E7</v>
      </c>
      <c r="C260" s="134">
        <v>211374.0</v>
      </c>
      <c r="D260" s="135">
        <v>2000.0</v>
      </c>
      <c r="E260" s="136" t="s">
        <v>242</v>
      </c>
      <c r="F260" s="132" t="s">
        <v>243</v>
      </c>
      <c r="G260" s="132" t="s">
        <v>243</v>
      </c>
      <c r="H260" s="132" t="s">
        <v>243</v>
      </c>
      <c r="I260" s="138" t="s">
        <v>4039</v>
      </c>
      <c r="J260" s="139"/>
      <c r="K260" s="139"/>
      <c r="L260" s="139"/>
      <c r="M260" s="139"/>
      <c r="N260" s="139"/>
      <c r="O260" s="139"/>
      <c r="P260" s="139"/>
      <c r="Q260" s="139"/>
      <c r="R260" s="139"/>
      <c r="S260" s="139"/>
      <c r="T260" s="139"/>
      <c r="U260" s="139"/>
      <c r="V260" s="139"/>
      <c r="W260" s="139"/>
      <c r="X260" s="139"/>
      <c r="Y260" s="139"/>
      <c r="Z260" s="139"/>
      <c r="AA260" s="139"/>
    </row>
    <row r="261">
      <c r="A261" s="131"/>
      <c r="B261" s="135">
        <v>6.1002357E7</v>
      </c>
      <c r="C261" s="134">
        <v>53000.0</v>
      </c>
      <c r="D261" s="135">
        <v>200.0</v>
      </c>
      <c r="E261" s="136" t="s">
        <v>24</v>
      </c>
      <c r="F261" s="132" t="s">
        <v>25</v>
      </c>
      <c r="G261" s="132" t="s">
        <v>108</v>
      </c>
      <c r="H261" s="132" t="s">
        <v>6832</v>
      </c>
      <c r="I261" s="138" t="s">
        <v>2462</v>
      </c>
      <c r="J261" s="139"/>
      <c r="K261" s="139"/>
      <c r="L261" s="139"/>
      <c r="M261" s="139"/>
      <c r="N261" s="139"/>
      <c r="O261" s="139"/>
      <c r="P261" s="139"/>
      <c r="Q261" s="139"/>
      <c r="R261" s="139"/>
      <c r="S261" s="139"/>
      <c r="T261" s="139"/>
      <c r="U261" s="139"/>
      <c r="V261" s="139"/>
      <c r="W261" s="139"/>
      <c r="X261" s="139"/>
      <c r="Y261" s="139"/>
      <c r="Z261" s="139"/>
      <c r="AA261" s="139"/>
    </row>
    <row r="262">
      <c r="A262" s="131"/>
      <c r="B262" s="135">
        <v>6.1179788E7</v>
      </c>
      <c r="C262" s="134">
        <v>222550.0</v>
      </c>
      <c r="D262" s="135">
        <v>15000.0</v>
      </c>
      <c r="E262" s="136" t="s">
        <v>47</v>
      </c>
      <c r="F262" s="132" t="s">
        <v>48</v>
      </c>
      <c r="G262" s="132" t="s">
        <v>49</v>
      </c>
      <c r="H262" s="132" t="s">
        <v>6644</v>
      </c>
      <c r="I262" s="138" t="s">
        <v>1562</v>
      </c>
      <c r="J262" s="139"/>
      <c r="K262" s="139"/>
      <c r="L262" s="139"/>
      <c r="M262" s="139"/>
      <c r="N262" s="139"/>
      <c r="O262" s="139"/>
      <c r="P262" s="139"/>
      <c r="Q262" s="139"/>
      <c r="R262" s="139"/>
      <c r="S262" s="139"/>
      <c r="T262" s="139"/>
      <c r="U262" s="139"/>
      <c r="V262" s="139"/>
      <c r="W262" s="139"/>
      <c r="X262" s="139"/>
      <c r="Y262" s="139"/>
      <c r="Z262" s="139"/>
      <c r="AA262" s="139"/>
    </row>
    <row r="263">
      <c r="A263" s="131"/>
      <c r="B263" s="135">
        <v>9.4776453E7</v>
      </c>
      <c r="C263" s="134">
        <v>222550.0</v>
      </c>
      <c r="D263" s="135">
        <v>15000.0</v>
      </c>
      <c r="E263" s="136" t="s">
        <v>47</v>
      </c>
      <c r="F263" s="132" t="s">
        <v>48</v>
      </c>
      <c r="G263" s="132" t="s">
        <v>49</v>
      </c>
      <c r="H263" s="132" t="s">
        <v>6644</v>
      </c>
      <c r="I263" s="138" t="s">
        <v>1562</v>
      </c>
      <c r="J263" s="139"/>
      <c r="K263" s="139"/>
      <c r="L263" s="139"/>
      <c r="M263" s="139"/>
      <c r="N263" s="139"/>
      <c r="O263" s="139"/>
      <c r="P263" s="139"/>
      <c r="Q263" s="139"/>
      <c r="R263" s="139"/>
      <c r="S263" s="139"/>
      <c r="T263" s="139"/>
      <c r="U263" s="139"/>
      <c r="V263" s="139"/>
      <c r="W263" s="139"/>
      <c r="X263" s="139"/>
      <c r="Y263" s="139"/>
      <c r="Z263" s="139"/>
      <c r="AA263" s="139"/>
    </row>
    <row r="264">
      <c r="A264" s="131"/>
      <c r="B264" s="135">
        <v>8.1084001E7</v>
      </c>
      <c r="C264" s="134">
        <v>17018.0</v>
      </c>
      <c r="D264" s="135">
        <v>600.0</v>
      </c>
      <c r="E264" s="136" t="s">
        <v>47</v>
      </c>
      <c r="F264" s="132" t="s">
        <v>48</v>
      </c>
      <c r="G264" s="132" t="s">
        <v>49</v>
      </c>
      <c r="H264" s="132" t="s">
        <v>6644</v>
      </c>
      <c r="I264" s="138" t="s">
        <v>2683</v>
      </c>
      <c r="J264" s="139"/>
      <c r="K264" s="139"/>
      <c r="L264" s="139"/>
      <c r="M264" s="139"/>
      <c r="N264" s="139"/>
      <c r="O264" s="139"/>
      <c r="P264" s="139"/>
      <c r="Q264" s="139"/>
      <c r="R264" s="139"/>
      <c r="S264" s="139"/>
      <c r="T264" s="139"/>
      <c r="U264" s="139"/>
      <c r="V264" s="139"/>
      <c r="W264" s="139"/>
      <c r="X264" s="139"/>
      <c r="Y264" s="139"/>
      <c r="Z264" s="139"/>
      <c r="AA264" s="139"/>
    </row>
    <row r="265">
      <c r="A265" s="131"/>
      <c r="B265" s="135">
        <v>9.5868644E7</v>
      </c>
      <c r="C265" s="134">
        <v>97488.0</v>
      </c>
      <c r="D265" s="135">
        <v>1000.0</v>
      </c>
      <c r="E265" s="136" t="s">
        <v>47</v>
      </c>
      <c r="F265" s="132" t="s">
        <v>48</v>
      </c>
      <c r="G265" s="132" t="s">
        <v>49</v>
      </c>
      <c r="H265" s="132" t="s">
        <v>6644</v>
      </c>
      <c r="I265" s="138" t="s">
        <v>3231</v>
      </c>
      <c r="J265" s="139"/>
      <c r="K265" s="139"/>
      <c r="L265" s="139"/>
      <c r="M265" s="139"/>
      <c r="N265" s="139"/>
      <c r="O265" s="139"/>
      <c r="P265" s="139"/>
      <c r="Q265" s="139"/>
      <c r="R265" s="139"/>
      <c r="S265" s="139"/>
      <c r="T265" s="139"/>
      <c r="U265" s="139"/>
      <c r="V265" s="139"/>
      <c r="W265" s="139"/>
      <c r="X265" s="139"/>
      <c r="Y265" s="139"/>
      <c r="Z265" s="139"/>
      <c r="AA265" s="139"/>
    </row>
    <row r="266">
      <c r="A266" s="131"/>
      <c r="B266" s="135">
        <v>7.7188049E7</v>
      </c>
      <c r="C266" s="134">
        <v>15000.0</v>
      </c>
      <c r="D266" s="135">
        <v>3000.0</v>
      </c>
      <c r="E266" s="136" t="s">
        <v>47</v>
      </c>
      <c r="F266" s="132" t="s">
        <v>48</v>
      </c>
      <c r="G266" s="132" t="s">
        <v>297</v>
      </c>
      <c r="H266" s="132" t="s">
        <v>6671</v>
      </c>
      <c r="I266" s="138">
        <v>5.040042053E9</v>
      </c>
      <c r="J266" s="139"/>
      <c r="K266" s="139"/>
      <c r="L266" s="139"/>
      <c r="M266" s="139"/>
      <c r="N266" s="139"/>
      <c r="O266" s="139"/>
      <c r="P266" s="139"/>
      <c r="Q266" s="139"/>
      <c r="R266" s="139"/>
      <c r="S266" s="139"/>
      <c r="T266" s="139"/>
      <c r="U266" s="139"/>
      <c r="V266" s="139"/>
      <c r="W266" s="139"/>
      <c r="X266" s="139"/>
      <c r="Y266" s="139"/>
      <c r="Z266" s="139"/>
      <c r="AA266" s="139"/>
    </row>
    <row r="267">
      <c r="A267" s="131"/>
      <c r="B267" s="135">
        <v>8.8474237E7</v>
      </c>
      <c r="C267" s="134">
        <v>15000.0</v>
      </c>
      <c r="D267" s="135">
        <v>3000.0</v>
      </c>
      <c r="E267" s="136" t="s">
        <v>47</v>
      </c>
      <c r="F267" s="132" t="s">
        <v>48</v>
      </c>
      <c r="G267" s="132" t="s">
        <v>297</v>
      </c>
      <c r="H267" s="132" t="s">
        <v>6671</v>
      </c>
      <c r="I267" s="138">
        <v>5.040042053E9</v>
      </c>
      <c r="J267" s="139"/>
      <c r="K267" s="139"/>
      <c r="L267" s="139"/>
      <c r="M267" s="139"/>
      <c r="N267" s="139"/>
      <c r="O267" s="139"/>
      <c r="P267" s="139"/>
      <c r="Q267" s="139"/>
      <c r="R267" s="139"/>
      <c r="S267" s="139"/>
      <c r="T267" s="139"/>
      <c r="U267" s="139"/>
      <c r="V267" s="139"/>
      <c r="W267" s="139"/>
      <c r="X267" s="139"/>
      <c r="Y267" s="139"/>
      <c r="Z267" s="139"/>
      <c r="AA267" s="139"/>
    </row>
    <row r="268">
      <c r="A268" s="131"/>
      <c r="B268" s="135">
        <v>9.5089806E7</v>
      </c>
      <c r="C268" s="134">
        <v>15000.0</v>
      </c>
      <c r="D268" s="135">
        <v>3000.0</v>
      </c>
      <c r="E268" s="136" t="s">
        <v>47</v>
      </c>
      <c r="F268" s="132" t="s">
        <v>48</v>
      </c>
      <c r="G268" s="132" t="s">
        <v>297</v>
      </c>
      <c r="H268" s="132" t="s">
        <v>6671</v>
      </c>
      <c r="I268" s="138">
        <v>5.040042053E9</v>
      </c>
      <c r="J268" s="139"/>
      <c r="K268" s="139"/>
      <c r="L268" s="139"/>
      <c r="M268" s="139"/>
      <c r="N268" s="139"/>
      <c r="O268" s="139"/>
      <c r="P268" s="139"/>
      <c r="Q268" s="139"/>
      <c r="R268" s="139"/>
      <c r="S268" s="139"/>
      <c r="T268" s="139"/>
      <c r="U268" s="139"/>
      <c r="V268" s="139"/>
      <c r="W268" s="139"/>
      <c r="X268" s="139"/>
      <c r="Y268" s="139"/>
      <c r="Z268" s="139"/>
      <c r="AA268" s="139"/>
    </row>
    <row r="269">
      <c r="A269" s="131"/>
      <c r="B269" s="135">
        <v>9.6144667E7</v>
      </c>
      <c r="C269" s="134">
        <v>16000.0</v>
      </c>
      <c r="D269" s="135">
        <v>650.0</v>
      </c>
      <c r="E269" s="136" t="s">
        <v>126</v>
      </c>
      <c r="F269" s="132" t="s">
        <v>151</v>
      </c>
      <c r="G269" s="132" t="s">
        <v>152</v>
      </c>
      <c r="H269" s="132" t="s">
        <v>6693</v>
      </c>
      <c r="I269" s="138" t="s">
        <v>626</v>
      </c>
      <c r="J269" s="139"/>
      <c r="K269" s="139"/>
      <c r="L269" s="139"/>
      <c r="M269" s="139"/>
      <c r="N269" s="139"/>
      <c r="O269" s="139"/>
      <c r="P269" s="139"/>
      <c r="Q269" s="139"/>
      <c r="R269" s="139"/>
      <c r="S269" s="139"/>
      <c r="T269" s="139"/>
      <c r="U269" s="139"/>
      <c r="V269" s="139"/>
      <c r="W269" s="139"/>
      <c r="X269" s="139"/>
      <c r="Y269" s="139"/>
      <c r="Z269" s="139"/>
      <c r="AA269" s="139"/>
    </row>
    <row r="270">
      <c r="A270" s="131"/>
      <c r="B270" s="135">
        <v>1.02E8</v>
      </c>
      <c r="C270" s="134">
        <v>4000.0</v>
      </c>
      <c r="D270" s="135">
        <v>1250.0</v>
      </c>
      <c r="E270" s="136" t="s">
        <v>126</v>
      </c>
      <c r="F270" s="132" t="s">
        <v>151</v>
      </c>
      <c r="G270" s="132" t="s">
        <v>152</v>
      </c>
      <c r="H270" s="132" t="s">
        <v>6917</v>
      </c>
      <c r="I270" s="138">
        <v>5.041990534E9</v>
      </c>
      <c r="J270" s="139"/>
      <c r="K270" s="139"/>
      <c r="L270" s="139"/>
      <c r="M270" s="139"/>
      <c r="N270" s="139"/>
      <c r="O270" s="139"/>
      <c r="P270" s="139"/>
      <c r="Q270" s="139"/>
      <c r="R270" s="139"/>
      <c r="S270" s="139"/>
      <c r="T270" s="139"/>
      <c r="U270" s="139"/>
      <c r="V270" s="139"/>
      <c r="W270" s="139"/>
      <c r="X270" s="139"/>
      <c r="Y270" s="139"/>
      <c r="Z270" s="139"/>
      <c r="AA270" s="139"/>
    </row>
    <row r="271">
      <c r="A271" s="131"/>
      <c r="B271" s="135">
        <v>5.6557605E7</v>
      </c>
      <c r="C271" s="134">
        <v>3050.0</v>
      </c>
      <c r="D271" s="135">
        <v>2000.0</v>
      </c>
      <c r="E271" s="136" t="s">
        <v>24</v>
      </c>
      <c r="F271" s="132" t="s">
        <v>25</v>
      </c>
      <c r="G271" s="132" t="s">
        <v>120</v>
      </c>
      <c r="H271" s="132" t="s">
        <v>120</v>
      </c>
      <c r="I271" s="138" t="s">
        <v>7025</v>
      </c>
      <c r="J271" s="139"/>
      <c r="K271" s="139"/>
      <c r="L271" s="139"/>
      <c r="M271" s="139"/>
      <c r="N271" s="139"/>
      <c r="O271" s="139"/>
      <c r="P271" s="139"/>
      <c r="Q271" s="139"/>
      <c r="R271" s="139"/>
      <c r="S271" s="139"/>
      <c r="T271" s="139"/>
      <c r="U271" s="139"/>
      <c r="V271" s="139"/>
      <c r="W271" s="139"/>
      <c r="X271" s="139"/>
      <c r="Y271" s="139"/>
      <c r="Z271" s="139"/>
      <c r="AA271" s="139"/>
    </row>
    <row r="272">
      <c r="A272" s="131"/>
      <c r="B272" s="135">
        <v>5.9403673E7</v>
      </c>
      <c r="C272" s="134">
        <v>221.0</v>
      </c>
      <c r="D272" s="135">
        <v>200.0</v>
      </c>
      <c r="E272" s="136" t="s">
        <v>24</v>
      </c>
      <c r="F272" s="132" t="s">
        <v>35</v>
      </c>
      <c r="G272" s="132" t="s">
        <v>35</v>
      </c>
      <c r="H272" s="132" t="s">
        <v>6638</v>
      </c>
      <c r="I272" s="138">
        <v>4.295867514E9</v>
      </c>
      <c r="J272" s="139"/>
      <c r="K272" s="139"/>
      <c r="L272" s="139"/>
      <c r="M272" s="139"/>
      <c r="N272" s="139"/>
      <c r="O272" s="139"/>
      <c r="P272" s="139"/>
      <c r="Q272" s="139"/>
      <c r="R272" s="139"/>
      <c r="S272" s="139"/>
      <c r="T272" s="139"/>
      <c r="U272" s="139"/>
      <c r="V272" s="139"/>
      <c r="W272" s="139"/>
      <c r="X272" s="139"/>
      <c r="Y272" s="139"/>
      <c r="Z272" s="139"/>
      <c r="AA272" s="139"/>
    </row>
    <row r="273">
      <c r="A273" s="131"/>
      <c r="B273" s="135">
        <v>6.3581755E7</v>
      </c>
      <c r="C273" s="134">
        <v>57000.0</v>
      </c>
      <c r="D273" s="135">
        <v>5000.0</v>
      </c>
      <c r="E273" s="136" t="s">
        <v>47</v>
      </c>
      <c r="F273" s="132" t="s">
        <v>48</v>
      </c>
      <c r="G273" s="132" t="s">
        <v>49</v>
      </c>
      <c r="H273" s="132" t="s">
        <v>6644</v>
      </c>
      <c r="I273" s="148" t="s">
        <v>947</v>
      </c>
      <c r="J273" s="139"/>
      <c r="K273" s="139"/>
      <c r="L273" s="139"/>
      <c r="M273" s="139"/>
      <c r="N273" s="139"/>
      <c r="O273" s="139"/>
      <c r="P273" s="139"/>
      <c r="Q273" s="139"/>
      <c r="R273" s="139"/>
      <c r="S273" s="139"/>
      <c r="T273" s="139"/>
      <c r="U273" s="139"/>
      <c r="V273" s="139"/>
      <c r="W273" s="139"/>
      <c r="X273" s="139"/>
      <c r="Y273" s="139"/>
      <c r="Z273" s="139"/>
      <c r="AA273" s="139"/>
    </row>
    <row r="274">
      <c r="A274" s="131"/>
      <c r="B274" s="135">
        <v>6.0794103E7</v>
      </c>
      <c r="C274" s="134">
        <v>15900.0</v>
      </c>
      <c r="D274" s="135">
        <v>787.0</v>
      </c>
      <c r="E274" s="136" t="s">
        <v>126</v>
      </c>
      <c r="F274" s="132" t="s">
        <v>737</v>
      </c>
      <c r="G274" s="132" t="s">
        <v>2025</v>
      </c>
      <c r="H274" s="132" t="s">
        <v>6779</v>
      </c>
      <c r="I274" s="138" t="s">
        <v>6862</v>
      </c>
      <c r="J274" s="139"/>
      <c r="K274" s="139"/>
      <c r="L274" s="139"/>
      <c r="M274" s="139"/>
      <c r="N274" s="139"/>
      <c r="O274" s="139"/>
      <c r="P274" s="139"/>
      <c r="Q274" s="139"/>
      <c r="R274" s="139"/>
      <c r="S274" s="139"/>
      <c r="T274" s="139"/>
      <c r="U274" s="139"/>
      <c r="V274" s="139"/>
      <c r="W274" s="139"/>
      <c r="X274" s="139"/>
      <c r="Y274" s="139"/>
      <c r="Z274" s="139"/>
      <c r="AA274" s="139"/>
    </row>
    <row r="275">
      <c r="A275" s="131"/>
      <c r="B275" s="135">
        <v>9.5089266E7</v>
      </c>
      <c r="C275" s="134">
        <v>3534.0</v>
      </c>
      <c r="D275" s="135">
        <v>200.0</v>
      </c>
      <c r="E275" s="136" t="s">
        <v>47</v>
      </c>
      <c r="F275" s="132" t="s">
        <v>210</v>
      </c>
      <c r="G275" s="132" t="s">
        <v>210</v>
      </c>
      <c r="H275" s="132" t="s">
        <v>6695</v>
      </c>
      <c r="I275" s="138" t="s">
        <v>5186</v>
      </c>
      <c r="J275" s="139"/>
      <c r="K275" s="139"/>
      <c r="L275" s="139"/>
      <c r="M275" s="139"/>
      <c r="N275" s="139"/>
      <c r="O275" s="139"/>
      <c r="P275" s="139"/>
      <c r="Q275" s="139"/>
      <c r="R275" s="139"/>
      <c r="S275" s="139"/>
      <c r="T275" s="139"/>
      <c r="U275" s="139"/>
      <c r="V275" s="139"/>
      <c r="W275" s="139"/>
      <c r="X275" s="139"/>
      <c r="Y275" s="139"/>
      <c r="Z275" s="139"/>
      <c r="AA275" s="139"/>
    </row>
    <row r="276">
      <c r="A276" s="131"/>
      <c r="B276" s="135">
        <v>7.4360099E7</v>
      </c>
      <c r="C276" s="134">
        <v>3534.0</v>
      </c>
      <c r="D276" s="135">
        <v>200.0</v>
      </c>
      <c r="E276" s="136" t="s">
        <v>47</v>
      </c>
      <c r="F276" s="132" t="s">
        <v>210</v>
      </c>
      <c r="G276" s="132" t="s">
        <v>210</v>
      </c>
      <c r="H276" s="132" t="s">
        <v>6695</v>
      </c>
      <c r="I276" s="138" t="s">
        <v>5186</v>
      </c>
      <c r="J276" s="139"/>
      <c r="K276" s="139"/>
      <c r="L276" s="139"/>
      <c r="M276" s="139"/>
      <c r="N276" s="139"/>
      <c r="O276" s="139"/>
      <c r="P276" s="139"/>
      <c r="Q276" s="139"/>
      <c r="R276" s="139"/>
      <c r="S276" s="139"/>
      <c r="T276" s="139"/>
      <c r="U276" s="139"/>
      <c r="V276" s="139"/>
      <c r="W276" s="139"/>
      <c r="X276" s="139"/>
      <c r="Y276" s="139"/>
      <c r="Z276" s="139"/>
      <c r="AA276" s="139"/>
    </row>
    <row r="277">
      <c r="A277" s="131"/>
      <c r="B277" s="135">
        <v>5.1228982E7</v>
      </c>
      <c r="C277" s="134">
        <v>35000.0</v>
      </c>
      <c r="D277" s="135">
        <v>4000.0</v>
      </c>
      <c r="E277" s="136" t="s">
        <v>54</v>
      </c>
      <c r="F277" s="132" t="s">
        <v>55</v>
      </c>
      <c r="G277" s="132" t="s">
        <v>757</v>
      </c>
      <c r="H277" s="132" t="s">
        <v>6747</v>
      </c>
      <c r="I277" s="138">
        <v>4.295903213E9</v>
      </c>
      <c r="J277" s="139"/>
      <c r="K277" s="139"/>
      <c r="L277" s="139"/>
      <c r="M277" s="139"/>
      <c r="N277" s="139"/>
      <c r="O277" s="139"/>
      <c r="P277" s="139"/>
      <c r="Q277" s="139"/>
      <c r="R277" s="139"/>
      <c r="S277" s="139"/>
      <c r="T277" s="139"/>
      <c r="U277" s="139"/>
      <c r="V277" s="139"/>
      <c r="W277" s="139"/>
      <c r="X277" s="139"/>
      <c r="Y277" s="139"/>
      <c r="Z277" s="139"/>
      <c r="AA277" s="139"/>
    </row>
    <row r="278">
      <c r="A278" s="131"/>
      <c r="B278" s="135">
        <v>5.8417983E7</v>
      </c>
      <c r="C278" s="134">
        <v>3800.0</v>
      </c>
      <c r="D278" s="135">
        <v>350.0</v>
      </c>
      <c r="E278" s="136" t="s">
        <v>24</v>
      </c>
      <c r="F278" s="132" t="s">
        <v>35</v>
      </c>
      <c r="G278" s="132" t="s">
        <v>35</v>
      </c>
      <c r="H278" s="132" t="s">
        <v>6636</v>
      </c>
      <c r="I278" s="148" t="s">
        <v>6770</v>
      </c>
      <c r="J278" s="139"/>
      <c r="K278" s="139"/>
      <c r="L278" s="139"/>
      <c r="M278" s="139"/>
      <c r="N278" s="139"/>
      <c r="O278" s="139"/>
      <c r="P278" s="139"/>
      <c r="Q278" s="139"/>
      <c r="R278" s="139"/>
      <c r="S278" s="139"/>
      <c r="T278" s="139"/>
      <c r="U278" s="139"/>
      <c r="V278" s="139"/>
      <c r="W278" s="139"/>
      <c r="X278" s="139"/>
      <c r="Y278" s="139"/>
      <c r="Z278" s="139"/>
      <c r="AA278" s="139"/>
    </row>
    <row r="279">
      <c r="A279" s="131"/>
      <c r="B279" s="135">
        <v>9.6091496E7</v>
      </c>
      <c r="C279" s="134">
        <v>7889.0</v>
      </c>
      <c r="D279" s="135">
        <v>1370.0</v>
      </c>
      <c r="E279" s="136" t="s">
        <v>47</v>
      </c>
      <c r="F279" s="132" t="s">
        <v>48</v>
      </c>
      <c r="G279" s="132" t="s">
        <v>297</v>
      </c>
      <c r="H279" s="132" t="s">
        <v>6708</v>
      </c>
      <c r="I279" s="138" t="s">
        <v>2146</v>
      </c>
      <c r="J279" s="139"/>
      <c r="K279" s="139"/>
      <c r="L279" s="139"/>
      <c r="M279" s="139"/>
      <c r="N279" s="139"/>
      <c r="O279" s="139"/>
      <c r="P279" s="139"/>
      <c r="Q279" s="139"/>
      <c r="R279" s="139"/>
      <c r="S279" s="139"/>
      <c r="T279" s="139"/>
      <c r="U279" s="139"/>
      <c r="V279" s="139"/>
      <c r="W279" s="139"/>
      <c r="X279" s="139"/>
      <c r="Y279" s="139"/>
      <c r="Z279" s="139"/>
      <c r="AA279" s="139"/>
    </row>
    <row r="280">
      <c r="A280" s="131"/>
      <c r="B280" s="135">
        <v>7.6884968E7</v>
      </c>
      <c r="C280" s="134">
        <v>6273.0</v>
      </c>
      <c r="D280" s="135">
        <v>300.0</v>
      </c>
      <c r="E280" s="136" t="s">
        <v>54</v>
      </c>
      <c r="F280" s="132" t="s">
        <v>143</v>
      </c>
      <c r="G280" s="132" t="s">
        <v>236</v>
      </c>
      <c r="H280" s="132" t="s">
        <v>4798</v>
      </c>
      <c r="I280" s="138" t="s">
        <v>370</v>
      </c>
      <c r="J280" s="139"/>
      <c r="K280" s="139"/>
      <c r="L280" s="139"/>
      <c r="M280" s="139"/>
      <c r="N280" s="139"/>
      <c r="O280" s="139"/>
      <c r="P280" s="139"/>
      <c r="Q280" s="139"/>
      <c r="R280" s="139"/>
      <c r="S280" s="139"/>
      <c r="T280" s="139"/>
      <c r="U280" s="139"/>
      <c r="V280" s="139"/>
      <c r="W280" s="139"/>
      <c r="X280" s="139"/>
      <c r="Y280" s="139"/>
      <c r="Z280" s="139"/>
      <c r="AA280" s="139"/>
    </row>
    <row r="281">
      <c r="A281" s="131"/>
      <c r="B281" s="135">
        <v>6.5198737E7</v>
      </c>
      <c r="C281" s="134">
        <v>58300.0</v>
      </c>
      <c r="D281" s="135">
        <v>500.0</v>
      </c>
      <c r="E281" s="136" t="s">
        <v>242</v>
      </c>
      <c r="F281" s="132" t="s">
        <v>367</v>
      </c>
      <c r="G281" s="132" t="s">
        <v>1152</v>
      </c>
      <c r="H281" s="132" t="s">
        <v>6572</v>
      </c>
      <c r="I281" s="138" t="s">
        <v>6975</v>
      </c>
      <c r="J281" s="139"/>
      <c r="K281" s="139"/>
      <c r="L281" s="139"/>
      <c r="M281" s="139"/>
      <c r="N281" s="139"/>
      <c r="O281" s="139"/>
      <c r="P281" s="139"/>
      <c r="Q281" s="139"/>
      <c r="R281" s="139"/>
      <c r="S281" s="139"/>
      <c r="T281" s="139"/>
      <c r="U281" s="139"/>
      <c r="V281" s="139"/>
      <c r="W281" s="139"/>
      <c r="X281" s="139"/>
      <c r="Y281" s="139"/>
      <c r="Z281" s="139"/>
      <c r="AA281" s="139"/>
    </row>
    <row r="282">
      <c r="A282" s="131"/>
      <c r="B282" s="135">
        <v>6.9598888E7</v>
      </c>
      <c r="C282" s="134">
        <v>9760.0</v>
      </c>
      <c r="D282" s="135">
        <v>220.0</v>
      </c>
      <c r="E282" s="136" t="s">
        <v>54</v>
      </c>
      <c r="F282" s="132" t="s">
        <v>143</v>
      </c>
      <c r="G282" s="132" t="s">
        <v>236</v>
      </c>
      <c r="H282" s="132" t="s">
        <v>6924</v>
      </c>
      <c r="I282" s="148" t="s">
        <v>5928</v>
      </c>
      <c r="J282" s="139"/>
      <c r="K282" s="139"/>
      <c r="L282" s="139"/>
      <c r="M282" s="139"/>
      <c r="N282" s="139"/>
      <c r="O282" s="139"/>
      <c r="P282" s="139"/>
      <c r="Q282" s="139"/>
      <c r="R282" s="139"/>
      <c r="S282" s="139"/>
      <c r="T282" s="139"/>
      <c r="U282" s="139"/>
      <c r="V282" s="139"/>
      <c r="W282" s="139"/>
      <c r="X282" s="139"/>
      <c r="Y282" s="139"/>
      <c r="Z282" s="139"/>
      <c r="AA282" s="139"/>
    </row>
    <row r="283">
      <c r="A283" s="131"/>
      <c r="B283" s="135">
        <v>9.5300441E7</v>
      </c>
      <c r="C283" s="134">
        <v>4945.0</v>
      </c>
      <c r="D283" s="135">
        <v>600.0</v>
      </c>
      <c r="E283" s="136" t="s">
        <v>47</v>
      </c>
      <c r="F283" s="132" t="s">
        <v>48</v>
      </c>
      <c r="G283" s="132" t="s">
        <v>297</v>
      </c>
      <c r="H283" s="132" t="s">
        <v>6708</v>
      </c>
      <c r="I283" s="138" t="s">
        <v>1566</v>
      </c>
      <c r="J283" s="139"/>
      <c r="K283" s="139"/>
      <c r="L283" s="139"/>
      <c r="M283" s="139"/>
      <c r="N283" s="139"/>
      <c r="O283" s="139"/>
      <c r="P283" s="139"/>
      <c r="Q283" s="139"/>
      <c r="R283" s="139"/>
      <c r="S283" s="139"/>
      <c r="T283" s="139"/>
      <c r="U283" s="139"/>
      <c r="V283" s="139"/>
      <c r="W283" s="139"/>
      <c r="X283" s="139"/>
      <c r="Y283" s="139"/>
      <c r="Z283" s="139"/>
      <c r="AA283" s="139"/>
    </row>
    <row r="284">
      <c r="A284" s="131"/>
      <c r="B284" s="135">
        <v>8.6647888E7</v>
      </c>
      <c r="C284" s="134">
        <v>134500.0</v>
      </c>
      <c r="D284" s="135">
        <v>3000.0</v>
      </c>
      <c r="E284" s="136" t="s">
        <v>61</v>
      </c>
      <c r="F284" s="132" t="s">
        <v>62</v>
      </c>
      <c r="G284" s="132" t="s">
        <v>63</v>
      </c>
      <c r="H284" s="132" t="s">
        <v>63</v>
      </c>
      <c r="I284" s="138" t="s">
        <v>58</v>
      </c>
      <c r="J284" s="139"/>
      <c r="K284" s="139"/>
      <c r="L284" s="139"/>
      <c r="M284" s="139"/>
      <c r="N284" s="139"/>
      <c r="O284" s="139"/>
      <c r="P284" s="139"/>
      <c r="Q284" s="139"/>
      <c r="R284" s="139"/>
      <c r="S284" s="139"/>
      <c r="T284" s="139"/>
      <c r="U284" s="139"/>
      <c r="V284" s="139"/>
      <c r="W284" s="139"/>
      <c r="X284" s="139"/>
      <c r="Y284" s="139"/>
      <c r="Z284" s="139"/>
      <c r="AA284" s="139"/>
    </row>
    <row r="285">
      <c r="A285" s="131"/>
      <c r="B285" s="135">
        <v>3.2772921E7</v>
      </c>
      <c r="C285" s="134">
        <v>97000.0</v>
      </c>
      <c r="D285" s="135">
        <v>5000.0</v>
      </c>
      <c r="E285" s="136" t="s">
        <v>126</v>
      </c>
      <c r="F285" s="132" t="s">
        <v>737</v>
      </c>
      <c r="G285" s="132" t="s">
        <v>2025</v>
      </c>
      <c r="H285" s="132" t="s">
        <v>6731</v>
      </c>
      <c r="I285" s="138" t="s">
        <v>6853</v>
      </c>
      <c r="J285" s="139"/>
      <c r="K285" s="139"/>
      <c r="L285" s="139"/>
      <c r="M285" s="139"/>
      <c r="N285" s="139"/>
      <c r="O285" s="139"/>
      <c r="P285" s="139"/>
      <c r="Q285" s="139"/>
      <c r="R285" s="139"/>
      <c r="S285" s="139"/>
      <c r="T285" s="139"/>
      <c r="U285" s="139"/>
      <c r="V285" s="139"/>
      <c r="W285" s="139"/>
      <c r="X285" s="139"/>
      <c r="Y285" s="139"/>
      <c r="Z285" s="139"/>
      <c r="AA285" s="139"/>
    </row>
    <row r="286">
      <c r="A286" s="131"/>
      <c r="B286" s="135">
        <v>5.5905467E7</v>
      </c>
      <c r="C286" s="134">
        <v>260110.0</v>
      </c>
      <c r="D286" s="135">
        <v>20000.0</v>
      </c>
      <c r="E286" s="136" t="s">
        <v>47</v>
      </c>
      <c r="F286" s="132" t="s">
        <v>48</v>
      </c>
      <c r="G286" s="132" t="s">
        <v>49</v>
      </c>
      <c r="H286" s="132" t="s">
        <v>6644</v>
      </c>
      <c r="I286" s="138" t="s">
        <v>5293</v>
      </c>
      <c r="J286" s="139"/>
      <c r="K286" s="139"/>
      <c r="L286" s="139"/>
      <c r="M286" s="139"/>
      <c r="N286" s="139"/>
      <c r="O286" s="139"/>
      <c r="P286" s="139"/>
      <c r="Q286" s="139"/>
      <c r="R286" s="139"/>
      <c r="S286" s="139"/>
      <c r="T286" s="139"/>
      <c r="U286" s="139"/>
      <c r="V286" s="139"/>
      <c r="W286" s="139"/>
      <c r="X286" s="139"/>
      <c r="Y286" s="139"/>
      <c r="Z286" s="139"/>
      <c r="AA286" s="139"/>
    </row>
    <row r="287">
      <c r="A287" s="131"/>
      <c r="B287" s="135">
        <v>5.1149439E7</v>
      </c>
      <c r="C287" s="134">
        <v>260110.0</v>
      </c>
      <c r="D287" s="135">
        <v>20000.0</v>
      </c>
      <c r="E287" s="136" t="s">
        <v>47</v>
      </c>
      <c r="F287" s="132" t="s">
        <v>48</v>
      </c>
      <c r="G287" s="132" t="s">
        <v>49</v>
      </c>
      <c r="H287" s="132" t="s">
        <v>6644</v>
      </c>
      <c r="I287" s="138" t="s">
        <v>5293</v>
      </c>
      <c r="J287" s="139"/>
      <c r="K287" s="139"/>
      <c r="L287" s="139"/>
      <c r="M287" s="139"/>
      <c r="N287" s="139"/>
      <c r="O287" s="139"/>
      <c r="P287" s="139"/>
      <c r="Q287" s="139"/>
      <c r="R287" s="139"/>
      <c r="S287" s="139"/>
      <c r="T287" s="139"/>
      <c r="U287" s="139"/>
      <c r="V287" s="139"/>
      <c r="W287" s="139"/>
      <c r="X287" s="139"/>
      <c r="Y287" s="139"/>
      <c r="Z287" s="139"/>
      <c r="AA287" s="139"/>
    </row>
    <row r="288">
      <c r="A288" s="131"/>
      <c r="B288" s="135">
        <v>1.04E8</v>
      </c>
      <c r="C288" s="134">
        <v>4067.0</v>
      </c>
      <c r="D288" s="135">
        <v>450.0</v>
      </c>
      <c r="E288" s="136" t="s">
        <v>24</v>
      </c>
      <c r="F288" s="132" t="s">
        <v>35</v>
      </c>
      <c r="G288" s="132" t="s">
        <v>35</v>
      </c>
      <c r="H288" s="132" t="s">
        <v>6655</v>
      </c>
      <c r="I288" s="138" t="s">
        <v>2182</v>
      </c>
      <c r="J288" s="139"/>
      <c r="K288" s="139"/>
      <c r="L288" s="139"/>
      <c r="M288" s="139"/>
      <c r="N288" s="139"/>
      <c r="O288" s="139"/>
      <c r="P288" s="139"/>
      <c r="Q288" s="139"/>
      <c r="R288" s="139"/>
      <c r="S288" s="139"/>
      <c r="T288" s="139"/>
      <c r="U288" s="139"/>
      <c r="V288" s="139"/>
      <c r="W288" s="139"/>
      <c r="X288" s="139"/>
      <c r="Y288" s="139"/>
      <c r="Z288" s="139"/>
      <c r="AA288" s="139"/>
    </row>
    <row r="289">
      <c r="A289" s="131"/>
      <c r="B289" s="135">
        <v>5.3987997E7</v>
      </c>
      <c r="C289" s="134">
        <v>304220.0</v>
      </c>
      <c r="D289" s="135">
        <v>600.0</v>
      </c>
      <c r="E289" s="136" t="s">
        <v>61</v>
      </c>
      <c r="F289" s="132" t="s">
        <v>81</v>
      </c>
      <c r="G289" s="132" t="s">
        <v>562</v>
      </c>
      <c r="H289" s="132" t="s">
        <v>6641</v>
      </c>
      <c r="I289" s="138">
        <v>4.296597486E9</v>
      </c>
      <c r="J289" s="139"/>
      <c r="K289" s="139"/>
      <c r="L289" s="139"/>
      <c r="M289" s="139"/>
      <c r="N289" s="139"/>
      <c r="O289" s="139"/>
      <c r="P289" s="139"/>
      <c r="Q289" s="139"/>
      <c r="R289" s="139"/>
      <c r="S289" s="139"/>
      <c r="T289" s="139"/>
      <c r="U289" s="139"/>
      <c r="V289" s="139"/>
      <c r="W289" s="139"/>
      <c r="X289" s="139"/>
      <c r="Y289" s="139"/>
      <c r="Z289" s="139"/>
      <c r="AA289" s="139"/>
    </row>
    <row r="290">
      <c r="A290" s="131"/>
      <c r="B290" s="135">
        <v>6.3713779E7</v>
      </c>
      <c r="C290" s="134">
        <v>4282.0</v>
      </c>
      <c r="D290" s="135">
        <v>1000.0</v>
      </c>
      <c r="E290" s="136" t="s">
        <v>24</v>
      </c>
      <c r="F290" s="132" t="s">
        <v>35</v>
      </c>
      <c r="G290" s="132" t="s">
        <v>35</v>
      </c>
      <c r="H290" s="132" t="s">
        <v>6638</v>
      </c>
      <c r="I290" s="138">
        <v>5.000434541E9</v>
      </c>
      <c r="J290" s="139"/>
      <c r="K290" s="139"/>
      <c r="L290" s="139"/>
      <c r="M290" s="139"/>
      <c r="N290" s="139"/>
      <c r="O290" s="139"/>
      <c r="P290" s="139"/>
      <c r="Q290" s="139"/>
      <c r="R290" s="139"/>
      <c r="S290" s="139"/>
      <c r="T290" s="139"/>
      <c r="U290" s="139"/>
      <c r="V290" s="139"/>
      <c r="W290" s="139"/>
      <c r="X290" s="139"/>
      <c r="Y290" s="139"/>
      <c r="Z290" s="139"/>
      <c r="AA290" s="139"/>
    </row>
    <row r="291">
      <c r="A291" s="131"/>
      <c r="B291" s="135">
        <v>6.0613847E7</v>
      </c>
      <c r="C291" s="134">
        <v>15142.0</v>
      </c>
      <c r="D291" s="135">
        <v>600.0</v>
      </c>
      <c r="E291" s="136" t="s">
        <v>47</v>
      </c>
      <c r="F291" s="132" t="s">
        <v>48</v>
      </c>
      <c r="G291" s="132" t="s">
        <v>49</v>
      </c>
      <c r="H291" s="132" t="s">
        <v>6644</v>
      </c>
      <c r="I291" s="138">
        <v>4.29598244E9</v>
      </c>
      <c r="J291" s="139"/>
      <c r="K291" s="139"/>
      <c r="L291" s="139"/>
      <c r="M291" s="139"/>
      <c r="N291" s="139"/>
      <c r="O291" s="139"/>
      <c r="P291" s="139"/>
      <c r="Q291" s="139"/>
      <c r="R291" s="139"/>
      <c r="S291" s="139"/>
      <c r="T291" s="139"/>
      <c r="U291" s="139"/>
      <c r="V291" s="139"/>
      <c r="W291" s="139"/>
      <c r="X291" s="139"/>
      <c r="Y291" s="139"/>
      <c r="Z291" s="139"/>
      <c r="AA291" s="139"/>
    </row>
    <row r="292">
      <c r="A292" s="131"/>
      <c r="B292" s="135">
        <v>7.2246679E7</v>
      </c>
      <c r="C292" s="134">
        <v>37137.0</v>
      </c>
      <c r="D292" s="135">
        <v>2000.0</v>
      </c>
      <c r="E292" s="136" t="s">
        <v>47</v>
      </c>
      <c r="F292" s="132" t="s">
        <v>48</v>
      </c>
      <c r="G292" s="132" t="s">
        <v>49</v>
      </c>
      <c r="H292" s="132" t="s">
        <v>6644</v>
      </c>
      <c r="I292" s="148" t="s">
        <v>449</v>
      </c>
      <c r="J292" s="139"/>
      <c r="K292" s="139"/>
      <c r="L292" s="139"/>
      <c r="M292" s="139"/>
      <c r="N292" s="139"/>
      <c r="O292" s="139"/>
      <c r="P292" s="139"/>
      <c r="Q292" s="139"/>
      <c r="R292" s="139"/>
      <c r="S292" s="139"/>
      <c r="T292" s="139"/>
      <c r="U292" s="139"/>
      <c r="V292" s="139"/>
      <c r="W292" s="139"/>
      <c r="X292" s="139"/>
      <c r="Y292" s="139"/>
      <c r="Z292" s="139"/>
      <c r="AA292" s="139"/>
    </row>
    <row r="293">
      <c r="A293" s="131"/>
      <c r="B293" s="135">
        <v>8.0593639E7</v>
      </c>
      <c r="C293" s="134">
        <v>17157.0</v>
      </c>
      <c r="D293" s="135">
        <v>1200.0</v>
      </c>
      <c r="E293" s="136" t="s">
        <v>47</v>
      </c>
      <c r="F293" s="132" t="s">
        <v>48</v>
      </c>
      <c r="G293" s="132" t="s">
        <v>49</v>
      </c>
      <c r="H293" s="132" t="s">
        <v>6644</v>
      </c>
      <c r="I293" s="138" t="s">
        <v>1013</v>
      </c>
      <c r="J293" s="139"/>
      <c r="K293" s="139"/>
      <c r="L293" s="139"/>
      <c r="M293" s="139"/>
      <c r="N293" s="139"/>
      <c r="O293" s="139"/>
      <c r="P293" s="139"/>
      <c r="Q293" s="139"/>
      <c r="R293" s="139"/>
      <c r="S293" s="139"/>
      <c r="T293" s="139"/>
      <c r="U293" s="139"/>
      <c r="V293" s="139"/>
      <c r="W293" s="139"/>
      <c r="X293" s="139"/>
      <c r="Y293" s="139"/>
      <c r="Z293" s="139"/>
      <c r="AA293" s="139"/>
    </row>
    <row r="294">
      <c r="A294" s="131"/>
      <c r="B294" s="135">
        <v>1.06E8</v>
      </c>
      <c r="C294" s="134">
        <v>14100.0</v>
      </c>
      <c r="D294" s="135">
        <v>1000.0</v>
      </c>
      <c r="E294" s="136" t="s">
        <v>126</v>
      </c>
      <c r="F294" s="132" t="s">
        <v>737</v>
      </c>
      <c r="G294" s="132" t="s">
        <v>2025</v>
      </c>
      <c r="H294" s="132" t="s">
        <v>6731</v>
      </c>
      <c r="I294" s="138" t="s">
        <v>7026</v>
      </c>
      <c r="J294" s="139"/>
      <c r="K294" s="139"/>
      <c r="L294" s="139"/>
      <c r="M294" s="139"/>
      <c r="N294" s="139"/>
      <c r="O294" s="139"/>
      <c r="P294" s="139"/>
      <c r="Q294" s="139"/>
      <c r="R294" s="139"/>
      <c r="S294" s="139"/>
      <c r="T294" s="139"/>
      <c r="U294" s="139"/>
      <c r="V294" s="139"/>
      <c r="W294" s="139"/>
      <c r="X294" s="139"/>
      <c r="Y294" s="139"/>
      <c r="Z294" s="139"/>
      <c r="AA294" s="139"/>
    </row>
    <row r="295">
      <c r="A295" s="131"/>
      <c r="B295" s="135">
        <v>6.6872353E7</v>
      </c>
      <c r="C295" s="134" t="s">
        <v>7027</v>
      </c>
      <c r="D295" s="135">
        <v>20.0</v>
      </c>
      <c r="E295" s="136" t="s">
        <v>7027</v>
      </c>
      <c r="F295" s="132" t="s">
        <v>7027</v>
      </c>
      <c r="G295" s="132" t="s">
        <v>7027</v>
      </c>
      <c r="H295" s="132" t="s">
        <v>7027</v>
      </c>
      <c r="I295" s="138" t="s">
        <v>7027</v>
      </c>
      <c r="J295" s="139"/>
      <c r="K295" s="139"/>
      <c r="L295" s="139"/>
      <c r="M295" s="139"/>
      <c r="N295" s="139"/>
      <c r="O295" s="139"/>
      <c r="P295" s="139"/>
      <c r="Q295" s="139"/>
      <c r="R295" s="139"/>
      <c r="S295" s="139"/>
      <c r="T295" s="139"/>
      <c r="U295" s="139"/>
      <c r="V295" s="139"/>
      <c r="W295" s="139"/>
      <c r="X295" s="139"/>
      <c r="Y295" s="139"/>
      <c r="Z295" s="139"/>
      <c r="AA295" s="139"/>
    </row>
    <row r="296">
      <c r="A296" s="131"/>
      <c r="B296" s="135">
        <v>6.6429382E7</v>
      </c>
      <c r="C296" s="134">
        <v>36000.0</v>
      </c>
      <c r="D296" s="135">
        <v>500.0</v>
      </c>
      <c r="E296" s="136" t="s">
        <v>54</v>
      </c>
      <c r="F296" s="132" t="s">
        <v>55</v>
      </c>
      <c r="G296" s="132" t="s">
        <v>56</v>
      </c>
      <c r="H296" s="132" t="s">
        <v>6953</v>
      </c>
      <c r="I296" s="138" t="s">
        <v>7028</v>
      </c>
      <c r="J296" s="139"/>
      <c r="K296" s="139"/>
      <c r="L296" s="139"/>
      <c r="M296" s="139"/>
      <c r="N296" s="139"/>
      <c r="O296" s="139"/>
      <c r="P296" s="139"/>
      <c r="Q296" s="139"/>
      <c r="R296" s="139"/>
      <c r="S296" s="139"/>
      <c r="T296" s="139"/>
      <c r="U296" s="139"/>
      <c r="V296" s="139"/>
      <c r="W296" s="139"/>
      <c r="X296" s="139"/>
      <c r="Y296" s="139"/>
      <c r="Z296" s="139"/>
      <c r="AA296" s="139"/>
    </row>
    <row r="297">
      <c r="A297" s="131"/>
      <c r="B297" s="135">
        <v>7.2499931E7</v>
      </c>
      <c r="C297" s="134">
        <v>10102.0</v>
      </c>
      <c r="D297" s="135">
        <v>1500.0</v>
      </c>
      <c r="E297" s="136" t="s">
        <v>24</v>
      </c>
      <c r="F297" s="132" t="s">
        <v>115</v>
      </c>
      <c r="G297" s="132" t="s">
        <v>115</v>
      </c>
      <c r="H297" s="132" t="s">
        <v>6676</v>
      </c>
      <c r="I297" s="138" t="s">
        <v>5419</v>
      </c>
      <c r="J297" s="139"/>
      <c r="K297" s="139"/>
      <c r="L297" s="139"/>
      <c r="M297" s="139"/>
      <c r="N297" s="139"/>
      <c r="O297" s="139"/>
      <c r="P297" s="139"/>
      <c r="Q297" s="139"/>
      <c r="R297" s="139"/>
      <c r="S297" s="139"/>
      <c r="T297" s="139"/>
      <c r="U297" s="139"/>
      <c r="V297" s="139"/>
      <c r="W297" s="139"/>
      <c r="X297" s="139"/>
      <c r="Y297" s="139"/>
      <c r="Z297" s="139"/>
      <c r="AA297" s="139"/>
    </row>
    <row r="298">
      <c r="A298" s="131"/>
      <c r="B298" s="133">
        <v>1.0E8</v>
      </c>
      <c r="C298" s="141">
        <v>77084.0</v>
      </c>
      <c r="D298" s="135">
        <v>11000.0</v>
      </c>
      <c r="E298" s="136" t="s">
        <v>61</v>
      </c>
      <c r="F298" s="136" t="s">
        <v>81</v>
      </c>
      <c r="G298" s="136" t="s">
        <v>82</v>
      </c>
      <c r="H298" s="136" t="s">
        <v>6682</v>
      </c>
      <c r="I298" s="142" t="s">
        <v>2379</v>
      </c>
      <c r="J298" s="139"/>
      <c r="K298" s="139"/>
      <c r="L298" s="139"/>
      <c r="M298" s="139"/>
      <c r="N298" s="139"/>
      <c r="O298" s="139"/>
      <c r="P298" s="139"/>
      <c r="Q298" s="139"/>
      <c r="R298" s="139"/>
      <c r="S298" s="139"/>
      <c r="T298" s="139"/>
      <c r="U298" s="139"/>
      <c r="V298" s="139"/>
      <c r="W298" s="139"/>
      <c r="X298" s="139"/>
      <c r="Y298" s="139"/>
      <c r="Z298" s="139"/>
      <c r="AA298" s="139"/>
    </row>
    <row r="299">
      <c r="A299" s="131"/>
      <c r="B299" s="135">
        <v>9.8101392E7</v>
      </c>
      <c r="C299" s="134">
        <v>5034.0</v>
      </c>
      <c r="D299" s="135">
        <v>2000.0</v>
      </c>
      <c r="E299" s="136" t="s">
        <v>24</v>
      </c>
      <c r="F299" s="132" t="s">
        <v>35</v>
      </c>
      <c r="G299" s="132" t="s">
        <v>35</v>
      </c>
      <c r="H299" s="132" t="s">
        <v>6638</v>
      </c>
      <c r="I299" s="138" t="s">
        <v>1647</v>
      </c>
      <c r="J299" s="139"/>
      <c r="K299" s="139"/>
      <c r="L299" s="139"/>
      <c r="M299" s="139"/>
      <c r="N299" s="139"/>
      <c r="O299" s="139"/>
      <c r="P299" s="139"/>
      <c r="Q299" s="139"/>
      <c r="R299" s="139"/>
      <c r="S299" s="139"/>
      <c r="T299" s="139"/>
      <c r="U299" s="139"/>
      <c r="V299" s="139"/>
      <c r="W299" s="139"/>
      <c r="X299" s="139"/>
      <c r="Y299" s="139"/>
      <c r="Z299" s="139"/>
      <c r="AA299" s="139"/>
    </row>
    <row r="300">
      <c r="A300" s="131"/>
      <c r="B300" s="135">
        <v>5.1433866E7</v>
      </c>
      <c r="C300" s="134">
        <v>227000.0</v>
      </c>
      <c r="D300" s="135">
        <v>3000.0</v>
      </c>
      <c r="E300" s="136" t="s">
        <v>7027</v>
      </c>
      <c r="F300" s="132" t="s">
        <v>7027</v>
      </c>
      <c r="G300" s="132" t="s">
        <v>7027</v>
      </c>
      <c r="H300" s="132" t="s">
        <v>7027</v>
      </c>
      <c r="I300" s="138">
        <v>5.000862328E9</v>
      </c>
      <c r="J300" s="139"/>
      <c r="K300" s="139"/>
      <c r="L300" s="139"/>
      <c r="M300" s="139"/>
      <c r="N300" s="139"/>
      <c r="O300" s="139"/>
      <c r="P300" s="139"/>
      <c r="Q300" s="139"/>
      <c r="R300" s="139"/>
      <c r="S300" s="139"/>
      <c r="T300" s="139"/>
      <c r="U300" s="139"/>
      <c r="V300" s="139"/>
      <c r="W300" s="139"/>
      <c r="X300" s="139"/>
      <c r="Y300" s="139"/>
      <c r="Z300" s="139"/>
      <c r="AA300" s="139"/>
    </row>
    <row r="301">
      <c r="A301" s="131"/>
      <c r="B301" s="135">
        <v>7.9133876E7</v>
      </c>
      <c r="C301" s="134">
        <v>48000.0</v>
      </c>
      <c r="D301" s="135">
        <v>2000.0</v>
      </c>
      <c r="E301" s="136" t="s">
        <v>126</v>
      </c>
      <c r="F301" s="132" t="s">
        <v>737</v>
      </c>
      <c r="G301" s="132" t="s">
        <v>738</v>
      </c>
      <c r="H301" s="132" t="s">
        <v>738</v>
      </c>
      <c r="I301" s="138" t="s">
        <v>1346</v>
      </c>
      <c r="J301" s="139"/>
      <c r="K301" s="139"/>
      <c r="L301" s="139"/>
      <c r="M301" s="139"/>
      <c r="N301" s="139"/>
      <c r="O301" s="139"/>
      <c r="P301" s="139"/>
      <c r="Q301" s="139"/>
      <c r="R301" s="139"/>
      <c r="S301" s="139"/>
      <c r="T301" s="139"/>
      <c r="U301" s="139"/>
      <c r="V301" s="139"/>
      <c r="W301" s="139"/>
      <c r="X301" s="139"/>
      <c r="Y301" s="139"/>
      <c r="Z301" s="139"/>
      <c r="AA301" s="139"/>
    </row>
    <row r="302">
      <c r="A302" s="131"/>
      <c r="B302" s="135">
        <v>7.4925029E7</v>
      </c>
      <c r="C302" s="134">
        <v>2000.0</v>
      </c>
      <c r="D302" s="135">
        <v>50.0</v>
      </c>
      <c r="E302" s="136" t="s">
        <v>47</v>
      </c>
      <c r="F302" s="132" t="s">
        <v>48</v>
      </c>
      <c r="G302" s="132" t="s">
        <v>49</v>
      </c>
      <c r="H302" s="132" t="s">
        <v>6644</v>
      </c>
      <c r="I302" s="138">
        <v>4.297235826E9</v>
      </c>
      <c r="J302" s="139"/>
      <c r="K302" s="139"/>
      <c r="L302" s="139"/>
      <c r="M302" s="139"/>
      <c r="N302" s="139"/>
      <c r="O302" s="139"/>
      <c r="P302" s="139"/>
      <c r="Q302" s="139"/>
      <c r="R302" s="139"/>
      <c r="S302" s="139"/>
      <c r="T302" s="139"/>
      <c r="U302" s="139"/>
      <c r="V302" s="139"/>
      <c r="W302" s="139"/>
      <c r="X302" s="139"/>
      <c r="Y302" s="139"/>
      <c r="Z302" s="139"/>
      <c r="AA302" s="139"/>
    </row>
    <row r="303">
      <c r="A303" s="131"/>
      <c r="B303" s="135">
        <v>3.6112649E7</v>
      </c>
      <c r="C303" s="134" t="s">
        <v>7027</v>
      </c>
      <c r="D303" s="135">
        <v>300.0</v>
      </c>
      <c r="E303" s="136"/>
      <c r="F303" s="132"/>
      <c r="G303" s="132"/>
      <c r="H303" s="132"/>
      <c r="I303" s="138"/>
      <c r="J303" s="139"/>
      <c r="K303" s="139"/>
      <c r="L303" s="139"/>
      <c r="M303" s="139"/>
      <c r="N303" s="139"/>
      <c r="O303" s="139"/>
      <c r="P303" s="139"/>
      <c r="Q303" s="139"/>
      <c r="R303" s="139"/>
      <c r="S303" s="139"/>
      <c r="T303" s="139"/>
      <c r="U303" s="139"/>
      <c r="V303" s="139"/>
      <c r="W303" s="139"/>
      <c r="X303" s="139"/>
      <c r="Y303" s="139"/>
      <c r="Z303" s="139"/>
      <c r="AA303" s="139"/>
    </row>
    <row r="304">
      <c r="A304" s="131"/>
      <c r="B304" s="135">
        <v>5.1618822E7</v>
      </c>
      <c r="C304" s="134">
        <v>35000.0</v>
      </c>
      <c r="D304" s="135">
        <v>150.0</v>
      </c>
      <c r="E304" s="136" t="s">
        <v>54</v>
      </c>
      <c r="F304" s="132" t="s">
        <v>55</v>
      </c>
      <c r="G304" s="132" t="s">
        <v>757</v>
      </c>
      <c r="H304" s="132" t="s">
        <v>6764</v>
      </c>
      <c r="I304" s="138">
        <v>4.298250581E9</v>
      </c>
      <c r="J304" s="139"/>
      <c r="K304" s="139"/>
      <c r="L304" s="139"/>
      <c r="M304" s="139"/>
      <c r="N304" s="139"/>
      <c r="O304" s="139"/>
      <c r="P304" s="139"/>
      <c r="Q304" s="139"/>
      <c r="R304" s="139"/>
      <c r="S304" s="139"/>
      <c r="T304" s="139"/>
      <c r="U304" s="139"/>
      <c r="V304" s="139"/>
      <c r="W304" s="139"/>
      <c r="X304" s="139"/>
      <c r="Y304" s="139"/>
      <c r="Z304" s="139"/>
      <c r="AA304" s="139"/>
    </row>
    <row r="305">
      <c r="A305" s="131"/>
      <c r="B305" s="135">
        <v>6.1934974E7</v>
      </c>
      <c r="C305" s="134">
        <v>35000.0</v>
      </c>
      <c r="D305" s="135">
        <v>150.0</v>
      </c>
      <c r="E305" s="136" t="s">
        <v>54</v>
      </c>
      <c r="F305" s="132" t="s">
        <v>55</v>
      </c>
      <c r="G305" s="132" t="s">
        <v>757</v>
      </c>
      <c r="H305" s="132" t="s">
        <v>6764</v>
      </c>
      <c r="I305" s="138">
        <v>4.298250581E9</v>
      </c>
      <c r="J305" s="139"/>
      <c r="K305" s="139"/>
      <c r="L305" s="139"/>
      <c r="M305" s="139"/>
      <c r="N305" s="139"/>
      <c r="O305" s="139"/>
      <c r="P305" s="139"/>
      <c r="Q305" s="139"/>
      <c r="R305" s="139"/>
      <c r="S305" s="139"/>
      <c r="T305" s="139"/>
      <c r="U305" s="139"/>
      <c r="V305" s="139"/>
      <c r="W305" s="139"/>
      <c r="X305" s="139"/>
      <c r="Y305" s="139"/>
      <c r="Z305" s="139"/>
      <c r="AA305" s="139"/>
    </row>
    <row r="306">
      <c r="A306" s="131"/>
      <c r="B306" s="135">
        <v>5.861918E7</v>
      </c>
      <c r="C306" s="134">
        <v>20468.0</v>
      </c>
      <c r="D306" s="135">
        <v>400.0</v>
      </c>
      <c r="E306" s="136" t="s">
        <v>54</v>
      </c>
      <c r="F306" s="132" t="s">
        <v>349</v>
      </c>
      <c r="G306" s="132" t="s">
        <v>1653</v>
      </c>
      <c r="H306" s="132" t="s">
        <v>6939</v>
      </c>
      <c r="I306" s="138">
        <v>4.297974253E9</v>
      </c>
      <c r="J306" s="139"/>
      <c r="K306" s="139"/>
      <c r="L306" s="139"/>
      <c r="M306" s="139"/>
      <c r="N306" s="139"/>
      <c r="O306" s="139"/>
      <c r="P306" s="139"/>
      <c r="Q306" s="139"/>
      <c r="R306" s="139"/>
      <c r="S306" s="139"/>
      <c r="T306" s="139"/>
      <c r="U306" s="139"/>
      <c r="V306" s="139"/>
      <c r="W306" s="139"/>
      <c r="X306" s="139"/>
      <c r="Y306" s="139"/>
      <c r="Z306" s="139"/>
      <c r="AA306" s="139"/>
    </row>
    <row r="307">
      <c r="A307" s="131"/>
      <c r="B307" s="135">
        <v>7.2642465E7</v>
      </c>
      <c r="C307" s="134">
        <v>50000.0</v>
      </c>
      <c r="D307" s="135">
        <v>700.0</v>
      </c>
      <c r="E307" s="136" t="s">
        <v>47</v>
      </c>
      <c r="F307" s="132" t="s">
        <v>210</v>
      </c>
      <c r="G307" s="132" t="s">
        <v>210</v>
      </c>
      <c r="H307" s="132" t="s">
        <v>6665</v>
      </c>
      <c r="I307" s="138">
        <v>4.298009639E9</v>
      </c>
      <c r="J307" s="139"/>
      <c r="K307" s="139"/>
      <c r="L307" s="139"/>
      <c r="M307" s="139"/>
      <c r="N307" s="139"/>
      <c r="O307" s="139"/>
      <c r="P307" s="139"/>
      <c r="Q307" s="139"/>
      <c r="R307" s="139"/>
      <c r="S307" s="139"/>
      <c r="T307" s="139"/>
      <c r="U307" s="139"/>
      <c r="V307" s="139"/>
      <c r="W307" s="139"/>
      <c r="X307" s="139"/>
      <c r="Y307" s="139"/>
      <c r="Z307" s="139"/>
      <c r="AA307" s="139"/>
    </row>
    <row r="308">
      <c r="A308" s="131"/>
      <c r="B308" s="135">
        <v>8.5021179E7</v>
      </c>
      <c r="C308" s="134">
        <v>6000.0</v>
      </c>
      <c r="D308" s="135">
        <v>250.0</v>
      </c>
      <c r="E308" s="136" t="s">
        <v>47</v>
      </c>
      <c r="F308" s="132" t="s">
        <v>48</v>
      </c>
      <c r="G308" s="132" t="s">
        <v>49</v>
      </c>
      <c r="H308" s="132"/>
      <c r="I308" s="138">
        <v>5.042271285E9</v>
      </c>
      <c r="J308" s="139"/>
      <c r="K308" s="139"/>
      <c r="L308" s="139"/>
      <c r="M308" s="139"/>
      <c r="N308" s="139"/>
      <c r="O308" s="139"/>
      <c r="P308" s="139"/>
      <c r="Q308" s="139"/>
      <c r="R308" s="139"/>
      <c r="S308" s="139"/>
      <c r="T308" s="139"/>
      <c r="U308" s="139"/>
      <c r="V308" s="139"/>
      <c r="W308" s="139"/>
      <c r="X308" s="139"/>
      <c r="Y308" s="139"/>
      <c r="Z308" s="139"/>
      <c r="AA308" s="139"/>
    </row>
    <row r="309">
      <c r="A309" s="131"/>
      <c r="B309" s="135">
        <v>5.8116036E7</v>
      </c>
      <c r="C309" s="134">
        <v>7117.0</v>
      </c>
      <c r="D309" s="135">
        <v>150.0</v>
      </c>
      <c r="E309" s="136" t="s">
        <v>7027</v>
      </c>
      <c r="F309" s="132" t="s">
        <v>7027</v>
      </c>
      <c r="G309" s="132" t="s">
        <v>7027</v>
      </c>
      <c r="H309" s="132" t="s">
        <v>6658</v>
      </c>
      <c r="I309" s="138" t="s">
        <v>7027</v>
      </c>
      <c r="J309" s="139"/>
      <c r="K309" s="139"/>
      <c r="L309" s="139"/>
      <c r="M309" s="139"/>
      <c r="N309" s="139"/>
      <c r="O309" s="139"/>
      <c r="P309" s="139"/>
      <c r="Q309" s="139"/>
      <c r="R309" s="139"/>
      <c r="S309" s="139"/>
      <c r="T309" s="139"/>
      <c r="U309" s="139"/>
      <c r="V309" s="139"/>
      <c r="W309" s="139"/>
      <c r="X309" s="139"/>
      <c r="Y309" s="139"/>
      <c r="Z309" s="139"/>
      <c r="AA309" s="139"/>
    </row>
    <row r="310">
      <c r="A310" s="131"/>
      <c r="B310" s="135">
        <v>4.92538E7</v>
      </c>
      <c r="C310" s="134">
        <v>61576.0</v>
      </c>
      <c r="D310" s="135">
        <v>2000.0</v>
      </c>
      <c r="E310" s="136" t="s">
        <v>47</v>
      </c>
      <c r="F310" s="132" t="s">
        <v>48</v>
      </c>
      <c r="G310" s="132" t="s">
        <v>49</v>
      </c>
      <c r="H310" s="132" t="s">
        <v>6644</v>
      </c>
      <c r="I310" s="138" t="s">
        <v>2981</v>
      </c>
      <c r="J310" s="139"/>
      <c r="K310" s="139"/>
      <c r="L310" s="139"/>
      <c r="M310" s="139"/>
      <c r="N310" s="139"/>
      <c r="O310" s="139"/>
      <c r="P310" s="139"/>
      <c r="Q310" s="139"/>
      <c r="R310" s="139"/>
      <c r="S310" s="139"/>
      <c r="T310" s="139"/>
      <c r="U310" s="139"/>
      <c r="V310" s="139"/>
      <c r="W310" s="139"/>
      <c r="X310" s="139"/>
      <c r="Y310" s="139"/>
      <c r="Z310" s="139"/>
      <c r="AA310" s="139"/>
    </row>
    <row r="311">
      <c r="A311" s="131"/>
      <c r="B311" s="135">
        <v>6.0639815E7</v>
      </c>
      <c r="C311" s="134">
        <v>9000.0</v>
      </c>
      <c r="D311" s="135">
        <v>200.0</v>
      </c>
      <c r="E311" s="136" t="s">
        <v>24</v>
      </c>
      <c r="F311" s="132" t="s">
        <v>25</v>
      </c>
      <c r="G311" s="132" t="s">
        <v>108</v>
      </c>
      <c r="H311" s="132" t="s">
        <v>6515</v>
      </c>
      <c r="I311" s="138" t="s">
        <v>2874</v>
      </c>
      <c r="J311" s="139"/>
      <c r="K311" s="139"/>
      <c r="L311" s="139"/>
      <c r="M311" s="139"/>
      <c r="N311" s="139"/>
      <c r="O311" s="139"/>
      <c r="P311" s="139"/>
      <c r="Q311" s="139"/>
      <c r="R311" s="139"/>
      <c r="S311" s="139"/>
      <c r="T311" s="139"/>
      <c r="U311" s="139"/>
      <c r="V311" s="139"/>
      <c r="W311" s="139"/>
      <c r="X311" s="139"/>
      <c r="Y311" s="139"/>
      <c r="Z311" s="139"/>
      <c r="AA311" s="139"/>
    </row>
    <row r="312">
      <c r="A312" s="131"/>
      <c r="B312" s="135">
        <v>6.0442986E7</v>
      </c>
      <c r="C312" s="134">
        <v>9101.0</v>
      </c>
      <c r="D312" s="135">
        <v>500.0</v>
      </c>
      <c r="E312" s="136" t="s">
        <v>126</v>
      </c>
      <c r="F312" s="132" t="s">
        <v>137</v>
      </c>
      <c r="G312" s="132" t="s">
        <v>3213</v>
      </c>
      <c r="H312" s="132" t="s">
        <v>6839</v>
      </c>
      <c r="I312" s="148" t="s">
        <v>6840</v>
      </c>
      <c r="J312" s="139"/>
      <c r="K312" s="139"/>
      <c r="L312" s="139"/>
      <c r="M312" s="139"/>
      <c r="N312" s="139"/>
      <c r="O312" s="139"/>
      <c r="P312" s="139"/>
      <c r="Q312" s="139"/>
      <c r="R312" s="139"/>
      <c r="S312" s="139"/>
      <c r="T312" s="139"/>
      <c r="U312" s="139"/>
      <c r="V312" s="139"/>
      <c r="W312" s="139"/>
      <c r="X312" s="139"/>
      <c r="Y312" s="139"/>
      <c r="Z312" s="139"/>
      <c r="AA312" s="139"/>
    </row>
    <row r="313">
      <c r="A313" s="131"/>
      <c r="B313" s="135">
        <v>9.5036022E7</v>
      </c>
      <c r="C313" s="134">
        <v>2300.0</v>
      </c>
      <c r="D313" s="135">
        <v>300.0</v>
      </c>
      <c r="E313" s="136" t="s">
        <v>47</v>
      </c>
      <c r="F313" s="132" t="s">
        <v>48</v>
      </c>
      <c r="G313" s="132" t="s">
        <v>49</v>
      </c>
      <c r="H313" s="132" t="s">
        <v>6644</v>
      </c>
      <c r="I313" s="138">
        <v>5.034824671E9</v>
      </c>
      <c r="J313" s="139"/>
      <c r="K313" s="139"/>
      <c r="L313" s="139"/>
      <c r="M313" s="139"/>
      <c r="N313" s="139"/>
      <c r="O313" s="139"/>
      <c r="P313" s="139"/>
      <c r="Q313" s="139"/>
      <c r="R313" s="139"/>
      <c r="S313" s="139"/>
      <c r="T313" s="139"/>
      <c r="U313" s="139"/>
      <c r="V313" s="139"/>
      <c r="W313" s="139"/>
      <c r="X313" s="139"/>
      <c r="Y313" s="139"/>
      <c r="Z313" s="139"/>
      <c r="AA313" s="139"/>
    </row>
    <row r="314">
      <c r="A314" s="131"/>
      <c r="B314" s="135">
        <v>6.4411265E7</v>
      </c>
      <c r="C314" s="134">
        <v>4077.0</v>
      </c>
      <c r="D314" s="135">
        <v>120.0</v>
      </c>
      <c r="E314" s="136" t="s">
        <v>7027</v>
      </c>
      <c r="F314" s="132" t="s">
        <v>7027</v>
      </c>
      <c r="G314" s="132" t="s">
        <v>7027</v>
      </c>
      <c r="H314" s="132" t="s">
        <v>6641</v>
      </c>
      <c r="I314" s="138">
        <v>5.000075795E9</v>
      </c>
      <c r="J314" s="139"/>
      <c r="K314" s="139"/>
      <c r="L314" s="139"/>
      <c r="M314" s="139"/>
      <c r="N314" s="139"/>
      <c r="O314" s="139"/>
      <c r="P314" s="139"/>
      <c r="Q314" s="139"/>
      <c r="R314" s="139"/>
      <c r="S314" s="139"/>
      <c r="T314" s="139"/>
      <c r="U314" s="139"/>
      <c r="V314" s="139"/>
      <c r="W314" s="139"/>
      <c r="X314" s="139"/>
      <c r="Y314" s="139"/>
      <c r="Z314" s="139"/>
      <c r="AA314" s="139"/>
    </row>
    <row r="315">
      <c r="A315" s="131"/>
      <c r="B315" s="135">
        <v>6.6626081E7</v>
      </c>
      <c r="C315" s="134">
        <v>4077.0</v>
      </c>
      <c r="D315" s="135">
        <v>120.0</v>
      </c>
      <c r="E315" s="136" t="s">
        <v>7027</v>
      </c>
      <c r="F315" s="132" t="s">
        <v>7027</v>
      </c>
      <c r="G315" s="132" t="s">
        <v>7027</v>
      </c>
      <c r="H315" s="132" t="s">
        <v>6641</v>
      </c>
      <c r="I315" s="138">
        <v>5.000075795E9</v>
      </c>
      <c r="J315" s="139"/>
      <c r="K315" s="139"/>
      <c r="L315" s="139"/>
      <c r="M315" s="139"/>
      <c r="N315" s="139"/>
      <c r="O315" s="139"/>
      <c r="P315" s="139"/>
      <c r="Q315" s="139"/>
      <c r="R315" s="139"/>
      <c r="S315" s="139"/>
      <c r="T315" s="139"/>
      <c r="U315" s="139"/>
      <c r="V315" s="139"/>
      <c r="W315" s="139"/>
      <c r="X315" s="139"/>
      <c r="Y315" s="139"/>
      <c r="Z315" s="139"/>
      <c r="AA315" s="139"/>
    </row>
    <row r="316">
      <c r="A316" s="131"/>
      <c r="B316" s="135">
        <v>6.6247235E7</v>
      </c>
      <c r="C316" s="134">
        <v>5700.0</v>
      </c>
      <c r="D316" s="135">
        <v>200.0</v>
      </c>
      <c r="E316" s="136" t="s">
        <v>47</v>
      </c>
      <c r="F316" s="132" t="s">
        <v>210</v>
      </c>
      <c r="G316" s="132" t="s">
        <v>210</v>
      </c>
      <c r="H316" s="132" t="s">
        <v>6695</v>
      </c>
      <c r="I316" s="138">
        <v>4.296717302E9</v>
      </c>
      <c r="J316" s="139"/>
      <c r="K316" s="139"/>
      <c r="L316" s="139"/>
      <c r="M316" s="139"/>
      <c r="N316" s="139"/>
      <c r="O316" s="139"/>
      <c r="P316" s="139"/>
      <c r="Q316" s="139"/>
      <c r="R316" s="139"/>
      <c r="S316" s="139"/>
      <c r="T316" s="139"/>
      <c r="U316" s="139"/>
      <c r="V316" s="139"/>
      <c r="W316" s="139"/>
      <c r="X316" s="139"/>
      <c r="Y316" s="139"/>
      <c r="Z316" s="139"/>
      <c r="AA316" s="139"/>
    </row>
    <row r="317">
      <c r="A317" s="131"/>
      <c r="B317" s="135">
        <v>8.0917971E7</v>
      </c>
      <c r="C317" s="134">
        <v>16718.0</v>
      </c>
      <c r="D317" s="135">
        <v>375.0</v>
      </c>
      <c r="E317" s="136" t="s">
        <v>47</v>
      </c>
      <c r="F317" s="132" t="s">
        <v>48</v>
      </c>
      <c r="G317" s="132" t="s">
        <v>49</v>
      </c>
      <c r="H317" s="132" t="s">
        <v>6644</v>
      </c>
      <c r="I317" s="138" t="s">
        <v>1271</v>
      </c>
      <c r="J317" s="139"/>
      <c r="K317" s="139"/>
      <c r="L317" s="139"/>
      <c r="M317" s="139"/>
      <c r="N317" s="139"/>
      <c r="O317" s="139"/>
      <c r="P317" s="139"/>
      <c r="Q317" s="139"/>
      <c r="R317" s="139"/>
      <c r="S317" s="139"/>
      <c r="T317" s="139"/>
      <c r="U317" s="139"/>
      <c r="V317" s="139"/>
      <c r="W317" s="139"/>
      <c r="X317" s="139"/>
      <c r="Y317" s="139"/>
      <c r="Z317" s="139"/>
      <c r="AA317" s="139"/>
    </row>
    <row r="318">
      <c r="A318" s="131"/>
      <c r="B318" s="135">
        <v>9.0194937E7</v>
      </c>
      <c r="C318" s="134">
        <v>1300.0</v>
      </c>
      <c r="D318" s="135">
        <v>200.0</v>
      </c>
      <c r="E318" s="136" t="s">
        <v>47</v>
      </c>
      <c r="F318" s="132" t="s">
        <v>6515</v>
      </c>
      <c r="G318" s="132" t="s">
        <v>6515</v>
      </c>
      <c r="H318" s="132" t="s">
        <v>6515</v>
      </c>
      <c r="I318" s="138">
        <v>5.040696256E9</v>
      </c>
      <c r="J318" s="139"/>
      <c r="K318" s="139"/>
      <c r="L318" s="139"/>
      <c r="M318" s="139"/>
      <c r="N318" s="139"/>
      <c r="O318" s="139"/>
      <c r="P318" s="139"/>
      <c r="Q318" s="139"/>
      <c r="R318" s="139"/>
      <c r="S318" s="139"/>
      <c r="T318" s="139"/>
      <c r="U318" s="139"/>
      <c r="V318" s="139"/>
      <c r="W318" s="139"/>
      <c r="X318" s="139"/>
      <c r="Y318" s="139"/>
      <c r="Z318" s="139"/>
      <c r="AA318" s="139"/>
    </row>
    <row r="319">
      <c r="A319" s="131"/>
      <c r="B319" s="135">
        <v>5.9403774E7</v>
      </c>
      <c r="C319" s="134">
        <v>6300.0</v>
      </c>
      <c r="D319" s="135">
        <v>2000.0</v>
      </c>
      <c r="E319" s="136" t="s">
        <v>54</v>
      </c>
      <c r="F319" s="132" t="s">
        <v>143</v>
      </c>
      <c r="G319" s="132" t="s">
        <v>236</v>
      </c>
      <c r="H319" s="132" t="s">
        <v>6924</v>
      </c>
      <c r="I319" s="138" t="s">
        <v>7029</v>
      </c>
      <c r="J319" s="139"/>
      <c r="K319" s="139"/>
      <c r="L319" s="139"/>
      <c r="M319" s="139"/>
      <c r="N319" s="139"/>
      <c r="O319" s="139"/>
      <c r="P319" s="139"/>
      <c r="Q319" s="139"/>
      <c r="R319" s="139"/>
      <c r="S319" s="139"/>
      <c r="T319" s="139"/>
      <c r="U319" s="139"/>
      <c r="V319" s="139"/>
      <c r="W319" s="139"/>
      <c r="X319" s="139"/>
      <c r="Y319" s="139"/>
      <c r="Z319" s="139"/>
      <c r="AA319" s="139"/>
    </row>
    <row r="320">
      <c r="A320" s="131"/>
      <c r="B320" s="135">
        <v>8.6741552E7</v>
      </c>
      <c r="C320" s="134">
        <v>37000.0</v>
      </c>
      <c r="D320" s="135">
        <v>12000.0</v>
      </c>
      <c r="E320" s="136" t="s">
        <v>47</v>
      </c>
      <c r="F320" s="132" t="s">
        <v>210</v>
      </c>
      <c r="G320" s="132" t="s">
        <v>210</v>
      </c>
      <c r="H320" s="132" t="s">
        <v>6643</v>
      </c>
      <c r="I320" s="138" t="s">
        <v>1279</v>
      </c>
      <c r="J320" s="139"/>
      <c r="K320" s="139"/>
      <c r="L320" s="139"/>
      <c r="M320" s="139"/>
      <c r="N320" s="139"/>
      <c r="O320" s="139"/>
      <c r="P320" s="139"/>
      <c r="Q320" s="139"/>
      <c r="R320" s="139"/>
      <c r="S320" s="139"/>
      <c r="T320" s="139"/>
      <c r="U320" s="139"/>
      <c r="V320" s="139"/>
      <c r="W320" s="139"/>
      <c r="X320" s="139"/>
      <c r="Y320" s="139"/>
      <c r="Z320" s="139"/>
      <c r="AA320" s="139"/>
    </row>
    <row r="321">
      <c r="A321" s="131"/>
      <c r="B321" s="135">
        <v>7.5899006E7</v>
      </c>
      <c r="C321" s="134">
        <v>33157.0</v>
      </c>
      <c r="D321" s="135">
        <v>10000.0</v>
      </c>
      <c r="E321" s="136" t="s">
        <v>47</v>
      </c>
      <c r="F321" s="132" t="s">
        <v>210</v>
      </c>
      <c r="G321" s="132" t="s">
        <v>210</v>
      </c>
      <c r="H321" s="132" t="s">
        <v>6695</v>
      </c>
      <c r="I321" s="138" t="s">
        <v>3541</v>
      </c>
      <c r="J321" s="139"/>
      <c r="K321" s="139"/>
      <c r="L321" s="139"/>
      <c r="M321" s="139"/>
      <c r="N321" s="139"/>
      <c r="O321" s="139"/>
      <c r="P321" s="139"/>
      <c r="Q321" s="139"/>
      <c r="R321" s="139"/>
      <c r="S321" s="139"/>
      <c r="T321" s="139"/>
      <c r="U321" s="139"/>
      <c r="V321" s="139"/>
      <c r="W321" s="139"/>
      <c r="X321" s="139"/>
      <c r="Y321" s="139"/>
      <c r="Z321" s="139"/>
      <c r="AA321" s="139"/>
    </row>
    <row r="322">
      <c r="A322" s="131"/>
      <c r="B322" s="135">
        <v>5.9475487E7</v>
      </c>
      <c r="C322" s="134">
        <v>57900.0</v>
      </c>
      <c r="D322" s="135">
        <v>400.0</v>
      </c>
      <c r="E322" s="136" t="s">
        <v>248</v>
      </c>
      <c r="F322" s="132" t="s">
        <v>470</v>
      </c>
      <c r="G322" s="132" t="s">
        <v>471</v>
      </c>
      <c r="H322" s="132" t="s">
        <v>6711</v>
      </c>
      <c r="I322" s="138" t="s">
        <v>7030</v>
      </c>
      <c r="J322" s="139"/>
      <c r="K322" s="139"/>
      <c r="L322" s="139"/>
      <c r="M322" s="139"/>
      <c r="N322" s="139"/>
      <c r="O322" s="139"/>
      <c r="P322" s="139"/>
      <c r="Q322" s="139"/>
      <c r="R322" s="139"/>
      <c r="S322" s="139"/>
      <c r="T322" s="139"/>
      <c r="U322" s="139"/>
      <c r="V322" s="139"/>
      <c r="W322" s="139"/>
      <c r="X322" s="139"/>
      <c r="Y322" s="139"/>
      <c r="Z322" s="139"/>
      <c r="AA322" s="139"/>
    </row>
    <row r="323">
      <c r="A323" s="131"/>
      <c r="B323" s="135">
        <v>1.0E8</v>
      </c>
      <c r="C323" s="134">
        <v>76000.0</v>
      </c>
      <c r="D323" s="135">
        <v>1000.0</v>
      </c>
      <c r="E323" s="136" t="s">
        <v>47</v>
      </c>
      <c r="F323" s="132" t="s">
        <v>210</v>
      </c>
      <c r="G323" s="132" t="s">
        <v>210</v>
      </c>
      <c r="H323" s="132" t="s">
        <v>6695</v>
      </c>
      <c r="I323" s="138" t="s">
        <v>1956</v>
      </c>
      <c r="J323" s="139"/>
      <c r="K323" s="139"/>
      <c r="L323" s="139"/>
      <c r="M323" s="139"/>
      <c r="N323" s="139"/>
      <c r="O323" s="139"/>
      <c r="P323" s="139"/>
      <c r="Q323" s="139"/>
      <c r="R323" s="139"/>
      <c r="S323" s="139"/>
      <c r="T323" s="139"/>
      <c r="U323" s="139"/>
      <c r="V323" s="139"/>
      <c r="W323" s="139"/>
      <c r="X323" s="139"/>
      <c r="Y323" s="139"/>
      <c r="Z323" s="139"/>
      <c r="AA323" s="139"/>
    </row>
    <row r="324">
      <c r="A324" s="131"/>
      <c r="B324" s="135">
        <v>9.781604E7</v>
      </c>
      <c r="C324" s="134">
        <v>6641.0</v>
      </c>
      <c r="D324" s="135">
        <v>750.0</v>
      </c>
      <c r="E324" s="136" t="s">
        <v>47</v>
      </c>
      <c r="F324" s="132" t="s">
        <v>48</v>
      </c>
      <c r="G324" s="132" t="s">
        <v>49</v>
      </c>
      <c r="H324" s="132" t="s">
        <v>6644</v>
      </c>
      <c r="I324" s="138" t="s">
        <v>1128</v>
      </c>
      <c r="J324" s="139"/>
      <c r="K324" s="139"/>
      <c r="L324" s="139"/>
      <c r="M324" s="139"/>
      <c r="N324" s="139"/>
      <c r="O324" s="139"/>
      <c r="P324" s="139"/>
      <c r="Q324" s="139"/>
      <c r="R324" s="139"/>
      <c r="S324" s="139"/>
      <c r="T324" s="139"/>
      <c r="U324" s="139"/>
      <c r="V324" s="139"/>
      <c r="W324" s="139"/>
      <c r="X324" s="139"/>
      <c r="Y324" s="139"/>
      <c r="Z324" s="139"/>
      <c r="AA324" s="139"/>
    </row>
    <row r="325">
      <c r="A325" s="131"/>
      <c r="B325" s="135">
        <v>8.9860449E7</v>
      </c>
      <c r="C325" s="134">
        <v>59000.0</v>
      </c>
      <c r="D325" s="135">
        <v>4100.0</v>
      </c>
      <c r="E325" s="136" t="s">
        <v>242</v>
      </c>
      <c r="F325" s="132" t="s">
        <v>342</v>
      </c>
      <c r="G325" s="132" t="s">
        <v>342</v>
      </c>
      <c r="H325" s="132" t="s">
        <v>6895</v>
      </c>
      <c r="I325" s="138" t="s">
        <v>7031</v>
      </c>
      <c r="J325" s="139"/>
      <c r="K325" s="139"/>
      <c r="L325" s="139"/>
      <c r="M325" s="139"/>
      <c r="N325" s="139"/>
      <c r="O325" s="139"/>
      <c r="P325" s="139"/>
      <c r="Q325" s="139"/>
      <c r="R325" s="139"/>
      <c r="S325" s="139"/>
      <c r="T325" s="139"/>
      <c r="U325" s="139"/>
      <c r="V325" s="139"/>
      <c r="W325" s="139"/>
      <c r="X325" s="139"/>
      <c r="Y325" s="139"/>
      <c r="Z325" s="139"/>
      <c r="AA325" s="139"/>
    </row>
    <row r="326">
      <c r="A326" s="131"/>
      <c r="B326" s="135">
        <v>4.5084665E7</v>
      </c>
      <c r="C326" s="134">
        <v>46500.0</v>
      </c>
      <c r="D326" s="135">
        <v>3000.0</v>
      </c>
      <c r="E326" s="136" t="s">
        <v>47</v>
      </c>
      <c r="F326" s="132" t="s">
        <v>210</v>
      </c>
      <c r="G326" s="132" t="s">
        <v>210</v>
      </c>
      <c r="H326" s="132" t="s">
        <v>6643</v>
      </c>
      <c r="I326" s="138" t="s">
        <v>1509</v>
      </c>
      <c r="J326" s="139"/>
      <c r="K326" s="139"/>
      <c r="L326" s="139"/>
      <c r="M326" s="139"/>
      <c r="N326" s="139"/>
      <c r="O326" s="139"/>
      <c r="P326" s="139"/>
      <c r="Q326" s="139"/>
      <c r="R326" s="139"/>
      <c r="S326" s="139"/>
      <c r="T326" s="139"/>
      <c r="U326" s="139"/>
      <c r="V326" s="139"/>
      <c r="W326" s="139"/>
      <c r="X326" s="139"/>
      <c r="Y326" s="139"/>
      <c r="Z326" s="139"/>
      <c r="AA326" s="139"/>
    </row>
    <row r="327">
      <c r="A327" s="131"/>
      <c r="B327" s="135">
        <v>9.8755351E7</v>
      </c>
      <c r="C327" s="134">
        <v>13718.0</v>
      </c>
      <c r="D327" s="135">
        <v>500.0</v>
      </c>
      <c r="E327" s="136" t="s">
        <v>47</v>
      </c>
      <c r="F327" s="132" t="s">
        <v>48</v>
      </c>
      <c r="G327" s="132" t="s">
        <v>49</v>
      </c>
      <c r="H327" s="132" t="s">
        <v>6644</v>
      </c>
      <c r="I327" s="138" t="s">
        <v>3235</v>
      </c>
      <c r="J327" s="139"/>
      <c r="K327" s="139"/>
      <c r="L327" s="139"/>
      <c r="M327" s="139"/>
      <c r="N327" s="139"/>
      <c r="O327" s="139"/>
      <c r="P327" s="139"/>
      <c r="Q327" s="139"/>
      <c r="R327" s="139"/>
      <c r="S327" s="139"/>
      <c r="T327" s="139"/>
      <c r="U327" s="139"/>
      <c r="V327" s="139"/>
      <c r="W327" s="139"/>
      <c r="X327" s="139"/>
      <c r="Y327" s="139"/>
      <c r="Z327" s="139"/>
      <c r="AA327" s="139"/>
    </row>
    <row r="328">
      <c r="A328" s="131"/>
      <c r="B328" s="135">
        <v>7.9662079E7</v>
      </c>
      <c r="C328" s="134">
        <v>19500.0</v>
      </c>
      <c r="D328" s="135">
        <v>5000.0</v>
      </c>
      <c r="E328" s="136" t="s">
        <v>24</v>
      </c>
      <c r="F328" s="132" t="s">
        <v>25</v>
      </c>
      <c r="G328" s="132" t="s">
        <v>26</v>
      </c>
      <c r="H328" s="132" t="s">
        <v>6566</v>
      </c>
      <c r="I328" s="138" t="s">
        <v>2762</v>
      </c>
      <c r="J328" s="139"/>
      <c r="K328" s="139"/>
      <c r="L328" s="139"/>
      <c r="M328" s="139"/>
      <c r="N328" s="139"/>
      <c r="O328" s="139"/>
      <c r="P328" s="139"/>
      <c r="Q328" s="139"/>
      <c r="R328" s="139"/>
      <c r="S328" s="139"/>
      <c r="T328" s="139"/>
      <c r="U328" s="139"/>
      <c r="V328" s="139"/>
      <c r="W328" s="139"/>
      <c r="X328" s="139"/>
      <c r="Y328" s="139"/>
      <c r="Z328" s="139"/>
      <c r="AA328" s="139"/>
    </row>
    <row r="329">
      <c r="A329" s="131"/>
      <c r="B329" s="135">
        <v>4.2313209E7</v>
      </c>
      <c r="C329" s="134">
        <v>181000.0</v>
      </c>
      <c r="D329" s="135">
        <v>50000.0</v>
      </c>
      <c r="E329" s="136" t="s">
        <v>24</v>
      </c>
      <c r="F329" s="132" t="s">
        <v>35</v>
      </c>
      <c r="G329" s="132" t="s">
        <v>35</v>
      </c>
      <c r="H329" s="132" t="s">
        <v>6638</v>
      </c>
      <c r="I329" s="138" t="s">
        <v>3989</v>
      </c>
      <c r="J329" s="139"/>
      <c r="K329" s="139"/>
      <c r="L329" s="139"/>
      <c r="M329" s="139"/>
      <c r="N329" s="139"/>
      <c r="O329" s="139"/>
      <c r="P329" s="139"/>
      <c r="Q329" s="139"/>
      <c r="R329" s="139"/>
      <c r="S329" s="139"/>
      <c r="T329" s="139"/>
      <c r="U329" s="139"/>
      <c r="V329" s="139"/>
      <c r="W329" s="139"/>
      <c r="X329" s="139"/>
      <c r="Y329" s="139"/>
      <c r="Z329" s="139"/>
      <c r="AA329" s="139"/>
    </row>
    <row r="330">
      <c r="A330" s="131"/>
      <c r="B330" s="145">
        <v>9.4705894E7</v>
      </c>
      <c r="C330" s="146" t="s">
        <v>7027</v>
      </c>
      <c r="D330" s="145">
        <v>150.0</v>
      </c>
      <c r="E330" s="147" t="s">
        <v>7027</v>
      </c>
      <c r="F330" s="147" t="s">
        <v>7027</v>
      </c>
      <c r="G330" s="147" t="s">
        <v>7027</v>
      </c>
      <c r="H330" s="147" t="s">
        <v>7027</v>
      </c>
      <c r="I330" s="109" t="s">
        <v>7027</v>
      </c>
      <c r="J330" s="131"/>
      <c r="K330" s="131"/>
      <c r="L330" s="131"/>
      <c r="M330" s="131"/>
      <c r="N330" s="131"/>
      <c r="O330" s="131"/>
      <c r="P330" s="131"/>
      <c r="Q330" s="131"/>
      <c r="R330" s="131"/>
      <c r="S330" s="131"/>
      <c r="T330" s="131"/>
      <c r="U330" s="131"/>
      <c r="V330" s="131"/>
      <c r="W330" s="131"/>
      <c r="X330" s="131"/>
      <c r="Y330" s="131"/>
      <c r="Z330" s="131"/>
      <c r="AA330" s="131"/>
    </row>
    <row r="331">
      <c r="A331" s="131"/>
      <c r="B331" s="135">
        <v>7.7440037E7</v>
      </c>
      <c r="C331" s="134">
        <v>1031.0</v>
      </c>
      <c r="D331" s="135">
        <v>150.0</v>
      </c>
      <c r="E331" s="136" t="s">
        <v>24</v>
      </c>
      <c r="F331" s="136" t="s">
        <v>35</v>
      </c>
      <c r="G331" s="136" t="s">
        <v>35</v>
      </c>
      <c r="H331" s="136" t="s">
        <v>6638</v>
      </c>
      <c r="I331" s="138" t="s">
        <v>6725</v>
      </c>
      <c r="J331" s="139"/>
      <c r="K331" s="139"/>
      <c r="L331" s="139"/>
      <c r="M331" s="139"/>
      <c r="N331" s="139"/>
      <c r="O331" s="139"/>
      <c r="P331" s="139"/>
      <c r="Q331" s="139"/>
      <c r="R331" s="139"/>
      <c r="S331" s="139"/>
      <c r="T331" s="139"/>
      <c r="U331" s="139"/>
      <c r="V331" s="139"/>
      <c r="W331" s="139"/>
      <c r="X331" s="139"/>
      <c r="Y331" s="139"/>
      <c r="Z331" s="139"/>
      <c r="AA331" s="139"/>
    </row>
    <row r="332">
      <c r="A332" s="131"/>
      <c r="B332" s="135">
        <v>8.5576364E7</v>
      </c>
      <c r="C332" s="141">
        <v>65102.0</v>
      </c>
      <c r="D332" s="135">
        <v>2000.0</v>
      </c>
      <c r="E332" s="136" t="s">
        <v>24</v>
      </c>
      <c r="F332" s="136" t="s">
        <v>115</v>
      </c>
      <c r="G332" s="136" t="s">
        <v>115</v>
      </c>
      <c r="H332" s="136" t="s">
        <v>6691</v>
      </c>
      <c r="I332" s="142" t="s">
        <v>304</v>
      </c>
      <c r="J332" s="139"/>
      <c r="K332" s="139"/>
      <c r="L332" s="139"/>
      <c r="M332" s="139"/>
      <c r="N332" s="139"/>
      <c r="O332" s="139"/>
      <c r="P332" s="139"/>
      <c r="Q332" s="139"/>
      <c r="R332" s="139"/>
      <c r="S332" s="139"/>
      <c r="T332" s="139"/>
      <c r="U332" s="139"/>
      <c r="V332" s="139"/>
      <c r="W332" s="139"/>
      <c r="X332" s="139"/>
      <c r="Y332" s="139"/>
      <c r="Z332" s="139"/>
      <c r="AA332" s="139"/>
    </row>
    <row r="333">
      <c r="A333" s="131"/>
      <c r="B333" s="135">
        <v>6.2379573E7</v>
      </c>
      <c r="C333" s="141">
        <v>72000.0</v>
      </c>
      <c r="D333" s="135">
        <v>15000.0</v>
      </c>
      <c r="E333" s="136" t="s">
        <v>47</v>
      </c>
      <c r="F333" s="136" t="s">
        <v>48</v>
      </c>
      <c r="G333" s="136" t="s">
        <v>297</v>
      </c>
      <c r="H333" s="136" t="s">
        <v>6660</v>
      </c>
      <c r="I333" s="142" t="s">
        <v>3480</v>
      </c>
      <c r="J333" s="139"/>
      <c r="K333" s="139"/>
      <c r="L333" s="139"/>
      <c r="M333" s="139"/>
      <c r="N333" s="139"/>
      <c r="O333" s="139"/>
      <c r="P333" s="139"/>
      <c r="Q333" s="139"/>
      <c r="R333" s="139"/>
      <c r="S333" s="139"/>
      <c r="T333" s="139"/>
      <c r="U333" s="139"/>
      <c r="V333" s="139"/>
      <c r="W333" s="139"/>
      <c r="X333" s="139"/>
      <c r="Y333" s="139"/>
      <c r="Z333" s="139"/>
      <c r="AA333" s="139"/>
    </row>
    <row r="334">
      <c r="A334" s="131"/>
      <c r="B334" s="135">
        <v>3.1233347E7</v>
      </c>
      <c r="C334" s="141">
        <v>8777.0</v>
      </c>
      <c r="D334" s="135">
        <v>1400.0</v>
      </c>
      <c r="E334" s="136" t="s">
        <v>126</v>
      </c>
      <c r="F334" s="136" t="s">
        <v>151</v>
      </c>
      <c r="G334" s="136" t="s">
        <v>152</v>
      </c>
      <c r="H334" s="136" t="s">
        <v>6693</v>
      </c>
      <c r="I334" s="142" t="s">
        <v>3484</v>
      </c>
      <c r="J334" s="139"/>
      <c r="K334" s="139"/>
      <c r="L334" s="139"/>
      <c r="M334" s="139"/>
      <c r="N334" s="139"/>
      <c r="O334" s="139"/>
      <c r="P334" s="139"/>
      <c r="Q334" s="139"/>
      <c r="R334" s="139"/>
      <c r="S334" s="139"/>
      <c r="T334" s="139"/>
      <c r="U334" s="139"/>
      <c r="V334" s="139"/>
      <c r="W334" s="139"/>
      <c r="X334" s="139"/>
      <c r="Y334" s="139"/>
      <c r="Z334" s="139"/>
      <c r="AA334" s="139"/>
    </row>
    <row r="335">
      <c r="A335" s="131"/>
      <c r="B335" s="135">
        <v>8.1140113E7</v>
      </c>
      <c r="C335" s="141">
        <v>19295.0</v>
      </c>
      <c r="D335" s="135">
        <v>3000.0</v>
      </c>
      <c r="E335" s="136" t="s">
        <v>24</v>
      </c>
      <c r="F335" s="136" t="s">
        <v>115</v>
      </c>
      <c r="G335" s="136" t="s">
        <v>115</v>
      </c>
      <c r="H335" s="136" t="s">
        <v>6691</v>
      </c>
      <c r="I335" s="142" t="s">
        <v>223</v>
      </c>
      <c r="J335" s="139"/>
      <c r="K335" s="139"/>
      <c r="L335" s="139"/>
      <c r="M335" s="139"/>
      <c r="N335" s="139"/>
      <c r="O335" s="139"/>
      <c r="P335" s="139"/>
      <c r="Q335" s="139"/>
      <c r="R335" s="139"/>
      <c r="S335" s="139"/>
      <c r="T335" s="139"/>
      <c r="U335" s="139"/>
      <c r="V335" s="139"/>
      <c r="W335" s="139"/>
      <c r="X335" s="139"/>
      <c r="Y335" s="139"/>
      <c r="Z335" s="139"/>
      <c r="AA335" s="139"/>
    </row>
    <row r="336">
      <c r="A336" s="131"/>
      <c r="B336" s="135">
        <v>6.4706627E7</v>
      </c>
      <c r="C336" s="141">
        <v>19295.0</v>
      </c>
      <c r="D336" s="135">
        <v>3000.0</v>
      </c>
      <c r="E336" s="136" t="s">
        <v>24</v>
      </c>
      <c r="F336" s="136" t="s">
        <v>115</v>
      </c>
      <c r="G336" s="136" t="s">
        <v>115</v>
      </c>
      <c r="H336" s="136" t="s">
        <v>6691</v>
      </c>
      <c r="I336" s="142" t="s">
        <v>223</v>
      </c>
      <c r="J336" s="139"/>
      <c r="K336" s="139"/>
      <c r="L336" s="139"/>
      <c r="M336" s="139"/>
      <c r="N336" s="139"/>
      <c r="O336" s="139"/>
      <c r="P336" s="139"/>
      <c r="Q336" s="139"/>
      <c r="R336" s="139"/>
      <c r="S336" s="139"/>
      <c r="T336" s="139"/>
      <c r="U336" s="139"/>
      <c r="V336" s="139"/>
      <c r="W336" s="139"/>
      <c r="X336" s="139"/>
      <c r="Y336" s="139"/>
      <c r="Z336" s="139"/>
      <c r="AA336" s="139"/>
    </row>
    <row r="337">
      <c r="A337" s="131"/>
      <c r="B337" s="135">
        <v>9.5447668E7</v>
      </c>
      <c r="C337" s="132">
        <v>3250.0</v>
      </c>
      <c r="D337" s="135">
        <v>200.0</v>
      </c>
      <c r="E337" s="136" t="s">
        <v>47</v>
      </c>
      <c r="F337" s="136" t="s">
        <v>48</v>
      </c>
      <c r="G337" s="136" t="s">
        <v>49</v>
      </c>
      <c r="H337" s="136" t="s">
        <v>6644</v>
      </c>
      <c r="I337" s="138" t="s">
        <v>6818</v>
      </c>
      <c r="J337" s="139"/>
      <c r="K337" s="139"/>
      <c r="L337" s="139"/>
      <c r="M337" s="139"/>
      <c r="N337" s="139"/>
      <c r="O337" s="139"/>
      <c r="P337" s="139"/>
      <c r="Q337" s="139"/>
      <c r="R337" s="139"/>
      <c r="S337" s="139"/>
      <c r="T337" s="139"/>
      <c r="U337" s="139"/>
      <c r="V337" s="139"/>
      <c r="W337" s="139"/>
      <c r="X337" s="139"/>
      <c r="Y337" s="139"/>
      <c r="Z337" s="139"/>
      <c r="AA337" s="139"/>
    </row>
    <row r="338">
      <c r="A338" s="131"/>
      <c r="B338" s="133">
        <v>1.04E8</v>
      </c>
      <c r="C338" s="141">
        <v>31696.0</v>
      </c>
      <c r="D338" s="135">
        <v>4000.0</v>
      </c>
      <c r="E338" s="136" t="s">
        <v>47</v>
      </c>
      <c r="F338" s="136" t="s">
        <v>48</v>
      </c>
      <c r="G338" s="136" t="s">
        <v>49</v>
      </c>
      <c r="H338" s="136" t="s">
        <v>6644</v>
      </c>
      <c r="I338" s="142" t="s">
        <v>1574</v>
      </c>
      <c r="J338" s="139"/>
      <c r="K338" s="139"/>
      <c r="L338" s="139"/>
      <c r="M338" s="139"/>
      <c r="N338" s="139"/>
      <c r="O338" s="139"/>
      <c r="P338" s="139"/>
      <c r="Q338" s="139"/>
      <c r="R338" s="139"/>
      <c r="S338" s="139"/>
      <c r="T338" s="139"/>
      <c r="U338" s="139"/>
      <c r="V338" s="139"/>
      <c r="W338" s="139"/>
      <c r="X338" s="139"/>
      <c r="Y338" s="139"/>
      <c r="Z338" s="139"/>
      <c r="AA338" s="139"/>
    </row>
    <row r="339">
      <c r="A339" s="131"/>
      <c r="B339" s="135">
        <v>4.4096768E7</v>
      </c>
      <c r="C339" s="134">
        <v>14247.0</v>
      </c>
      <c r="D339" s="135">
        <v>700.0</v>
      </c>
      <c r="E339" s="136" t="s">
        <v>47</v>
      </c>
      <c r="F339" s="136" t="s">
        <v>48</v>
      </c>
      <c r="G339" s="136" t="s">
        <v>49</v>
      </c>
      <c r="H339" s="136" t="s">
        <v>6658</v>
      </c>
      <c r="I339" s="138" t="s">
        <v>6864</v>
      </c>
      <c r="J339" s="139"/>
      <c r="K339" s="139"/>
      <c r="L339" s="139"/>
      <c r="M339" s="139"/>
      <c r="N339" s="139"/>
      <c r="O339" s="139"/>
      <c r="P339" s="139"/>
      <c r="Q339" s="139"/>
      <c r="R339" s="139"/>
      <c r="S339" s="139"/>
      <c r="T339" s="139"/>
      <c r="U339" s="139"/>
      <c r="V339" s="139"/>
      <c r="W339" s="139"/>
      <c r="X339" s="139"/>
      <c r="Y339" s="139"/>
      <c r="Z339" s="139"/>
      <c r="AA339" s="139"/>
    </row>
    <row r="340">
      <c r="A340" s="131"/>
      <c r="B340" s="135">
        <v>7.4875353E7</v>
      </c>
      <c r="C340" s="134">
        <v>16943.0</v>
      </c>
      <c r="D340" s="135">
        <v>1500.0</v>
      </c>
      <c r="E340" s="136" t="s">
        <v>47</v>
      </c>
      <c r="F340" s="136" t="s">
        <v>48</v>
      </c>
      <c r="G340" s="136" t="s">
        <v>297</v>
      </c>
      <c r="H340" s="136" t="s">
        <v>6708</v>
      </c>
      <c r="I340" s="138" t="s">
        <v>2424</v>
      </c>
      <c r="J340" s="139"/>
      <c r="K340" s="139"/>
      <c r="L340" s="139"/>
      <c r="M340" s="139"/>
      <c r="N340" s="139"/>
      <c r="O340" s="139"/>
      <c r="P340" s="139"/>
      <c r="Q340" s="139"/>
      <c r="R340" s="139"/>
      <c r="S340" s="139"/>
      <c r="T340" s="139"/>
      <c r="U340" s="139"/>
      <c r="V340" s="139"/>
      <c r="W340" s="139"/>
      <c r="X340" s="139"/>
      <c r="Y340" s="139"/>
      <c r="Z340" s="139"/>
      <c r="AA340" s="139"/>
    </row>
    <row r="341">
      <c r="A341" s="131"/>
      <c r="B341" s="133">
        <v>1.03E8</v>
      </c>
      <c r="C341" s="141">
        <v>5560.0</v>
      </c>
      <c r="D341" s="135">
        <v>1500.0</v>
      </c>
      <c r="E341" s="136" t="s">
        <v>47</v>
      </c>
      <c r="F341" s="136" t="s">
        <v>48</v>
      </c>
      <c r="G341" s="136" t="s">
        <v>49</v>
      </c>
      <c r="H341" s="136" t="s">
        <v>6658</v>
      </c>
      <c r="I341" s="142" t="s">
        <v>2710</v>
      </c>
      <c r="J341" s="139"/>
      <c r="K341" s="139"/>
      <c r="L341" s="139"/>
      <c r="M341" s="139"/>
      <c r="N341" s="139"/>
      <c r="O341" s="139"/>
      <c r="P341" s="139"/>
      <c r="Q341" s="139"/>
      <c r="R341" s="139"/>
      <c r="S341" s="139"/>
      <c r="T341" s="139"/>
      <c r="U341" s="139"/>
      <c r="V341" s="139"/>
      <c r="W341" s="139"/>
      <c r="X341" s="139"/>
      <c r="Y341" s="139"/>
      <c r="Z341" s="139"/>
      <c r="AA341" s="139"/>
    </row>
    <row r="342">
      <c r="A342" s="131"/>
      <c r="B342" s="135">
        <v>4.9131249E7</v>
      </c>
      <c r="C342" s="134">
        <v>35000.0</v>
      </c>
      <c r="D342" s="135">
        <v>8000.0</v>
      </c>
      <c r="E342" s="136" t="s">
        <v>7027</v>
      </c>
      <c r="F342" s="136" t="s">
        <v>7027</v>
      </c>
      <c r="G342" s="136" t="s">
        <v>7027</v>
      </c>
      <c r="H342" s="136" t="s">
        <v>4798</v>
      </c>
      <c r="I342" s="138">
        <v>5.001439813E9</v>
      </c>
      <c r="J342" s="139"/>
      <c r="K342" s="139"/>
      <c r="L342" s="139"/>
      <c r="M342" s="139"/>
      <c r="N342" s="139"/>
      <c r="O342" s="139"/>
      <c r="P342" s="139"/>
      <c r="Q342" s="139"/>
      <c r="R342" s="139"/>
      <c r="S342" s="139"/>
      <c r="T342" s="139"/>
      <c r="U342" s="139"/>
      <c r="V342" s="139"/>
      <c r="W342" s="139"/>
      <c r="X342" s="139"/>
      <c r="Y342" s="139"/>
      <c r="Z342" s="139"/>
      <c r="AA342" s="139"/>
    </row>
    <row r="343">
      <c r="A343" s="131"/>
      <c r="B343" s="135">
        <v>6.1006497E7</v>
      </c>
      <c r="C343" s="141">
        <v>36000.0</v>
      </c>
      <c r="D343" s="135">
        <v>6000.0</v>
      </c>
      <c r="E343" s="136" t="s">
        <v>24</v>
      </c>
      <c r="F343" s="136" t="s">
        <v>35</v>
      </c>
      <c r="G343" s="136" t="s">
        <v>35</v>
      </c>
      <c r="H343" s="136" t="s">
        <v>6636</v>
      </c>
      <c r="I343" s="142" t="s">
        <v>4181</v>
      </c>
      <c r="J343" s="139"/>
      <c r="K343" s="139"/>
      <c r="L343" s="139"/>
      <c r="M343" s="139"/>
      <c r="N343" s="139"/>
      <c r="O343" s="139"/>
      <c r="P343" s="139"/>
      <c r="Q343" s="139"/>
      <c r="R343" s="139"/>
      <c r="S343" s="139"/>
      <c r="T343" s="139"/>
      <c r="U343" s="139"/>
      <c r="V343" s="139"/>
      <c r="W343" s="139"/>
      <c r="X343" s="139"/>
      <c r="Y343" s="139"/>
      <c r="Z343" s="139"/>
      <c r="AA343" s="139"/>
    </row>
    <row r="344">
      <c r="A344" s="131"/>
      <c r="B344" s="135">
        <v>6.5736647E7</v>
      </c>
      <c r="C344" s="141">
        <v>27561.0</v>
      </c>
      <c r="D344" s="135">
        <v>1500.0</v>
      </c>
      <c r="E344" s="136" t="s">
        <v>47</v>
      </c>
      <c r="F344" s="136" t="s">
        <v>48</v>
      </c>
      <c r="G344" s="136" t="s">
        <v>49</v>
      </c>
      <c r="H344" s="136" t="s">
        <v>6644</v>
      </c>
      <c r="I344" s="142" t="s">
        <v>1068</v>
      </c>
      <c r="J344" s="139"/>
      <c r="K344" s="139"/>
      <c r="L344" s="139"/>
      <c r="M344" s="139"/>
      <c r="N344" s="139"/>
      <c r="O344" s="139"/>
      <c r="P344" s="139"/>
      <c r="Q344" s="139"/>
      <c r="R344" s="139"/>
      <c r="S344" s="139"/>
      <c r="T344" s="139"/>
      <c r="U344" s="139"/>
      <c r="V344" s="139"/>
      <c r="W344" s="139"/>
      <c r="X344" s="139"/>
      <c r="Y344" s="139"/>
      <c r="Z344" s="139"/>
      <c r="AA344" s="139"/>
    </row>
    <row r="345">
      <c r="A345" s="131"/>
      <c r="B345" s="135">
        <v>9.4239536E7</v>
      </c>
      <c r="C345" s="141">
        <v>27561.0</v>
      </c>
      <c r="D345" s="135">
        <v>1500.0</v>
      </c>
      <c r="E345" s="136" t="s">
        <v>47</v>
      </c>
      <c r="F345" s="136" t="s">
        <v>48</v>
      </c>
      <c r="G345" s="136" t="s">
        <v>49</v>
      </c>
      <c r="H345" s="136" t="s">
        <v>6644</v>
      </c>
      <c r="I345" s="142" t="s">
        <v>1068</v>
      </c>
      <c r="J345" s="139"/>
      <c r="K345" s="139"/>
      <c r="L345" s="139"/>
      <c r="M345" s="139"/>
      <c r="N345" s="139"/>
      <c r="O345" s="139"/>
      <c r="P345" s="139"/>
      <c r="Q345" s="139"/>
      <c r="R345" s="139"/>
      <c r="S345" s="139"/>
      <c r="T345" s="139"/>
      <c r="U345" s="139"/>
      <c r="V345" s="139"/>
      <c r="W345" s="139"/>
      <c r="X345" s="139"/>
      <c r="Y345" s="139"/>
      <c r="Z345" s="139"/>
      <c r="AA345" s="139"/>
    </row>
    <row r="346">
      <c r="A346" s="131"/>
      <c r="B346" s="135">
        <v>6.8088786E7</v>
      </c>
      <c r="C346" s="141">
        <v>27561.0</v>
      </c>
      <c r="D346" s="135">
        <v>1500.0</v>
      </c>
      <c r="E346" s="136" t="s">
        <v>47</v>
      </c>
      <c r="F346" s="136" t="s">
        <v>48</v>
      </c>
      <c r="G346" s="136" t="s">
        <v>49</v>
      </c>
      <c r="H346" s="136" t="s">
        <v>6644</v>
      </c>
      <c r="I346" s="142" t="s">
        <v>1068</v>
      </c>
      <c r="J346" s="139"/>
      <c r="K346" s="139"/>
      <c r="L346" s="139"/>
      <c r="M346" s="139"/>
      <c r="N346" s="139"/>
      <c r="O346" s="139"/>
      <c r="P346" s="139"/>
      <c r="Q346" s="139"/>
      <c r="R346" s="139"/>
      <c r="S346" s="139"/>
      <c r="T346" s="139"/>
      <c r="U346" s="139"/>
      <c r="V346" s="139"/>
      <c r="W346" s="139"/>
      <c r="X346" s="139"/>
      <c r="Y346" s="139"/>
      <c r="Z346" s="139"/>
      <c r="AA346" s="139"/>
    </row>
    <row r="347">
      <c r="A347" s="131"/>
      <c r="B347" s="133">
        <v>1.06E8</v>
      </c>
      <c r="C347" s="134">
        <v>1400.0</v>
      </c>
      <c r="D347" s="135">
        <v>450.0</v>
      </c>
      <c r="E347" s="136" t="s">
        <v>24</v>
      </c>
      <c r="F347" s="136" t="s">
        <v>35</v>
      </c>
      <c r="G347" s="136" t="s">
        <v>35</v>
      </c>
      <c r="H347" s="136" t="s">
        <v>6636</v>
      </c>
      <c r="I347" s="138" t="s">
        <v>4195</v>
      </c>
      <c r="J347" s="139"/>
      <c r="K347" s="139"/>
      <c r="L347" s="139"/>
      <c r="M347" s="139"/>
      <c r="N347" s="139"/>
      <c r="O347" s="139"/>
      <c r="P347" s="139"/>
      <c r="Q347" s="139"/>
      <c r="R347" s="139"/>
      <c r="S347" s="139"/>
      <c r="T347" s="139"/>
      <c r="U347" s="139"/>
      <c r="V347" s="139"/>
      <c r="W347" s="139"/>
      <c r="X347" s="139"/>
      <c r="Y347" s="139"/>
      <c r="Z347" s="139"/>
      <c r="AA347" s="139"/>
    </row>
    <row r="348">
      <c r="A348" s="131"/>
      <c r="B348" s="135">
        <v>6.6599655E7</v>
      </c>
      <c r="C348" s="141">
        <v>131461.0</v>
      </c>
      <c r="D348" s="135">
        <v>5000.0</v>
      </c>
      <c r="E348" s="136" t="s">
        <v>54</v>
      </c>
      <c r="F348" s="136" t="s">
        <v>97</v>
      </c>
      <c r="G348" s="136" t="s">
        <v>97</v>
      </c>
      <c r="H348" s="136" t="s">
        <v>6814</v>
      </c>
      <c r="I348" s="142" t="s">
        <v>488</v>
      </c>
      <c r="J348" s="139"/>
      <c r="K348" s="139"/>
      <c r="L348" s="139"/>
      <c r="M348" s="139"/>
      <c r="N348" s="139"/>
      <c r="O348" s="139"/>
      <c r="P348" s="139"/>
      <c r="Q348" s="139"/>
      <c r="R348" s="139"/>
      <c r="S348" s="139"/>
      <c r="T348" s="139"/>
      <c r="U348" s="139"/>
      <c r="V348" s="139"/>
      <c r="W348" s="139"/>
      <c r="X348" s="139"/>
      <c r="Y348" s="139"/>
      <c r="Z348" s="139"/>
      <c r="AA348" s="139"/>
    </row>
    <row r="349">
      <c r="A349" s="131"/>
      <c r="B349" s="135">
        <v>6.5662151E7</v>
      </c>
      <c r="C349" s="141">
        <v>131461.0</v>
      </c>
      <c r="D349" s="135">
        <v>5000.0</v>
      </c>
      <c r="E349" s="136" t="s">
        <v>54</v>
      </c>
      <c r="F349" s="136" t="s">
        <v>97</v>
      </c>
      <c r="G349" s="136" t="s">
        <v>97</v>
      </c>
      <c r="H349" s="136" t="s">
        <v>6814</v>
      </c>
      <c r="I349" s="142" t="s">
        <v>488</v>
      </c>
      <c r="J349" s="139"/>
      <c r="K349" s="139"/>
      <c r="L349" s="139"/>
      <c r="M349" s="139"/>
      <c r="N349" s="139"/>
      <c r="O349" s="139"/>
      <c r="P349" s="139"/>
      <c r="Q349" s="139"/>
      <c r="R349" s="139"/>
      <c r="S349" s="139"/>
      <c r="T349" s="139"/>
      <c r="U349" s="139"/>
      <c r="V349" s="139"/>
      <c r="W349" s="139"/>
      <c r="X349" s="139"/>
      <c r="Y349" s="139"/>
      <c r="Z349" s="139"/>
      <c r="AA349" s="139"/>
    </row>
    <row r="350">
      <c r="A350" s="131"/>
      <c r="B350" s="135">
        <v>8.4800413E7</v>
      </c>
      <c r="C350" s="132">
        <v>500.0</v>
      </c>
      <c r="D350" s="135">
        <v>300.0</v>
      </c>
      <c r="E350" s="136" t="s">
        <v>24</v>
      </c>
      <c r="F350" s="136" t="s">
        <v>35</v>
      </c>
      <c r="G350" s="136" t="s">
        <v>35</v>
      </c>
      <c r="H350" s="136" t="s">
        <v>6638</v>
      </c>
      <c r="I350" s="142" t="s">
        <v>7027</v>
      </c>
      <c r="J350" s="139"/>
      <c r="K350" s="139"/>
      <c r="L350" s="139"/>
      <c r="M350" s="139"/>
      <c r="N350" s="139"/>
      <c r="O350" s="139"/>
      <c r="P350" s="139"/>
      <c r="Q350" s="139"/>
      <c r="R350" s="139"/>
      <c r="S350" s="139"/>
      <c r="T350" s="139"/>
      <c r="U350" s="139"/>
      <c r="V350" s="139"/>
      <c r="W350" s="139"/>
      <c r="X350" s="139"/>
      <c r="Y350" s="139"/>
      <c r="Z350" s="139"/>
      <c r="AA350" s="139"/>
    </row>
    <row r="351">
      <c r="A351" s="131"/>
      <c r="B351" s="135">
        <v>7.3635685E7</v>
      </c>
      <c r="C351" s="141">
        <v>92039.0</v>
      </c>
      <c r="D351" s="135">
        <v>20000.0</v>
      </c>
      <c r="E351" s="136" t="s">
        <v>24</v>
      </c>
      <c r="F351" s="136" t="s">
        <v>25</v>
      </c>
      <c r="G351" s="136" t="s">
        <v>120</v>
      </c>
      <c r="H351" s="136" t="s">
        <v>120</v>
      </c>
      <c r="I351" s="142" t="s">
        <v>2274</v>
      </c>
      <c r="J351" s="139"/>
      <c r="K351" s="139"/>
      <c r="L351" s="139"/>
      <c r="M351" s="139"/>
      <c r="N351" s="139"/>
      <c r="O351" s="139"/>
      <c r="P351" s="139"/>
      <c r="Q351" s="139"/>
      <c r="R351" s="139"/>
      <c r="S351" s="139"/>
      <c r="T351" s="139"/>
      <c r="U351" s="139"/>
      <c r="V351" s="139"/>
      <c r="W351" s="139"/>
      <c r="X351" s="139"/>
      <c r="Y351" s="139"/>
      <c r="Z351" s="139"/>
      <c r="AA351" s="139"/>
    </row>
    <row r="352">
      <c r="A352" s="131"/>
      <c r="B352" s="135">
        <v>1.0399952E7</v>
      </c>
      <c r="C352" s="141">
        <v>26402.0</v>
      </c>
      <c r="D352" s="135">
        <v>5000.0</v>
      </c>
      <c r="E352" s="136" t="s">
        <v>47</v>
      </c>
      <c r="F352" s="136" t="s">
        <v>48</v>
      </c>
      <c r="G352" s="136" t="s">
        <v>297</v>
      </c>
      <c r="H352" s="136" t="s">
        <v>6660</v>
      </c>
      <c r="I352" s="142" t="s">
        <v>1921</v>
      </c>
      <c r="J352" s="139"/>
      <c r="K352" s="139"/>
      <c r="L352" s="139"/>
      <c r="M352" s="139"/>
      <c r="N352" s="139"/>
      <c r="O352" s="139"/>
      <c r="P352" s="139"/>
      <c r="Q352" s="139"/>
      <c r="R352" s="139"/>
      <c r="S352" s="139"/>
      <c r="T352" s="139"/>
      <c r="U352" s="139"/>
      <c r="V352" s="139"/>
      <c r="W352" s="139"/>
      <c r="X352" s="139"/>
      <c r="Y352" s="139"/>
      <c r="Z352" s="139"/>
      <c r="AA352" s="139"/>
    </row>
    <row r="353">
      <c r="A353" s="131"/>
      <c r="B353" s="135">
        <v>8.6247138E7</v>
      </c>
      <c r="C353" s="141">
        <v>27510.0</v>
      </c>
      <c r="D353" s="135">
        <v>3000.0</v>
      </c>
      <c r="E353" s="136" t="s">
        <v>47</v>
      </c>
      <c r="F353" s="136" t="s">
        <v>48</v>
      </c>
      <c r="G353" s="136" t="s">
        <v>49</v>
      </c>
      <c r="H353" s="136" t="s">
        <v>6644</v>
      </c>
      <c r="I353" s="142" t="s">
        <v>500</v>
      </c>
      <c r="J353" s="139"/>
      <c r="K353" s="139"/>
      <c r="L353" s="139"/>
      <c r="M353" s="139"/>
      <c r="N353" s="139"/>
      <c r="O353" s="139"/>
      <c r="P353" s="139"/>
      <c r="Q353" s="139"/>
      <c r="R353" s="139"/>
      <c r="S353" s="139"/>
      <c r="T353" s="139"/>
      <c r="U353" s="139"/>
      <c r="V353" s="139"/>
      <c r="W353" s="139"/>
      <c r="X353" s="139"/>
      <c r="Y353" s="139"/>
      <c r="Z353" s="139"/>
      <c r="AA353" s="139"/>
    </row>
    <row r="354">
      <c r="A354" s="131"/>
      <c r="B354" s="133">
        <v>1.02E8</v>
      </c>
      <c r="C354" s="141">
        <v>29000.0</v>
      </c>
      <c r="D354" s="135">
        <v>1000.0</v>
      </c>
      <c r="E354" s="136" t="s">
        <v>24</v>
      </c>
      <c r="F354" s="136" t="s">
        <v>25</v>
      </c>
      <c r="G354" s="136" t="s">
        <v>26</v>
      </c>
      <c r="H354" s="136" t="s">
        <v>6566</v>
      </c>
      <c r="I354" s="142" t="s">
        <v>1831</v>
      </c>
      <c r="J354" s="139"/>
      <c r="K354" s="139"/>
      <c r="L354" s="139"/>
      <c r="M354" s="139"/>
      <c r="N354" s="139"/>
      <c r="O354" s="139"/>
      <c r="P354" s="139"/>
      <c r="Q354" s="139"/>
      <c r="R354" s="139"/>
      <c r="S354" s="139"/>
      <c r="T354" s="139"/>
      <c r="U354" s="139"/>
      <c r="V354" s="139"/>
      <c r="W354" s="139"/>
      <c r="X354" s="139"/>
      <c r="Y354" s="139"/>
      <c r="Z354" s="139"/>
      <c r="AA354" s="139"/>
    </row>
    <row r="355">
      <c r="A355" s="131"/>
      <c r="B355" s="135">
        <v>6.2849486E7</v>
      </c>
      <c r="C355" s="141">
        <v>62530.0</v>
      </c>
      <c r="D355" s="135">
        <v>600.0</v>
      </c>
      <c r="E355" s="136" t="s">
        <v>54</v>
      </c>
      <c r="F355" s="136" t="s">
        <v>55</v>
      </c>
      <c r="G355" s="136" t="s">
        <v>757</v>
      </c>
      <c r="H355" s="136" t="s">
        <v>6639</v>
      </c>
      <c r="I355" s="142" t="s">
        <v>7032</v>
      </c>
      <c r="J355" s="139"/>
      <c r="K355" s="139"/>
      <c r="L355" s="139"/>
      <c r="M355" s="139"/>
      <c r="N355" s="139"/>
      <c r="O355" s="139"/>
      <c r="P355" s="139"/>
      <c r="Q355" s="139"/>
      <c r="R355" s="139"/>
      <c r="S355" s="139"/>
      <c r="T355" s="139"/>
      <c r="U355" s="139"/>
      <c r="V355" s="139"/>
      <c r="W355" s="139"/>
      <c r="X355" s="139"/>
      <c r="Y355" s="139"/>
      <c r="Z355" s="139"/>
      <c r="AA355" s="139"/>
    </row>
    <row r="356">
      <c r="A356" s="131"/>
      <c r="B356" s="135">
        <v>8.7022515E7</v>
      </c>
      <c r="C356" s="141" t="s">
        <v>7027</v>
      </c>
      <c r="D356" s="135">
        <v>100.0</v>
      </c>
      <c r="E356" s="139"/>
      <c r="F356" s="139"/>
      <c r="G356" s="139"/>
      <c r="H356" s="139"/>
      <c r="I356" s="142" t="s">
        <v>7027</v>
      </c>
      <c r="J356" s="139"/>
      <c r="K356" s="139"/>
      <c r="L356" s="139"/>
      <c r="M356" s="139"/>
      <c r="N356" s="139"/>
      <c r="O356" s="139"/>
      <c r="P356" s="139"/>
      <c r="Q356" s="139"/>
      <c r="R356" s="139"/>
      <c r="S356" s="139"/>
      <c r="T356" s="139"/>
      <c r="U356" s="139"/>
      <c r="V356" s="139"/>
      <c r="W356" s="139"/>
      <c r="X356" s="139"/>
      <c r="Y356" s="139"/>
      <c r="Z356" s="139"/>
      <c r="AA356" s="139"/>
    </row>
    <row r="357">
      <c r="A357" s="131"/>
      <c r="B357" s="135">
        <v>5.6475252E7</v>
      </c>
      <c r="C357" s="134">
        <v>1470.0</v>
      </c>
      <c r="D357" s="135">
        <v>65.0</v>
      </c>
      <c r="E357" s="136" t="s">
        <v>54</v>
      </c>
      <c r="F357" s="136" t="s">
        <v>143</v>
      </c>
      <c r="G357" s="136" t="s">
        <v>144</v>
      </c>
      <c r="H357" s="136" t="s">
        <v>6662</v>
      </c>
      <c r="I357" s="148" t="s">
        <v>6877</v>
      </c>
      <c r="J357" s="139"/>
      <c r="K357" s="139"/>
      <c r="L357" s="139"/>
      <c r="M357" s="139"/>
      <c r="N357" s="139"/>
      <c r="O357" s="139"/>
      <c r="P357" s="139"/>
      <c r="Q357" s="139"/>
      <c r="R357" s="139"/>
      <c r="S357" s="139"/>
      <c r="T357" s="139"/>
      <c r="U357" s="139"/>
      <c r="V357" s="139"/>
      <c r="W357" s="139"/>
      <c r="X357" s="139"/>
      <c r="Y357" s="139"/>
      <c r="Z357" s="139"/>
      <c r="AA357" s="139"/>
    </row>
    <row r="358">
      <c r="A358" s="131"/>
      <c r="B358" s="135">
        <v>4.324341E7</v>
      </c>
      <c r="C358" s="134">
        <v>9080.0</v>
      </c>
      <c r="D358" s="135">
        <v>2000.0</v>
      </c>
      <c r="E358" s="136" t="s">
        <v>61</v>
      </c>
      <c r="F358" s="136" t="s">
        <v>81</v>
      </c>
      <c r="G358" s="136" t="s">
        <v>82</v>
      </c>
      <c r="H358" s="136" t="s">
        <v>6682</v>
      </c>
      <c r="I358" s="138">
        <v>5.032269935E9</v>
      </c>
      <c r="J358" s="139"/>
      <c r="K358" s="139"/>
      <c r="L358" s="139"/>
      <c r="M358" s="139"/>
      <c r="N358" s="139"/>
      <c r="O358" s="139"/>
      <c r="P358" s="139"/>
      <c r="Q358" s="139"/>
      <c r="R358" s="139"/>
      <c r="S358" s="139"/>
      <c r="T358" s="139"/>
      <c r="U358" s="139"/>
      <c r="V358" s="139"/>
      <c r="W358" s="139"/>
      <c r="X358" s="139"/>
      <c r="Y358" s="139"/>
      <c r="Z358" s="139"/>
      <c r="AA358" s="139"/>
    </row>
    <row r="359">
      <c r="A359" s="131"/>
      <c r="B359" s="135">
        <v>6.5079613E7</v>
      </c>
      <c r="C359" s="134">
        <v>9080.0</v>
      </c>
      <c r="D359" s="135">
        <v>2000.0</v>
      </c>
      <c r="E359" s="136" t="s">
        <v>61</v>
      </c>
      <c r="F359" s="136" t="s">
        <v>81</v>
      </c>
      <c r="G359" s="136" t="s">
        <v>82</v>
      </c>
      <c r="H359" s="136" t="s">
        <v>6682</v>
      </c>
      <c r="I359" s="138">
        <v>5.032269935E9</v>
      </c>
      <c r="J359" s="139"/>
      <c r="K359" s="139"/>
      <c r="L359" s="139"/>
      <c r="M359" s="139"/>
      <c r="N359" s="139"/>
      <c r="O359" s="139"/>
      <c r="P359" s="139"/>
      <c r="Q359" s="139"/>
      <c r="R359" s="139"/>
      <c r="S359" s="139"/>
      <c r="T359" s="139"/>
      <c r="U359" s="139"/>
      <c r="V359" s="139"/>
      <c r="W359" s="139"/>
      <c r="X359" s="139"/>
      <c r="Y359" s="139"/>
      <c r="Z359" s="139"/>
      <c r="AA359" s="139"/>
    </row>
    <row r="360">
      <c r="A360" s="131"/>
      <c r="B360" s="135">
        <v>8.8270007E7</v>
      </c>
      <c r="C360" s="134">
        <v>9080.0</v>
      </c>
      <c r="D360" s="135">
        <v>2000.0</v>
      </c>
      <c r="E360" s="136" t="s">
        <v>61</v>
      </c>
      <c r="F360" s="136" t="s">
        <v>81</v>
      </c>
      <c r="G360" s="136" t="s">
        <v>82</v>
      </c>
      <c r="H360" s="136" t="s">
        <v>6682</v>
      </c>
      <c r="I360" s="138">
        <v>5.032269935E9</v>
      </c>
      <c r="J360" s="139"/>
      <c r="K360" s="139"/>
      <c r="L360" s="139"/>
      <c r="M360" s="139"/>
      <c r="N360" s="139"/>
      <c r="O360" s="139"/>
      <c r="P360" s="139"/>
      <c r="Q360" s="139"/>
      <c r="R360" s="139"/>
      <c r="S360" s="139"/>
      <c r="T360" s="139"/>
      <c r="U360" s="139"/>
      <c r="V360" s="139"/>
      <c r="W360" s="139"/>
      <c r="X360" s="139"/>
      <c r="Y360" s="139"/>
      <c r="Z360" s="139"/>
      <c r="AA360" s="139"/>
    </row>
    <row r="361">
      <c r="A361" s="131"/>
      <c r="B361" s="135">
        <v>7.2748481E7</v>
      </c>
      <c r="C361" s="134">
        <v>8000.0</v>
      </c>
      <c r="D361" s="135">
        <v>1000.0</v>
      </c>
      <c r="E361" s="136" t="s">
        <v>24</v>
      </c>
      <c r="F361" s="136" t="s">
        <v>115</v>
      </c>
      <c r="G361" s="136" t="s">
        <v>115</v>
      </c>
      <c r="H361" s="136" t="s">
        <v>6676</v>
      </c>
      <c r="I361" s="138">
        <v>4.295978502E9</v>
      </c>
      <c r="J361" s="139"/>
      <c r="K361" s="139"/>
      <c r="L361" s="139"/>
      <c r="M361" s="139"/>
      <c r="N361" s="139"/>
      <c r="O361" s="139"/>
      <c r="P361" s="139"/>
      <c r="Q361" s="139"/>
      <c r="R361" s="139"/>
      <c r="S361" s="139"/>
      <c r="T361" s="139"/>
      <c r="U361" s="139"/>
      <c r="V361" s="139"/>
      <c r="W361" s="139"/>
      <c r="X361" s="139"/>
      <c r="Y361" s="139"/>
      <c r="Z361" s="139"/>
      <c r="AA361" s="139"/>
    </row>
    <row r="362">
      <c r="A362" s="131"/>
      <c r="B362" s="135">
        <v>9.2559771E7</v>
      </c>
      <c r="C362" s="141">
        <v>132000.0</v>
      </c>
      <c r="D362" s="135">
        <v>36000.0</v>
      </c>
      <c r="E362" s="136" t="s">
        <v>24</v>
      </c>
      <c r="F362" s="136" t="s">
        <v>35</v>
      </c>
      <c r="G362" s="136" t="s">
        <v>35</v>
      </c>
      <c r="H362" s="136" t="s">
        <v>6638</v>
      </c>
      <c r="I362" s="142" t="s">
        <v>1303</v>
      </c>
      <c r="J362" s="139"/>
      <c r="K362" s="139"/>
      <c r="L362" s="139"/>
      <c r="M362" s="139"/>
      <c r="N362" s="139"/>
      <c r="O362" s="139"/>
      <c r="P362" s="139"/>
      <c r="Q362" s="139"/>
      <c r="R362" s="139"/>
      <c r="S362" s="139"/>
      <c r="T362" s="139"/>
      <c r="U362" s="139"/>
      <c r="V362" s="139"/>
      <c r="W362" s="139"/>
      <c r="X362" s="139"/>
      <c r="Y362" s="139"/>
      <c r="Z362" s="139"/>
      <c r="AA362" s="139"/>
    </row>
    <row r="363">
      <c r="A363" s="131"/>
      <c r="B363" s="135">
        <v>6.4363585E7</v>
      </c>
      <c r="C363" s="134">
        <v>133787.0</v>
      </c>
      <c r="D363" s="135">
        <v>10000.0</v>
      </c>
      <c r="E363" s="136" t="s">
        <v>24</v>
      </c>
      <c r="F363" s="136" t="s">
        <v>115</v>
      </c>
      <c r="G363" s="136" t="s">
        <v>115</v>
      </c>
      <c r="H363" s="136" t="s">
        <v>6676</v>
      </c>
      <c r="I363" s="142" t="s">
        <v>2893</v>
      </c>
      <c r="J363" s="139"/>
      <c r="K363" s="139"/>
      <c r="L363" s="139"/>
      <c r="M363" s="139"/>
      <c r="N363" s="139"/>
      <c r="O363" s="139"/>
      <c r="P363" s="139"/>
      <c r="Q363" s="139"/>
      <c r="R363" s="139"/>
      <c r="S363" s="139"/>
      <c r="T363" s="139"/>
      <c r="U363" s="139"/>
      <c r="V363" s="139"/>
      <c r="W363" s="139"/>
      <c r="X363" s="139"/>
      <c r="Y363" s="139"/>
      <c r="Z363" s="139"/>
      <c r="AA363" s="139"/>
    </row>
    <row r="364">
      <c r="A364" s="131"/>
      <c r="B364" s="135">
        <v>6.1764432E7</v>
      </c>
      <c r="C364" s="134">
        <v>1500.0</v>
      </c>
      <c r="D364" s="135">
        <v>200.0</v>
      </c>
      <c r="E364" s="136" t="s">
        <v>126</v>
      </c>
      <c r="F364" s="136" t="s">
        <v>737</v>
      </c>
      <c r="G364" s="136" t="s">
        <v>2025</v>
      </c>
      <c r="H364" s="136" t="s">
        <v>6731</v>
      </c>
      <c r="I364" s="138">
        <v>5.067950713E9</v>
      </c>
      <c r="J364" s="139"/>
      <c r="K364" s="139"/>
      <c r="L364" s="139"/>
      <c r="M364" s="139"/>
      <c r="N364" s="139"/>
      <c r="O364" s="139"/>
      <c r="P364" s="139"/>
      <c r="Q364" s="139"/>
      <c r="R364" s="139"/>
      <c r="S364" s="139"/>
      <c r="T364" s="139"/>
      <c r="U364" s="139"/>
      <c r="V364" s="139"/>
      <c r="W364" s="139"/>
      <c r="X364" s="139"/>
      <c r="Y364" s="139"/>
      <c r="Z364" s="139"/>
      <c r="AA364" s="139"/>
    </row>
    <row r="365">
      <c r="A365" s="131"/>
      <c r="B365" s="133">
        <v>1.02E8</v>
      </c>
      <c r="C365" s="141">
        <v>37806.0</v>
      </c>
      <c r="D365" s="135">
        <v>500.0</v>
      </c>
      <c r="E365" s="136" t="s">
        <v>47</v>
      </c>
      <c r="F365" s="136" t="s">
        <v>48</v>
      </c>
      <c r="G365" s="136" t="s">
        <v>49</v>
      </c>
      <c r="H365" s="136" t="s">
        <v>6644</v>
      </c>
      <c r="I365" s="142" t="s">
        <v>1835</v>
      </c>
      <c r="J365" s="139"/>
      <c r="K365" s="139"/>
      <c r="L365" s="139"/>
      <c r="M365" s="139"/>
      <c r="N365" s="139"/>
      <c r="O365" s="139"/>
      <c r="P365" s="139"/>
      <c r="Q365" s="139"/>
      <c r="R365" s="139"/>
      <c r="S365" s="139"/>
      <c r="T365" s="139"/>
      <c r="U365" s="139"/>
      <c r="V365" s="139"/>
      <c r="W365" s="139"/>
      <c r="X365" s="139"/>
      <c r="Y365" s="139"/>
      <c r="Z365" s="139"/>
      <c r="AA365" s="139"/>
    </row>
    <row r="366">
      <c r="A366" s="131"/>
      <c r="B366" s="135">
        <v>4.7959097E7</v>
      </c>
      <c r="C366" s="141">
        <v>15000.0</v>
      </c>
      <c r="D366" s="135">
        <v>700.0</v>
      </c>
      <c r="E366" s="136" t="s">
        <v>126</v>
      </c>
      <c r="F366" s="136" t="s">
        <v>151</v>
      </c>
      <c r="G366" s="136" t="s">
        <v>152</v>
      </c>
      <c r="H366" s="136" t="s">
        <v>6917</v>
      </c>
      <c r="I366" s="142" t="s">
        <v>3814</v>
      </c>
      <c r="J366" s="139"/>
      <c r="K366" s="139"/>
      <c r="L366" s="139"/>
      <c r="M366" s="139"/>
      <c r="N366" s="139"/>
      <c r="O366" s="139"/>
      <c r="P366" s="139"/>
      <c r="Q366" s="139"/>
      <c r="R366" s="139"/>
      <c r="S366" s="139"/>
      <c r="T366" s="139"/>
      <c r="U366" s="139"/>
      <c r="V366" s="139"/>
      <c r="W366" s="139"/>
      <c r="X366" s="139"/>
      <c r="Y366" s="139"/>
      <c r="Z366" s="139"/>
      <c r="AA366" s="139"/>
    </row>
    <row r="367">
      <c r="A367" s="131"/>
      <c r="B367" s="135">
        <v>9.1827751E7</v>
      </c>
      <c r="C367" s="132">
        <v>900.0</v>
      </c>
      <c r="D367" s="135">
        <v>300.0</v>
      </c>
      <c r="E367" s="136" t="s">
        <v>24</v>
      </c>
      <c r="F367" s="136" t="s">
        <v>385</v>
      </c>
      <c r="G367" s="136" t="s">
        <v>385</v>
      </c>
      <c r="H367" s="136" t="s">
        <v>6647</v>
      </c>
      <c r="I367" s="138" t="s">
        <v>6648</v>
      </c>
      <c r="J367" s="139"/>
      <c r="K367" s="139"/>
      <c r="L367" s="139"/>
      <c r="M367" s="139"/>
      <c r="N367" s="139"/>
      <c r="O367" s="139"/>
      <c r="P367" s="139"/>
      <c r="Q367" s="139"/>
      <c r="R367" s="139"/>
      <c r="S367" s="139"/>
      <c r="T367" s="139"/>
      <c r="U367" s="139"/>
      <c r="V367" s="139"/>
      <c r="W367" s="139"/>
      <c r="X367" s="139"/>
      <c r="Y367" s="139"/>
      <c r="Z367" s="139"/>
      <c r="AA367" s="139"/>
    </row>
    <row r="368">
      <c r="A368" s="131"/>
      <c r="B368" s="135">
        <v>8.1563159E7</v>
      </c>
      <c r="C368" s="141">
        <v>26500.0</v>
      </c>
      <c r="D368" s="135">
        <v>5000.0</v>
      </c>
      <c r="E368" s="136" t="s">
        <v>24</v>
      </c>
      <c r="F368" s="136" t="s">
        <v>35</v>
      </c>
      <c r="G368" s="136" t="s">
        <v>35</v>
      </c>
      <c r="H368" s="136" t="s">
        <v>6655</v>
      </c>
      <c r="I368" s="142" t="s">
        <v>2387</v>
      </c>
      <c r="J368" s="139"/>
      <c r="K368" s="139"/>
      <c r="L368" s="139"/>
      <c r="M368" s="139"/>
      <c r="N368" s="139"/>
      <c r="O368" s="139"/>
      <c r="P368" s="139"/>
      <c r="Q368" s="139"/>
      <c r="R368" s="139"/>
      <c r="S368" s="139"/>
      <c r="T368" s="139"/>
      <c r="U368" s="139"/>
      <c r="V368" s="139"/>
      <c r="W368" s="139"/>
      <c r="X368" s="139"/>
      <c r="Y368" s="139"/>
      <c r="Z368" s="139"/>
      <c r="AA368" s="139"/>
    </row>
    <row r="369">
      <c r="A369" s="131"/>
      <c r="B369" s="135">
        <v>7.9812713E7</v>
      </c>
      <c r="C369" s="141">
        <v>14000.0</v>
      </c>
      <c r="D369" s="135">
        <v>250.0</v>
      </c>
      <c r="E369" s="136" t="s">
        <v>61</v>
      </c>
      <c r="F369" s="136" t="s">
        <v>81</v>
      </c>
      <c r="G369" s="136" t="s">
        <v>82</v>
      </c>
      <c r="H369" s="136" t="s">
        <v>6682</v>
      </c>
      <c r="I369" s="142" t="s">
        <v>3713</v>
      </c>
      <c r="J369" s="139"/>
      <c r="K369" s="139"/>
      <c r="L369" s="139"/>
      <c r="M369" s="139"/>
      <c r="N369" s="139"/>
      <c r="O369" s="139"/>
      <c r="P369" s="139"/>
      <c r="Q369" s="139"/>
      <c r="R369" s="139"/>
      <c r="S369" s="139"/>
      <c r="T369" s="139"/>
      <c r="U369" s="139"/>
      <c r="V369" s="139"/>
      <c r="W369" s="139"/>
      <c r="X369" s="139"/>
      <c r="Y369" s="139"/>
      <c r="Z369" s="139"/>
      <c r="AA369" s="139"/>
    </row>
    <row r="370">
      <c r="A370" s="131"/>
      <c r="B370" s="133">
        <v>1.03E8</v>
      </c>
      <c r="C370" s="134">
        <v>47669.0</v>
      </c>
      <c r="D370" s="135">
        <v>1000.0</v>
      </c>
      <c r="E370" s="136" t="s">
        <v>248</v>
      </c>
      <c r="F370" s="136" t="s">
        <v>470</v>
      </c>
      <c r="G370" s="136" t="s">
        <v>471</v>
      </c>
      <c r="H370" s="136" t="s">
        <v>6932</v>
      </c>
      <c r="I370" s="138">
        <v>4.296540346E9</v>
      </c>
      <c r="J370" s="139"/>
      <c r="K370" s="139"/>
      <c r="L370" s="139"/>
      <c r="M370" s="139"/>
      <c r="N370" s="139"/>
      <c r="O370" s="139"/>
      <c r="P370" s="139"/>
      <c r="Q370" s="139"/>
      <c r="R370" s="139"/>
      <c r="S370" s="139"/>
      <c r="T370" s="139"/>
      <c r="U370" s="139"/>
      <c r="V370" s="139"/>
      <c r="W370" s="139"/>
      <c r="X370" s="139"/>
      <c r="Y370" s="139"/>
      <c r="Z370" s="139"/>
      <c r="AA370" s="139"/>
    </row>
    <row r="371">
      <c r="A371" s="131"/>
      <c r="B371" s="135">
        <v>6.0183302E7</v>
      </c>
      <c r="C371" s="134">
        <v>362035.0</v>
      </c>
      <c r="D371" s="135">
        <v>8000.0</v>
      </c>
      <c r="E371" s="136" t="s">
        <v>47</v>
      </c>
      <c r="F371" s="136" t="s">
        <v>210</v>
      </c>
      <c r="G371" s="136" t="s">
        <v>210</v>
      </c>
      <c r="H371" s="136" t="s">
        <v>6643</v>
      </c>
      <c r="I371" s="148" t="s">
        <v>6926</v>
      </c>
      <c r="J371" s="139"/>
      <c r="K371" s="139"/>
      <c r="L371" s="139"/>
      <c r="M371" s="139"/>
      <c r="N371" s="139"/>
      <c r="O371" s="139"/>
      <c r="P371" s="139"/>
      <c r="Q371" s="139"/>
      <c r="R371" s="139"/>
      <c r="S371" s="139"/>
      <c r="T371" s="139"/>
      <c r="U371" s="139"/>
      <c r="V371" s="139"/>
      <c r="W371" s="139"/>
      <c r="X371" s="139"/>
      <c r="Y371" s="139"/>
      <c r="Z371" s="139"/>
      <c r="AA371" s="139"/>
    </row>
    <row r="372">
      <c r="A372" s="131"/>
      <c r="B372" s="135">
        <v>9.3980157E7</v>
      </c>
      <c r="C372" s="141">
        <v>30787.0</v>
      </c>
      <c r="D372" s="135">
        <v>25.0</v>
      </c>
      <c r="E372" s="136" t="s">
        <v>54</v>
      </c>
      <c r="F372" s="136" t="s">
        <v>97</v>
      </c>
      <c r="G372" s="136" t="s">
        <v>97</v>
      </c>
      <c r="H372" s="136" t="s">
        <v>7033</v>
      </c>
      <c r="I372" s="142" t="s">
        <v>7034</v>
      </c>
      <c r="J372" s="139"/>
      <c r="K372" s="139"/>
      <c r="L372" s="139"/>
      <c r="M372" s="139"/>
      <c r="N372" s="139"/>
      <c r="O372" s="139"/>
      <c r="P372" s="139"/>
      <c r="Q372" s="139"/>
      <c r="R372" s="139"/>
      <c r="S372" s="139"/>
      <c r="T372" s="139"/>
      <c r="U372" s="139"/>
      <c r="V372" s="139"/>
      <c r="W372" s="139"/>
      <c r="X372" s="139"/>
      <c r="Y372" s="139"/>
      <c r="Z372" s="139"/>
      <c r="AA372" s="139"/>
    </row>
    <row r="373">
      <c r="A373" s="131"/>
      <c r="B373" s="133">
        <v>1.04E8</v>
      </c>
      <c r="C373" s="141">
        <v>11500.0</v>
      </c>
      <c r="D373" s="135">
        <v>1000.0</v>
      </c>
      <c r="E373" s="136" t="s">
        <v>24</v>
      </c>
      <c r="F373" s="136" t="s">
        <v>25</v>
      </c>
      <c r="G373" s="136" t="s">
        <v>1709</v>
      </c>
      <c r="H373" s="136" t="s">
        <v>1709</v>
      </c>
      <c r="I373" s="142" t="s">
        <v>1990</v>
      </c>
      <c r="J373" s="139"/>
      <c r="K373" s="139"/>
      <c r="L373" s="139"/>
      <c r="M373" s="139"/>
      <c r="N373" s="139"/>
      <c r="O373" s="139"/>
      <c r="P373" s="139"/>
      <c r="Q373" s="139"/>
      <c r="R373" s="139"/>
      <c r="S373" s="139"/>
      <c r="T373" s="139"/>
      <c r="U373" s="139"/>
      <c r="V373" s="139"/>
      <c r="W373" s="139"/>
      <c r="X373" s="139"/>
      <c r="Y373" s="139"/>
      <c r="Z373" s="139"/>
      <c r="AA373" s="139"/>
    </row>
    <row r="374">
      <c r="A374" s="131"/>
      <c r="B374" s="133">
        <v>1.08E8</v>
      </c>
      <c r="C374" s="141" t="s">
        <v>7027</v>
      </c>
      <c r="D374" s="135">
        <v>1400.0</v>
      </c>
      <c r="E374" s="136" t="s">
        <v>7027</v>
      </c>
      <c r="F374" s="136" t="s">
        <v>7027</v>
      </c>
      <c r="G374" s="136" t="s">
        <v>7027</v>
      </c>
      <c r="H374" s="136" t="s">
        <v>7027</v>
      </c>
      <c r="I374" s="142" t="s">
        <v>7027</v>
      </c>
      <c r="J374" s="139"/>
      <c r="K374" s="139"/>
      <c r="L374" s="139"/>
      <c r="M374" s="139"/>
      <c r="N374" s="139"/>
      <c r="O374" s="139"/>
      <c r="P374" s="139"/>
      <c r="Q374" s="139"/>
      <c r="R374" s="139"/>
      <c r="S374" s="139"/>
      <c r="T374" s="139"/>
      <c r="U374" s="139"/>
      <c r="V374" s="139"/>
      <c r="W374" s="139"/>
      <c r="X374" s="139"/>
      <c r="Y374" s="139"/>
      <c r="Z374" s="139"/>
      <c r="AA374" s="139"/>
    </row>
    <row r="375">
      <c r="A375" s="131"/>
      <c r="B375" s="133">
        <v>1.07E8</v>
      </c>
      <c r="C375" s="141">
        <v>40805.0</v>
      </c>
      <c r="D375" s="135">
        <v>750.0</v>
      </c>
      <c r="E375" s="136" t="s">
        <v>47</v>
      </c>
      <c r="F375" s="136" t="s">
        <v>210</v>
      </c>
      <c r="G375" s="136" t="s">
        <v>210</v>
      </c>
      <c r="H375" s="136" t="s">
        <v>6695</v>
      </c>
      <c r="I375" s="142" t="s">
        <v>1855</v>
      </c>
      <c r="J375" s="139"/>
      <c r="K375" s="139"/>
      <c r="L375" s="139"/>
      <c r="M375" s="139"/>
      <c r="N375" s="139"/>
      <c r="O375" s="139"/>
      <c r="P375" s="139"/>
      <c r="Q375" s="139"/>
      <c r="R375" s="139"/>
      <c r="S375" s="139"/>
      <c r="T375" s="139"/>
      <c r="U375" s="139"/>
      <c r="V375" s="139"/>
      <c r="W375" s="139"/>
      <c r="X375" s="139"/>
      <c r="Y375" s="139"/>
      <c r="Z375" s="139"/>
      <c r="AA375" s="139"/>
    </row>
    <row r="376">
      <c r="A376" s="131"/>
      <c r="B376" s="135">
        <v>6.5387394E7</v>
      </c>
      <c r="C376" s="134">
        <v>12000.0</v>
      </c>
      <c r="D376" s="135">
        <v>700.0</v>
      </c>
      <c r="E376" s="136" t="s">
        <v>24</v>
      </c>
      <c r="F376" s="136" t="s">
        <v>115</v>
      </c>
      <c r="G376" s="136" t="s">
        <v>115</v>
      </c>
      <c r="H376" s="136" t="s">
        <v>6676</v>
      </c>
      <c r="I376" s="138">
        <v>4.298452329E9</v>
      </c>
      <c r="J376" s="139"/>
      <c r="K376" s="139"/>
      <c r="L376" s="139"/>
      <c r="M376" s="139"/>
      <c r="N376" s="139"/>
      <c r="O376" s="139"/>
      <c r="P376" s="139"/>
      <c r="Q376" s="139"/>
      <c r="R376" s="139"/>
      <c r="S376" s="139"/>
      <c r="T376" s="139"/>
      <c r="U376" s="139"/>
      <c r="V376" s="139"/>
      <c r="W376" s="139"/>
      <c r="X376" s="139"/>
      <c r="Y376" s="139"/>
      <c r="Z376" s="139"/>
      <c r="AA376" s="139"/>
    </row>
    <row r="377">
      <c r="A377" s="131"/>
      <c r="B377" s="135">
        <v>7.3152745E7</v>
      </c>
      <c r="C377" s="141">
        <v>6400.0</v>
      </c>
      <c r="D377" s="135">
        <v>300.0</v>
      </c>
      <c r="E377" s="136" t="s">
        <v>54</v>
      </c>
      <c r="F377" s="136" t="s">
        <v>143</v>
      </c>
      <c r="G377" s="136" t="s">
        <v>144</v>
      </c>
      <c r="H377" s="136" t="s">
        <v>6662</v>
      </c>
      <c r="I377" s="142" t="s">
        <v>7035</v>
      </c>
      <c r="J377" s="139"/>
      <c r="K377" s="139"/>
      <c r="L377" s="139"/>
      <c r="M377" s="139"/>
      <c r="N377" s="139"/>
      <c r="O377" s="139"/>
      <c r="P377" s="139"/>
      <c r="Q377" s="139"/>
      <c r="R377" s="139"/>
      <c r="S377" s="139"/>
      <c r="T377" s="139"/>
      <c r="U377" s="139"/>
      <c r="V377" s="139"/>
      <c r="W377" s="139"/>
      <c r="X377" s="139"/>
      <c r="Y377" s="139"/>
      <c r="Z377" s="139"/>
      <c r="AA377" s="139"/>
    </row>
    <row r="378">
      <c r="A378" s="131"/>
      <c r="B378" s="135">
        <v>7.43715E7</v>
      </c>
      <c r="C378" s="141">
        <v>11423.0</v>
      </c>
      <c r="D378" s="135">
        <v>500.0</v>
      </c>
      <c r="E378" s="136" t="s">
        <v>24</v>
      </c>
      <c r="F378" s="136" t="s">
        <v>115</v>
      </c>
      <c r="G378" s="136" t="s">
        <v>115</v>
      </c>
      <c r="H378" s="136" t="s">
        <v>6676</v>
      </c>
      <c r="I378" s="142" t="s">
        <v>2993</v>
      </c>
      <c r="J378" s="139"/>
      <c r="K378" s="139"/>
      <c r="L378" s="139"/>
      <c r="M378" s="139"/>
      <c r="N378" s="139"/>
      <c r="O378" s="139"/>
      <c r="P378" s="139"/>
      <c r="Q378" s="139"/>
      <c r="R378" s="139"/>
      <c r="S378" s="139"/>
      <c r="T378" s="139"/>
      <c r="U378" s="139"/>
      <c r="V378" s="139"/>
      <c r="W378" s="139"/>
      <c r="X378" s="139"/>
      <c r="Y378" s="139"/>
      <c r="Z378" s="139"/>
      <c r="AA378" s="139"/>
    </row>
    <row r="379">
      <c r="A379" s="131"/>
      <c r="B379" s="135">
        <v>3.2915657E7</v>
      </c>
      <c r="C379" s="141">
        <v>41671.0</v>
      </c>
      <c r="D379" s="135">
        <v>3000.0</v>
      </c>
      <c r="E379" s="136" t="s">
        <v>47</v>
      </c>
      <c r="F379" s="136" t="s">
        <v>210</v>
      </c>
      <c r="G379" s="136" t="s">
        <v>210</v>
      </c>
      <c r="H379" s="136" t="s">
        <v>6643</v>
      </c>
      <c r="I379" s="142" t="s">
        <v>904</v>
      </c>
      <c r="J379" s="139"/>
      <c r="K379" s="139"/>
      <c r="L379" s="139"/>
      <c r="M379" s="139"/>
      <c r="N379" s="139"/>
      <c r="O379" s="139"/>
      <c r="P379" s="139"/>
      <c r="Q379" s="139"/>
      <c r="R379" s="139"/>
      <c r="S379" s="139"/>
      <c r="T379" s="139"/>
      <c r="U379" s="139"/>
      <c r="V379" s="139"/>
      <c r="W379" s="139"/>
      <c r="X379" s="139"/>
      <c r="Y379" s="139"/>
      <c r="Z379" s="139"/>
      <c r="AA379" s="139"/>
    </row>
    <row r="380">
      <c r="A380" s="131"/>
      <c r="B380" s="135">
        <v>6.3977801E7</v>
      </c>
      <c r="C380" s="141">
        <v>14767.0</v>
      </c>
      <c r="D380" s="135">
        <v>400.0</v>
      </c>
      <c r="E380" s="136" t="s">
        <v>54</v>
      </c>
      <c r="F380" s="136" t="s">
        <v>349</v>
      </c>
      <c r="G380" s="136" t="s">
        <v>350</v>
      </c>
      <c r="H380" s="136" t="s">
        <v>6972</v>
      </c>
      <c r="I380" s="142" t="s">
        <v>7036</v>
      </c>
      <c r="J380" s="139"/>
      <c r="K380" s="139"/>
      <c r="L380" s="139"/>
      <c r="M380" s="139"/>
      <c r="N380" s="139"/>
      <c r="O380" s="139"/>
      <c r="P380" s="139"/>
      <c r="Q380" s="139"/>
      <c r="R380" s="139"/>
      <c r="S380" s="139"/>
      <c r="T380" s="139"/>
      <c r="U380" s="139"/>
      <c r="V380" s="139"/>
      <c r="W380" s="139"/>
      <c r="X380" s="139"/>
      <c r="Y380" s="139"/>
      <c r="Z380" s="139"/>
      <c r="AA380" s="139"/>
    </row>
    <row r="381">
      <c r="A381" s="131"/>
      <c r="B381" s="135">
        <v>7.0286725E7</v>
      </c>
      <c r="C381" s="141">
        <v>14767.0</v>
      </c>
      <c r="D381" s="135">
        <v>400.0</v>
      </c>
      <c r="E381" s="136" t="s">
        <v>54</v>
      </c>
      <c r="F381" s="136" t="s">
        <v>349</v>
      </c>
      <c r="G381" s="136" t="s">
        <v>350</v>
      </c>
      <c r="H381" s="136" t="s">
        <v>6972</v>
      </c>
      <c r="I381" s="142" t="s">
        <v>7036</v>
      </c>
      <c r="J381" s="139"/>
      <c r="K381" s="139"/>
      <c r="L381" s="139"/>
      <c r="M381" s="139"/>
      <c r="N381" s="139"/>
      <c r="O381" s="139"/>
      <c r="P381" s="139"/>
      <c r="Q381" s="139"/>
      <c r="R381" s="139"/>
      <c r="S381" s="139"/>
      <c r="T381" s="139"/>
      <c r="U381" s="139"/>
      <c r="V381" s="139"/>
      <c r="W381" s="139"/>
      <c r="X381" s="139"/>
      <c r="Y381" s="139"/>
      <c r="Z381" s="139"/>
      <c r="AA381" s="139"/>
    </row>
    <row r="382">
      <c r="A382" s="131"/>
      <c r="B382" s="135">
        <v>8.5851178E7</v>
      </c>
      <c r="C382" s="141">
        <v>40000.0</v>
      </c>
      <c r="D382" s="135">
        <v>1500.0</v>
      </c>
      <c r="E382" s="136" t="s">
        <v>61</v>
      </c>
      <c r="F382" s="136" t="s">
        <v>81</v>
      </c>
      <c r="G382" s="136" t="s">
        <v>562</v>
      </c>
      <c r="H382" s="136" t="s">
        <v>6641</v>
      </c>
      <c r="I382" s="142" t="s">
        <v>5818</v>
      </c>
      <c r="J382" s="139"/>
      <c r="K382" s="139"/>
      <c r="L382" s="139"/>
      <c r="M382" s="139"/>
      <c r="N382" s="139"/>
      <c r="O382" s="139"/>
      <c r="P382" s="139"/>
      <c r="Q382" s="139"/>
      <c r="R382" s="139"/>
      <c r="S382" s="139"/>
      <c r="T382" s="139"/>
      <c r="U382" s="139"/>
      <c r="V382" s="139"/>
      <c r="W382" s="139"/>
      <c r="X382" s="139"/>
      <c r="Y382" s="139"/>
      <c r="Z382" s="139"/>
      <c r="AA382" s="139"/>
    </row>
    <row r="383">
      <c r="A383" s="131"/>
      <c r="B383" s="135">
        <v>3.1192847E7</v>
      </c>
      <c r="C383" s="141">
        <v>7200.0</v>
      </c>
      <c r="D383" s="135">
        <v>400.0</v>
      </c>
      <c r="E383" s="136" t="s">
        <v>24</v>
      </c>
      <c r="F383" s="136" t="s">
        <v>35</v>
      </c>
      <c r="G383" s="136" t="s">
        <v>35</v>
      </c>
      <c r="H383" s="136" t="s">
        <v>6636</v>
      </c>
      <c r="I383" s="142" t="s">
        <v>1525</v>
      </c>
      <c r="J383" s="139"/>
      <c r="K383" s="139"/>
      <c r="L383" s="139"/>
      <c r="M383" s="139"/>
      <c r="N383" s="139"/>
      <c r="O383" s="139"/>
      <c r="P383" s="139"/>
      <c r="Q383" s="139"/>
      <c r="R383" s="139"/>
      <c r="S383" s="139"/>
      <c r="T383" s="139"/>
      <c r="U383" s="139"/>
      <c r="V383" s="139"/>
      <c r="W383" s="139"/>
      <c r="X383" s="139"/>
      <c r="Y383" s="139"/>
      <c r="Z383" s="139"/>
      <c r="AA383" s="139"/>
    </row>
    <row r="384">
      <c r="A384" s="131"/>
      <c r="B384" s="135">
        <v>5.6333225E7</v>
      </c>
      <c r="C384" s="141">
        <v>7200.0</v>
      </c>
      <c r="D384" s="135">
        <v>400.0</v>
      </c>
      <c r="E384" s="136" t="s">
        <v>24</v>
      </c>
      <c r="F384" s="136" t="s">
        <v>35</v>
      </c>
      <c r="G384" s="136" t="s">
        <v>35</v>
      </c>
      <c r="H384" s="136" t="s">
        <v>6636</v>
      </c>
      <c r="I384" s="142" t="s">
        <v>1525</v>
      </c>
      <c r="J384" s="139"/>
      <c r="K384" s="139"/>
      <c r="L384" s="139"/>
      <c r="M384" s="139"/>
      <c r="N384" s="139"/>
      <c r="O384" s="139"/>
      <c r="P384" s="139"/>
      <c r="Q384" s="139"/>
      <c r="R384" s="139"/>
      <c r="S384" s="139"/>
      <c r="T384" s="139"/>
      <c r="U384" s="139"/>
      <c r="V384" s="139"/>
      <c r="W384" s="139"/>
      <c r="X384" s="139"/>
      <c r="Y384" s="139"/>
      <c r="Z384" s="139"/>
      <c r="AA384" s="139"/>
    </row>
    <row r="385">
      <c r="A385" s="131"/>
      <c r="B385" s="135">
        <v>8.5008045E7</v>
      </c>
      <c r="C385" s="141">
        <v>44968.0</v>
      </c>
      <c r="D385" s="135">
        <v>800.0</v>
      </c>
      <c r="E385" s="136" t="s">
        <v>47</v>
      </c>
      <c r="F385" s="136" t="s">
        <v>48</v>
      </c>
      <c r="G385" s="136" t="s">
        <v>49</v>
      </c>
      <c r="H385" s="136" t="s">
        <v>6644</v>
      </c>
      <c r="I385" s="142" t="s">
        <v>5833</v>
      </c>
      <c r="J385" s="139"/>
      <c r="K385" s="139"/>
      <c r="L385" s="139"/>
      <c r="M385" s="139"/>
      <c r="N385" s="139"/>
      <c r="O385" s="139"/>
      <c r="P385" s="139"/>
      <c r="Q385" s="139"/>
      <c r="R385" s="139"/>
      <c r="S385" s="139"/>
      <c r="T385" s="139"/>
      <c r="U385" s="139"/>
      <c r="V385" s="139"/>
      <c r="W385" s="139"/>
      <c r="X385" s="139"/>
      <c r="Y385" s="139"/>
      <c r="Z385" s="139"/>
      <c r="AA385" s="139"/>
    </row>
    <row r="386">
      <c r="A386" s="131"/>
      <c r="B386" s="135">
        <v>9.0216796E7</v>
      </c>
      <c r="C386" s="141">
        <v>44968.0</v>
      </c>
      <c r="D386" s="135">
        <v>500.0</v>
      </c>
      <c r="E386" s="136" t="s">
        <v>47</v>
      </c>
      <c r="F386" s="136" t="s">
        <v>48</v>
      </c>
      <c r="G386" s="136" t="s">
        <v>49</v>
      </c>
      <c r="H386" s="136" t="s">
        <v>6644</v>
      </c>
      <c r="I386" s="142" t="s">
        <v>5833</v>
      </c>
      <c r="J386" s="139"/>
      <c r="K386" s="139"/>
      <c r="L386" s="139"/>
      <c r="M386" s="139"/>
      <c r="N386" s="139"/>
      <c r="O386" s="139"/>
      <c r="P386" s="139"/>
      <c r="Q386" s="139"/>
      <c r="R386" s="139"/>
      <c r="S386" s="139"/>
      <c r="T386" s="139"/>
      <c r="U386" s="139"/>
      <c r="V386" s="139"/>
      <c r="W386" s="139"/>
      <c r="X386" s="139"/>
      <c r="Y386" s="139"/>
      <c r="Z386" s="139"/>
      <c r="AA386" s="139"/>
    </row>
    <row r="387">
      <c r="A387" s="131"/>
      <c r="B387" s="135">
        <v>8.6741774E7</v>
      </c>
      <c r="C387" s="134">
        <v>330000.0</v>
      </c>
      <c r="D387" s="135">
        <v>500.0</v>
      </c>
      <c r="E387" s="136" t="s">
        <v>61</v>
      </c>
      <c r="F387" s="136" t="s">
        <v>81</v>
      </c>
      <c r="G387" s="136" t="s">
        <v>562</v>
      </c>
      <c r="H387" s="136" t="s">
        <v>6688</v>
      </c>
      <c r="I387" s="138" t="s">
        <v>7012</v>
      </c>
      <c r="J387" s="139"/>
      <c r="K387" s="139"/>
      <c r="L387" s="139"/>
      <c r="M387" s="139"/>
      <c r="N387" s="139"/>
      <c r="O387" s="139"/>
      <c r="P387" s="139"/>
      <c r="Q387" s="139"/>
      <c r="R387" s="139"/>
      <c r="S387" s="139"/>
      <c r="T387" s="139"/>
      <c r="U387" s="139"/>
      <c r="V387" s="139"/>
      <c r="W387" s="139"/>
      <c r="X387" s="139"/>
      <c r="Y387" s="139"/>
      <c r="Z387" s="139"/>
      <c r="AA387" s="139"/>
    </row>
    <row r="388">
      <c r="A388" s="131"/>
      <c r="B388" s="135">
        <v>8.8943607E7</v>
      </c>
      <c r="C388" s="132">
        <v>871.0</v>
      </c>
      <c r="D388" s="135">
        <v>100.0</v>
      </c>
      <c r="E388" s="136" t="s">
        <v>24</v>
      </c>
      <c r="F388" s="136" t="s">
        <v>35</v>
      </c>
      <c r="G388" s="136" t="s">
        <v>35</v>
      </c>
      <c r="H388" s="136" t="s">
        <v>6638</v>
      </c>
      <c r="I388" s="138">
        <v>5.067949005E9</v>
      </c>
      <c r="J388" s="139"/>
      <c r="K388" s="139"/>
      <c r="L388" s="139"/>
      <c r="M388" s="139"/>
      <c r="N388" s="139"/>
      <c r="O388" s="139"/>
      <c r="P388" s="139"/>
      <c r="Q388" s="139"/>
      <c r="R388" s="139"/>
      <c r="S388" s="139"/>
      <c r="T388" s="139"/>
      <c r="U388" s="139"/>
      <c r="V388" s="139"/>
      <c r="W388" s="139"/>
      <c r="X388" s="139"/>
      <c r="Y388" s="139"/>
      <c r="Z388" s="139"/>
      <c r="AA388" s="139"/>
    </row>
    <row r="389">
      <c r="A389" s="131"/>
      <c r="B389" s="133">
        <v>1.07E8</v>
      </c>
      <c r="C389" s="134">
        <v>5000.0</v>
      </c>
      <c r="D389" s="135">
        <v>500.0</v>
      </c>
      <c r="E389" s="136" t="s">
        <v>24</v>
      </c>
      <c r="F389" s="136" t="s">
        <v>35</v>
      </c>
      <c r="G389" s="136" t="s">
        <v>35</v>
      </c>
      <c r="H389" s="136" t="s">
        <v>6638</v>
      </c>
      <c r="I389" s="142" t="s">
        <v>7027</v>
      </c>
      <c r="J389" s="139"/>
      <c r="K389" s="139"/>
      <c r="L389" s="139"/>
      <c r="M389" s="139"/>
      <c r="N389" s="139"/>
      <c r="O389" s="139"/>
      <c r="P389" s="139"/>
      <c r="Q389" s="139"/>
      <c r="R389" s="139"/>
      <c r="S389" s="139"/>
      <c r="T389" s="139"/>
      <c r="U389" s="139"/>
      <c r="V389" s="139"/>
      <c r="W389" s="139"/>
      <c r="X389" s="139"/>
      <c r="Y389" s="139"/>
      <c r="Z389" s="139"/>
      <c r="AA389" s="139"/>
    </row>
    <row r="390">
      <c r="A390" s="131"/>
      <c r="B390" s="135">
        <v>8.6741711E7</v>
      </c>
      <c r="C390" s="134">
        <v>180000.0</v>
      </c>
      <c r="D390" s="135">
        <v>2500.0</v>
      </c>
      <c r="E390" s="136" t="s">
        <v>126</v>
      </c>
      <c r="F390" s="136" t="s">
        <v>737</v>
      </c>
      <c r="G390" s="136" t="s">
        <v>738</v>
      </c>
      <c r="H390" s="136" t="s">
        <v>738</v>
      </c>
      <c r="I390" s="142" t="s">
        <v>3748</v>
      </c>
      <c r="J390" s="139"/>
      <c r="K390" s="139"/>
      <c r="L390" s="139"/>
      <c r="M390" s="139"/>
      <c r="N390" s="139"/>
      <c r="O390" s="139"/>
      <c r="P390" s="139"/>
      <c r="Q390" s="139"/>
      <c r="R390" s="139"/>
      <c r="S390" s="139"/>
      <c r="T390" s="139"/>
      <c r="U390" s="139"/>
      <c r="V390" s="139"/>
      <c r="W390" s="139"/>
      <c r="X390" s="139"/>
      <c r="Y390" s="139"/>
      <c r="Z390" s="139"/>
      <c r="AA390" s="139"/>
    </row>
    <row r="391">
      <c r="A391" s="131"/>
      <c r="B391" s="135">
        <v>6.7470065E7</v>
      </c>
      <c r="C391" s="134">
        <v>71200.0</v>
      </c>
      <c r="D391" s="135">
        <v>4378.0</v>
      </c>
      <c r="E391" s="136" t="s">
        <v>47</v>
      </c>
      <c r="F391" s="136" t="s">
        <v>48</v>
      </c>
      <c r="G391" s="136" t="s">
        <v>49</v>
      </c>
      <c r="H391" s="136" t="s">
        <v>6644</v>
      </c>
      <c r="I391" s="138">
        <v>5.056405112E9</v>
      </c>
      <c r="J391" s="139"/>
      <c r="K391" s="139"/>
      <c r="L391" s="139"/>
      <c r="M391" s="139"/>
      <c r="N391" s="139"/>
      <c r="O391" s="139"/>
      <c r="P391" s="139"/>
      <c r="Q391" s="139"/>
      <c r="R391" s="139"/>
      <c r="S391" s="139"/>
      <c r="T391" s="139"/>
      <c r="U391" s="139"/>
      <c r="V391" s="139"/>
      <c r="W391" s="139"/>
      <c r="X391" s="139"/>
      <c r="Y391" s="139"/>
      <c r="Z391" s="139"/>
      <c r="AA391" s="139"/>
    </row>
    <row r="392">
      <c r="A392" s="131"/>
      <c r="B392" s="135">
        <v>5.5208801E7</v>
      </c>
      <c r="C392" s="134">
        <v>71200.0</v>
      </c>
      <c r="D392" s="135">
        <v>4378.0</v>
      </c>
      <c r="E392" s="136" t="s">
        <v>24</v>
      </c>
      <c r="F392" s="136" t="s">
        <v>35</v>
      </c>
      <c r="G392" s="136" t="s">
        <v>35</v>
      </c>
      <c r="H392" s="136" t="s">
        <v>6638</v>
      </c>
      <c r="I392" s="138">
        <v>4.295914696E9</v>
      </c>
      <c r="J392" s="139"/>
      <c r="K392" s="139"/>
      <c r="L392" s="139"/>
      <c r="M392" s="139"/>
      <c r="N392" s="139"/>
      <c r="O392" s="139"/>
      <c r="P392" s="139"/>
      <c r="Q392" s="139"/>
      <c r="R392" s="139"/>
      <c r="S392" s="139"/>
      <c r="T392" s="139"/>
      <c r="U392" s="139"/>
      <c r="V392" s="139"/>
      <c r="W392" s="139"/>
      <c r="X392" s="139"/>
      <c r="Y392" s="139"/>
      <c r="Z392" s="139"/>
      <c r="AA392" s="139"/>
    </row>
    <row r="393">
      <c r="A393" s="131"/>
      <c r="B393" s="135">
        <v>8.8690895E7</v>
      </c>
      <c r="C393" s="141" t="s">
        <v>7027</v>
      </c>
      <c r="D393" s="135">
        <v>10000.0</v>
      </c>
      <c r="E393" s="136" t="s">
        <v>7027</v>
      </c>
      <c r="F393" s="136" t="s">
        <v>7027</v>
      </c>
      <c r="G393" s="136" t="s">
        <v>7027</v>
      </c>
      <c r="H393" s="136" t="s">
        <v>7027</v>
      </c>
      <c r="I393" s="142" t="s">
        <v>7027</v>
      </c>
      <c r="J393" s="139"/>
      <c r="K393" s="139"/>
      <c r="L393" s="139"/>
      <c r="M393" s="139"/>
      <c r="N393" s="139"/>
      <c r="O393" s="139"/>
      <c r="P393" s="139"/>
      <c r="Q393" s="139"/>
      <c r="R393" s="139"/>
      <c r="S393" s="139"/>
      <c r="T393" s="139"/>
      <c r="U393" s="139"/>
      <c r="V393" s="139"/>
      <c r="W393" s="139"/>
      <c r="X393" s="139"/>
      <c r="Y393" s="139"/>
      <c r="Z393" s="139"/>
      <c r="AA393" s="139"/>
    </row>
    <row r="394">
      <c r="A394" s="131"/>
      <c r="B394" s="135">
        <v>6.503983E7</v>
      </c>
      <c r="C394" s="134">
        <v>5554.0</v>
      </c>
      <c r="D394" s="135">
        <v>1000.0</v>
      </c>
      <c r="E394" s="136" t="s">
        <v>47</v>
      </c>
      <c r="F394" s="136" t="s">
        <v>48</v>
      </c>
      <c r="G394" s="136" t="s">
        <v>297</v>
      </c>
      <c r="H394" s="136" t="s">
        <v>6671</v>
      </c>
      <c r="I394" s="138" t="s">
        <v>2383</v>
      </c>
      <c r="J394" s="139"/>
      <c r="K394" s="139"/>
      <c r="L394" s="139"/>
      <c r="M394" s="139"/>
      <c r="N394" s="139"/>
      <c r="O394" s="139"/>
      <c r="P394" s="139"/>
      <c r="Q394" s="139"/>
      <c r="R394" s="139"/>
      <c r="S394" s="139"/>
      <c r="T394" s="139"/>
      <c r="U394" s="139"/>
      <c r="V394" s="139"/>
      <c r="W394" s="139"/>
      <c r="X394" s="139"/>
      <c r="Y394" s="139"/>
      <c r="Z394" s="139"/>
      <c r="AA394" s="139"/>
    </row>
    <row r="395">
      <c r="A395" s="131"/>
      <c r="B395" s="135">
        <v>5.347194E7</v>
      </c>
      <c r="C395" s="141">
        <v>9123.0</v>
      </c>
      <c r="D395" s="135">
        <v>1200.0</v>
      </c>
      <c r="E395" s="136" t="s">
        <v>61</v>
      </c>
      <c r="F395" s="136" t="s">
        <v>62</v>
      </c>
      <c r="G395" s="136" t="s">
        <v>794</v>
      </c>
      <c r="H395" s="136" t="s">
        <v>794</v>
      </c>
      <c r="I395" s="142" t="s">
        <v>7037</v>
      </c>
      <c r="J395" s="139"/>
      <c r="K395" s="139"/>
      <c r="L395" s="139"/>
      <c r="M395" s="139"/>
      <c r="N395" s="139"/>
      <c r="O395" s="139"/>
      <c r="P395" s="139"/>
      <c r="Q395" s="139"/>
      <c r="R395" s="139"/>
      <c r="S395" s="139"/>
      <c r="T395" s="139"/>
      <c r="U395" s="139"/>
      <c r="V395" s="139"/>
      <c r="W395" s="139"/>
      <c r="X395" s="139"/>
      <c r="Y395" s="139"/>
      <c r="Z395" s="139"/>
      <c r="AA395" s="139"/>
    </row>
    <row r="396">
      <c r="A396" s="131"/>
      <c r="B396" s="135">
        <v>5.8517406E7</v>
      </c>
      <c r="C396" s="141">
        <v>101465.0</v>
      </c>
      <c r="D396" s="135">
        <v>2500.0</v>
      </c>
      <c r="E396" s="136" t="s">
        <v>61</v>
      </c>
      <c r="F396" s="136" t="s">
        <v>62</v>
      </c>
      <c r="G396" s="136" t="s">
        <v>63</v>
      </c>
      <c r="H396" s="136" t="s">
        <v>63</v>
      </c>
      <c r="I396" s="142" t="s">
        <v>3673</v>
      </c>
      <c r="J396" s="139"/>
      <c r="K396" s="139"/>
      <c r="L396" s="139"/>
      <c r="M396" s="139"/>
      <c r="N396" s="139"/>
      <c r="O396" s="139"/>
      <c r="P396" s="139"/>
      <c r="Q396" s="139"/>
      <c r="R396" s="139"/>
      <c r="S396" s="139"/>
      <c r="T396" s="139"/>
      <c r="U396" s="139"/>
      <c r="V396" s="139"/>
      <c r="W396" s="139"/>
      <c r="X396" s="139"/>
      <c r="Y396" s="139"/>
      <c r="Z396" s="139"/>
      <c r="AA396" s="139"/>
    </row>
    <row r="397">
      <c r="A397" s="131"/>
      <c r="B397" s="135">
        <v>6.6893222E7</v>
      </c>
      <c r="C397" s="141">
        <v>48200.0</v>
      </c>
      <c r="D397" s="135">
        <v>2000.0</v>
      </c>
      <c r="E397" s="136" t="s">
        <v>126</v>
      </c>
      <c r="F397" s="136" t="s">
        <v>737</v>
      </c>
      <c r="G397" s="136" t="s">
        <v>738</v>
      </c>
      <c r="H397" s="136" t="s">
        <v>738</v>
      </c>
      <c r="I397" s="142" t="s">
        <v>3005</v>
      </c>
      <c r="J397" s="139"/>
      <c r="K397" s="139"/>
      <c r="L397" s="139"/>
      <c r="M397" s="139"/>
      <c r="N397" s="139"/>
      <c r="O397" s="139"/>
      <c r="P397" s="139"/>
      <c r="Q397" s="139"/>
      <c r="R397" s="139"/>
      <c r="S397" s="139"/>
      <c r="T397" s="139"/>
      <c r="U397" s="139"/>
      <c r="V397" s="139"/>
      <c r="W397" s="139"/>
      <c r="X397" s="139"/>
      <c r="Y397" s="139"/>
      <c r="Z397" s="139"/>
      <c r="AA397" s="139"/>
    </row>
    <row r="398">
      <c r="A398" s="131"/>
      <c r="B398" s="135">
        <v>5.5697349E7</v>
      </c>
      <c r="C398" s="141">
        <v>85887.0</v>
      </c>
      <c r="D398" s="135">
        <v>2500.0</v>
      </c>
      <c r="E398" s="136" t="s">
        <v>47</v>
      </c>
      <c r="F398" s="136" t="s">
        <v>48</v>
      </c>
      <c r="G398" s="136" t="s">
        <v>49</v>
      </c>
      <c r="H398" s="136" t="s">
        <v>6644</v>
      </c>
      <c r="I398" s="142" t="s">
        <v>879</v>
      </c>
      <c r="J398" s="139"/>
      <c r="K398" s="139"/>
      <c r="L398" s="139"/>
      <c r="M398" s="139"/>
      <c r="N398" s="139"/>
      <c r="O398" s="139"/>
      <c r="P398" s="139"/>
      <c r="Q398" s="139"/>
      <c r="R398" s="139"/>
      <c r="S398" s="139"/>
      <c r="T398" s="139"/>
      <c r="U398" s="139"/>
      <c r="V398" s="139"/>
      <c r="W398" s="139"/>
      <c r="X398" s="139"/>
      <c r="Y398" s="139"/>
      <c r="Z398" s="139"/>
      <c r="AA398" s="139"/>
    </row>
    <row r="399">
      <c r="A399" s="131"/>
      <c r="B399" s="135">
        <v>8.2583257E7</v>
      </c>
      <c r="C399" s="134">
        <v>2700.0</v>
      </c>
      <c r="D399" s="135">
        <v>800.0</v>
      </c>
      <c r="E399" s="136" t="s">
        <v>24</v>
      </c>
      <c r="F399" s="136" t="s">
        <v>24</v>
      </c>
      <c r="G399" s="136" t="s">
        <v>35</v>
      </c>
      <c r="H399" s="136" t="s">
        <v>6636</v>
      </c>
      <c r="I399" s="138">
        <v>4.295914838E9</v>
      </c>
      <c r="J399" s="139"/>
      <c r="K399" s="139"/>
      <c r="L399" s="139"/>
      <c r="M399" s="139"/>
      <c r="N399" s="139"/>
      <c r="O399" s="139"/>
      <c r="P399" s="139"/>
      <c r="Q399" s="139"/>
      <c r="R399" s="139"/>
      <c r="S399" s="139"/>
      <c r="T399" s="139"/>
      <c r="U399" s="139"/>
      <c r="V399" s="139"/>
      <c r="W399" s="139"/>
      <c r="X399" s="139"/>
      <c r="Y399" s="139"/>
      <c r="Z399" s="139"/>
      <c r="AA399" s="139"/>
    </row>
    <row r="400">
      <c r="A400" s="131"/>
      <c r="B400" s="133">
        <v>1.0E8</v>
      </c>
      <c r="C400" s="141">
        <v>7531.0</v>
      </c>
      <c r="D400" s="135">
        <v>4000.0</v>
      </c>
      <c r="E400" s="136" t="s">
        <v>24</v>
      </c>
      <c r="F400" s="136" t="s">
        <v>35</v>
      </c>
      <c r="G400" s="136" t="s">
        <v>35</v>
      </c>
      <c r="H400" s="136" t="s">
        <v>6638</v>
      </c>
      <c r="I400" s="142" t="s">
        <v>1529</v>
      </c>
      <c r="J400" s="139"/>
      <c r="K400" s="139"/>
      <c r="L400" s="139"/>
      <c r="M400" s="139"/>
      <c r="N400" s="139"/>
      <c r="O400" s="139"/>
      <c r="P400" s="139"/>
      <c r="Q400" s="139"/>
      <c r="R400" s="139"/>
      <c r="S400" s="139"/>
      <c r="T400" s="139"/>
      <c r="U400" s="139"/>
      <c r="V400" s="139"/>
      <c r="W400" s="139"/>
      <c r="X400" s="139"/>
      <c r="Y400" s="139"/>
      <c r="Z400" s="139"/>
      <c r="AA400" s="139"/>
    </row>
    <row r="401">
      <c r="A401" s="131"/>
      <c r="B401" s="135">
        <v>5.7914552E7</v>
      </c>
      <c r="C401" s="141">
        <v>12506.0</v>
      </c>
      <c r="D401" s="135">
        <v>2100.0</v>
      </c>
      <c r="E401" s="136" t="s">
        <v>24</v>
      </c>
      <c r="F401" s="136" t="s">
        <v>35</v>
      </c>
      <c r="G401" s="136" t="s">
        <v>35</v>
      </c>
      <c r="H401" s="136" t="s">
        <v>6638</v>
      </c>
      <c r="I401" s="142" t="s">
        <v>3047</v>
      </c>
      <c r="J401" s="139"/>
      <c r="K401" s="139"/>
      <c r="L401" s="139"/>
      <c r="M401" s="139"/>
      <c r="N401" s="139"/>
      <c r="O401" s="139"/>
      <c r="P401" s="139"/>
      <c r="Q401" s="139"/>
      <c r="R401" s="139"/>
      <c r="S401" s="139"/>
      <c r="T401" s="139"/>
      <c r="U401" s="139"/>
      <c r="V401" s="139"/>
      <c r="W401" s="139"/>
      <c r="X401" s="139"/>
      <c r="Y401" s="139"/>
      <c r="Z401" s="139"/>
      <c r="AA401" s="139"/>
    </row>
    <row r="402">
      <c r="A402" s="131"/>
      <c r="B402" s="135">
        <v>8.188252E7</v>
      </c>
      <c r="C402" s="141">
        <v>56606.0</v>
      </c>
      <c r="D402" s="135">
        <v>10000.0</v>
      </c>
      <c r="E402" s="136" t="s">
        <v>24</v>
      </c>
      <c r="F402" s="136" t="s">
        <v>35</v>
      </c>
      <c r="G402" s="136" t="s">
        <v>35</v>
      </c>
      <c r="H402" s="136" t="s">
        <v>6636</v>
      </c>
      <c r="I402" s="142" t="s">
        <v>1533</v>
      </c>
      <c r="J402" s="139"/>
      <c r="K402" s="139"/>
      <c r="L402" s="139"/>
      <c r="M402" s="139"/>
      <c r="N402" s="139"/>
      <c r="O402" s="139"/>
      <c r="P402" s="139"/>
      <c r="Q402" s="139"/>
      <c r="R402" s="139"/>
      <c r="S402" s="139"/>
      <c r="T402" s="139"/>
      <c r="U402" s="139"/>
      <c r="V402" s="139"/>
      <c r="W402" s="139"/>
      <c r="X402" s="139"/>
      <c r="Y402" s="139"/>
      <c r="Z402" s="139"/>
      <c r="AA402" s="139"/>
    </row>
    <row r="403">
      <c r="A403" s="131"/>
      <c r="B403" s="135">
        <v>8.9125351E7</v>
      </c>
      <c r="C403" s="141">
        <v>20920.0</v>
      </c>
      <c r="D403" s="135">
        <v>300.0</v>
      </c>
      <c r="E403" s="136" t="s">
        <v>47</v>
      </c>
      <c r="F403" s="136" t="s">
        <v>210</v>
      </c>
      <c r="G403" s="136" t="s">
        <v>210</v>
      </c>
      <c r="H403" s="136" t="s">
        <v>6643</v>
      </c>
      <c r="I403" s="142" t="s">
        <v>920</v>
      </c>
      <c r="J403" s="139"/>
      <c r="K403" s="139"/>
      <c r="L403" s="139"/>
      <c r="M403" s="139"/>
      <c r="N403" s="139"/>
      <c r="O403" s="139"/>
      <c r="P403" s="139"/>
      <c r="Q403" s="139"/>
      <c r="R403" s="139"/>
      <c r="S403" s="139"/>
      <c r="T403" s="139"/>
      <c r="U403" s="139"/>
      <c r="V403" s="139"/>
      <c r="W403" s="139"/>
      <c r="X403" s="139"/>
      <c r="Y403" s="139"/>
      <c r="Z403" s="139"/>
      <c r="AA403" s="139"/>
    </row>
    <row r="404">
      <c r="A404" s="131"/>
      <c r="B404" s="135">
        <v>6.3088146E7</v>
      </c>
      <c r="C404" s="141">
        <v>103876.0</v>
      </c>
      <c r="D404" s="135">
        <v>25000.0</v>
      </c>
      <c r="E404" s="136" t="s">
        <v>24</v>
      </c>
      <c r="F404" s="136" t="s">
        <v>35</v>
      </c>
      <c r="G404" s="136" t="s">
        <v>35</v>
      </c>
      <c r="H404" s="136" t="s">
        <v>6638</v>
      </c>
      <c r="I404" s="142" t="s">
        <v>2615</v>
      </c>
      <c r="J404" s="139"/>
      <c r="K404" s="139"/>
      <c r="L404" s="139"/>
      <c r="M404" s="139"/>
      <c r="N404" s="139"/>
      <c r="O404" s="139"/>
      <c r="P404" s="139"/>
      <c r="Q404" s="139"/>
      <c r="R404" s="139"/>
      <c r="S404" s="139"/>
      <c r="T404" s="139"/>
      <c r="U404" s="139"/>
      <c r="V404" s="139"/>
      <c r="W404" s="139"/>
      <c r="X404" s="139"/>
      <c r="Y404" s="139"/>
      <c r="Z404" s="139"/>
      <c r="AA404" s="139"/>
    </row>
    <row r="405">
      <c r="A405" s="131"/>
      <c r="B405" s="135">
        <v>8.0204383E7</v>
      </c>
      <c r="C405" s="141">
        <v>103876.0</v>
      </c>
      <c r="D405" s="135">
        <v>25000.0</v>
      </c>
      <c r="E405" s="136" t="s">
        <v>24</v>
      </c>
      <c r="F405" s="136" t="s">
        <v>35</v>
      </c>
      <c r="G405" s="136" t="s">
        <v>35</v>
      </c>
      <c r="H405" s="136" t="s">
        <v>6638</v>
      </c>
      <c r="I405" s="142" t="s">
        <v>2615</v>
      </c>
      <c r="J405" s="139"/>
      <c r="K405" s="139"/>
      <c r="L405" s="139"/>
      <c r="M405" s="139"/>
      <c r="N405" s="139"/>
      <c r="O405" s="139"/>
      <c r="P405" s="139"/>
      <c r="Q405" s="139"/>
      <c r="R405" s="139"/>
      <c r="S405" s="139"/>
      <c r="T405" s="139"/>
      <c r="U405" s="139"/>
      <c r="V405" s="139"/>
      <c r="W405" s="139"/>
      <c r="X405" s="139"/>
      <c r="Y405" s="139"/>
      <c r="Z405" s="139"/>
      <c r="AA405" s="139"/>
    </row>
    <row r="406">
      <c r="A406" s="131"/>
      <c r="B406" s="135">
        <v>5.4262142E7</v>
      </c>
      <c r="C406" s="132">
        <v>1658.0</v>
      </c>
      <c r="D406" s="135">
        <v>500.0</v>
      </c>
      <c r="E406" s="136" t="s">
        <v>47</v>
      </c>
      <c r="F406" s="136" t="s">
        <v>48</v>
      </c>
      <c r="G406" s="136" t="s">
        <v>297</v>
      </c>
      <c r="H406" s="136" t="s">
        <v>6660</v>
      </c>
      <c r="I406" s="138">
        <v>4.297269573E9</v>
      </c>
      <c r="J406" s="139"/>
      <c r="K406" s="139"/>
      <c r="L406" s="139"/>
      <c r="M406" s="139"/>
      <c r="N406" s="139"/>
      <c r="O406" s="139"/>
      <c r="P406" s="139"/>
      <c r="Q406" s="139"/>
      <c r="R406" s="139"/>
      <c r="S406" s="139"/>
      <c r="T406" s="139"/>
      <c r="U406" s="139"/>
      <c r="V406" s="139"/>
      <c r="W406" s="139"/>
      <c r="X406" s="139"/>
      <c r="Y406" s="139"/>
      <c r="Z406" s="139"/>
      <c r="AA406" s="139"/>
    </row>
    <row r="407">
      <c r="A407" s="131"/>
      <c r="B407" s="135">
        <v>6.403815E7</v>
      </c>
      <c r="C407" s="141">
        <v>276068.0</v>
      </c>
      <c r="D407" s="135">
        <v>8000.0</v>
      </c>
      <c r="E407" s="136" t="s">
        <v>47</v>
      </c>
      <c r="F407" s="136" t="s">
        <v>48</v>
      </c>
      <c r="G407" s="136" t="s">
        <v>49</v>
      </c>
      <c r="H407" s="139"/>
      <c r="I407" s="142" t="s">
        <v>5932</v>
      </c>
      <c r="J407" s="139"/>
      <c r="K407" s="139"/>
      <c r="L407" s="139"/>
      <c r="M407" s="139"/>
      <c r="N407" s="139"/>
      <c r="O407" s="139"/>
      <c r="P407" s="139"/>
      <c r="Q407" s="139"/>
      <c r="R407" s="139"/>
      <c r="S407" s="139"/>
      <c r="T407" s="139"/>
      <c r="U407" s="139"/>
      <c r="V407" s="139"/>
      <c r="W407" s="139"/>
      <c r="X407" s="139"/>
      <c r="Y407" s="139"/>
      <c r="Z407" s="139"/>
      <c r="AA407" s="139"/>
    </row>
    <row r="408">
      <c r="A408" s="131"/>
      <c r="B408" s="135">
        <v>7.7429003E7</v>
      </c>
      <c r="C408" s="141">
        <v>276068.0</v>
      </c>
      <c r="D408" s="135">
        <v>8000.0</v>
      </c>
      <c r="E408" s="136" t="s">
        <v>47</v>
      </c>
      <c r="F408" s="136" t="s">
        <v>48</v>
      </c>
      <c r="G408" s="136" t="s">
        <v>49</v>
      </c>
      <c r="H408" s="136" t="s">
        <v>6644</v>
      </c>
      <c r="I408" s="142" t="s">
        <v>5932</v>
      </c>
      <c r="J408" s="139"/>
      <c r="K408" s="139"/>
      <c r="L408" s="139"/>
      <c r="M408" s="139"/>
      <c r="N408" s="139"/>
      <c r="O408" s="139"/>
      <c r="P408" s="139"/>
      <c r="Q408" s="139"/>
      <c r="R408" s="139"/>
      <c r="S408" s="139"/>
      <c r="T408" s="139"/>
      <c r="U408" s="139"/>
      <c r="V408" s="139"/>
      <c r="W408" s="139"/>
      <c r="X408" s="139"/>
      <c r="Y408" s="139"/>
      <c r="Z408" s="139"/>
      <c r="AA408" s="139"/>
    </row>
    <row r="409">
      <c r="A409" s="131"/>
      <c r="B409" s="135">
        <v>5.8461744E7</v>
      </c>
      <c r="C409" s="141">
        <v>67234.0</v>
      </c>
      <c r="D409" s="135">
        <v>514.0</v>
      </c>
      <c r="E409" s="136" t="s">
        <v>126</v>
      </c>
      <c r="F409" s="136" t="s">
        <v>737</v>
      </c>
      <c r="G409" s="136" t="s">
        <v>2025</v>
      </c>
      <c r="H409" s="136" t="s">
        <v>6869</v>
      </c>
      <c r="I409" s="142" t="s">
        <v>7038</v>
      </c>
      <c r="J409" s="139"/>
      <c r="K409" s="139"/>
      <c r="L409" s="139"/>
      <c r="M409" s="139"/>
      <c r="N409" s="139"/>
      <c r="O409" s="139"/>
      <c r="P409" s="139"/>
      <c r="Q409" s="139"/>
      <c r="R409" s="139"/>
      <c r="S409" s="139"/>
      <c r="T409" s="139"/>
      <c r="U409" s="139"/>
      <c r="V409" s="139"/>
      <c r="W409" s="139"/>
      <c r="X409" s="139"/>
      <c r="Y409" s="139"/>
      <c r="Z409" s="139"/>
      <c r="AA409" s="139"/>
    </row>
    <row r="410">
      <c r="A410" s="131"/>
      <c r="B410" s="135">
        <v>6.0382736E7</v>
      </c>
      <c r="C410" s="141">
        <v>155466.0</v>
      </c>
      <c r="D410" s="135">
        <v>8000.0</v>
      </c>
      <c r="E410" s="136" t="s">
        <v>126</v>
      </c>
      <c r="F410" s="136" t="s">
        <v>737</v>
      </c>
      <c r="G410" s="136" t="s">
        <v>2025</v>
      </c>
      <c r="H410" s="136" t="s">
        <v>6731</v>
      </c>
      <c r="I410" s="142" t="s">
        <v>5940</v>
      </c>
      <c r="J410" s="139"/>
      <c r="K410" s="139"/>
      <c r="L410" s="139"/>
      <c r="M410" s="139"/>
      <c r="N410" s="139"/>
      <c r="O410" s="139"/>
      <c r="P410" s="139"/>
      <c r="Q410" s="139"/>
      <c r="R410" s="139"/>
      <c r="S410" s="139"/>
      <c r="T410" s="139"/>
      <c r="U410" s="139"/>
      <c r="V410" s="139"/>
      <c r="W410" s="139"/>
      <c r="X410" s="139"/>
      <c r="Y410" s="139"/>
      <c r="Z410" s="139"/>
      <c r="AA410" s="139"/>
    </row>
    <row r="411">
      <c r="A411" s="131"/>
      <c r="B411" s="135">
        <v>8.1078422E7</v>
      </c>
      <c r="C411" s="141">
        <v>155466.0</v>
      </c>
      <c r="D411" s="135">
        <v>8000.0</v>
      </c>
      <c r="E411" s="136" t="s">
        <v>126</v>
      </c>
      <c r="F411" s="136" t="s">
        <v>737</v>
      </c>
      <c r="G411" s="136" t="s">
        <v>2025</v>
      </c>
      <c r="H411" s="136" t="s">
        <v>6731</v>
      </c>
      <c r="I411" s="142" t="s">
        <v>5940</v>
      </c>
      <c r="J411" s="139"/>
      <c r="K411" s="139"/>
      <c r="L411" s="139"/>
      <c r="M411" s="139"/>
      <c r="N411" s="139"/>
      <c r="O411" s="139"/>
      <c r="P411" s="139"/>
      <c r="Q411" s="139"/>
      <c r="R411" s="139"/>
      <c r="S411" s="139"/>
      <c r="T411" s="139"/>
      <c r="U411" s="139"/>
      <c r="V411" s="139"/>
      <c r="W411" s="139"/>
      <c r="X411" s="139"/>
      <c r="Y411" s="139"/>
      <c r="Z411" s="139"/>
      <c r="AA411" s="139"/>
    </row>
    <row r="412">
      <c r="A412" s="131"/>
      <c r="B412" s="135">
        <v>9.0077552E7</v>
      </c>
      <c r="C412" s="141">
        <v>155466.0</v>
      </c>
      <c r="D412" s="135">
        <v>8000.0</v>
      </c>
      <c r="E412" s="136" t="s">
        <v>126</v>
      </c>
      <c r="F412" s="136" t="s">
        <v>737</v>
      </c>
      <c r="G412" s="136" t="s">
        <v>2025</v>
      </c>
      <c r="H412" s="136" t="s">
        <v>6731</v>
      </c>
      <c r="I412" s="142" t="s">
        <v>5940</v>
      </c>
      <c r="J412" s="139"/>
      <c r="K412" s="139"/>
      <c r="L412" s="139"/>
      <c r="M412" s="139"/>
      <c r="N412" s="139"/>
      <c r="O412" s="139"/>
      <c r="P412" s="139"/>
      <c r="Q412" s="139"/>
      <c r="R412" s="139"/>
      <c r="S412" s="139"/>
      <c r="T412" s="139"/>
      <c r="U412" s="139"/>
      <c r="V412" s="139"/>
      <c r="W412" s="139"/>
      <c r="X412" s="139"/>
      <c r="Y412" s="139"/>
      <c r="Z412" s="139"/>
      <c r="AA412" s="139"/>
    </row>
    <row r="413">
      <c r="A413" s="131"/>
      <c r="B413" s="133">
        <v>1.01E8</v>
      </c>
      <c r="C413" s="141">
        <v>5165.0</v>
      </c>
      <c r="D413" s="135">
        <v>600.0</v>
      </c>
      <c r="E413" s="136" t="s">
        <v>47</v>
      </c>
      <c r="F413" s="136" t="s">
        <v>48</v>
      </c>
      <c r="G413" s="136" t="s">
        <v>297</v>
      </c>
      <c r="H413" s="136" t="s">
        <v>6686</v>
      </c>
      <c r="I413" s="142" t="s">
        <v>1570</v>
      </c>
      <c r="J413" s="139"/>
      <c r="K413" s="139"/>
      <c r="L413" s="139"/>
      <c r="M413" s="139"/>
      <c r="N413" s="139"/>
      <c r="O413" s="139"/>
      <c r="P413" s="139"/>
      <c r="Q413" s="139"/>
      <c r="R413" s="139"/>
      <c r="S413" s="139"/>
      <c r="T413" s="139"/>
      <c r="U413" s="139"/>
      <c r="V413" s="139"/>
      <c r="W413" s="139"/>
      <c r="X413" s="139"/>
      <c r="Y413" s="139"/>
      <c r="Z413" s="139"/>
      <c r="AA413" s="139"/>
    </row>
    <row r="414">
      <c r="A414" s="131"/>
      <c r="B414" s="135">
        <v>9.2500571E7</v>
      </c>
      <c r="C414" s="141">
        <v>26000.0</v>
      </c>
      <c r="D414" s="135">
        <v>6000.0</v>
      </c>
      <c r="E414" s="136" t="s">
        <v>24</v>
      </c>
      <c r="F414" s="136" t="s">
        <v>35</v>
      </c>
      <c r="G414" s="136" t="s">
        <v>35</v>
      </c>
      <c r="H414" s="136" t="s">
        <v>6636</v>
      </c>
      <c r="I414" s="142" t="s">
        <v>5944</v>
      </c>
      <c r="J414" s="139"/>
      <c r="K414" s="139"/>
      <c r="L414" s="139"/>
      <c r="M414" s="139"/>
      <c r="N414" s="139"/>
      <c r="O414" s="139"/>
      <c r="P414" s="139"/>
      <c r="Q414" s="139"/>
      <c r="R414" s="139"/>
      <c r="S414" s="139"/>
      <c r="T414" s="139"/>
      <c r="U414" s="139"/>
      <c r="V414" s="139"/>
      <c r="W414" s="139"/>
      <c r="X414" s="139"/>
      <c r="Y414" s="139"/>
      <c r="Z414" s="139"/>
      <c r="AA414" s="139"/>
    </row>
    <row r="415">
      <c r="A415" s="131"/>
      <c r="B415" s="133">
        <v>1.03E8</v>
      </c>
      <c r="C415" s="141">
        <v>26000.0</v>
      </c>
      <c r="D415" s="135">
        <v>6000.0</v>
      </c>
      <c r="E415" s="136" t="s">
        <v>24</v>
      </c>
      <c r="F415" s="136" t="s">
        <v>35</v>
      </c>
      <c r="G415" s="136" t="s">
        <v>35</v>
      </c>
      <c r="H415" s="136" t="s">
        <v>6636</v>
      </c>
      <c r="I415" s="142" t="s">
        <v>5944</v>
      </c>
      <c r="J415" s="139"/>
      <c r="K415" s="139"/>
      <c r="L415" s="139"/>
      <c r="M415" s="139"/>
      <c r="N415" s="139"/>
      <c r="O415" s="139"/>
      <c r="P415" s="139"/>
      <c r="Q415" s="139"/>
      <c r="R415" s="139"/>
      <c r="S415" s="139"/>
      <c r="T415" s="139"/>
      <c r="U415" s="139"/>
      <c r="V415" s="139"/>
      <c r="W415" s="139"/>
      <c r="X415" s="139"/>
      <c r="Y415" s="139"/>
      <c r="Z415" s="139"/>
      <c r="AA415" s="139"/>
    </row>
    <row r="416">
      <c r="A416" s="131"/>
      <c r="B416" s="135">
        <v>6.155149E7</v>
      </c>
      <c r="C416" s="141">
        <v>40000.0</v>
      </c>
      <c r="D416" s="135">
        <v>1500.0</v>
      </c>
      <c r="E416" s="136" t="s">
        <v>24</v>
      </c>
      <c r="F416" s="136" t="s">
        <v>25</v>
      </c>
      <c r="G416" s="136" t="s">
        <v>108</v>
      </c>
      <c r="H416" s="136" t="s">
        <v>6832</v>
      </c>
      <c r="I416" s="142" t="s">
        <v>3017</v>
      </c>
      <c r="J416" s="139"/>
      <c r="K416" s="139"/>
      <c r="L416" s="139"/>
      <c r="M416" s="139"/>
      <c r="N416" s="139"/>
      <c r="O416" s="139"/>
      <c r="P416" s="139"/>
      <c r="Q416" s="139"/>
      <c r="R416" s="139"/>
      <c r="S416" s="139"/>
      <c r="T416" s="139"/>
      <c r="U416" s="139"/>
      <c r="V416" s="139"/>
      <c r="W416" s="139"/>
      <c r="X416" s="139"/>
      <c r="Y416" s="139"/>
      <c r="Z416" s="139"/>
      <c r="AA416" s="139"/>
    </row>
    <row r="417">
      <c r="A417" s="131"/>
      <c r="B417" s="135">
        <v>6.4009238E7</v>
      </c>
      <c r="C417" s="134">
        <v>2400.0</v>
      </c>
      <c r="D417" s="135">
        <v>250.0</v>
      </c>
      <c r="E417" s="136" t="s">
        <v>47</v>
      </c>
      <c r="F417" s="136" t="s">
        <v>210</v>
      </c>
      <c r="G417" s="136" t="s">
        <v>210</v>
      </c>
      <c r="H417" s="136" t="s">
        <v>6665</v>
      </c>
      <c r="I417" s="142" t="s">
        <v>7027</v>
      </c>
      <c r="J417" s="139"/>
      <c r="K417" s="139"/>
      <c r="L417" s="139"/>
      <c r="M417" s="139"/>
      <c r="N417" s="139"/>
      <c r="O417" s="139"/>
      <c r="P417" s="139"/>
      <c r="Q417" s="139"/>
      <c r="R417" s="139"/>
      <c r="S417" s="139"/>
      <c r="T417" s="139"/>
      <c r="U417" s="139"/>
      <c r="V417" s="139"/>
      <c r="W417" s="139"/>
      <c r="X417" s="139"/>
      <c r="Y417" s="139"/>
      <c r="Z417" s="139"/>
      <c r="AA417" s="139"/>
    </row>
    <row r="418">
      <c r="A418" s="131"/>
      <c r="B418" s="135">
        <v>6.2301025E7</v>
      </c>
      <c r="C418" s="134">
        <v>4139.0</v>
      </c>
      <c r="D418" s="135">
        <v>400.0</v>
      </c>
      <c r="E418" s="136" t="s">
        <v>47</v>
      </c>
      <c r="F418" s="136" t="s">
        <v>210</v>
      </c>
      <c r="G418" s="136" t="s">
        <v>210</v>
      </c>
      <c r="H418" s="136" t="s">
        <v>6695</v>
      </c>
      <c r="I418" s="138">
        <v>5.0007287E9</v>
      </c>
      <c r="J418" s="139"/>
      <c r="K418" s="139"/>
      <c r="L418" s="139"/>
      <c r="M418" s="139"/>
      <c r="N418" s="139"/>
      <c r="O418" s="139"/>
      <c r="P418" s="139"/>
      <c r="Q418" s="139"/>
      <c r="R418" s="139"/>
      <c r="S418" s="139"/>
      <c r="T418" s="139"/>
      <c r="U418" s="139"/>
      <c r="V418" s="139"/>
      <c r="W418" s="139"/>
      <c r="X418" s="139"/>
      <c r="Y418" s="139"/>
      <c r="Z418" s="139"/>
      <c r="AA418" s="139"/>
    </row>
    <row r="419">
      <c r="A419" s="131"/>
      <c r="B419" s="135">
        <v>7.0290279E7</v>
      </c>
      <c r="C419" s="134">
        <v>4139.0</v>
      </c>
      <c r="D419" s="135">
        <v>400.0</v>
      </c>
      <c r="E419" s="136" t="s">
        <v>47</v>
      </c>
      <c r="F419" s="136" t="s">
        <v>210</v>
      </c>
      <c r="G419" s="136" t="s">
        <v>210</v>
      </c>
      <c r="H419" s="136" t="s">
        <v>6695</v>
      </c>
      <c r="I419" s="138">
        <v>5.0007287E9</v>
      </c>
      <c r="J419" s="139"/>
      <c r="K419" s="139"/>
      <c r="L419" s="139"/>
      <c r="M419" s="139"/>
      <c r="N419" s="139"/>
      <c r="O419" s="139"/>
      <c r="P419" s="139"/>
      <c r="Q419" s="139"/>
      <c r="R419" s="139"/>
      <c r="S419" s="139"/>
      <c r="T419" s="139"/>
      <c r="U419" s="139"/>
      <c r="V419" s="139"/>
      <c r="W419" s="139"/>
      <c r="X419" s="139"/>
      <c r="Y419" s="139"/>
      <c r="Z419" s="139"/>
      <c r="AA419" s="139"/>
    </row>
    <row r="420">
      <c r="A420" s="131"/>
      <c r="B420" s="135">
        <v>5.1936985E7</v>
      </c>
      <c r="C420" s="141">
        <v>13096.0</v>
      </c>
      <c r="D420" s="135">
        <v>2000.0</v>
      </c>
      <c r="E420" s="136" t="s">
        <v>24</v>
      </c>
      <c r="F420" s="136" t="s">
        <v>35</v>
      </c>
      <c r="G420" s="136" t="s">
        <v>35</v>
      </c>
      <c r="H420" s="136" t="s">
        <v>6638</v>
      </c>
      <c r="I420" s="142" t="s">
        <v>1326</v>
      </c>
      <c r="J420" s="139"/>
      <c r="K420" s="139"/>
      <c r="L420" s="139"/>
      <c r="M420" s="139"/>
      <c r="N420" s="139"/>
      <c r="O420" s="139"/>
      <c r="P420" s="139"/>
      <c r="Q420" s="139"/>
      <c r="R420" s="139"/>
      <c r="S420" s="139"/>
      <c r="T420" s="139"/>
      <c r="U420" s="139"/>
      <c r="V420" s="139"/>
      <c r="W420" s="139"/>
      <c r="X420" s="139"/>
      <c r="Y420" s="139"/>
      <c r="Z420" s="139"/>
      <c r="AA420" s="139"/>
    </row>
    <row r="421">
      <c r="A421" s="131"/>
      <c r="B421" s="135">
        <v>4.4189158E7</v>
      </c>
      <c r="C421" s="141">
        <v>65400.0</v>
      </c>
      <c r="D421" s="135">
        <v>1800.0</v>
      </c>
      <c r="E421" s="136" t="s">
        <v>61</v>
      </c>
      <c r="F421" s="136" t="s">
        <v>81</v>
      </c>
      <c r="G421" s="136" t="s">
        <v>82</v>
      </c>
      <c r="H421" s="136" t="s">
        <v>6682</v>
      </c>
      <c r="I421" s="142" t="s">
        <v>4400</v>
      </c>
      <c r="J421" s="139"/>
      <c r="K421" s="139"/>
      <c r="L421" s="139"/>
      <c r="M421" s="139"/>
      <c r="N421" s="139"/>
      <c r="O421" s="139"/>
      <c r="P421" s="139"/>
      <c r="Q421" s="139"/>
      <c r="R421" s="139"/>
      <c r="S421" s="139"/>
      <c r="T421" s="139"/>
      <c r="U421" s="139"/>
      <c r="V421" s="139"/>
      <c r="W421" s="139"/>
      <c r="X421" s="139"/>
      <c r="Y421" s="139"/>
      <c r="Z421" s="139"/>
      <c r="AA421" s="139"/>
    </row>
    <row r="422">
      <c r="A422" s="131"/>
      <c r="B422" s="133">
        <v>1.08E8</v>
      </c>
      <c r="C422" s="141">
        <v>22892.0</v>
      </c>
      <c r="D422" s="135">
        <v>1500.0</v>
      </c>
      <c r="E422" s="136" t="s">
        <v>24</v>
      </c>
      <c r="F422" s="136" t="s">
        <v>115</v>
      </c>
      <c r="G422" s="136" t="s">
        <v>115</v>
      </c>
      <c r="H422" s="136" t="s">
        <v>6676</v>
      </c>
      <c r="I422" s="142" t="s">
        <v>2166</v>
      </c>
      <c r="J422" s="139"/>
      <c r="K422" s="139"/>
      <c r="L422" s="139"/>
      <c r="M422" s="139"/>
      <c r="N422" s="139"/>
      <c r="O422" s="139"/>
      <c r="P422" s="139"/>
      <c r="Q422" s="139"/>
      <c r="R422" s="139"/>
      <c r="S422" s="139"/>
      <c r="T422" s="139"/>
      <c r="U422" s="139"/>
      <c r="V422" s="139"/>
      <c r="W422" s="139"/>
      <c r="X422" s="139"/>
      <c r="Y422" s="139"/>
      <c r="Z422" s="139"/>
      <c r="AA422" s="139"/>
    </row>
    <row r="423">
      <c r="A423" s="131"/>
      <c r="B423" s="133">
        <v>1.08E8</v>
      </c>
      <c r="C423" s="134">
        <v>3000.0</v>
      </c>
      <c r="D423" s="135">
        <v>150.0</v>
      </c>
      <c r="E423" s="136" t="s">
        <v>2736</v>
      </c>
      <c r="F423" s="136" t="s">
        <v>2736</v>
      </c>
      <c r="G423" s="136" t="s">
        <v>6857</v>
      </c>
      <c r="H423" s="136" t="s">
        <v>6858</v>
      </c>
      <c r="I423" s="138">
        <v>5.070763322E9</v>
      </c>
      <c r="J423" s="139"/>
      <c r="K423" s="139"/>
      <c r="L423" s="139"/>
      <c r="M423" s="139"/>
      <c r="N423" s="139"/>
      <c r="O423" s="139"/>
      <c r="P423" s="139"/>
      <c r="Q423" s="139"/>
      <c r="R423" s="139"/>
      <c r="S423" s="139"/>
      <c r="T423" s="139"/>
      <c r="U423" s="139"/>
      <c r="V423" s="139"/>
      <c r="W423" s="139"/>
      <c r="X423" s="139"/>
      <c r="Y423" s="139"/>
      <c r="Z423" s="139"/>
      <c r="AA423" s="139"/>
    </row>
    <row r="424">
      <c r="A424" s="131"/>
      <c r="B424" s="135">
        <v>9.9407417E7</v>
      </c>
      <c r="C424" s="134">
        <v>3000.0</v>
      </c>
      <c r="D424" s="135">
        <v>150.0</v>
      </c>
      <c r="E424" s="136" t="s">
        <v>2736</v>
      </c>
      <c r="F424" s="136" t="s">
        <v>2736</v>
      </c>
      <c r="G424" s="136" t="s">
        <v>6857</v>
      </c>
      <c r="H424" s="136" t="s">
        <v>6858</v>
      </c>
      <c r="I424" s="138">
        <v>5.070763322E9</v>
      </c>
      <c r="J424" s="139"/>
      <c r="K424" s="139"/>
      <c r="L424" s="139"/>
      <c r="M424" s="139"/>
      <c r="N424" s="139"/>
      <c r="O424" s="139"/>
      <c r="P424" s="139"/>
      <c r="Q424" s="139"/>
      <c r="R424" s="139"/>
      <c r="S424" s="139"/>
      <c r="T424" s="139"/>
      <c r="U424" s="139"/>
      <c r="V424" s="139"/>
      <c r="W424" s="139"/>
      <c r="X424" s="139"/>
      <c r="Y424" s="139"/>
      <c r="Z424" s="139"/>
      <c r="AA424" s="139"/>
    </row>
    <row r="425">
      <c r="A425" s="131"/>
      <c r="B425" s="135">
        <v>4.8348838E7</v>
      </c>
      <c r="C425" s="134">
        <v>32000.0</v>
      </c>
      <c r="D425" s="135">
        <v>2000.0</v>
      </c>
      <c r="E425" s="136" t="s">
        <v>54</v>
      </c>
      <c r="F425" s="136" t="s">
        <v>143</v>
      </c>
      <c r="G425" s="136" t="s">
        <v>236</v>
      </c>
      <c r="H425" s="136" t="s">
        <v>4798</v>
      </c>
      <c r="I425" s="138">
        <v>4.295897467E9</v>
      </c>
      <c r="J425" s="139"/>
      <c r="K425" s="139"/>
      <c r="L425" s="139"/>
      <c r="M425" s="139"/>
      <c r="N425" s="139"/>
      <c r="O425" s="139"/>
      <c r="P425" s="139"/>
      <c r="Q425" s="139"/>
      <c r="R425" s="139"/>
      <c r="S425" s="139"/>
      <c r="T425" s="139"/>
      <c r="U425" s="139"/>
      <c r="V425" s="139"/>
      <c r="W425" s="139"/>
      <c r="X425" s="139"/>
      <c r="Y425" s="139"/>
      <c r="Z425" s="139"/>
      <c r="AA425" s="139"/>
    </row>
    <row r="426">
      <c r="A426" s="131"/>
      <c r="B426" s="135">
        <v>5.6546958E7</v>
      </c>
      <c r="C426" s="134">
        <v>32000.0</v>
      </c>
      <c r="D426" s="135">
        <v>2000.0</v>
      </c>
      <c r="E426" s="136" t="s">
        <v>54</v>
      </c>
      <c r="F426" s="136" t="s">
        <v>143</v>
      </c>
      <c r="G426" s="136" t="s">
        <v>236</v>
      </c>
      <c r="H426" s="136" t="s">
        <v>4798</v>
      </c>
      <c r="I426" s="138">
        <v>4.295897467E9</v>
      </c>
      <c r="J426" s="139"/>
      <c r="K426" s="139"/>
      <c r="L426" s="139"/>
      <c r="M426" s="139"/>
      <c r="N426" s="139"/>
      <c r="O426" s="139"/>
      <c r="P426" s="139"/>
      <c r="Q426" s="139"/>
      <c r="R426" s="139"/>
      <c r="S426" s="139"/>
      <c r="T426" s="139"/>
      <c r="U426" s="139"/>
      <c r="V426" s="139"/>
      <c r="W426" s="139"/>
      <c r="X426" s="139"/>
      <c r="Y426" s="139"/>
      <c r="Z426" s="139"/>
      <c r="AA426" s="139"/>
    </row>
    <row r="427">
      <c r="A427" s="131"/>
      <c r="B427" s="135">
        <v>9.6035185E7</v>
      </c>
      <c r="C427" s="134">
        <v>32000.0</v>
      </c>
      <c r="D427" s="135">
        <v>2000.0</v>
      </c>
      <c r="E427" s="136" t="s">
        <v>54</v>
      </c>
      <c r="F427" s="136" t="s">
        <v>143</v>
      </c>
      <c r="G427" s="136" t="s">
        <v>236</v>
      </c>
      <c r="H427" s="136" t="s">
        <v>4798</v>
      </c>
      <c r="I427" s="138">
        <v>4.295897467E9</v>
      </c>
      <c r="J427" s="139"/>
      <c r="K427" s="139"/>
      <c r="L427" s="139"/>
      <c r="M427" s="139"/>
      <c r="N427" s="139"/>
      <c r="O427" s="139"/>
      <c r="P427" s="139"/>
      <c r="Q427" s="139"/>
      <c r="R427" s="139"/>
      <c r="S427" s="139"/>
      <c r="T427" s="139"/>
      <c r="U427" s="139"/>
      <c r="V427" s="139"/>
      <c r="W427" s="139"/>
      <c r="X427" s="139"/>
      <c r="Y427" s="139"/>
      <c r="Z427" s="139"/>
      <c r="AA427" s="139"/>
    </row>
    <row r="428">
      <c r="A428" s="131"/>
      <c r="B428" s="135">
        <v>5.1655994E7</v>
      </c>
      <c r="C428" s="141">
        <v>149022.0</v>
      </c>
      <c r="D428" s="135">
        <v>4500.0</v>
      </c>
      <c r="E428" s="136" t="s">
        <v>47</v>
      </c>
      <c r="F428" s="136" t="s">
        <v>48</v>
      </c>
      <c r="G428" s="136" t="s">
        <v>49</v>
      </c>
      <c r="H428" s="136" t="s">
        <v>6644</v>
      </c>
      <c r="I428" s="142" t="s">
        <v>3020</v>
      </c>
      <c r="J428" s="139"/>
      <c r="K428" s="139"/>
      <c r="L428" s="139"/>
      <c r="M428" s="139"/>
      <c r="N428" s="139"/>
      <c r="O428" s="139"/>
      <c r="P428" s="139"/>
      <c r="Q428" s="139"/>
      <c r="R428" s="139"/>
      <c r="S428" s="139"/>
      <c r="T428" s="139"/>
      <c r="U428" s="139"/>
      <c r="V428" s="139"/>
      <c r="W428" s="139"/>
      <c r="X428" s="139"/>
      <c r="Y428" s="139"/>
      <c r="Z428" s="139"/>
      <c r="AA428" s="139"/>
    </row>
    <row r="429">
      <c r="A429" s="131"/>
      <c r="B429" s="135">
        <v>9.8867133E7</v>
      </c>
      <c r="C429" s="141">
        <v>420000.0</v>
      </c>
      <c r="D429" s="135">
        <v>1000.0</v>
      </c>
      <c r="E429" s="136" t="s">
        <v>54</v>
      </c>
      <c r="F429" s="136" t="s">
        <v>143</v>
      </c>
      <c r="G429" s="136" t="s">
        <v>144</v>
      </c>
      <c r="H429" s="136" t="s">
        <v>7039</v>
      </c>
      <c r="I429" s="142" t="s">
        <v>2158</v>
      </c>
      <c r="J429" s="139"/>
      <c r="K429" s="139"/>
      <c r="L429" s="139"/>
      <c r="M429" s="139"/>
      <c r="N429" s="139"/>
      <c r="O429" s="139"/>
      <c r="P429" s="139"/>
      <c r="Q429" s="139"/>
      <c r="R429" s="139"/>
      <c r="S429" s="139"/>
      <c r="T429" s="139"/>
      <c r="U429" s="139"/>
      <c r="V429" s="139"/>
      <c r="W429" s="139"/>
      <c r="X429" s="139"/>
      <c r="Y429" s="139"/>
      <c r="Z429" s="139"/>
      <c r="AA429" s="139"/>
    </row>
    <row r="430">
      <c r="A430" s="131"/>
      <c r="B430" s="135">
        <v>5.880625E7</v>
      </c>
      <c r="C430" s="141" t="s">
        <v>7027</v>
      </c>
      <c r="D430" s="135">
        <v>600.0</v>
      </c>
      <c r="E430" s="136" t="s">
        <v>7027</v>
      </c>
      <c r="F430" s="136" t="s">
        <v>7027</v>
      </c>
      <c r="G430" s="136" t="s">
        <v>7027</v>
      </c>
      <c r="H430" s="136" t="s">
        <v>7027</v>
      </c>
      <c r="I430" s="142" t="s">
        <v>7027</v>
      </c>
      <c r="J430" s="139"/>
      <c r="K430" s="139"/>
      <c r="L430" s="139"/>
      <c r="M430" s="139"/>
      <c r="N430" s="139"/>
      <c r="O430" s="139"/>
      <c r="P430" s="139"/>
      <c r="Q430" s="139"/>
      <c r="R430" s="139"/>
      <c r="S430" s="139"/>
      <c r="T430" s="139"/>
      <c r="U430" s="139"/>
      <c r="V430" s="139"/>
      <c r="W430" s="139"/>
      <c r="X430" s="139"/>
      <c r="Y430" s="139"/>
      <c r="Z430" s="139"/>
      <c r="AA430" s="139"/>
    </row>
    <row r="431">
      <c r="A431" s="131"/>
      <c r="B431" s="135">
        <v>7.0545786E7</v>
      </c>
      <c r="C431" s="141" t="s">
        <v>7027</v>
      </c>
      <c r="D431" s="135">
        <v>300.0</v>
      </c>
      <c r="E431" s="136" t="s">
        <v>7027</v>
      </c>
      <c r="F431" s="136" t="s">
        <v>7027</v>
      </c>
      <c r="G431" s="136" t="s">
        <v>7027</v>
      </c>
      <c r="H431" s="136" t="s">
        <v>7027</v>
      </c>
      <c r="I431" s="142" t="s">
        <v>7027</v>
      </c>
      <c r="J431" s="139"/>
      <c r="K431" s="139"/>
      <c r="L431" s="139"/>
      <c r="M431" s="139"/>
      <c r="N431" s="139"/>
      <c r="O431" s="139"/>
      <c r="P431" s="139"/>
      <c r="Q431" s="139"/>
      <c r="R431" s="139"/>
      <c r="S431" s="139"/>
      <c r="T431" s="139"/>
      <c r="U431" s="139"/>
      <c r="V431" s="139"/>
      <c r="W431" s="139"/>
      <c r="X431" s="139"/>
      <c r="Y431" s="139"/>
      <c r="Z431" s="139"/>
      <c r="AA431" s="139"/>
    </row>
    <row r="432">
      <c r="A432" s="131"/>
      <c r="B432" s="135">
        <v>5.9403207E7</v>
      </c>
      <c r="C432" s="141">
        <v>5584.0</v>
      </c>
      <c r="D432" s="135">
        <v>1500.0</v>
      </c>
      <c r="E432" s="136" t="s">
        <v>24</v>
      </c>
      <c r="F432" s="136" t="s">
        <v>35</v>
      </c>
      <c r="G432" s="136" t="s">
        <v>35</v>
      </c>
      <c r="H432" s="136" t="s">
        <v>6655</v>
      </c>
      <c r="I432" s="142" t="s">
        <v>1719</v>
      </c>
      <c r="J432" s="139"/>
      <c r="K432" s="139"/>
      <c r="L432" s="139"/>
      <c r="M432" s="139"/>
      <c r="N432" s="139"/>
      <c r="O432" s="139"/>
      <c r="P432" s="139"/>
      <c r="Q432" s="139"/>
      <c r="R432" s="139"/>
      <c r="S432" s="139"/>
      <c r="T432" s="139"/>
      <c r="U432" s="139"/>
      <c r="V432" s="139"/>
      <c r="W432" s="139"/>
      <c r="X432" s="139"/>
      <c r="Y432" s="139"/>
      <c r="Z432" s="139"/>
      <c r="AA432" s="139"/>
    </row>
    <row r="433">
      <c r="A433" s="131"/>
      <c r="B433" s="133">
        <v>1.0E8</v>
      </c>
      <c r="C433" s="141">
        <v>49662.0</v>
      </c>
      <c r="D433" s="135">
        <v>2500.0</v>
      </c>
      <c r="E433" s="136" t="s">
        <v>47</v>
      </c>
      <c r="F433" s="136" t="s">
        <v>48</v>
      </c>
      <c r="G433" s="136" t="s">
        <v>49</v>
      </c>
      <c r="H433" s="136" t="s">
        <v>6644</v>
      </c>
      <c r="I433" s="142" t="s">
        <v>1840</v>
      </c>
      <c r="J433" s="139"/>
      <c r="K433" s="139"/>
      <c r="L433" s="139"/>
      <c r="M433" s="139"/>
      <c r="N433" s="139"/>
      <c r="O433" s="139"/>
      <c r="P433" s="139"/>
      <c r="Q433" s="139"/>
      <c r="R433" s="139"/>
      <c r="S433" s="139"/>
      <c r="T433" s="139"/>
      <c r="U433" s="139"/>
      <c r="V433" s="139"/>
      <c r="W433" s="139"/>
      <c r="X433" s="139"/>
      <c r="Y433" s="139"/>
      <c r="Z433" s="139"/>
      <c r="AA433" s="139"/>
    </row>
    <row r="434">
      <c r="A434" s="131"/>
      <c r="B434" s="135">
        <v>7.5652687E7</v>
      </c>
      <c r="C434" s="141">
        <v>49662.0</v>
      </c>
      <c r="D434" s="135">
        <v>2500.0</v>
      </c>
      <c r="E434" s="136" t="s">
        <v>47</v>
      </c>
      <c r="F434" s="136" t="s">
        <v>48</v>
      </c>
      <c r="G434" s="136" t="s">
        <v>49</v>
      </c>
      <c r="H434" s="136" t="s">
        <v>6644</v>
      </c>
      <c r="I434" s="142" t="s">
        <v>1840</v>
      </c>
      <c r="J434" s="139"/>
      <c r="K434" s="139"/>
      <c r="L434" s="139"/>
      <c r="M434" s="139"/>
      <c r="N434" s="139"/>
      <c r="O434" s="139"/>
      <c r="P434" s="139"/>
      <c r="Q434" s="139"/>
      <c r="R434" s="139"/>
      <c r="S434" s="139"/>
      <c r="T434" s="139"/>
      <c r="U434" s="139"/>
      <c r="V434" s="139"/>
      <c r="W434" s="139"/>
      <c r="X434" s="139"/>
      <c r="Y434" s="139"/>
      <c r="Z434" s="139"/>
      <c r="AA434" s="139"/>
    </row>
    <row r="435">
      <c r="A435" s="131"/>
      <c r="B435" s="135">
        <v>9.6027651E7</v>
      </c>
      <c r="C435" s="141">
        <v>83601.0</v>
      </c>
      <c r="D435" s="135">
        <v>5000.0</v>
      </c>
      <c r="E435" s="136" t="s">
        <v>47</v>
      </c>
      <c r="F435" s="136" t="s">
        <v>48</v>
      </c>
      <c r="G435" s="136" t="s">
        <v>49</v>
      </c>
      <c r="H435" s="136" t="s">
        <v>6644</v>
      </c>
      <c r="I435" s="142" t="s">
        <v>3735</v>
      </c>
      <c r="J435" s="139"/>
      <c r="K435" s="139"/>
      <c r="L435" s="139"/>
      <c r="M435" s="139"/>
      <c r="N435" s="139"/>
      <c r="O435" s="139"/>
      <c r="P435" s="139"/>
      <c r="Q435" s="139"/>
      <c r="R435" s="139"/>
      <c r="S435" s="139"/>
      <c r="T435" s="139"/>
      <c r="U435" s="139"/>
      <c r="V435" s="139"/>
      <c r="W435" s="139"/>
      <c r="X435" s="139"/>
      <c r="Y435" s="139"/>
      <c r="Z435" s="139"/>
      <c r="AA435" s="139"/>
    </row>
    <row r="436">
      <c r="A436" s="131"/>
      <c r="B436" s="135">
        <v>8.9796375E7</v>
      </c>
      <c r="C436" s="141" t="s">
        <v>7027</v>
      </c>
      <c r="D436" s="135">
        <v>2000.0</v>
      </c>
      <c r="E436" s="136" t="s">
        <v>7027</v>
      </c>
      <c r="F436" s="136" t="s">
        <v>7027</v>
      </c>
      <c r="G436" s="136" t="s">
        <v>7027</v>
      </c>
      <c r="H436" s="136" t="s">
        <v>7027</v>
      </c>
      <c r="I436" s="142" t="s">
        <v>7027</v>
      </c>
      <c r="J436" s="139"/>
      <c r="K436" s="139"/>
      <c r="L436" s="139"/>
      <c r="M436" s="139"/>
      <c r="N436" s="139"/>
      <c r="O436" s="139"/>
      <c r="P436" s="139"/>
      <c r="Q436" s="139"/>
      <c r="R436" s="139"/>
      <c r="S436" s="139"/>
      <c r="T436" s="139"/>
      <c r="U436" s="139"/>
      <c r="V436" s="139"/>
      <c r="W436" s="139"/>
      <c r="X436" s="139"/>
      <c r="Y436" s="139"/>
      <c r="Z436" s="139"/>
      <c r="AA436" s="139"/>
    </row>
    <row r="437">
      <c r="A437" s="131"/>
      <c r="B437" s="135">
        <v>5.9466978E7</v>
      </c>
      <c r="C437" s="141">
        <v>39146.0</v>
      </c>
      <c r="D437" s="135">
        <v>7000.0</v>
      </c>
      <c r="E437" s="136" t="s">
        <v>47</v>
      </c>
      <c r="F437" s="136" t="s">
        <v>48</v>
      </c>
      <c r="G437" s="136" t="s">
        <v>297</v>
      </c>
      <c r="H437" s="136" t="s">
        <v>6686</v>
      </c>
      <c r="I437" s="142" t="s">
        <v>6099</v>
      </c>
      <c r="J437" s="139"/>
      <c r="K437" s="139"/>
      <c r="L437" s="139"/>
      <c r="M437" s="139"/>
      <c r="N437" s="139"/>
      <c r="O437" s="139"/>
      <c r="P437" s="139"/>
      <c r="Q437" s="139"/>
      <c r="R437" s="139"/>
      <c r="S437" s="139"/>
      <c r="T437" s="139"/>
      <c r="U437" s="139"/>
      <c r="V437" s="139"/>
      <c r="W437" s="139"/>
      <c r="X437" s="139"/>
      <c r="Y437" s="139"/>
      <c r="Z437" s="139"/>
      <c r="AA437" s="139"/>
    </row>
    <row r="438">
      <c r="A438" s="131"/>
      <c r="B438" s="135">
        <v>6.5430079E7</v>
      </c>
      <c r="C438" s="134">
        <v>17000.0</v>
      </c>
      <c r="D438" s="135">
        <v>2000.0</v>
      </c>
      <c r="E438" s="136" t="s">
        <v>24</v>
      </c>
      <c r="F438" s="136" t="s">
        <v>115</v>
      </c>
      <c r="G438" s="136" t="s">
        <v>115</v>
      </c>
      <c r="H438" s="136" t="s">
        <v>6676</v>
      </c>
      <c r="I438" s="148" t="s">
        <v>2309</v>
      </c>
      <c r="J438" s="139"/>
      <c r="K438" s="139"/>
      <c r="L438" s="139"/>
      <c r="M438" s="139"/>
      <c r="N438" s="139"/>
      <c r="O438" s="139"/>
      <c r="P438" s="139"/>
      <c r="Q438" s="139"/>
      <c r="R438" s="139"/>
      <c r="S438" s="139"/>
      <c r="T438" s="139"/>
      <c r="U438" s="139"/>
      <c r="V438" s="139"/>
      <c r="W438" s="139"/>
      <c r="X438" s="139"/>
      <c r="Y438" s="139"/>
      <c r="Z438" s="139"/>
      <c r="AA438" s="139"/>
    </row>
    <row r="439">
      <c r="A439" s="131"/>
      <c r="B439" s="133">
        <v>1.05E8</v>
      </c>
      <c r="C439" s="134">
        <v>17000.0</v>
      </c>
      <c r="D439" s="135">
        <v>2000.0</v>
      </c>
      <c r="E439" s="136" t="s">
        <v>24</v>
      </c>
      <c r="F439" s="136" t="s">
        <v>115</v>
      </c>
      <c r="G439" s="136" t="s">
        <v>115</v>
      </c>
      <c r="H439" s="136" t="s">
        <v>6676</v>
      </c>
      <c r="I439" s="148" t="s">
        <v>2309</v>
      </c>
      <c r="J439" s="139"/>
      <c r="K439" s="139"/>
      <c r="L439" s="139"/>
      <c r="M439" s="139"/>
      <c r="N439" s="139"/>
      <c r="O439" s="139"/>
      <c r="P439" s="139"/>
      <c r="Q439" s="139"/>
      <c r="R439" s="139"/>
      <c r="S439" s="139"/>
      <c r="T439" s="139"/>
      <c r="U439" s="139"/>
      <c r="V439" s="139"/>
      <c r="W439" s="139"/>
      <c r="X439" s="139"/>
      <c r="Y439" s="139"/>
      <c r="Z439" s="139"/>
      <c r="AA439" s="139"/>
    </row>
    <row r="440">
      <c r="A440" s="131"/>
      <c r="B440" s="135">
        <v>9.8206135E7</v>
      </c>
      <c r="C440" s="141">
        <v>43000.0</v>
      </c>
      <c r="D440" s="135">
        <v>2500.0</v>
      </c>
      <c r="E440" s="136" t="s">
        <v>61</v>
      </c>
      <c r="F440" s="136" t="s">
        <v>81</v>
      </c>
      <c r="G440" s="136" t="s">
        <v>82</v>
      </c>
      <c r="H440" s="136" t="s">
        <v>6762</v>
      </c>
      <c r="I440" s="142" t="s">
        <v>4548</v>
      </c>
      <c r="J440" s="139"/>
      <c r="K440" s="139"/>
      <c r="L440" s="139"/>
      <c r="M440" s="139"/>
      <c r="N440" s="139"/>
      <c r="O440" s="139"/>
      <c r="P440" s="139"/>
      <c r="Q440" s="139"/>
      <c r="R440" s="139"/>
      <c r="S440" s="139"/>
      <c r="T440" s="139"/>
      <c r="U440" s="139"/>
      <c r="V440" s="139"/>
      <c r="W440" s="139"/>
      <c r="X440" s="139"/>
      <c r="Y440" s="139"/>
      <c r="Z440" s="139"/>
      <c r="AA440" s="139"/>
    </row>
    <row r="441">
      <c r="A441" s="131"/>
      <c r="B441" s="135">
        <v>9.8501055E7</v>
      </c>
      <c r="C441" s="141">
        <v>13605.0</v>
      </c>
      <c r="D441" s="135">
        <v>700.0</v>
      </c>
      <c r="E441" s="136" t="s">
        <v>47</v>
      </c>
      <c r="F441" s="136" t="s">
        <v>210</v>
      </c>
      <c r="G441" s="136" t="s">
        <v>210</v>
      </c>
      <c r="H441" s="136" t="s">
        <v>7040</v>
      </c>
      <c r="I441" s="142" t="s">
        <v>3767</v>
      </c>
      <c r="J441" s="139"/>
      <c r="K441" s="139"/>
      <c r="L441" s="139"/>
      <c r="M441" s="139"/>
      <c r="N441" s="139"/>
      <c r="O441" s="139"/>
      <c r="P441" s="139"/>
      <c r="Q441" s="139"/>
      <c r="R441" s="139"/>
      <c r="S441" s="139"/>
      <c r="T441" s="139"/>
      <c r="U441" s="139"/>
      <c r="V441" s="139"/>
      <c r="W441" s="139"/>
      <c r="X441" s="139"/>
      <c r="Y441" s="139"/>
      <c r="Z441" s="139"/>
      <c r="AA441" s="139"/>
    </row>
    <row r="442">
      <c r="A442" s="131"/>
      <c r="B442" s="135">
        <v>7.5859996E7</v>
      </c>
      <c r="C442" s="141">
        <v>19110.0</v>
      </c>
      <c r="D442" s="135">
        <v>4000.0</v>
      </c>
      <c r="E442" s="136" t="s">
        <v>24</v>
      </c>
      <c r="F442" s="136" t="s">
        <v>115</v>
      </c>
      <c r="G442" s="136" t="s">
        <v>115</v>
      </c>
      <c r="H442" s="136" t="s">
        <v>6676</v>
      </c>
      <c r="I442" s="142" t="s">
        <v>3039</v>
      </c>
      <c r="J442" s="139"/>
      <c r="K442" s="139"/>
      <c r="L442" s="139"/>
      <c r="M442" s="139"/>
      <c r="N442" s="139"/>
      <c r="O442" s="139"/>
      <c r="P442" s="139"/>
      <c r="Q442" s="139"/>
      <c r="R442" s="139"/>
      <c r="S442" s="139"/>
      <c r="T442" s="139"/>
      <c r="U442" s="139"/>
      <c r="V442" s="139"/>
      <c r="W442" s="139"/>
      <c r="X442" s="139"/>
      <c r="Y442" s="139"/>
      <c r="Z442" s="139"/>
      <c r="AA442" s="139"/>
    </row>
    <row r="443">
      <c r="A443" s="131"/>
      <c r="B443" s="133">
        <v>1.05E8</v>
      </c>
      <c r="C443" s="141" t="s">
        <v>7027</v>
      </c>
      <c r="D443" s="135">
        <v>450.0</v>
      </c>
      <c r="E443" s="136" t="s">
        <v>7027</v>
      </c>
      <c r="F443" s="136" t="s">
        <v>7027</v>
      </c>
      <c r="G443" s="136" t="s">
        <v>7027</v>
      </c>
      <c r="H443" s="136" t="s">
        <v>7027</v>
      </c>
      <c r="I443" s="142" t="s">
        <v>7027</v>
      </c>
      <c r="J443" s="139"/>
      <c r="K443" s="139"/>
      <c r="L443" s="139"/>
      <c r="M443" s="139"/>
      <c r="N443" s="139"/>
      <c r="O443" s="139"/>
      <c r="P443" s="139"/>
      <c r="Q443" s="139"/>
      <c r="R443" s="139"/>
      <c r="S443" s="139"/>
      <c r="T443" s="139"/>
      <c r="U443" s="139"/>
      <c r="V443" s="139"/>
      <c r="W443" s="139"/>
      <c r="X443" s="139"/>
      <c r="Y443" s="139"/>
      <c r="Z443" s="139"/>
      <c r="AA443" s="139"/>
    </row>
    <row r="444">
      <c r="A444" s="131"/>
      <c r="B444" s="135">
        <v>8.4591229E7</v>
      </c>
      <c r="C444" s="134">
        <v>1980.0</v>
      </c>
      <c r="D444" s="135">
        <v>300.0</v>
      </c>
      <c r="E444" s="136" t="s">
        <v>47</v>
      </c>
      <c r="F444" s="136" t="s">
        <v>210</v>
      </c>
      <c r="G444" s="136" t="s">
        <v>210</v>
      </c>
      <c r="H444" s="136" t="s">
        <v>6643</v>
      </c>
      <c r="I444" s="138">
        <v>5.037078635E9</v>
      </c>
      <c r="J444" s="139"/>
      <c r="K444" s="139"/>
      <c r="L444" s="139"/>
      <c r="M444" s="139"/>
      <c r="N444" s="139"/>
      <c r="O444" s="139"/>
      <c r="P444" s="139"/>
      <c r="Q444" s="139"/>
      <c r="R444" s="139"/>
      <c r="S444" s="139"/>
      <c r="T444" s="139"/>
      <c r="U444" s="139"/>
      <c r="V444" s="139"/>
      <c r="W444" s="139"/>
      <c r="X444" s="139"/>
      <c r="Y444" s="139"/>
      <c r="Z444" s="139"/>
      <c r="AA444" s="139"/>
    </row>
    <row r="445">
      <c r="A445" s="131"/>
      <c r="B445" s="135">
        <v>9.0141303E7</v>
      </c>
      <c r="C445" s="134">
        <v>1980.0</v>
      </c>
      <c r="D445" s="135">
        <v>300.0</v>
      </c>
      <c r="E445" s="136" t="s">
        <v>47</v>
      </c>
      <c r="F445" s="136" t="s">
        <v>210</v>
      </c>
      <c r="G445" s="136" t="s">
        <v>210</v>
      </c>
      <c r="H445" s="136" t="s">
        <v>6643</v>
      </c>
      <c r="I445" s="138">
        <v>5.037078635E9</v>
      </c>
      <c r="J445" s="139"/>
      <c r="K445" s="139"/>
      <c r="L445" s="139"/>
      <c r="M445" s="139"/>
      <c r="N445" s="139"/>
      <c r="O445" s="139"/>
      <c r="P445" s="139"/>
      <c r="Q445" s="139"/>
      <c r="R445" s="139"/>
      <c r="S445" s="139"/>
      <c r="T445" s="139"/>
      <c r="U445" s="139"/>
      <c r="V445" s="139"/>
      <c r="W445" s="139"/>
      <c r="X445" s="139"/>
      <c r="Y445" s="139"/>
      <c r="Z445" s="139"/>
      <c r="AA445" s="139"/>
    </row>
    <row r="446">
      <c r="A446" s="131"/>
      <c r="B446" s="135">
        <v>9.431412E7</v>
      </c>
      <c r="C446" s="134">
        <v>24617.0</v>
      </c>
      <c r="D446" s="135">
        <v>150.0</v>
      </c>
      <c r="E446" s="136" t="s">
        <v>24</v>
      </c>
      <c r="F446" s="136" t="s">
        <v>35</v>
      </c>
      <c r="G446" s="136" t="s">
        <v>35</v>
      </c>
      <c r="H446" s="136" t="s">
        <v>6655</v>
      </c>
      <c r="I446" s="142" t="s">
        <v>7027</v>
      </c>
      <c r="J446" s="139"/>
      <c r="K446" s="139"/>
      <c r="L446" s="139"/>
      <c r="M446" s="139"/>
      <c r="N446" s="139"/>
      <c r="O446" s="139"/>
      <c r="P446" s="139"/>
      <c r="Q446" s="139"/>
      <c r="R446" s="139"/>
      <c r="S446" s="139"/>
      <c r="T446" s="139"/>
      <c r="U446" s="139"/>
      <c r="V446" s="139"/>
      <c r="W446" s="139"/>
      <c r="X446" s="139"/>
      <c r="Y446" s="139"/>
      <c r="Z446" s="139"/>
      <c r="AA446" s="139"/>
    </row>
    <row r="447">
      <c r="A447" s="131"/>
      <c r="B447" s="135">
        <v>7.0208659E7</v>
      </c>
      <c r="C447" s="134">
        <v>3688.0</v>
      </c>
      <c r="D447" s="135">
        <v>250.0</v>
      </c>
      <c r="E447" s="136" t="s">
        <v>47</v>
      </c>
      <c r="F447" s="136" t="s">
        <v>48</v>
      </c>
      <c r="G447" s="136" t="s">
        <v>49</v>
      </c>
      <c r="H447" s="136" t="s">
        <v>6644</v>
      </c>
      <c r="I447" s="142" t="s">
        <v>7027</v>
      </c>
      <c r="J447" s="139"/>
      <c r="K447" s="139"/>
      <c r="L447" s="139"/>
      <c r="M447" s="139"/>
      <c r="N447" s="139"/>
      <c r="O447" s="139"/>
      <c r="P447" s="139"/>
      <c r="Q447" s="139"/>
      <c r="R447" s="139"/>
      <c r="S447" s="139"/>
      <c r="T447" s="139"/>
      <c r="U447" s="139"/>
      <c r="V447" s="139"/>
      <c r="W447" s="139"/>
      <c r="X447" s="139"/>
      <c r="Y447" s="139"/>
      <c r="Z447" s="139"/>
      <c r="AA447" s="139"/>
    </row>
    <row r="448">
      <c r="A448" s="131"/>
      <c r="B448" s="135">
        <v>8.6737329E7</v>
      </c>
      <c r="C448" s="141">
        <v>89598.0</v>
      </c>
      <c r="D448" s="135">
        <v>3000.0</v>
      </c>
      <c r="E448" s="136" t="s">
        <v>47</v>
      </c>
      <c r="F448" s="136" t="s">
        <v>48</v>
      </c>
      <c r="G448" s="136" t="s">
        <v>49</v>
      </c>
      <c r="H448" s="136" t="s">
        <v>6644</v>
      </c>
      <c r="I448" s="142" t="s">
        <v>6273</v>
      </c>
      <c r="J448" s="139"/>
      <c r="K448" s="139"/>
      <c r="L448" s="139"/>
      <c r="M448" s="139"/>
      <c r="N448" s="139"/>
      <c r="O448" s="139"/>
      <c r="P448" s="139"/>
      <c r="Q448" s="139"/>
      <c r="R448" s="139"/>
      <c r="S448" s="139"/>
      <c r="T448" s="139"/>
      <c r="U448" s="139"/>
      <c r="V448" s="139"/>
      <c r="W448" s="139"/>
      <c r="X448" s="139"/>
      <c r="Y448" s="139"/>
      <c r="Z448" s="139"/>
      <c r="AA448" s="139"/>
    </row>
    <row r="449">
      <c r="A449" s="131"/>
      <c r="B449" s="135">
        <v>7.2968823E7</v>
      </c>
      <c r="C449" s="134">
        <v>8594.0</v>
      </c>
      <c r="D449" s="135">
        <v>500.0</v>
      </c>
      <c r="E449" s="136" t="s">
        <v>24</v>
      </c>
      <c r="F449" s="136" t="s">
        <v>115</v>
      </c>
      <c r="G449" s="136" t="s">
        <v>115</v>
      </c>
      <c r="H449" s="136" t="s">
        <v>6691</v>
      </c>
      <c r="I449" s="142" t="s">
        <v>7027</v>
      </c>
      <c r="J449" s="139"/>
      <c r="K449" s="139"/>
      <c r="L449" s="139"/>
      <c r="M449" s="139"/>
      <c r="N449" s="139"/>
      <c r="O449" s="139"/>
      <c r="P449" s="139"/>
      <c r="Q449" s="139"/>
      <c r="R449" s="139"/>
      <c r="S449" s="139"/>
      <c r="T449" s="139"/>
      <c r="U449" s="139"/>
      <c r="V449" s="139"/>
      <c r="W449" s="139"/>
      <c r="X449" s="139"/>
      <c r="Y449" s="139"/>
      <c r="Z449" s="139"/>
      <c r="AA449" s="139"/>
    </row>
    <row r="450">
      <c r="A450" s="131"/>
      <c r="B450" s="135">
        <v>6.0212696E7</v>
      </c>
      <c r="C450" s="141">
        <v>82000.0</v>
      </c>
      <c r="D450" s="135">
        <v>150.0</v>
      </c>
      <c r="E450" s="136" t="s">
        <v>126</v>
      </c>
      <c r="F450" s="136" t="s">
        <v>737</v>
      </c>
      <c r="G450" s="136" t="s">
        <v>2025</v>
      </c>
      <c r="H450" s="136" t="s">
        <v>6731</v>
      </c>
      <c r="I450" s="142" t="s">
        <v>6210</v>
      </c>
      <c r="J450" s="139"/>
      <c r="K450" s="139"/>
      <c r="L450" s="139"/>
      <c r="M450" s="139"/>
      <c r="N450" s="139"/>
      <c r="O450" s="139"/>
      <c r="P450" s="139"/>
      <c r="Q450" s="139"/>
      <c r="R450" s="139"/>
      <c r="S450" s="139"/>
      <c r="T450" s="139"/>
      <c r="U450" s="139"/>
      <c r="V450" s="139"/>
      <c r="W450" s="139"/>
      <c r="X450" s="139"/>
      <c r="Y450" s="139"/>
      <c r="Z450" s="139"/>
      <c r="AA450" s="139"/>
    </row>
    <row r="451">
      <c r="A451" s="131"/>
      <c r="B451" s="135">
        <v>9.6942607E7</v>
      </c>
      <c r="C451" s="141">
        <v>82000.0</v>
      </c>
      <c r="D451" s="135">
        <v>150.0</v>
      </c>
      <c r="E451" s="136" t="s">
        <v>126</v>
      </c>
      <c r="F451" s="136" t="s">
        <v>737</v>
      </c>
      <c r="G451" s="136" t="s">
        <v>2025</v>
      </c>
      <c r="H451" s="136" t="s">
        <v>6731</v>
      </c>
      <c r="I451" s="142" t="s">
        <v>6210</v>
      </c>
      <c r="J451" s="139"/>
      <c r="K451" s="139"/>
      <c r="L451" s="139"/>
      <c r="M451" s="139"/>
      <c r="N451" s="139"/>
      <c r="O451" s="139"/>
      <c r="P451" s="139"/>
      <c r="Q451" s="139"/>
      <c r="R451" s="139"/>
      <c r="S451" s="139"/>
      <c r="T451" s="139"/>
      <c r="U451" s="139"/>
      <c r="V451" s="139"/>
      <c r="W451" s="139"/>
      <c r="X451" s="139"/>
      <c r="Y451" s="139"/>
      <c r="Z451" s="139"/>
      <c r="AA451" s="139"/>
    </row>
    <row r="452">
      <c r="A452" s="131"/>
      <c r="B452" s="133">
        <v>1.05E8</v>
      </c>
      <c r="C452" s="141">
        <v>13289.0</v>
      </c>
      <c r="D452" s="135">
        <v>1500.0</v>
      </c>
      <c r="E452" s="136" t="s">
        <v>54</v>
      </c>
      <c r="F452" s="136" t="s">
        <v>143</v>
      </c>
      <c r="G452" s="136" t="s">
        <v>236</v>
      </c>
      <c r="H452" s="136" t="s">
        <v>6902</v>
      </c>
      <c r="I452" s="142" t="s">
        <v>233</v>
      </c>
      <c r="J452" s="139"/>
      <c r="K452" s="139"/>
      <c r="L452" s="139"/>
      <c r="M452" s="139"/>
      <c r="N452" s="139"/>
      <c r="O452" s="139"/>
      <c r="P452" s="139"/>
      <c r="Q452" s="139"/>
      <c r="R452" s="139"/>
      <c r="S452" s="139"/>
      <c r="T452" s="139"/>
      <c r="U452" s="139"/>
      <c r="V452" s="139"/>
      <c r="W452" s="139"/>
      <c r="X452" s="139"/>
      <c r="Y452" s="139"/>
      <c r="Z452" s="139"/>
      <c r="AA452" s="139"/>
    </row>
    <row r="453">
      <c r="A453" s="131"/>
      <c r="B453" s="133">
        <v>1.02E8</v>
      </c>
      <c r="C453" s="141">
        <v>111490.0</v>
      </c>
      <c r="D453" s="135">
        <v>5000.0</v>
      </c>
      <c r="E453" s="136" t="s">
        <v>24</v>
      </c>
      <c r="F453" s="136" t="s">
        <v>115</v>
      </c>
      <c r="G453" s="136" t="s">
        <v>115</v>
      </c>
      <c r="H453" s="136" t="s">
        <v>6676</v>
      </c>
      <c r="I453" s="142" t="s">
        <v>3537</v>
      </c>
      <c r="J453" s="139"/>
      <c r="K453" s="139"/>
      <c r="L453" s="139"/>
      <c r="M453" s="139"/>
      <c r="N453" s="139"/>
      <c r="O453" s="139"/>
      <c r="P453" s="139"/>
      <c r="Q453" s="139"/>
      <c r="R453" s="139"/>
      <c r="S453" s="139"/>
      <c r="T453" s="139"/>
      <c r="U453" s="139"/>
      <c r="V453" s="139"/>
      <c r="W453" s="139"/>
      <c r="X453" s="139"/>
      <c r="Y453" s="139"/>
      <c r="Z453" s="139"/>
      <c r="AA453" s="139"/>
    </row>
    <row r="454">
      <c r="A454" s="131"/>
      <c r="B454" s="135">
        <v>6.5094098E7</v>
      </c>
      <c r="C454" s="141" t="s">
        <v>7027</v>
      </c>
      <c r="D454" s="135">
        <v>500.0</v>
      </c>
      <c r="E454" s="136" t="s">
        <v>7027</v>
      </c>
      <c r="F454" s="136" t="s">
        <v>7027</v>
      </c>
      <c r="G454" s="136" t="s">
        <v>7027</v>
      </c>
      <c r="H454" s="136" t="s">
        <v>7027</v>
      </c>
      <c r="I454" s="142" t="s">
        <v>7027</v>
      </c>
      <c r="J454" s="139"/>
      <c r="K454" s="139"/>
      <c r="L454" s="139"/>
      <c r="M454" s="139"/>
      <c r="N454" s="139"/>
      <c r="O454" s="139"/>
      <c r="P454" s="139"/>
      <c r="Q454" s="139"/>
      <c r="R454" s="139"/>
      <c r="S454" s="139"/>
      <c r="T454" s="139"/>
      <c r="U454" s="139"/>
      <c r="V454" s="139"/>
      <c r="W454" s="139"/>
      <c r="X454" s="139"/>
      <c r="Y454" s="139"/>
      <c r="Z454" s="139"/>
      <c r="AA454" s="139"/>
    </row>
    <row r="455">
      <c r="A455" s="131"/>
      <c r="B455" s="135">
        <v>5.4507972E7</v>
      </c>
      <c r="C455" s="141">
        <v>19000.0</v>
      </c>
      <c r="D455" s="135">
        <v>2500.0</v>
      </c>
      <c r="E455" s="136" t="s">
        <v>24</v>
      </c>
      <c r="F455" s="136" t="s">
        <v>115</v>
      </c>
      <c r="G455" s="136" t="s">
        <v>115</v>
      </c>
      <c r="H455" s="136" t="s">
        <v>6691</v>
      </c>
      <c r="I455" s="142" t="s">
        <v>2438</v>
      </c>
      <c r="J455" s="139"/>
      <c r="K455" s="139"/>
      <c r="L455" s="139"/>
      <c r="M455" s="139"/>
      <c r="N455" s="139"/>
      <c r="O455" s="139"/>
      <c r="P455" s="139"/>
      <c r="Q455" s="139"/>
      <c r="R455" s="139"/>
      <c r="S455" s="139"/>
      <c r="T455" s="139"/>
      <c r="U455" s="139"/>
      <c r="V455" s="139"/>
      <c r="W455" s="139"/>
      <c r="X455" s="139"/>
      <c r="Y455" s="139"/>
      <c r="Z455" s="139"/>
      <c r="AA455" s="139"/>
    </row>
    <row r="456">
      <c r="A456" s="131"/>
      <c r="B456" s="135">
        <v>7.2662518E7</v>
      </c>
      <c r="C456" s="141">
        <v>21114.0</v>
      </c>
      <c r="D456" s="135">
        <v>1200.0</v>
      </c>
      <c r="E456" s="136" t="s">
        <v>24</v>
      </c>
      <c r="F456" s="136" t="s">
        <v>115</v>
      </c>
      <c r="G456" s="136" t="s">
        <v>115</v>
      </c>
      <c r="H456" s="136" t="s">
        <v>6676</v>
      </c>
      <c r="I456" s="142" t="s">
        <v>7041</v>
      </c>
      <c r="J456" s="139"/>
      <c r="K456" s="139"/>
      <c r="L456" s="139"/>
      <c r="M456" s="139"/>
      <c r="N456" s="139"/>
      <c r="O456" s="139"/>
      <c r="P456" s="139"/>
      <c r="Q456" s="139"/>
      <c r="R456" s="139"/>
      <c r="S456" s="139"/>
      <c r="T456" s="139"/>
      <c r="U456" s="139"/>
      <c r="V456" s="139"/>
      <c r="W456" s="139"/>
      <c r="X456" s="139"/>
      <c r="Y456" s="139"/>
      <c r="Z456" s="139"/>
      <c r="AA456" s="139"/>
    </row>
    <row r="457">
      <c r="A457" s="131"/>
      <c r="B457" s="135">
        <v>4.1617077E7</v>
      </c>
      <c r="C457" s="141">
        <v>7828.0</v>
      </c>
      <c r="D457" s="135">
        <v>2000.0</v>
      </c>
      <c r="E457" s="136" t="s">
        <v>24</v>
      </c>
      <c r="F457" s="136" t="s">
        <v>35</v>
      </c>
      <c r="G457" s="136" t="s">
        <v>35</v>
      </c>
      <c r="H457" s="136" t="s">
        <v>6638</v>
      </c>
      <c r="I457" s="142" t="s">
        <v>30</v>
      </c>
      <c r="J457" s="139"/>
      <c r="K457" s="139"/>
      <c r="L457" s="139"/>
      <c r="M457" s="139"/>
      <c r="N457" s="139"/>
      <c r="O457" s="139"/>
      <c r="P457" s="139"/>
      <c r="Q457" s="139"/>
      <c r="R457" s="139"/>
      <c r="S457" s="139"/>
      <c r="T457" s="139"/>
      <c r="U457" s="139"/>
      <c r="V457" s="139"/>
      <c r="W457" s="139"/>
      <c r="X457" s="139"/>
      <c r="Y457" s="139"/>
      <c r="Z457" s="139"/>
      <c r="AA457" s="139"/>
    </row>
    <row r="458">
      <c r="A458" s="131"/>
      <c r="B458" s="135">
        <v>6.6971122E7</v>
      </c>
      <c r="C458" s="141">
        <v>7828.0</v>
      </c>
      <c r="D458" s="135">
        <v>2000.0</v>
      </c>
      <c r="E458" s="136" t="s">
        <v>24</v>
      </c>
      <c r="F458" s="136" t="s">
        <v>35</v>
      </c>
      <c r="G458" s="136" t="s">
        <v>35</v>
      </c>
      <c r="H458" s="136" t="s">
        <v>6638</v>
      </c>
      <c r="I458" s="142" t="s">
        <v>30</v>
      </c>
      <c r="J458" s="139"/>
      <c r="K458" s="139"/>
      <c r="L458" s="139"/>
      <c r="M458" s="139"/>
      <c r="N458" s="139"/>
      <c r="O458" s="139"/>
      <c r="P458" s="139"/>
      <c r="Q458" s="139"/>
      <c r="R458" s="139"/>
      <c r="S458" s="139"/>
      <c r="T458" s="139"/>
      <c r="U458" s="139"/>
      <c r="V458" s="139"/>
      <c r="W458" s="139"/>
      <c r="X458" s="139"/>
      <c r="Y458" s="139"/>
      <c r="Z458" s="139"/>
      <c r="AA458" s="139"/>
    </row>
    <row r="459">
      <c r="A459" s="131"/>
      <c r="B459" s="135">
        <v>5.6774794E7</v>
      </c>
      <c r="C459" s="141">
        <v>367321.0</v>
      </c>
      <c r="D459" s="135">
        <v>800.0</v>
      </c>
      <c r="E459" s="136" t="s">
        <v>242</v>
      </c>
      <c r="F459" s="136" t="s">
        <v>342</v>
      </c>
      <c r="G459" s="136" t="s">
        <v>342</v>
      </c>
      <c r="H459" s="136" t="s">
        <v>6672</v>
      </c>
      <c r="I459" s="142" t="s">
        <v>2218</v>
      </c>
      <c r="J459" s="139"/>
      <c r="K459" s="139"/>
      <c r="L459" s="139"/>
      <c r="M459" s="139"/>
      <c r="N459" s="139"/>
      <c r="O459" s="139"/>
      <c r="P459" s="139"/>
      <c r="Q459" s="139"/>
      <c r="R459" s="139"/>
      <c r="S459" s="139"/>
      <c r="T459" s="139"/>
      <c r="U459" s="139"/>
      <c r="V459" s="139"/>
      <c r="W459" s="139"/>
      <c r="X459" s="139"/>
      <c r="Y459" s="139"/>
      <c r="Z459" s="139"/>
      <c r="AA459" s="139"/>
    </row>
    <row r="460">
      <c r="A460" s="131"/>
      <c r="B460" s="135">
        <v>8.0541066E7</v>
      </c>
      <c r="C460" s="141">
        <v>141000.0</v>
      </c>
      <c r="D460" s="135">
        <v>10000.0</v>
      </c>
      <c r="E460" s="136" t="s">
        <v>126</v>
      </c>
      <c r="F460" s="136" t="s">
        <v>737</v>
      </c>
      <c r="G460" s="136" t="s">
        <v>738</v>
      </c>
      <c r="H460" s="136" t="s">
        <v>738</v>
      </c>
      <c r="I460" s="142" t="s">
        <v>1211</v>
      </c>
      <c r="J460" s="139"/>
      <c r="K460" s="139"/>
      <c r="L460" s="139"/>
      <c r="M460" s="139"/>
      <c r="N460" s="139"/>
      <c r="O460" s="139"/>
      <c r="P460" s="139"/>
      <c r="Q460" s="139"/>
      <c r="R460" s="139"/>
      <c r="S460" s="139"/>
      <c r="T460" s="139"/>
      <c r="U460" s="139"/>
      <c r="V460" s="139"/>
      <c r="W460" s="139"/>
      <c r="X460" s="139"/>
      <c r="Y460" s="139"/>
      <c r="Z460" s="139"/>
      <c r="AA460" s="139"/>
    </row>
    <row r="461">
      <c r="A461" s="131"/>
      <c r="B461" s="135">
        <v>4.4072405E7</v>
      </c>
      <c r="C461" s="134">
        <v>7500.0</v>
      </c>
      <c r="D461" s="135">
        <v>800.0</v>
      </c>
      <c r="I461" s="142" t="s">
        <v>7027</v>
      </c>
      <c r="J461" s="139"/>
      <c r="K461" s="139"/>
      <c r="L461" s="139"/>
      <c r="M461" s="139"/>
      <c r="N461" s="139"/>
      <c r="O461" s="139"/>
      <c r="P461" s="139"/>
      <c r="Q461" s="139"/>
      <c r="R461" s="139"/>
      <c r="S461" s="139"/>
      <c r="T461" s="139"/>
      <c r="U461" s="139"/>
      <c r="V461" s="139"/>
      <c r="W461" s="139"/>
      <c r="X461" s="139"/>
      <c r="Y461" s="139"/>
      <c r="Z461" s="139"/>
      <c r="AA461" s="139"/>
    </row>
    <row r="462">
      <c r="A462" s="131"/>
      <c r="B462" s="135">
        <v>5.5697592E7</v>
      </c>
      <c r="C462" s="134">
        <v>7500.0</v>
      </c>
      <c r="D462" s="135">
        <v>800.0</v>
      </c>
      <c r="E462" s="136" t="s">
        <v>7027</v>
      </c>
      <c r="F462" s="136" t="s">
        <v>7027</v>
      </c>
      <c r="G462" s="136" t="s">
        <v>7027</v>
      </c>
      <c r="I462" s="142" t="s">
        <v>7027</v>
      </c>
      <c r="J462" s="139"/>
      <c r="K462" s="139"/>
      <c r="L462" s="139"/>
      <c r="M462" s="139"/>
      <c r="N462" s="139"/>
      <c r="O462" s="139"/>
      <c r="P462" s="139"/>
      <c r="Q462" s="139"/>
      <c r="R462" s="139"/>
      <c r="S462" s="139"/>
      <c r="T462" s="139"/>
      <c r="U462" s="139"/>
      <c r="V462" s="139"/>
      <c r="W462" s="139"/>
      <c r="X462" s="139"/>
      <c r="Y462" s="139"/>
      <c r="Z462" s="139"/>
      <c r="AA462" s="139"/>
    </row>
    <row r="463">
      <c r="A463" s="131"/>
      <c r="B463" s="135">
        <v>4.2812463E7</v>
      </c>
      <c r="C463" s="134">
        <v>19500.0</v>
      </c>
      <c r="D463" s="135">
        <v>2000.0</v>
      </c>
      <c r="E463" s="136" t="s">
        <v>47</v>
      </c>
      <c r="F463" s="136" t="s">
        <v>210</v>
      </c>
      <c r="G463" s="136" t="s">
        <v>210</v>
      </c>
      <c r="H463" s="136" t="s">
        <v>6665</v>
      </c>
      <c r="I463" s="142" t="s">
        <v>7027</v>
      </c>
      <c r="J463" s="139"/>
      <c r="K463" s="139"/>
      <c r="L463" s="139"/>
      <c r="M463" s="139"/>
      <c r="N463" s="139"/>
      <c r="O463" s="139"/>
      <c r="P463" s="139"/>
      <c r="Q463" s="139"/>
      <c r="R463" s="139"/>
      <c r="S463" s="139"/>
      <c r="T463" s="139"/>
      <c r="U463" s="139"/>
      <c r="V463" s="139"/>
      <c r="W463" s="139"/>
      <c r="X463" s="139"/>
      <c r="Y463" s="139"/>
      <c r="Z463" s="139"/>
      <c r="AA463" s="139"/>
    </row>
    <row r="464">
      <c r="A464" s="131"/>
      <c r="B464" s="135">
        <v>9.563925E7</v>
      </c>
      <c r="C464" s="141">
        <v>80000.0</v>
      </c>
      <c r="D464" s="135">
        <v>3500.0</v>
      </c>
      <c r="E464" s="136" t="s">
        <v>61</v>
      </c>
      <c r="F464" s="136" t="s">
        <v>81</v>
      </c>
      <c r="G464" s="136" t="s">
        <v>82</v>
      </c>
      <c r="H464" s="136" t="s">
        <v>6682</v>
      </c>
      <c r="I464" s="142" t="s">
        <v>6250</v>
      </c>
      <c r="J464" s="139"/>
      <c r="K464" s="139"/>
      <c r="L464" s="139"/>
      <c r="M464" s="139"/>
      <c r="N464" s="139"/>
      <c r="O464" s="139"/>
      <c r="P464" s="139"/>
      <c r="Q464" s="139"/>
      <c r="R464" s="139"/>
      <c r="S464" s="139"/>
      <c r="T464" s="139"/>
      <c r="U464" s="139"/>
      <c r="V464" s="139"/>
      <c r="W464" s="139"/>
      <c r="X464" s="139"/>
      <c r="Y464" s="139"/>
      <c r="Z464" s="139"/>
      <c r="AA464" s="139"/>
    </row>
    <row r="465">
      <c r="A465" s="131"/>
      <c r="B465" s="135">
        <v>6.079819E7</v>
      </c>
      <c r="C465" s="141">
        <v>23610.0</v>
      </c>
      <c r="D465" s="135">
        <v>120.0</v>
      </c>
      <c r="E465" s="136" t="s">
        <v>24</v>
      </c>
      <c r="F465" s="136" t="s">
        <v>35</v>
      </c>
      <c r="G465" s="136" t="s">
        <v>35</v>
      </c>
      <c r="H465" s="136" t="s">
        <v>6636</v>
      </c>
      <c r="I465" s="142" t="s">
        <v>3043</v>
      </c>
      <c r="J465" s="139"/>
      <c r="K465" s="139"/>
      <c r="L465" s="139"/>
      <c r="M465" s="139"/>
      <c r="N465" s="139"/>
      <c r="O465" s="139"/>
      <c r="P465" s="139"/>
      <c r="Q465" s="139"/>
      <c r="R465" s="139"/>
      <c r="S465" s="139"/>
      <c r="T465" s="139"/>
      <c r="U465" s="139"/>
      <c r="V465" s="139"/>
      <c r="W465" s="139"/>
      <c r="X465" s="139"/>
      <c r="Y465" s="139"/>
      <c r="Z465" s="139"/>
      <c r="AA465" s="139"/>
    </row>
    <row r="466">
      <c r="A466" s="131"/>
      <c r="B466" s="135">
        <v>6.057382E7</v>
      </c>
      <c r="C466" s="141">
        <v>9246.0</v>
      </c>
      <c r="D466" s="135">
        <v>1000.0</v>
      </c>
      <c r="E466" s="136" t="s">
        <v>24</v>
      </c>
      <c r="F466" s="136" t="s">
        <v>115</v>
      </c>
      <c r="G466" s="136" t="s">
        <v>115</v>
      </c>
      <c r="H466" s="136" t="s">
        <v>6676</v>
      </c>
      <c r="I466" s="142" t="s">
        <v>1111</v>
      </c>
      <c r="J466" s="139"/>
      <c r="K466" s="139"/>
      <c r="L466" s="139"/>
      <c r="M466" s="139"/>
      <c r="N466" s="139"/>
      <c r="O466" s="139"/>
      <c r="P466" s="139"/>
      <c r="Q466" s="139"/>
      <c r="R466" s="139"/>
      <c r="S466" s="139"/>
      <c r="T466" s="139"/>
      <c r="U466" s="139"/>
      <c r="V466" s="139"/>
      <c r="W466" s="139"/>
      <c r="X466" s="139"/>
      <c r="Y466" s="139"/>
      <c r="Z466" s="139"/>
      <c r="AA466" s="139"/>
    </row>
    <row r="467">
      <c r="A467" s="131"/>
      <c r="B467" s="133">
        <v>1.0E8</v>
      </c>
      <c r="C467" s="134">
        <v>4700.0</v>
      </c>
      <c r="D467" s="135">
        <v>1200.0</v>
      </c>
      <c r="E467" s="136" t="s">
        <v>24</v>
      </c>
      <c r="F467" s="136" t="s">
        <v>35</v>
      </c>
      <c r="G467" s="136" t="s">
        <v>35</v>
      </c>
      <c r="H467" s="136" t="s">
        <v>6655</v>
      </c>
      <c r="I467" s="138">
        <v>5.034848105E9</v>
      </c>
      <c r="J467" s="139"/>
      <c r="K467" s="139"/>
      <c r="L467" s="139"/>
      <c r="M467" s="139"/>
      <c r="N467" s="139"/>
      <c r="O467" s="139"/>
      <c r="P467" s="139"/>
      <c r="Q467" s="139"/>
      <c r="R467" s="139"/>
      <c r="S467" s="139"/>
      <c r="T467" s="139"/>
      <c r="U467" s="139"/>
      <c r="V467" s="139"/>
      <c r="W467" s="139"/>
      <c r="X467" s="139"/>
      <c r="Y467" s="139"/>
      <c r="Z467" s="139"/>
      <c r="AA467" s="139"/>
    </row>
    <row r="468">
      <c r="A468" s="131"/>
      <c r="B468" s="135">
        <v>6.4412419E7</v>
      </c>
      <c r="C468" s="134">
        <v>117300.0</v>
      </c>
      <c r="D468" s="135">
        <v>700.0</v>
      </c>
      <c r="E468" s="136" t="s">
        <v>242</v>
      </c>
      <c r="F468" s="136" t="s">
        <v>243</v>
      </c>
      <c r="G468" s="136" t="s">
        <v>243</v>
      </c>
      <c r="H468" s="136" t="s">
        <v>243</v>
      </c>
      <c r="I468" s="142" t="s">
        <v>7027</v>
      </c>
      <c r="J468" s="139"/>
      <c r="K468" s="139"/>
      <c r="L468" s="139"/>
      <c r="M468" s="139"/>
      <c r="N468" s="139"/>
      <c r="O468" s="139"/>
      <c r="P468" s="139"/>
      <c r="Q468" s="139"/>
      <c r="R468" s="139"/>
      <c r="S468" s="139"/>
      <c r="T468" s="139"/>
      <c r="U468" s="139"/>
      <c r="V468" s="139"/>
      <c r="W468" s="139"/>
      <c r="X468" s="139"/>
      <c r="Y468" s="139"/>
      <c r="Z468" s="139"/>
      <c r="AA468" s="139"/>
    </row>
    <row r="469">
      <c r="A469" s="131"/>
      <c r="B469" s="135">
        <v>5.4764032E7</v>
      </c>
      <c r="C469" s="134">
        <v>4947.0</v>
      </c>
      <c r="D469" s="135">
        <v>250.0</v>
      </c>
      <c r="E469" s="136" t="s">
        <v>47</v>
      </c>
      <c r="F469" s="136" t="s">
        <v>48</v>
      </c>
      <c r="G469" s="136" t="s">
        <v>297</v>
      </c>
      <c r="H469" s="136" t="s">
        <v>6660</v>
      </c>
      <c r="I469" s="142" t="s">
        <v>7027</v>
      </c>
      <c r="J469" s="139"/>
      <c r="K469" s="139"/>
      <c r="L469" s="139"/>
      <c r="M469" s="139"/>
      <c r="N469" s="139"/>
      <c r="O469" s="139"/>
      <c r="P469" s="139"/>
      <c r="Q469" s="139"/>
      <c r="R469" s="139"/>
      <c r="S469" s="139"/>
      <c r="T469" s="139"/>
      <c r="U469" s="139"/>
      <c r="V469" s="139"/>
      <c r="W469" s="139"/>
      <c r="X469" s="139"/>
      <c r="Y469" s="139"/>
      <c r="Z469" s="139"/>
      <c r="AA469" s="139"/>
    </row>
    <row r="470">
      <c r="A470" s="131"/>
      <c r="B470" s="135">
        <v>5.5985314E7</v>
      </c>
      <c r="C470" s="132">
        <v>961.0</v>
      </c>
      <c r="D470" s="135">
        <v>125.0</v>
      </c>
      <c r="E470" s="136" t="s">
        <v>47</v>
      </c>
      <c r="F470" s="136" t="s">
        <v>48</v>
      </c>
      <c r="G470" s="136" t="s">
        <v>297</v>
      </c>
      <c r="H470" s="136" t="s">
        <v>6660</v>
      </c>
      <c r="I470" s="142" t="s">
        <v>7027</v>
      </c>
      <c r="J470" s="139"/>
      <c r="K470" s="139"/>
      <c r="L470" s="139"/>
      <c r="M470" s="139"/>
      <c r="N470" s="139"/>
      <c r="O470" s="139"/>
      <c r="P470" s="139"/>
      <c r="Q470" s="139"/>
      <c r="R470" s="139"/>
      <c r="S470" s="139"/>
      <c r="T470" s="139"/>
      <c r="U470" s="139"/>
      <c r="V470" s="139"/>
      <c r="W470" s="139"/>
      <c r="X470" s="139"/>
      <c r="Y470" s="139"/>
      <c r="Z470" s="139"/>
      <c r="AA470" s="139"/>
    </row>
    <row r="471">
      <c r="A471" s="131"/>
      <c r="B471" s="135">
        <v>7.8289606E7</v>
      </c>
      <c r="C471" s="134">
        <v>8619.0</v>
      </c>
      <c r="D471" s="135">
        <v>160.0</v>
      </c>
      <c r="E471" s="136" t="s">
        <v>248</v>
      </c>
      <c r="F471" s="136" t="s">
        <v>470</v>
      </c>
      <c r="G471" s="136" t="s">
        <v>471</v>
      </c>
      <c r="H471" s="136" t="s">
        <v>6711</v>
      </c>
      <c r="I471" s="142" t="s">
        <v>7027</v>
      </c>
      <c r="J471" s="139"/>
      <c r="K471" s="139"/>
      <c r="L471" s="139"/>
      <c r="M471" s="139"/>
      <c r="N471" s="139"/>
      <c r="O471" s="139"/>
      <c r="P471" s="139"/>
      <c r="Q471" s="139"/>
      <c r="R471" s="139"/>
      <c r="S471" s="139"/>
      <c r="T471" s="139"/>
      <c r="U471" s="139"/>
      <c r="V471" s="139"/>
      <c r="W471" s="139"/>
      <c r="X471" s="139"/>
      <c r="Y471" s="139"/>
      <c r="Z471" s="139"/>
      <c r="AA471" s="139"/>
    </row>
    <row r="472">
      <c r="A472" s="131"/>
      <c r="B472" s="133">
        <v>1.01E8</v>
      </c>
      <c r="C472" s="134">
        <v>25000.0</v>
      </c>
      <c r="D472" s="135">
        <v>1500.0</v>
      </c>
      <c r="E472" s="136" t="s">
        <v>47</v>
      </c>
      <c r="F472" s="136" t="s">
        <v>210</v>
      </c>
      <c r="G472" s="136" t="s">
        <v>210</v>
      </c>
      <c r="H472" s="136" t="s">
        <v>6643</v>
      </c>
      <c r="I472" s="142" t="s">
        <v>7027</v>
      </c>
      <c r="J472" s="139"/>
      <c r="K472" s="139"/>
      <c r="L472" s="139"/>
      <c r="M472" s="139"/>
      <c r="N472" s="139"/>
      <c r="O472" s="139"/>
      <c r="P472" s="139"/>
      <c r="Q472" s="139"/>
      <c r="R472" s="139"/>
      <c r="S472" s="139"/>
      <c r="T472" s="139"/>
      <c r="U472" s="139"/>
      <c r="V472" s="139"/>
      <c r="W472" s="139"/>
      <c r="X472" s="139"/>
      <c r="Y472" s="139"/>
      <c r="Z472" s="139"/>
      <c r="AA472" s="139"/>
    </row>
    <row r="473">
      <c r="A473" s="131"/>
      <c r="B473" s="135">
        <v>6.1536383E7</v>
      </c>
      <c r="C473" s="141">
        <v>11402.0</v>
      </c>
      <c r="D473" s="135">
        <v>4000.0</v>
      </c>
      <c r="E473" s="136" t="s">
        <v>24</v>
      </c>
      <c r="F473" s="136" t="s">
        <v>35</v>
      </c>
      <c r="G473" s="136" t="s">
        <v>35</v>
      </c>
      <c r="H473" s="136" t="s">
        <v>6638</v>
      </c>
      <c r="I473" s="142" t="s">
        <v>154</v>
      </c>
      <c r="J473" s="139"/>
      <c r="K473" s="139"/>
      <c r="L473" s="139"/>
      <c r="M473" s="139"/>
      <c r="N473" s="139"/>
      <c r="O473" s="139"/>
      <c r="P473" s="139"/>
      <c r="Q473" s="139"/>
      <c r="R473" s="139"/>
      <c r="S473" s="139"/>
      <c r="T473" s="139"/>
      <c r="U473" s="139"/>
      <c r="V473" s="139"/>
      <c r="W473" s="139"/>
      <c r="X473" s="139"/>
      <c r="Y473" s="139"/>
      <c r="Z473" s="139"/>
      <c r="AA473" s="139"/>
    </row>
    <row r="474">
      <c r="A474" s="131"/>
      <c r="B474" s="135">
        <v>9.81756E7</v>
      </c>
      <c r="C474" s="141">
        <v>11402.0</v>
      </c>
      <c r="D474" s="135">
        <v>4000.0</v>
      </c>
      <c r="E474" s="136" t="s">
        <v>24</v>
      </c>
      <c r="F474" s="136" t="s">
        <v>35</v>
      </c>
      <c r="G474" s="136" t="s">
        <v>35</v>
      </c>
      <c r="H474" s="136" t="s">
        <v>6638</v>
      </c>
      <c r="I474" s="142" t="s">
        <v>154</v>
      </c>
      <c r="J474" s="139"/>
      <c r="K474" s="139"/>
      <c r="L474" s="139"/>
      <c r="M474" s="139"/>
      <c r="N474" s="139"/>
      <c r="O474" s="139"/>
      <c r="P474" s="139"/>
      <c r="Q474" s="139"/>
      <c r="R474" s="139"/>
      <c r="S474" s="139"/>
      <c r="T474" s="139"/>
      <c r="U474" s="139"/>
      <c r="V474" s="139"/>
      <c r="W474" s="139"/>
      <c r="X474" s="139"/>
      <c r="Y474" s="139"/>
      <c r="Z474" s="139"/>
      <c r="AA474" s="139"/>
    </row>
    <row r="475">
      <c r="A475" s="131"/>
      <c r="B475" s="135">
        <v>9.9724039E7</v>
      </c>
      <c r="C475" s="141">
        <v>52294.0</v>
      </c>
      <c r="D475" s="135">
        <v>2000.0</v>
      </c>
      <c r="E475" s="136" t="s">
        <v>47</v>
      </c>
      <c r="F475" s="136" t="s">
        <v>48</v>
      </c>
      <c r="G475" s="136" t="s">
        <v>49</v>
      </c>
      <c r="H475" s="136" t="s">
        <v>6644</v>
      </c>
      <c r="I475" s="142" t="s">
        <v>908</v>
      </c>
      <c r="J475" s="139"/>
      <c r="K475" s="139"/>
      <c r="L475" s="139"/>
      <c r="M475" s="139"/>
      <c r="N475" s="139"/>
      <c r="O475" s="139"/>
      <c r="P475" s="139"/>
      <c r="Q475" s="139"/>
      <c r="R475" s="139"/>
      <c r="S475" s="139"/>
      <c r="T475" s="139"/>
      <c r="U475" s="139"/>
      <c r="V475" s="139"/>
      <c r="W475" s="139"/>
      <c r="X475" s="139"/>
      <c r="Y475" s="139"/>
      <c r="Z475" s="139"/>
      <c r="AA475" s="139"/>
    </row>
    <row r="476">
      <c r="A476" s="131"/>
      <c r="B476" s="135">
        <v>7.8147001E7</v>
      </c>
      <c r="C476" s="141">
        <v>21095.0</v>
      </c>
      <c r="D476" s="135">
        <v>1000.0</v>
      </c>
      <c r="E476" s="136" t="s">
        <v>47</v>
      </c>
      <c r="F476" s="136" t="s">
        <v>48</v>
      </c>
      <c r="G476" s="136" t="s">
        <v>49</v>
      </c>
      <c r="H476" s="136" t="s">
        <v>6644</v>
      </c>
      <c r="I476" s="142" t="s">
        <v>1072</v>
      </c>
      <c r="J476" s="139"/>
      <c r="K476" s="139"/>
      <c r="L476" s="139"/>
      <c r="M476" s="139"/>
      <c r="N476" s="139"/>
      <c r="O476" s="139"/>
      <c r="P476" s="139"/>
      <c r="Q476" s="139"/>
      <c r="R476" s="139"/>
      <c r="S476" s="139"/>
      <c r="T476" s="139"/>
      <c r="U476" s="139"/>
      <c r="V476" s="139"/>
      <c r="W476" s="139"/>
      <c r="X476" s="139"/>
      <c r="Y476" s="139"/>
      <c r="Z476" s="139"/>
      <c r="AA476" s="139"/>
    </row>
    <row r="477">
      <c r="A477" s="131"/>
      <c r="B477" s="135">
        <v>8.715197E7</v>
      </c>
      <c r="C477" s="141">
        <v>21095.0</v>
      </c>
      <c r="D477" s="135">
        <v>1000.0</v>
      </c>
      <c r="E477" s="136" t="s">
        <v>47</v>
      </c>
      <c r="F477" s="136" t="s">
        <v>48</v>
      </c>
      <c r="G477" s="136" t="s">
        <v>49</v>
      </c>
      <c r="H477" s="136" t="s">
        <v>6644</v>
      </c>
      <c r="I477" s="142" t="s">
        <v>1072</v>
      </c>
      <c r="J477" s="139"/>
      <c r="K477" s="139"/>
      <c r="L477" s="139"/>
      <c r="M477" s="139"/>
      <c r="N477" s="139"/>
      <c r="O477" s="139"/>
      <c r="P477" s="139"/>
      <c r="Q477" s="139"/>
      <c r="R477" s="139"/>
      <c r="S477" s="139"/>
      <c r="T477" s="139"/>
      <c r="U477" s="139"/>
      <c r="V477" s="139"/>
      <c r="W477" s="139"/>
      <c r="X477" s="139"/>
      <c r="Y477" s="139"/>
      <c r="Z477" s="139"/>
      <c r="AA477" s="139"/>
    </row>
    <row r="478">
      <c r="A478" s="131"/>
      <c r="B478" s="135">
        <v>5.8178214E7</v>
      </c>
      <c r="C478" s="141">
        <v>34805.0</v>
      </c>
      <c r="D478" s="135">
        <v>600.0</v>
      </c>
      <c r="E478" s="136" t="s">
        <v>24</v>
      </c>
      <c r="F478" s="136" t="s">
        <v>115</v>
      </c>
      <c r="G478" s="136" t="s">
        <v>115</v>
      </c>
      <c r="H478" s="136" t="s">
        <v>6676</v>
      </c>
      <c r="I478" s="142" t="s">
        <v>3277</v>
      </c>
      <c r="J478" s="139"/>
      <c r="K478" s="139"/>
      <c r="L478" s="139"/>
      <c r="M478" s="139"/>
      <c r="N478" s="139"/>
      <c r="O478" s="139"/>
      <c r="P478" s="139"/>
      <c r="Q478" s="139"/>
      <c r="R478" s="139"/>
      <c r="S478" s="139"/>
      <c r="T478" s="139"/>
      <c r="U478" s="139"/>
      <c r="V478" s="139"/>
      <c r="W478" s="139"/>
      <c r="X478" s="139"/>
      <c r="Y478" s="139"/>
      <c r="Z478" s="139"/>
      <c r="AA478" s="139"/>
    </row>
    <row r="479">
      <c r="A479" s="131"/>
      <c r="B479" s="135">
        <v>4.1021564E7</v>
      </c>
      <c r="C479" s="141">
        <v>6593.0</v>
      </c>
      <c r="D479" s="135">
        <v>800.0</v>
      </c>
      <c r="E479" s="136" t="s">
        <v>24</v>
      </c>
      <c r="F479" s="136" t="s">
        <v>35</v>
      </c>
      <c r="G479" s="136" t="s">
        <v>35</v>
      </c>
      <c r="H479" s="136" t="s">
        <v>6638</v>
      </c>
      <c r="I479" s="142" t="s">
        <v>3830</v>
      </c>
      <c r="J479" s="139"/>
      <c r="K479" s="139"/>
      <c r="L479" s="139"/>
      <c r="M479" s="139"/>
      <c r="N479" s="139"/>
      <c r="O479" s="139"/>
      <c r="P479" s="139"/>
      <c r="Q479" s="139"/>
      <c r="R479" s="139"/>
      <c r="S479" s="139"/>
      <c r="T479" s="139"/>
      <c r="U479" s="139"/>
      <c r="V479" s="139"/>
      <c r="W479" s="139"/>
      <c r="X479" s="139"/>
      <c r="Y479" s="139"/>
      <c r="Z479" s="139"/>
      <c r="AA479" s="139"/>
    </row>
    <row r="480">
      <c r="A480" s="131"/>
      <c r="B480" s="135">
        <v>5.6332005E7</v>
      </c>
      <c r="C480" s="141">
        <v>6593.0</v>
      </c>
      <c r="D480" s="135">
        <v>800.0</v>
      </c>
      <c r="E480" s="136" t="s">
        <v>24</v>
      </c>
      <c r="F480" s="136" t="s">
        <v>35</v>
      </c>
      <c r="G480" s="136" t="s">
        <v>35</v>
      </c>
      <c r="H480" s="136" t="s">
        <v>6638</v>
      </c>
      <c r="I480" s="142" t="s">
        <v>3830</v>
      </c>
      <c r="J480" s="139"/>
      <c r="K480" s="139"/>
      <c r="L480" s="139"/>
      <c r="M480" s="139"/>
      <c r="N480" s="139"/>
      <c r="O480" s="139"/>
      <c r="P480" s="139"/>
      <c r="Q480" s="139"/>
      <c r="R480" s="139"/>
      <c r="S480" s="139"/>
      <c r="T480" s="139"/>
      <c r="U480" s="139"/>
      <c r="V480" s="139"/>
      <c r="W480" s="139"/>
      <c r="X480" s="139"/>
      <c r="Y480" s="139"/>
      <c r="Z480" s="139"/>
      <c r="AA480" s="139"/>
    </row>
    <row r="481">
      <c r="A481" s="131"/>
      <c r="B481" s="135">
        <v>4.8478213E7</v>
      </c>
      <c r="C481" s="141">
        <v>8409.0</v>
      </c>
      <c r="D481" s="135">
        <v>50.0</v>
      </c>
      <c r="E481" s="136" t="s">
        <v>61</v>
      </c>
      <c r="F481" s="136" t="s">
        <v>62</v>
      </c>
      <c r="G481" s="136" t="s">
        <v>63</v>
      </c>
      <c r="H481" s="136" t="s">
        <v>63</v>
      </c>
      <c r="I481" s="142" t="s">
        <v>7042</v>
      </c>
      <c r="J481" s="139"/>
      <c r="K481" s="139"/>
      <c r="L481" s="139"/>
      <c r="M481" s="139"/>
      <c r="N481" s="139"/>
      <c r="O481" s="139"/>
      <c r="P481" s="139"/>
      <c r="Q481" s="139"/>
      <c r="R481" s="139"/>
      <c r="S481" s="139"/>
      <c r="T481" s="139"/>
      <c r="U481" s="139"/>
      <c r="V481" s="139"/>
      <c r="W481" s="139"/>
      <c r="X481" s="139"/>
      <c r="Y481" s="139"/>
      <c r="Z481" s="139"/>
      <c r="AA481" s="139"/>
    </row>
    <row r="482">
      <c r="A482" s="131"/>
      <c r="B482" s="135">
        <v>9.8502159E7</v>
      </c>
      <c r="C482" s="141" t="s">
        <v>7027</v>
      </c>
      <c r="D482" s="135">
        <v>900.0</v>
      </c>
      <c r="E482" s="136" t="s">
        <v>7027</v>
      </c>
      <c r="F482" s="136" t="s">
        <v>7027</v>
      </c>
      <c r="G482" s="136" t="s">
        <v>7027</v>
      </c>
      <c r="H482" s="136" t="s">
        <v>7027</v>
      </c>
      <c r="I482" s="142" t="s">
        <v>7027</v>
      </c>
      <c r="J482" s="139"/>
      <c r="K482" s="139"/>
      <c r="L482" s="139"/>
      <c r="M482" s="139"/>
      <c r="N482" s="139"/>
      <c r="O482" s="139"/>
      <c r="P482" s="139"/>
      <c r="Q482" s="139"/>
      <c r="R482" s="139"/>
      <c r="S482" s="139"/>
      <c r="T482" s="139"/>
      <c r="U482" s="139"/>
      <c r="V482" s="139"/>
      <c r="W482" s="139"/>
      <c r="X482" s="139"/>
      <c r="Y482" s="139"/>
      <c r="Z482" s="139"/>
      <c r="AA482" s="139"/>
    </row>
    <row r="483">
      <c r="A483" s="131"/>
      <c r="B483" s="135">
        <v>4.3243446E7</v>
      </c>
      <c r="C483" s="134">
        <v>12000.0</v>
      </c>
      <c r="D483" s="135">
        <v>1000.0</v>
      </c>
      <c r="E483" s="136" t="s">
        <v>24</v>
      </c>
      <c r="F483" s="136" t="s">
        <v>35</v>
      </c>
      <c r="G483" s="136" t="s">
        <v>35</v>
      </c>
      <c r="H483" s="136" t="s">
        <v>6638</v>
      </c>
      <c r="I483" s="142" t="s">
        <v>7027</v>
      </c>
      <c r="J483" s="139"/>
      <c r="K483" s="139"/>
      <c r="L483" s="139"/>
      <c r="M483" s="139"/>
      <c r="N483" s="139"/>
      <c r="O483" s="139"/>
      <c r="P483" s="139"/>
      <c r="Q483" s="139"/>
      <c r="R483" s="139"/>
      <c r="S483" s="139"/>
      <c r="T483" s="139"/>
      <c r="U483" s="139"/>
      <c r="V483" s="139"/>
      <c r="W483" s="139"/>
      <c r="X483" s="139"/>
      <c r="Y483" s="139"/>
      <c r="Z483" s="139"/>
      <c r="AA483" s="139"/>
    </row>
    <row r="484">
      <c r="A484" s="131"/>
      <c r="B484" s="135">
        <v>6.1968965E7</v>
      </c>
      <c r="C484" s="134">
        <v>30066.0</v>
      </c>
      <c r="D484" s="135">
        <v>700.0</v>
      </c>
      <c r="E484" s="136" t="s">
        <v>126</v>
      </c>
      <c r="F484" s="136" t="s">
        <v>137</v>
      </c>
      <c r="G484" s="136" t="s">
        <v>1176</v>
      </c>
      <c r="H484" s="136" t="s">
        <v>7043</v>
      </c>
      <c r="I484" s="142" t="s">
        <v>7044</v>
      </c>
      <c r="J484" s="139"/>
      <c r="K484" s="139"/>
      <c r="L484" s="139"/>
      <c r="M484" s="139"/>
      <c r="N484" s="139"/>
      <c r="O484" s="139"/>
      <c r="P484" s="139"/>
      <c r="Q484" s="139"/>
      <c r="R484" s="139"/>
      <c r="S484" s="139"/>
      <c r="T484" s="139"/>
      <c r="U484" s="139"/>
      <c r="V484" s="139"/>
      <c r="W484" s="139"/>
      <c r="X484" s="139"/>
      <c r="Y484" s="139"/>
      <c r="Z484" s="139"/>
      <c r="AA484" s="139"/>
    </row>
    <row r="485">
      <c r="A485" s="131"/>
      <c r="B485" s="135">
        <v>3.8053455E7</v>
      </c>
      <c r="C485" s="141">
        <v>84400.0</v>
      </c>
      <c r="D485" s="135">
        <v>1000.0</v>
      </c>
      <c r="E485" s="136" t="s">
        <v>126</v>
      </c>
      <c r="F485" s="136" t="s">
        <v>137</v>
      </c>
      <c r="G485" s="136" t="s">
        <v>3213</v>
      </c>
      <c r="H485" s="136" t="s">
        <v>6839</v>
      </c>
      <c r="I485" s="142" t="s">
        <v>7045</v>
      </c>
      <c r="J485" s="139"/>
      <c r="K485" s="139"/>
      <c r="L485" s="139"/>
      <c r="M485" s="139"/>
      <c r="N485" s="139"/>
      <c r="O485" s="139"/>
      <c r="P485" s="139"/>
      <c r="Q485" s="139"/>
      <c r="R485" s="139"/>
      <c r="S485" s="139"/>
      <c r="T485" s="139"/>
      <c r="U485" s="139"/>
      <c r="V485" s="139"/>
      <c r="W485" s="139"/>
      <c r="X485" s="139"/>
      <c r="Y485" s="139"/>
      <c r="Z485" s="139"/>
      <c r="AA485" s="139"/>
    </row>
    <row r="486">
      <c r="A486" s="131"/>
      <c r="B486" s="135">
        <v>7.7097492E7</v>
      </c>
      <c r="C486" s="134">
        <v>9910.0</v>
      </c>
      <c r="D486" s="135">
        <v>1600.0</v>
      </c>
      <c r="E486" s="136" t="s">
        <v>24</v>
      </c>
      <c r="F486" s="136" t="s">
        <v>115</v>
      </c>
      <c r="G486" s="136" t="s">
        <v>115</v>
      </c>
      <c r="H486" s="136" t="s">
        <v>6676</v>
      </c>
      <c r="I486" s="142" t="s">
        <v>5443</v>
      </c>
      <c r="J486" s="139"/>
      <c r="K486" s="139"/>
      <c r="L486" s="139"/>
      <c r="M486" s="139"/>
      <c r="N486" s="139"/>
      <c r="O486" s="139"/>
      <c r="P486" s="139"/>
      <c r="Q486" s="139"/>
      <c r="R486" s="139"/>
      <c r="S486" s="139"/>
      <c r="T486" s="139"/>
      <c r="U486" s="139"/>
      <c r="V486" s="139"/>
      <c r="W486" s="139"/>
      <c r="X486" s="139"/>
      <c r="Y486" s="139"/>
      <c r="Z486" s="139"/>
      <c r="AA486" s="139"/>
    </row>
    <row r="487">
      <c r="A487" s="131"/>
      <c r="B487" s="135">
        <v>8.7981701E7</v>
      </c>
      <c r="C487" s="141">
        <v>68108.0</v>
      </c>
      <c r="D487" s="135">
        <v>8000.0</v>
      </c>
      <c r="E487" s="136" t="s">
        <v>47</v>
      </c>
      <c r="F487" s="136" t="s">
        <v>48</v>
      </c>
      <c r="G487" s="136" t="s">
        <v>49</v>
      </c>
      <c r="H487" s="136" t="s">
        <v>6644</v>
      </c>
      <c r="I487" s="142" t="s">
        <v>2714</v>
      </c>
      <c r="J487" s="139"/>
      <c r="K487" s="139"/>
      <c r="L487" s="139"/>
      <c r="M487" s="139"/>
      <c r="N487" s="139"/>
      <c r="O487" s="139"/>
      <c r="P487" s="139"/>
      <c r="Q487" s="139"/>
      <c r="R487" s="139"/>
      <c r="S487" s="139"/>
      <c r="T487" s="139"/>
      <c r="U487" s="139"/>
      <c r="V487" s="139"/>
      <c r="W487" s="139"/>
      <c r="X487" s="139"/>
      <c r="Y487" s="139"/>
      <c r="Z487" s="139"/>
      <c r="AA487" s="139"/>
    </row>
    <row r="488">
      <c r="A488" s="131"/>
      <c r="B488" s="135">
        <v>7.3307392E7</v>
      </c>
      <c r="C488" s="134">
        <v>32896.0</v>
      </c>
      <c r="D488" s="135">
        <v>3000.0</v>
      </c>
      <c r="E488" s="136" t="s">
        <v>47</v>
      </c>
      <c r="F488" s="136" t="s">
        <v>210</v>
      </c>
      <c r="G488" s="136" t="s">
        <v>210</v>
      </c>
      <c r="H488" s="136" t="s">
        <v>6695</v>
      </c>
      <c r="I488" s="138">
        <v>5.000053885E9</v>
      </c>
      <c r="J488" s="139"/>
      <c r="K488" s="139"/>
      <c r="L488" s="139"/>
      <c r="M488" s="139"/>
      <c r="N488" s="139"/>
      <c r="O488" s="139"/>
      <c r="P488" s="139"/>
      <c r="Q488" s="139"/>
      <c r="R488" s="139"/>
      <c r="S488" s="139"/>
      <c r="T488" s="139"/>
      <c r="U488" s="139"/>
      <c r="V488" s="139"/>
      <c r="W488" s="139"/>
      <c r="X488" s="139"/>
      <c r="Y488" s="139"/>
      <c r="Z488" s="139"/>
      <c r="AA488" s="139"/>
    </row>
    <row r="489">
      <c r="A489" s="131"/>
      <c r="B489" s="135">
        <v>5.2529885E7</v>
      </c>
      <c r="C489" s="141">
        <v>110300.0</v>
      </c>
      <c r="D489" s="135">
        <v>5000.0</v>
      </c>
      <c r="E489" s="136" t="s">
        <v>54</v>
      </c>
      <c r="F489" s="136" t="s">
        <v>97</v>
      </c>
      <c r="G489" s="136" t="s">
        <v>97</v>
      </c>
      <c r="H489" s="136" t="s">
        <v>6899</v>
      </c>
      <c r="I489" s="142" t="s">
        <v>4049</v>
      </c>
      <c r="J489" s="139"/>
      <c r="K489" s="139"/>
      <c r="L489" s="139"/>
      <c r="M489" s="139"/>
      <c r="N489" s="139"/>
      <c r="O489" s="139"/>
      <c r="P489" s="139"/>
      <c r="Q489" s="139"/>
      <c r="R489" s="139"/>
      <c r="S489" s="139"/>
      <c r="T489" s="139"/>
      <c r="U489" s="139"/>
      <c r="V489" s="139"/>
      <c r="W489" s="139"/>
      <c r="X489" s="139"/>
      <c r="Y489" s="139"/>
      <c r="Z489" s="139"/>
      <c r="AA489" s="139"/>
    </row>
    <row r="490">
      <c r="A490" s="131"/>
      <c r="B490" s="135">
        <v>8.3311809E7</v>
      </c>
      <c r="C490" s="141">
        <v>110300.0</v>
      </c>
      <c r="D490" s="135">
        <v>5000.0</v>
      </c>
      <c r="E490" s="136" t="s">
        <v>54</v>
      </c>
      <c r="F490" s="136" t="s">
        <v>97</v>
      </c>
      <c r="G490" s="136" t="s">
        <v>97</v>
      </c>
      <c r="H490" s="136" t="s">
        <v>6899</v>
      </c>
      <c r="I490" s="142" t="s">
        <v>4049</v>
      </c>
      <c r="J490" s="139"/>
      <c r="K490" s="139"/>
      <c r="L490" s="139"/>
      <c r="M490" s="139"/>
      <c r="N490" s="139"/>
      <c r="O490" s="139"/>
      <c r="P490" s="139"/>
      <c r="Q490" s="139"/>
      <c r="R490" s="139"/>
      <c r="S490" s="139"/>
      <c r="T490" s="139"/>
      <c r="U490" s="139"/>
      <c r="V490" s="139"/>
      <c r="W490" s="139"/>
      <c r="X490" s="139"/>
      <c r="Y490" s="139"/>
      <c r="Z490" s="139"/>
      <c r="AA490" s="139"/>
    </row>
    <row r="491">
      <c r="A491" s="131"/>
      <c r="B491" s="135">
        <v>8.1140203E7</v>
      </c>
      <c r="C491" s="141">
        <v>110300.0</v>
      </c>
      <c r="D491" s="135">
        <v>5000.0</v>
      </c>
      <c r="E491" s="136" t="s">
        <v>54</v>
      </c>
      <c r="F491" s="136" t="s">
        <v>97</v>
      </c>
      <c r="G491" s="136" t="s">
        <v>97</v>
      </c>
      <c r="H491" s="136" t="s">
        <v>6899</v>
      </c>
      <c r="I491" s="142" t="s">
        <v>4049</v>
      </c>
      <c r="J491" s="139"/>
      <c r="K491" s="139"/>
      <c r="L491" s="139"/>
      <c r="M491" s="139"/>
      <c r="N491" s="139"/>
      <c r="O491" s="139"/>
      <c r="P491" s="139"/>
      <c r="Q491" s="139"/>
      <c r="R491" s="139"/>
      <c r="S491" s="139"/>
      <c r="T491" s="139"/>
      <c r="U491" s="139"/>
      <c r="V491" s="139"/>
      <c r="W491" s="139"/>
      <c r="X491" s="139"/>
      <c r="Y491" s="139"/>
      <c r="Z491" s="139"/>
      <c r="AA491" s="139"/>
    </row>
    <row r="492">
      <c r="A492" s="131"/>
      <c r="B492" s="135">
        <v>8.603471E7</v>
      </c>
      <c r="C492" s="134">
        <v>17600.0</v>
      </c>
      <c r="D492" s="135">
        <v>4000.0</v>
      </c>
      <c r="E492" s="136" t="s">
        <v>47</v>
      </c>
      <c r="F492" s="136" t="s">
        <v>48</v>
      </c>
      <c r="G492" s="136" t="s">
        <v>297</v>
      </c>
      <c r="H492" s="136" t="s">
        <v>6686</v>
      </c>
      <c r="I492" s="142"/>
      <c r="J492" s="139"/>
      <c r="K492" s="139"/>
      <c r="L492" s="139"/>
      <c r="M492" s="139"/>
      <c r="N492" s="139"/>
      <c r="O492" s="139"/>
      <c r="P492" s="139"/>
      <c r="Q492" s="139"/>
      <c r="R492" s="139"/>
      <c r="S492" s="139"/>
      <c r="T492" s="139"/>
      <c r="U492" s="139"/>
      <c r="V492" s="139"/>
      <c r="W492" s="139"/>
      <c r="X492" s="139"/>
      <c r="Y492" s="139"/>
      <c r="Z492" s="139"/>
      <c r="AA492" s="139"/>
    </row>
    <row r="493">
      <c r="A493" s="131"/>
      <c r="B493" s="135">
        <v>9.3765329E7</v>
      </c>
      <c r="C493" s="141">
        <v>7550.0</v>
      </c>
      <c r="D493" s="135">
        <v>1500.0</v>
      </c>
      <c r="E493" s="136" t="s">
        <v>54</v>
      </c>
      <c r="F493" s="136" t="s">
        <v>97</v>
      </c>
      <c r="G493" s="136" t="s">
        <v>97</v>
      </c>
      <c r="H493" s="136" t="s">
        <v>6899</v>
      </c>
      <c r="I493" s="142" t="s">
        <v>7046</v>
      </c>
      <c r="J493" s="139"/>
      <c r="K493" s="139"/>
      <c r="L493" s="139"/>
      <c r="M493" s="139"/>
      <c r="N493" s="139"/>
      <c r="O493" s="139"/>
      <c r="P493" s="139"/>
      <c r="Q493" s="139"/>
      <c r="R493" s="139"/>
      <c r="S493" s="139"/>
      <c r="T493" s="139"/>
      <c r="U493" s="139"/>
      <c r="V493" s="139"/>
      <c r="W493" s="139"/>
      <c r="X493" s="139"/>
      <c r="Y493" s="139"/>
      <c r="Z493" s="139"/>
      <c r="AA493" s="139"/>
    </row>
    <row r="494">
      <c r="A494" s="131"/>
      <c r="B494" s="135">
        <v>4.6283135E7</v>
      </c>
      <c r="C494" s="141">
        <v>135500.0</v>
      </c>
      <c r="D494" s="135">
        <v>10000.0</v>
      </c>
      <c r="E494" s="136" t="s">
        <v>24</v>
      </c>
      <c r="F494" s="136" t="s">
        <v>115</v>
      </c>
      <c r="G494" s="136" t="s">
        <v>115</v>
      </c>
      <c r="H494" s="136" t="s">
        <v>6676</v>
      </c>
      <c r="I494" s="142" t="s">
        <v>3969</v>
      </c>
      <c r="J494" s="139"/>
      <c r="K494" s="139"/>
      <c r="L494" s="139"/>
      <c r="M494" s="139"/>
      <c r="N494" s="139"/>
      <c r="O494" s="139"/>
      <c r="P494" s="139"/>
      <c r="Q494" s="139"/>
      <c r="R494" s="139"/>
      <c r="S494" s="139"/>
      <c r="T494" s="139"/>
      <c r="U494" s="139"/>
      <c r="V494" s="139"/>
      <c r="W494" s="139"/>
      <c r="X494" s="139"/>
      <c r="Y494" s="139"/>
      <c r="Z494" s="139"/>
      <c r="AA494" s="139"/>
    </row>
    <row r="495">
      <c r="A495" s="131"/>
      <c r="B495" s="135">
        <v>7.2077432E7</v>
      </c>
      <c r="C495" s="141">
        <v>20500.0</v>
      </c>
      <c r="D495" s="135">
        <v>9000.0</v>
      </c>
      <c r="E495" s="136" t="s">
        <v>24</v>
      </c>
      <c r="F495" s="136" t="s">
        <v>35</v>
      </c>
      <c r="G495" s="136" t="s">
        <v>35</v>
      </c>
      <c r="H495" s="136" t="s">
        <v>6655</v>
      </c>
      <c r="I495" s="142" t="s">
        <v>37</v>
      </c>
      <c r="J495" s="139"/>
      <c r="K495" s="139"/>
      <c r="L495" s="139"/>
      <c r="M495" s="139"/>
      <c r="N495" s="139"/>
      <c r="O495" s="139"/>
      <c r="P495" s="139"/>
      <c r="Q495" s="139"/>
      <c r="R495" s="139"/>
      <c r="S495" s="139"/>
      <c r="T495" s="139"/>
      <c r="U495" s="139"/>
      <c r="V495" s="139"/>
      <c r="W495" s="139"/>
      <c r="X495" s="139"/>
      <c r="Y495" s="139"/>
      <c r="Z495" s="139"/>
      <c r="AA495" s="139"/>
    </row>
    <row r="496">
      <c r="A496" s="131"/>
      <c r="B496" s="135">
        <v>9.0076052E7</v>
      </c>
      <c r="C496" s="141">
        <v>20500.0</v>
      </c>
      <c r="D496" s="135">
        <v>9000.0</v>
      </c>
      <c r="E496" s="136" t="s">
        <v>24</v>
      </c>
      <c r="F496" s="136" t="s">
        <v>35</v>
      </c>
      <c r="G496" s="136" t="s">
        <v>35</v>
      </c>
      <c r="H496" s="136" t="s">
        <v>6655</v>
      </c>
      <c r="I496" s="142" t="s">
        <v>37</v>
      </c>
      <c r="J496" s="139"/>
      <c r="K496" s="139"/>
      <c r="L496" s="139"/>
      <c r="M496" s="139"/>
      <c r="N496" s="139"/>
      <c r="O496" s="139"/>
      <c r="P496" s="139"/>
      <c r="Q496" s="139"/>
      <c r="R496" s="139"/>
      <c r="S496" s="139"/>
      <c r="T496" s="139"/>
      <c r="U496" s="139"/>
      <c r="V496" s="139"/>
      <c r="W496" s="139"/>
      <c r="X496" s="139"/>
      <c r="Y496" s="139"/>
      <c r="Z496" s="139"/>
      <c r="AA496" s="139"/>
    </row>
    <row r="497">
      <c r="A497" s="131"/>
      <c r="B497" s="133">
        <v>1.06E8</v>
      </c>
      <c r="C497" s="141">
        <v>34000.0</v>
      </c>
      <c r="D497" s="135">
        <v>11500.0</v>
      </c>
      <c r="E497" s="136" t="s">
        <v>24</v>
      </c>
      <c r="F497" s="136" t="s">
        <v>35</v>
      </c>
      <c r="G497" s="136" t="s">
        <v>35</v>
      </c>
      <c r="H497" s="136" t="s">
        <v>6636</v>
      </c>
      <c r="I497" s="142" t="s">
        <v>3680</v>
      </c>
      <c r="J497" s="139"/>
      <c r="K497" s="139"/>
      <c r="L497" s="139"/>
      <c r="M497" s="139"/>
      <c r="N497" s="139"/>
      <c r="O497" s="139"/>
      <c r="P497" s="139"/>
      <c r="Q497" s="139"/>
      <c r="R497" s="139"/>
      <c r="S497" s="139"/>
      <c r="T497" s="139"/>
      <c r="U497" s="139"/>
      <c r="V497" s="139"/>
      <c r="W497" s="139"/>
      <c r="X497" s="139"/>
      <c r="Y497" s="139"/>
      <c r="Z497" s="139"/>
      <c r="AA497" s="139"/>
    </row>
    <row r="498">
      <c r="A498" s="131"/>
      <c r="B498" s="135">
        <v>6.5884749E7</v>
      </c>
      <c r="C498" s="141">
        <v>11486.0</v>
      </c>
      <c r="D498" s="135">
        <v>2500.0</v>
      </c>
      <c r="E498" s="136" t="s">
        <v>24</v>
      </c>
      <c r="F498" s="136" t="s">
        <v>115</v>
      </c>
      <c r="G498" s="136" t="s">
        <v>115</v>
      </c>
      <c r="H498" s="136" t="s">
        <v>6691</v>
      </c>
      <c r="I498" s="142" t="s">
        <v>1098</v>
      </c>
      <c r="J498" s="139"/>
      <c r="K498" s="139"/>
      <c r="L498" s="139"/>
      <c r="M498" s="139"/>
      <c r="N498" s="139"/>
      <c r="O498" s="139"/>
      <c r="P498" s="139"/>
      <c r="Q498" s="139"/>
      <c r="R498" s="139"/>
      <c r="S498" s="139"/>
      <c r="T498" s="139"/>
      <c r="U498" s="139"/>
      <c r="V498" s="139"/>
      <c r="W498" s="139"/>
      <c r="X498" s="139"/>
      <c r="Y498" s="139"/>
      <c r="Z498" s="139"/>
      <c r="AA498" s="139"/>
    </row>
    <row r="499">
      <c r="A499" s="131"/>
      <c r="B499" s="135">
        <v>7.037078E7</v>
      </c>
      <c r="C499" s="141">
        <v>80784.0</v>
      </c>
      <c r="D499" s="135">
        <v>2500.0</v>
      </c>
      <c r="E499" s="136" t="s">
        <v>126</v>
      </c>
      <c r="F499" s="136" t="s">
        <v>737</v>
      </c>
      <c r="G499" s="136" t="s">
        <v>2025</v>
      </c>
      <c r="H499" s="136" t="s">
        <v>7047</v>
      </c>
      <c r="I499" s="142" t="s">
        <v>2877</v>
      </c>
      <c r="J499" s="139"/>
      <c r="K499" s="139"/>
      <c r="L499" s="139"/>
      <c r="M499" s="139"/>
      <c r="N499" s="139"/>
      <c r="O499" s="139"/>
      <c r="P499" s="139"/>
      <c r="Q499" s="139"/>
      <c r="R499" s="139"/>
      <c r="S499" s="139"/>
      <c r="T499" s="139"/>
      <c r="U499" s="139"/>
      <c r="V499" s="139"/>
      <c r="W499" s="139"/>
      <c r="X499" s="139"/>
      <c r="Y499" s="139"/>
      <c r="Z499" s="139"/>
      <c r="AA499" s="139"/>
    </row>
    <row r="500">
      <c r="A500" s="131"/>
      <c r="B500" s="135">
        <v>6.2516136E7</v>
      </c>
      <c r="C500" s="141">
        <v>2300000.0</v>
      </c>
      <c r="D500" s="135">
        <v>2000.0</v>
      </c>
      <c r="E500" s="136" t="s">
        <v>242</v>
      </c>
      <c r="F500" s="136" t="s">
        <v>342</v>
      </c>
      <c r="G500" s="136" t="s">
        <v>342</v>
      </c>
      <c r="H500" s="136" t="s">
        <v>6672</v>
      </c>
      <c r="I500" s="142" t="s">
        <v>3838</v>
      </c>
      <c r="J500" s="139"/>
      <c r="K500" s="139"/>
      <c r="L500" s="139"/>
      <c r="M500" s="139"/>
      <c r="N500" s="139"/>
      <c r="O500" s="139"/>
      <c r="P500" s="139"/>
      <c r="Q500" s="139"/>
      <c r="R500" s="139"/>
      <c r="S500" s="139"/>
      <c r="T500" s="139"/>
      <c r="U500" s="139"/>
      <c r="V500" s="139"/>
      <c r="W500" s="139"/>
      <c r="X500" s="139"/>
      <c r="Y500" s="139"/>
      <c r="Z500" s="139"/>
      <c r="AA500" s="139"/>
    </row>
    <row r="501">
      <c r="A501" s="131"/>
      <c r="B501" s="135">
        <v>3.8791729E7</v>
      </c>
      <c r="C501" s="141">
        <v>259196.0</v>
      </c>
      <c r="D501" s="135">
        <v>5000.0</v>
      </c>
      <c r="E501" s="136" t="s">
        <v>47</v>
      </c>
      <c r="F501" s="136" t="s">
        <v>48</v>
      </c>
      <c r="G501" s="136" t="s">
        <v>49</v>
      </c>
      <c r="H501" s="136" t="s">
        <v>6644</v>
      </c>
      <c r="I501" s="142" t="s">
        <v>2695</v>
      </c>
      <c r="J501" s="139"/>
      <c r="K501" s="139"/>
      <c r="L501" s="139"/>
      <c r="M501" s="139"/>
      <c r="N501" s="139"/>
      <c r="O501" s="139"/>
      <c r="P501" s="139"/>
      <c r="Q501" s="139"/>
      <c r="R501" s="139"/>
      <c r="S501" s="139"/>
      <c r="T501" s="139"/>
      <c r="U501" s="139"/>
      <c r="V501" s="139"/>
      <c r="W501" s="139"/>
      <c r="X501" s="139"/>
      <c r="Y501" s="139"/>
      <c r="Z501" s="139"/>
      <c r="AA501" s="139"/>
    </row>
    <row r="502">
      <c r="A502" s="131"/>
      <c r="B502" s="135">
        <v>9.5795806E7</v>
      </c>
      <c r="C502" s="141">
        <v>65600.0</v>
      </c>
      <c r="D502" s="135">
        <v>2000.0</v>
      </c>
      <c r="E502" s="136" t="s">
        <v>24</v>
      </c>
      <c r="F502" s="136" t="s">
        <v>25</v>
      </c>
      <c r="G502" s="136" t="s">
        <v>108</v>
      </c>
      <c r="H502" s="136" t="s">
        <v>6832</v>
      </c>
      <c r="I502" s="142" t="s">
        <v>3977</v>
      </c>
      <c r="J502" s="139"/>
      <c r="K502" s="139"/>
      <c r="L502" s="139"/>
      <c r="M502" s="139"/>
      <c r="N502" s="139"/>
      <c r="O502" s="139"/>
      <c r="P502" s="139"/>
      <c r="Q502" s="139"/>
      <c r="R502" s="139"/>
      <c r="S502" s="139"/>
      <c r="T502" s="139"/>
      <c r="U502" s="139"/>
      <c r="V502" s="139"/>
      <c r="W502" s="139"/>
      <c r="X502" s="139"/>
      <c r="Y502" s="139"/>
      <c r="Z502" s="139"/>
      <c r="AA502" s="139"/>
    </row>
    <row r="503">
      <c r="A503" s="131"/>
      <c r="B503" s="135">
        <v>5.0902859E7</v>
      </c>
      <c r="C503" s="134">
        <v>11624.0</v>
      </c>
      <c r="D503" s="135">
        <v>100.0</v>
      </c>
      <c r="E503" s="136" t="s">
        <v>126</v>
      </c>
      <c r="F503" s="136" t="s">
        <v>137</v>
      </c>
      <c r="G503" s="136" t="s">
        <v>3213</v>
      </c>
      <c r="H503" s="136" t="s">
        <v>6839</v>
      </c>
      <c r="I503" s="138">
        <v>4.295862533E9</v>
      </c>
      <c r="J503" s="139"/>
      <c r="K503" s="139"/>
      <c r="L503" s="139"/>
      <c r="M503" s="139"/>
      <c r="N503" s="139"/>
      <c r="O503" s="139"/>
      <c r="P503" s="139"/>
      <c r="Q503" s="139"/>
      <c r="R503" s="139"/>
      <c r="S503" s="139"/>
      <c r="T503" s="139"/>
      <c r="U503" s="139"/>
      <c r="V503" s="139"/>
      <c r="W503" s="139"/>
      <c r="X503" s="139"/>
      <c r="Y503" s="139"/>
      <c r="Z503" s="139"/>
      <c r="AA503" s="139"/>
    </row>
    <row r="504">
      <c r="A504" s="131"/>
      <c r="B504" s="135">
        <v>6.1895582E7</v>
      </c>
      <c r="C504" s="141">
        <v>33607.0</v>
      </c>
      <c r="D504" s="135">
        <v>2250.0</v>
      </c>
      <c r="E504" s="136" t="s">
        <v>47</v>
      </c>
      <c r="F504" s="136" t="s">
        <v>48</v>
      </c>
      <c r="G504" s="136" t="s">
        <v>49</v>
      </c>
      <c r="H504" s="136" t="s">
        <v>6644</v>
      </c>
      <c r="I504" s="142" t="s">
        <v>6397</v>
      </c>
      <c r="J504" s="139"/>
      <c r="K504" s="139"/>
      <c r="L504" s="139"/>
      <c r="M504" s="139"/>
      <c r="N504" s="139"/>
      <c r="O504" s="139"/>
      <c r="P504" s="139"/>
      <c r="Q504" s="139"/>
      <c r="R504" s="139"/>
      <c r="S504" s="139"/>
      <c r="T504" s="139"/>
      <c r="U504" s="139"/>
      <c r="V504" s="139"/>
      <c r="W504" s="139"/>
      <c r="X504" s="139"/>
      <c r="Y504" s="139"/>
      <c r="Z504" s="139"/>
      <c r="AA504" s="139"/>
    </row>
    <row r="505">
      <c r="A505" s="131"/>
      <c r="B505" s="135">
        <v>6.6136324E7</v>
      </c>
      <c r="C505" s="141">
        <v>33607.0</v>
      </c>
      <c r="D505" s="135">
        <v>2250.0</v>
      </c>
      <c r="E505" s="136" t="s">
        <v>47</v>
      </c>
      <c r="F505" s="136" t="s">
        <v>48</v>
      </c>
      <c r="G505" s="136" t="s">
        <v>49</v>
      </c>
      <c r="H505" s="136" t="s">
        <v>6644</v>
      </c>
      <c r="I505" s="142" t="s">
        <v>6397</v>
      </c>
      <c r="J505" s="139"/>
      <c r="K505" s="139"/>
      <c r="L505" s="139"/>
      <c r="M505" s="139"/>
      <c r="N505" s="139"/>
      <c r="O505" s="139"/>
      <c r="P505" s="139"/>
      <c r="Q505" s="139"/>
      <c r="R505" s="139"/>
      <c r="S505" s="139"/>
      <c r="T505" s="139"/>
      <c r="U505" s="139"/>
      <c r="V505" s="139"/>
      <c r="W505" s="139"/>
      <c r="X505" s="139"/>
      <c r="Y505" s="139"/>
      <c r="Z505" s="139"/>
      <c r="AA505" s="139"/>
    </row>
    <row r="506">
      <c r="A506" s="131"/>
      <c r="B506" s="135">
        <v>9.9166386E7</v>
      </c>
      <c r="C506" s="132">
        <v>6155.0</v>
      </c>
      <c r="D506" s="135">
        <v>200.0</v>
      </c>
      <c r="E506" s="136" t="s">
        <v>24</v>
      </c>
      <c r="F506" s="136" t="s">
        <v>25</v>
      </c>
      <c r="G506" s="136" t="s">
        <v>120</v>
      </c>
      <c r="H506" s="136" t="s">
        <v>120</v>
      </c>
      <c r="I506" s="138">
        <v>5.039880532E9</v>
      </c>
      <c r="J506" s="139"/>
      <c r="K506" s="139"/>
      <c r="L506" s="139"/>
      <c r="M506" s="139"/>
      <c r="N506" s="139"/>
      <c r="O506" s="139"/>
      <c r="P506" s="139"/>
      <c r="Q506" s="139"/>
      <c r="R506" s="139"/>
      <c r="S506" s="139"/>
      <c r="T506" s="139"/>
      <c r="U506" s="139"/>
      <c r="V506" s="139"/>
      <c r="W506" s="139"/>
      <c r="X506" s="139"/>
      <c r="Y506" s="139"/>
      <c r="Z506" s="139"/>
      <c r="AA506" s="139"/>
    </row>
    <row r="507">
      <c r="A507" s="131"/>
      <c r="B507" s="135">
        <v>6.0941445E7</v>
      </c>
      <c r="C507" s="134">
        <v>12000.0</v>
      </c>
      <c r="D507" s="135">
        <v>750.0</v>
      </c>
      <c r="E507" s="136" t="s">
        <v>54</v>
      </c>
      <c r="F507" s="136" t="s">
        <v>143</v>
      </c>
      <c r="G507" s="136" t="s">
        <v>144</v>
      </c>
      <c r="H507" s="136" t="s">
        <v>6662</v>
      </c>
      <c r="I507" s="142" t="s">
        <v>7027</v>
      </c>
      <c r="J507" s="139"/>
      <c r="K507" s="139"/>
      <c r="L507" s="139"/>
      <c r="M507" s="139"/>
      <c r="N507" s="139"/>
      <c r="O507" s="139"/>
      <c r="P507" s="139"/>
      <c r="Q507" s="139"/>
      <c r="R507" s="139"/>
      <c r="S507" s="139"/>
      <c r="T507" s="139"/>
      <c r="U507" s="139"/>
      <c r="V507" s="139"/>
      <c r="W507" s="139"/>
      <c r="X507" s="139"/>
      <c r="Y507" s="139"/>
      <c r="Z507" s="139"/>
      <c r="AA507" s="139"/>
    </row>
    <row r="508">
      <c r="A508" s="131"/>
      <c r="B508" s="135">
        <v>3.4679684E7</v>
      </c>
      <c r="C508" s="141">
        <v>18785.0</v>
      </c>
      <c r="D508" s="135">
        <v>5000.0</v>
      </c>
      <c r="E508" s="136" t="s">
        <v>126</v>
      </c>
      <c r="F508" s="136" t="s">
        <v>151</v>
      </c>
      <c r="H508" s="136" t="s">
        <v>6693</v>
      </c>
      <c r="I508" s="142" t="s">
        <v>6417</v>
      </c>
      <c r="J508" s="139"/>
      <c r="K508" s="139"/>
      <c r="L508" s="139"/>
      <c r="M508" s="139"/>
      <c r="N508" s="139"/>
      <c r="O508" s="139"/>
      <c r="P508" s="139"/>
      <c r="Q508" s="139"/>
      <c r="R508" s="139"/>
      <c r="S508" s="139"/>
      <c r="T508" s="139"/>
      <c r="U508" s="139"/>
      <c r="V508" s="139"/>
      <c r="W508" s="139"/>
      <c r="X508" s="139"/>
      <c r="Y508" s="139"/>
      <c r="Z508" s="139"/>
      <c r="AA508" s="139"/>
    </row>
    <row r="509">
      <c r="A509" s="131"/>
      <c r="B509" s="135">
        <v>8.0411492E7</v>
      </c>
      <c r="C509" s="141">
        <v>18785.0</v>
      </c>
      <c r="D509" s="135">
        <v>5000.0</v>
      </c>
      <c r="E509" s="136" t="s">
        <v>126</v>
      </c>
      <c r="F509" s="136" t="s">
        <v>151</v>
      </c>
      <c r="G509" s="136" t="s">
        <v>152</v>
      </c>
      <c r="H509" s="136" t="s">
        <v>6693</v>
      </c>
      <c r="I509" s="142" t="s">
        <v>6417</v>
      </c>
      <c r="J509" s="139"/>
      <c r="K509" s="139"/>
      <c r="L509" s="139"/>
      <c r="M509" s="139"/>
      <c r="N509" s="139"/>
      <c r="O509" s="139"/>
      <c r="P509" s="139"/>
      <c r="Q509" s="139"/>
      <c r="R509" s="139"/>
      <c r="S509" s="139"/>
      <c r="T509" s="139"/>
      <c r="U509" s="139"/>
      <c r="V509" s="139"/>
      <c r="W509" s="139"/>
      <c r="X509" s="139"/>
      <c r="Y509" s="139"/>
      <c r="Z509" s="139"/>
      <c r="AA509" s="139"/>
    </row>
    <row r="510">
      <c r="A510" s="131"/>
      <c r="B510" s="135">
        <v>8.0411633E7</v>
      </c>
      <c r="C510" s="141">
        <v>18785.0</v>
      </c>
      <c r="D510" s="135">
        <v>5000.0</v>
      </c>
      <c r="E510" s="136" t="s">
        <v>126</v>
      </c>
      <c r="F510" s="136" t="s">
        <v>151</v>
      </c>
      <c r="G510" s="136" t="s">
        <v>152</v>
      </c>
      <c r="H510" s="136" t="s">
        <v>6693</v>
      </c>
      <c r="I510" s="142" t="s">
        <v>6417</v>
      </c>
      <c r="J510" s="139"/>
      <c r="K510" s="139"/>
      <c r="L510" s="139"/>
      <c r="M510" s="139"/>
      <c r="N510" s="139"/>
      <c r="O510" s="139"/>
      <c r="P510" s="139"/>
      <c r="Q510" s="139"/>
      <c r="R510" s="139"/>
      <c r="S510" s="139"/>
      <c r="T510" s="139"/>
      <c r="U510" s="139"/>
      <c r="V510" s="139"/>
      <c r="W510" s="139"/>
      <c r="X510" s="139"/>
      <c r="Y510" s="139"/>
      <c r="Z510" s="139"/>
      <c r="AA510" s="139"/>
    </row>
    <row r="511">
      <c r="A511" s="131"/>
      <c r="B511" s="135">
        <v>8.0411562E7</v>
      </c>
      <c r="C511" s="141">
        <v>18785.0</v>
      </c>
      <c r="D511" s="135">
        <v>5000.0</v>
      </c>
      <c r="E511" s="136" t="s">
        <v>126</v>
      </c>
      <c r="F511" s="136" t="s">
        <v>151</v>
      </c>
      <c r="G511" s="136" t="s">
        <v>152</v>
      </c>
      <c r="H511" s="136" t="s">
        <v>6693</v>
      </c>
      <c r="I511" s="142" t="s">
        <v>6417</v>
      </c>
      <c r="J511" s="139"/>
      <c r="K511" s="139"/>
      <c r="L511" s="139"/>
      <c r="M511" s="139"/>
      <c r="N511" s="139"/>
      <c r="O511" s="139"/>
      <c r="P511" s="139"/>
      <c r="Q511" s="139"/>
      <c r="R511" s="139"/>
      <c r="S511" s="139"/>
      <c r="T511" s="139"/>
      <c r="U511" s="139"/>
      <c r="V511" s="139"/>
      <c r="W511" s="139"/>
      <c r="X511" s="139"/>
      <c r="Y511" s="139"/>
      <c r="Z511" s="139"/>
      <c r="AA511" s="139"/>
    </row>
    <row r="512">
      <c r="A512" s="131"/>
      <c r="B512" s="135">
        <v>6.0288432E7</v>
      </c>
      <c r="C512" s="134">
        <v>4300.0</v>
      </c>
      <c r="D512" s="135">
        <v>300.0</v>
      </c>
      <c r="E512" s="136" t="s">
        <v>248</v>
      </c>
      <c r="F512" s="136" t="s">
        <v>470</v>
      </c>
      <c r="G512" s="136" t="s">
        <v>471</v>
      </c>
      <c r="H512" s="136" t="s">
        <v>6711</v>
      </c>
      <c r="I512" s="142" t="s">
        <v>7027</v>
      </c>
      <c r="J512" s="139"/>
      <c r="K512" s="139"/>
      <c r="L512" s="139"/>
      <c r="M512" s="139"/>
      <c r="N512" s="139"/>
      <c r="O512" s="139"/>
      <c r="P512" s="139"/>
      <c r="Q512" s="139"/>
      <c r="R512" s="139"/>
      <c r="S512" s="139"/>
      <c r="T512" s="139"/>
      <c r="U512" s="139"/>
      <c r="V512" s="139"/>
      <c r="W512" s="139"/>
      <c r="X512" s="139"/>
      <c r="Y512" s="139"/>
      <c r="Z512" s="139"/>
      <c r="AA512" s="139"/>
    </row>
    <row r="513">
      <c r="A513" s="131"/>
      <c r="B513" s="135">
        <v>9.4755352E7</v>
      </c>
      <c r="C513" s="141">
        <v>339716.0</v>
      </c>
      <c r="D513" s="135">
        <v>2500.0</v>
      </c>
      <c r="E513" s="136" t="s">
        <v>242</v>
      </c>
      <c r="F513" s="136" t="s">
        <v>342</v>
      </c>
      <c r="G513" s="136" t="s">
        <v>342</v>
      </c>
      <c r="H513" s="136" t="s">
        <v>6672</v>
      </c>
      <c r="I513" s="142" t="s">
        <v>1844</v>
      </c>
      <c r="J513" s="139"/>
      <c r="K513" s="139"/>
      <c r="L513" s="139"/>
      <c r="M513" s="139"/>
      <c r="N513" s="139"/>
      <c r="O513" s="139"/>
      <c r="P513" s="139"/>
      <c r="Q513" s="139"/>
      <c r="R513" s="139"/>
      <c r="S513" s="139"/>
      <c r="T513" s="139"/>
      <c r="U513" s="139"/>
      <c r="V513" s="139"/>
      <c r="W513" s="139"/>
      <c r="X513" s="139"/>
      <c r="Y513" s="139"/>
      <c r="Z513" s="139"/>
      <c r="AA513" s="139"/>
    </row>
    <row r="514">
      <c r="A514" s="131"/>
      <c r="B514" s="133">
        <v>1.03E8</v>
      </c>
      <c r="C514" s="141">
        <v>102000.0</v>
      </c>
      <c r="D514" s="135">
        <v>1400.0</v>
      </c>
      <c r="E514" s="136" t="s">
        <v>126</v>
      </c>
      <c r="F514" s="136" t="s">
        <v>137</v>
      </c>
      <c r="G514" s="136" t="s">
        <v>1176</v>
      </c>
      <c r="H514" s="136" t="s">
        <v>7043</v>
      </c>
      <c r="I514" s="142" t="s">
        <v>7048</v>
      </c>
      <c r="J514" s="139"/>
      <c r="K514" s="139"/>
      <c r="L514" s="139"/>
      <c r="M514" s="139"/>
      <c r="N514" s="139"/>
      <c r="O514" s="139"/>
      <c r="P514" s="139"/>
      <c r="Q514" s="139"/>
      <c r="R514" s="139"/>
      <c r="S514" s="139"/>
      <c r="T514" s="139"/>
      <c r="U514" s="139"/>
      <c r="V514" s="139"/>
      <c r="W514" s="139"/>
      <c r="X514" s="139"/>
      <c r="Y514" s="139"/>
      <c r="Z514" s="139"/>
      <c r="AA514" s="139"/>
    </row>
    <row r="515">
      <c r="A515" s="131"/>
      <c r="B515" s="135">
        <v>4.4589413E7</v>
      </c>
      <c r="C515" s="141">
        <v>14850.0</v>
      </c>
      <c r="D515" s="135">
        <v>8000.0</v>
      </c>
      <c r="E515" s="136" t="s">
        <v>24</v>
      </c>
      <c r="F515" s="136" t="s">
        <v>35</v>
      </c>
      <c r="G515" s="136" t="s">
        <v>35</v>
      </c>
      <c r="H515" s="136" t="s">
        <v>6655</v>
      </c>
      <c r="I515" s="142" t="s">
        <v>2635</v>
      </c>
      <c r="J515" s="139"/>
      <c r="K515" s="139"/>
      <c r="L515" s="139"/>
      <c r="M515" s="139"/>
      <c r="N515" s="139"/>
      <c r="O515" s="139"/>
      <c r="P515" s="139"/>
      <c r="Q515" s="139"/>
      <c r="R515" s="139"/>
      <c r="S515" s="139"/>
      <c r="T515" s="139"/>
      <c r="U515" s="139"/>
      <c r="V515" s="139"/>
      <c r="W515" s="139"/>
      <c r="X515" s="139"/>
      <c r="Y515" s="139"/>
      <c r="Z515" s="139"/>
      <c r="AA515" s="139"/>
    </row>
    <row r="516">
      <c r="A516" s="131"/>
      <c r="B516" s="135">
        <v>3.3722888E7</v>
      </c>
      <c r="C516" s="134">
        <v>306118.0</v>
      </c>
      <c r="D516" s="135">
        <v>1830.0</v>
      </c>
      <c r="E516" s="136" t="s">
        <v>54</v>
      </c>
      <c r="F516" s="136" t="s">
        <v>97</v>
      </c>
      <c r="G516" s="136" t="s">
        <v>97</v>
      </c>
      <c r="H516" s="136" t="s">
        <v>6899</v>
      </c>
      <c r="I516" s="138">
        <v>4.296657554E9</v>
      </c>
      <c r="J516" s="139"/>
      <c r="K516" s="139"/>
      <c r="L516" s="139"/>
      <c r="M516" s="139"/>
      <c r="N516" s="139"/>
      <c r="O516" s="139"/>
      <c r="P516" s="139"/>
      <c r="Q516" s="139"/>
      <c r="R516" s="139"/>
      <c r="S516" s="139"/>
      <c r="T516" s="139"/>
      <c r="U516" s="139"/>
      <c r="V516" s="139"/>
      <c r="W516" s="139"/>
      <c r="X516" s="139"/>
      <c r="Y516" s="139"/>
      <c r="Z516" s="139"/>
      <c r="AA516" s="139"/>
    </row>
    <row r="517">
      <c r="A517" s="131"/>
      <c r="B517" s="135">
        <v>2.675794E7</v>
      </c>
      <c r="C517" s="141">
        <v>52930.0</v>
      </c>
      <c r="D517" s="135">
        <v>1967.0</v>
      </c>
      <c r="E517" s="136" t="s">
        <v>47</v>
      </c>
      <c r="F517" s="136" t="s">
        <v>210</v>
      </c>
      <c r="G517" s="136" t="s">
        <v>210</v>
      </c>
      <c r="H517" s="136" t="s">
        <v>6695</v>
      </c>
      <c r="I517" s="142" t="s">
        <v>1998</v>
      </c>
      <c r="J517" s="139"/>
      <c r="K517" s="139"/>
      <c r="L517" s="139"/>
      <c r="M517" s="139"/>
      <c r="N517" s="139"/>
      <c r="O517" s="139"/>
      <c r="P517" s="139"/>
      <c r="Q517" s="139"/>
      <c r="R517" s="139"/>
      <c r="S517" s="139"/>
      <c r="T517" s="139"/>
      <c r="U517" s="139"/>
      <c r="V517" s="139"/>
      <c r="W517" s="139"/>
      <c r="X517" s="139"/>
      <c r="Y517" s="139"/>
      <c r="Z517" s="139"/>
      <c r="AA517" s="139"/>
    </row>
    <row r="518">
      <c r="A518" s="131"/>
      <c r="B518" s="141"/>
      <c r="C518" s="141"/>
      <c r="D518" s="141"/>
      <c r="E518" s="141"/>
      <c r="F518" s="141"/>
      <c r="G518" s="141"/>
      <c r="H518" s="141"/>
      <c r="I518" s="142" t="s">
        <v>7027</v>
      </c>
    </row>
    <row r="519">
      <c r="A519" s="131"/>
      <c r="B519" s="141"/>
      <c r="C519" s="141"/>
      <c r="D519" s="141"/>
      <c r="E519" s="141"/>
      <c r="F519" s="141"/>
      <c r="G519" s="141"/>
      <c r="H519" s="141"/>
      <c r="I519" s="142" t="s">
        <v>7027</v>
      </c>
    </row>
    <row r="520">
      <c r="A520" s="131"/>
      <c r="B520" s="141"/>
      <c r="C520" s="141"/>
      <c r="D520" s="141"/>
      <c r="E520" s="141"/>
      <c r="F520" s="141"/>
      <c r="G520" s="141"/>
      <c r="H520" s="141"/>
      <c r="I520" s="142" t="s">
        <v>7027</v>
      </c>
    </row>
    <row r="521">
      <c r="A521" s="131"/>
      <c r="B521" s="141"/>
      <c r="C521" s="141"/>
      <c r="D521" s="141"/>
      <c r="E521" s="141"/>
      <c r="F521" s="141"/>
      <c r="G521" s="141"/>
      <c r="H521" s="141"/>
      <c r="I521" s="142" t="s">
        <v>7027</v>
      </c>
    </row>
    <row r="522">
      <c r="A522" s="131"/>
      <c r="B522" s="141"/>
      <c r="C522" s="141"/>
      <c r="D522" s="141"/>
      <c r="E522" s="141"/>
      <c r="F522" s="141"/>
      <c r="G522" s="141"/>
      <c r="H522" s="141"/>
      <c r="I522" s="142" t="s">
        <v>7027</v>
      </c>
    </row>
    <row r="523">
      <c r="A523" s="131"/>
      <c r="B523" s="141"/>
      <c r="C523" s="141"/>
      <c r="D523" s="141"/>
      <c r="E523" s="141"/>
      <c r="F523" s="141"/>
      <c r="G523" s="141"/>
      <c r="H523" s="141"/>
      <c r="I523" s="142" t="s">
        <v>7027</v>
      </c>
    </row>
    <row r="524">
      <c r="A524" s="131"/>
      <c r="B524" s="141"/>
      <c r="C524" s="141"/>
      <c r="D524" s="141"/>
      <c r="E524" s="141"/>
      <c r="F524" s="141"/>
      <c r="G524" s="141"/>
      <c r="H524" s="141"/>
      <c r="I524" s="142" t="s">
        <v>7027</v>
      </c>
    </row>
    <row r="525">
      <c r="A525" s="131"/>
      <c r="B525" s="141"/>
      <c r="C525" s="141"/>
      <c r="D525" s="141"/>
      <c r="E525" s="141"/>
      <c r="F525" s="141"/>
      <c r="G525" s="141"/>
      <c r="H525" s="141"/>
      <c r="I525" s="142" t="s">
        <v>7027</v>
      </c>
    </row>
    <row r="526">
      <c r="A526" s="131"/>
      <c r="B526" s="141"/>
      <c r="C526" s="141"/>
      <c r="D526" s="141"/>
      <c r="E526" s="141"/>
      <c r="F526" s="141"/>
      <c r="G526" s="141"/>
      <c r="H526" s="141"/>
      <c r="I526" s="142" t="s">
        <v>7027</v>
      </c>
    </row>
  </sheetData>
  <mergeCells count="1">
    <mergeCell ref="E4:H4"/>
  </mergeCells>
  <hyperlinks>
    <hyperlink r:id="rId1" ref="I26"/>
    <hyperlink r:id="rId2" ref="I31"/>
    <hyperlink r:id="rId3" ref="I32"/>
    <hyperlink r:id="rId4" ref="I88"/>
    <hyperlink r:id="rId5" ref="I105"/>
    <hyperlink r:id="rId6" ref="I110"/>
    <hyperlink r:id="rId7" ref="I111"/>
    <hyperlink r:id="rId8" ref="I112"/>
    <hyperlink r:id="rId9" ref="I118"/>
    <hyperlink r:id="rId10" ref="I119"/>
    <hyperlink r:id="rId11" ref="I127"/>
    <hyperlink r:id="rId12" ref="I128"/>
    <hyperlink r:id="rId13" ref="I134"/>
    <hyperlink r:id="rId14" ref="I135"/>
    <hyperlink r:id="rId15" ref="I136"/>
    <hyperlink r:id="rId16" ref="I151"/>
    <hyperlink r:id="rId17" ref="I152"/>
    <hyperlink r:id="rId18" ref="I154"/>
    <hyperlink r:id="rId19" ref="I171"/>
    <hyperlink r:id="rId20" ref="I175"/>
    <hyperlink r:id="rId21" ref="I178"/>
    <hyperlink r:id="rId22" ref="I179"/>
    <hyperlink r:id="rId23" ref="I180"/>
    <hyperlink r:id="rId24" ref="I182"/>
    <hyperlink r:id="rId25" ref="I183"/>
    <hyperlink r:id="rId26" ref="I187"/>
    <hyperlink r:id="rId27" ref="I192"/>
    <hyperlink r:id="rId28" ref="I193"/>
    <hyperlink r:id="rId29" ref="I194"/>
    <hyperlink r:id="rId30" ref="I197"/>
    <hyperlink r:id="rId31" ref="I198"/>
    <hyperlink r:id="rId32" ref="I206"/>
    <hyperlink r:id="rId33" ref="I211"/>
    <hyperlink r:id="rId34" ref="I212"/>
    <hyperlink r:id="rId35" ref="I213"/>
    <hyperlink r:id="rId36" ref="I214"/>
    <hyperlink r:id="rId37" ref="I215"/>
    <hyperlink r:id="rId38" ref="I220"/>
    <hyperlink r:id="rId39" ref="I228"/>
    <hyperlink r:id="rId40" ref="I233"/>
    <hyperlink r:id="rId41" ref="I234"/>
    <hyperlink r:id="rId42" ref="I235"/>
    <hyperlink r:id="rId43" ref="I240"/>
    <hyperlink r:id="rId44" ref="I251"/>
    <hyperlink r:id="rId45" ref="I256"/>
    <hyperlink r:id="rId46" ref="I273"/>
    <hyperlink r:id="rId47" ref="I278"/>
    <hyperlink r:id="rId48" ref="I282"/>
    <hyperlink r:id="rId49" ref="I292"/>
    <hyperlink r:id="rId50" ref="I312"/>
    <hyperlink r:id="rId51" ref="I357"/>
    <hyperlink r:id="rId52" ref="I371"/>
    <hyperlink r:id="rId53" ref="I438"/>
    <hyperlink r:id="rId54" ref="I439"/>
  </hyperlinks>
  <drawing r:id="rId5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 customWidth="1" min="2" max="2" width="18.38"/>
  </cols>
  <sheetData>
    <row r="1">
      <c r="A1" s="80"/>
      <c r="B1" s="107"/>
      <c r="C1" s="107"/>
      <c r="D1" s="107"/>
      <c r="E1" s="107"/>
      <c r="F1" s="107"/>
      <c r="G1" s="107"/>
      <c r="H1" s="107"/>
      <c r="I1" s="107"/>
      <c r="J1" s="107"/>
      <c r="K1" s="107"/>
      <c r="L1" s="109"/>
      <c r="M1" s="80"/>
      <c r="N1" s="80"/>
      <c r="O1" s="80"/>
      <c r="P1" s="80"/>
      <c r="Q1" s="80"/>
      <c r="R1" s="80"/>
      <c r="S1" s="80"/>
      <c r="T1" s="80"/>
      <c r="U1" s="80"/>
      <c r="V1" s="80"/>
      <c r="W1" s="80"/>
      <c r="X1" s="80"/>
      <c r="Y1" s="80"/>
      <c r="Z1" s="80"/>
      <c r="AA1" s="80"/>
      <c r="AB1" s="80"/>
      <c r="AC1" s="80"/>
      <c r="AD1" s="80"/>
    </row>
    <row r="2">
      <c r="A2" s="110"/>
      <c r="B2" s="111"/>
      <c r="C2" s="112" t="s">
        <v>6624</v>
      </c>
      <c r="E2" s="113"/>
      <c r="F2" s="113"/>
      <c r="G2" s="113"/>
      <c r="H2" s="113"/>
      <c r="I2" s="113"/>
      <c r="J2" s="113"/>
      <c r="K2" s="116"/>
      <c r="L2" s="115"/>
      <c r="M2" s="110"/>
      <c r="N2" s="110"/>
      <c r="O2" s="110"/>
      <c r="P2" s="110"/>
      <c r="Q2" s="110"/>
      <c r="R2" s="110"/>
      <c r="S2" s="110"/>
      <c r="T2" s="110"/>
      <c r="U2" s="110"/>
      <c r="V2" s="110"/>
      <c r="W2" s="110"/>
      <c r="X2" s="110"/>
      <c r="Y2" s="110"/>
      <c r="Z2" s="110"/>
      <c r="AA2" s="110"/>
      <c r="AB2" s="110"/>
      <c r="AC2" s="110"/>
      <c r="AD2" s="110"/>
    </row>
    <row r="3">
      <c r="A3" s="110"/>
      <c r="B3" s="113"/>
      <c r="C3" s="113"/>
      <c r="D3" s="116"/>
      <c r="E3" s="113"/>
      <c r="F3" s="113"/>
      <c r="G3" s="113"/>
      <c r="H3" s="113"/>
      <c r="I3" s="113"/>
      <c r="J3" s="113"/>
      <c r="K3" s="116"/>
      <c r="L3" s="115"/>
      <c r="M3" s="110"/>
      <c r="N3" s="110"/>
      <c r="O3" s="110"/>
      <c r="P3" s="110"/>
      <c r="Q3" s="110"/>
      <c r="R3" s="110"/>
      <c r="S3" s="110"/>
      <c r="T3" s="110"/>
      <c r="U3" s="110"/>
      <c r="V3" s="110"/>
      <c r="W3" s="110"/>
      <c r="X3" s="110"/>
      <c r="Y3" s="110"/>
      <c r="Z3" s="110"/>
      <c r="AA3" s="110"/>
      <c r="AB3" s="110"/>
      <c r="AC3" s="110"/>
      <c r="AD3" s="110"/>
    </row>
    <row r="4">
      <c r="A4" s="110"/>
      <c r="B4" s="117" t="s">
        <v>6625</v>
      </c>
      <c r="C4" s="117" t="s">
        <v>6625</v>
      </c>
      <c r="D4" s="118" t="s">
        <v>6626</v>
      </c>
      <c r="E4" s="117" t="s">
        <v>6625</v>
      </c>
      <c r="F4" s="117" t="s">
        <v>6625</v>
      </c>
      <c r="G4" s="119" t="s">
        <v>6627</v>
      </c>
      <c r="K4" s="162"/>
      <c r="L4" s="121" t="s">
        <v>6627</v>
      </c>
      <c r="M4" s="122"/>
      <c r="N4" s="122"/>
      <c r="O4" s="122"/>
      <c r="P4" s="122"/>
      <c r="Q4" s="122"/>
      <c r="R4" s="122"/>
      <c r="S4" s="122"/>
      <c r="T4" s="122"/>
      <c r="U4" s="122"/>
      <c r="V4" s="122"/>
      <c r="W4" s="122"/>
      <c r="X4" s="122"/>
      <c r="Y4" s="122"/>
      <c r="Z4" s="122"/>
      <c r="AA4" s="122"/>
      <c r="AB4" s="122"/>
      <c r="AC4" s="122"/>
      <c r="AD4" s="122"/>
    </row>
    <row r="5">
      <c r="A5" s="123"/>
      <c r="B5" s="124" t="s">
        <v>6628</v>
      </c>
      <c r="C5" s="125" t="s">
        <v>6629</v>
      </c>
      <c r="D5" s="124" t="s">
        <v>6630</v>
      </c>
      <c r="E5" s="125" t="s">
        <v>6631</v>
      </c>
      <c r="F5" s="125" t="s">
        <v>6632</v>
      </c>
      <c r="G5" s="126" t="s">
        <v>6523</v>
      </c>
      <c r="H5" s="127" t="s">
        <v>6524</v>
      </c>
      <c r="I5" s="127" t="s">
        <v>6525</v>
      </c>
      <c r="J5" s="127" t="s">
        <v>6526</v>
      </c>
      <c r="K5" s="163" t="s">
        <v>6633</v>
      </c>
      <c r="L5" s="129" t="s">
        <v>6634</v>
      </c>
      <c r="M5" s="130"/>
      <c r="N5" s="130"/>
      <c r="O5" s="130"/>
      <c r="P5" s="130"/>
      <c r="Q5" s="130"/>
      <c r="R5" s="130"/>
      <c r="S5" s="130"/>
      <c r="T5" s="130"/>
      <c r="U5" s="130"/>
      <c r="V5" s="130"/>
      <c r="W5" s="130"/>
      <c r="X5" s="130"/>
      <c r="Y5" s="130"/>
      <c r="Z5" s="130"/>
      <c r="AA5" s="130"/>
      <c r="AB5" s="130"/>
      <c r="AC5" s="130"/>
      <c r="AD5" s="130"/>
    </row>
    <row r="6">
      <c r="A6" s="131"/>
      <c r="B6" s="136" t="s">
        <v>6705</v>
      </c>
      <c r="C6" s="135">
        <v>7.9587239E7</v>
      </c>
      <c r="D6" s="134">
        <v>1669.0</v>
      </c>
      <c r="E6" s="135">
        <v>300.0</v>
      </c>
      <c r="F6" s="136" t="s">
        <v>6662</v>
      </c>
      <c r="G6" s="141" t="s">
        <v>54</v>
      </c>
      <c r="H6" s="141" t="s">
        <v>143</v>
      </c>
      <c r="I6" s="141" t="s">
        <v>144</v>
      </c>
      <c r="J6" s="132" t="s">
        <v>6662</v>
      </c>
      <c r="K6" s="164">
        <f t="shared" ref="K6:K305" si="1">iferror(E6/D6,"")</f>
        <v>0.1797483523</v>
      </c>
      <c r="L6" s="142"/>
      <c r="M6" s="139"/>
      <c r="N6" s="139"/>
      <c r="O6" s="139"/>
      <c r="P6" s="139"/>
      <c r="Q6" s="139"/>
      <c r="R6" s="139"/>
      <c r="S6" s="139"/>
      <c r="T6" s="139"/>
      <c r="U6" s="139"/>
      <c r="V6" s="139"/>
      <c r="W6" s="139"/>
      <c r="X6" s="139"/>
      <c r="Y6" s="139"/>
      <c r="Z6" s="139"/>
      <c r="AA6" s="139"/>
      <c r="AB6" s="139"/>
      <c r="AC6" s="139"/>
      <c r="AD6" s="139"/>
    </row>
    <row r="7">
      <c r="A7" s="131"/>
      <c r="B7" s="136" t="s">
        <v>6913</v>
      </c>
      <c r="C7" s="135">
        <v>7.0290326E7</v>
      </c>
      <c r="D7" s="134">
        <v>16000.0</v>
      </c>
      <c r="E7" s="135">
        <v>450.0</v>
      </c>
      <c r="F7" s="136" t="s">
        <v>6639</v>
      </c>
      <c r="G7" s="141"/>
      <c r="H7" s="141"/>
      <c r="I7" s="141"/>
      <c r="J7" s="132"/>
      <c r="K7" s="164">
        <f t="shared" si="1"/>
        <v>0.028125</v>
      </c>
      <c r="L7" s="142"/>
      <c r="M7" s="139"/>
      <c r="N7" s="139"/>
      <c r="O7" s="139"/>
      <c r="P7" s="139"/>
      <c r="Q7" s="139"/>
      <c r="R7" s="139"/>
      <c r="S7" s="139"/>
      <c r="T7" s="139"/>
      <c r="U7" s="139"/>
      <c r="V7" s="139"/>
      <c r="W7" s="139"/>
      <c r="X7" s="139"/>
      <c r="Y7" s="139"/>
      <c r="Z7" s="139"/>
      <c r="AA7" s="139"/>
      <c r="AB7" s="139"/>
      <c r="AC7" s="139"/>
      <c r="AD7" s="139"/>
    </row>
    <row r="8">
      <c r="A8" s="131"/>
      <c r="B8" s="136" t="s">
        <v>2369</v>
      </c>
      <c r="C8" s="135">
        <v>1.08E8</v>
      </c>
      <c r="D8" s="134">
        <v>105600.0</v>
      </c>
      <c r="E8" s="135">
        <v>5000.0</v>
      </c>
      <c r="F8" s="136" t="s">
        <v>6868</v>
      </c>
      <c r="G8" s="141" t="s">
        <v>126</v>
      </c>
      <c r="H8" s="141" t="s">
        <v>737</v>
      </c>
      <c r="I8" s="141" t="s">
        <v>2025</v>
      </c>
      <c r="J8" s="132" t="s">
        <v>6869</v>
      </c>
      <c r="K8" s="164">
        <f t="shared" si="1"/>
        <v>0.04734848485</v>
      </c>
      <c r="L8" s="142"/>
      <c r="M8" s="139"/>
      <c r="N8" s="139"/>
      <c r="O8" s="139"/>
      <c r="P8" s="139"/>
      <c r="Q8" s="139"/>
      <c r="R8" s="139"/>
      <c r="S8" s="139"/>
      <c r="T8" s="139"/>
      <c r="U8" s="139"/>
      <c r="V8" s="139"/>
      <c r="W8" s="139"/>
      <c r="X8" s="139"/>
      <c r="Y8" s="139"/>
      <c r="Z8" s="139"/>
      <c r="AA8" s="139"/>
      <c r="AB8" s="139"/>
      <c r="AC8" s="139"/>
      <c r="AD8" s="139"/>
    </row>
    <row r="9">
      <c r="A9" s="131"/>
      <c r="B9" s="136" t="s">
        <v>6990</v>
      </c>
      <c r="C9" s="135">
        <v>6.416452E7</v>
      </c>
      <c r="D9" s="134">
        <v>48000.0</v>
      </c>
      <c r="E9" s="135">
        <v>300.0</v>
      </c>
      <c r="F9" s="136" t="s">
        <v>63</v>
      </c>
      <c r="G9" s="141" t="s">
        <v>61</v>
      </c>
      <c r="H9" s="141" t="s">
        <v>62</v>
      </c>
      <c r="I9" s="141" t="s">
        <v>63</v>
      </c>
      <c r="J9" s="132" t="s">
        <v>63</v>
      </c>
      <c r="K9" s="164">
        <f t="shared" si="1"/>
        <v>0.00625</v>
      </c>
      <c r="L9" s="142"/>
      <c r="M9" s="139"/>
      <c r="N9" s="139"/>
      <c r="O9" s="139"/>
      <c r="P9" s="139"/>
      <c r="Q9" s="139"/>
      <c r="R9" s="139"/>
      <c r="S9" s="139"/>
      <c r="T9" s="139"/>
      <c r="U9" s="139"/>
      <c r="V9" s="139"/>
      <c r="W9" s="139"/>
      <c r="X9" s="139"/>
      <c r="Y9" s="139"/>
      <c r="Z9" s="139"/>
      <c r="AA9" s="139"/>
      <c r="AB9" s="139"/>
      <c r="AC9" s="139"/>
      <c r="AD9" s="139"/>
    </row>
    <row r="10">
      <c r="A10" s="131"/>
      <c r="B10" s="136" t="s">
        <v>6893</v>
      </c>
      <c r="C10" s="135">
        <v>7.9100802E7</v>
      </c>
      <c r="D10" s="134">
        <v>36141.0</v>
      </c>
      <c r="E10" s="135">
        <v>1250.0</v>
      </c>
      <c r="F10" s="136" t="s">
        <v>6644</v>
      </c>
      <c r="G10" s="141" t="s">
        <v>47</v>
      </c>
      <c r="H10" s="141" t="s">
        <v>48</v>
      </c>
      <c r="I10" s="141" t="s">
        <v>49</v>
      </c>
      <c r="J10" s="132" t="s">
        <v>6644</v>
      </c>
      <c r="K10" s="164">
        <f t="shared" si="1"/>
        <v>0.03458675742</v>
      </c>
      <c r="L10" s="142"/>
      <c r="M10" s="139"/>
      <c r="N10" s="139"/>
      <c r="O10" s="139"/>
      <c r="P10" s="139"/>
      <c r="Q10" s="139"/>
      <c r="R10" s="139"/>
      <c r="S10" s="139"/>
      <c r="T10" s="139"/>
      <c r="U10" s="139"/>
      <c r="V10" s="139"/>
      <c r="W10" s="139"/>
      <c r="X10" s="139"/>
      <c r="Y10" s="139"/>
      <c r="Z10" s="139"/>
      <c r="AA10" s="139"/>
      <c r="AB10" s="139"/>
      <c r="AC10" s="139"/>
      <c r="AD10" s="139"/>
    </row>
    <row r="11">
      <c r="A11" s="131"/>
      <c r="B11" s="136" t="s">
        <v>6971</v>
      </c>
      <c r="C11" s="135">
        <v>5.9600207E7</v>
      </c>
      <c r="D11" s="134">
        <v>58007.0</v>
      </c>
      <c r="E11" s="135">
        <v>500.0</v>
      </c>
      <c r="F11" s="136" t="s">
        <v>6972</v>
      </c>
      <c r="G11" s="141" t="s">
        <v>54</v>
      </c>
      <c r="H11" s="141" t="s">
        <v>349</v>
      </c>
      <c r="I11" s="141" t="s">
        <v>350</v>
      </c>
      <c r="J11" s="132" t="s">
        <v>6972</v>
      </c>
      <c r="K11" s="164">
        <f t="shared" si="1"/>
        <v>0.008619649353</v>
      </c>
      <c r="L11" s="142"/>
      <c r="M11" s="139"/>
      <c r="N11" s="139"/>
      <c r="O11" s="139"/>
      <c r="P11" s="139"/>
      <c r="Q11" s="139"/>
      <c r="R11" s="139"/>
      <c r="S11" s="139"/>
      <c r="T11" s="139"/>
      <c r="U11" s="139"/>
      <c r="V11" s="139"/>
      <c r="W11" s="139"/>
      <c r="X11" s="139"/>
      <c r="Y11" s="139"/>
      <c r="Z11" s="139"/>
      <c r="AA11" s="139"/>
      <c r="AB11" s="139"/>
      <c r="AC11" s="139"/>
      <c r="AD11" s="139"/>
    </row>
    <row r="12">
      <c r="A12" s="131"/>
      <c r="B12" s="136" t="s">
        <v>6987</v>
      </c>
      <c r="C12" s="135">
        <v>1.02E8</v>
      </c>
      <c r="D12" s="134">
        <v>22500.0</v>
      </c>
      <c r="E12" s="135">
        <v>150.0</v>
      </c>
      <c r="F12" s="136" t="s">
        <v>6643</v>
      </c>
      <c r="G12" s="141" t="s">
        <v>47</v>
      </c>
      <c r="H12" s="141" t="s">
        <v>210</v>
      </c>
      <c r="I12" s="141" t="s">
        <v>210</v>
      </c>
      <c r="J12" s="132" t="s">
        <v>6695</v>
      </c>
      <c r="K12" s="164">
        <f t="shared" si="1"/>
        <v>0.006666666667</v>
      </c>
      <c r="L12" s="142"/>
      <c r="M12" s="139"/>
      <c r="N12" s="139"/>
      <c r="O12" s="139"/>
      <c r="P12" s="139"/>
      <c r="Q12" s="139"/>
      <c r="R12" s="139"/>
      <c r="S12" s="139"/>
      <c r="T12" s="139"/>
      <c r="U12" s="139"/>
      <c r="V12" s="139"/>
      <c r="W12" s="139"/>
      <c r="X12" s="139"/>
      <c r="Y12" s="139"/>
      <c r="Z12" s="139"/>
      <c r="AA12" s="139"/>
      <c r="AB12" s="139"/>
      <c r="AC12" s="139"/>
      <c r="AD12" s="139"/>
    </row>
    <row r="13">
      <c r="A13" s="131"/>
      <c r="B13" s="136" t="s">
        <v>6775</v>
      </c>
      <c r="C13" s="135">
        <v>8.3195016E7</v>
      </c>
      <c r="D13" s="134">
        <v>22516.0</v>
      </c>
      <c r="E13" s="135">
        <v>2000.0</v>
      </c>
      <c r="F13" s="136" t="s">
        <v>6638</v>
      </c>
      <c r="G13" s="141" t="s">
        <v>24</v>
      </c>
      <c r="H13" s="141" t="s">
        <v>35</v>
      </c>
      <c r="I13" s="141" t="s">
        <v>35</v>
      </c>
      <c r="J13" s="132" t="s">
        <v>6638</v>
      </c>
      <c r="K13" s="164">
        <f t="shared" si="1"/>
        <v>0.08882572393</v>
      </c>
      <c r="L13" s="142"/>
      <c r="M13" s="139"/>
      <c r="N13" s="139"/>
      <c r="O13" s="139"/>
      <c r="P13" s="139"/>
      <c r="Q13" s="139"/>
      <c r="R13" s="139"/>
      <c r="S13" s="139"/>
      <c r="T13" s="139"/>
      <c r="U13" s="139"/>
      <c r="V13" s="139"/>
      <c r="W13" s="139"/>
      <c r="X13" s="139"/>
      <c r="Y13" s="139"/>
      <c r="Z13" s="139"/>
      <c r="AA13" s="139"/>
      <c r="AB13" s="139"/>
      <c r="AC13" s="139"/>
      <c r="AD13" s="139"/>
    </row>
    <row r="14">
      <c r="A14" s="131"/>
      <c r="B14" s="136" t="s">
        <v>6675</v>
      </c>
      <c r="C14" s="135">
        <v>6.5082441E7</v>
      </c>
      <c r="D14" s="134">
        <v>1405.0</v>
      </c>
      <c r="E14" s="135">
        <v>500.0</v>
      </c>
      <c r="F14" s="136" t="s">
        <v>6676</v>
      </c>
      <c r="G14" s="141" t="s">
        <v>24</v>
      </c>
      <c r="H14" s="141" t="s">
        <v>25</v>
      </c>
      <c r="I14" s="141" t="s">
        <v>120</v>
      </c>
      <c r="J14" s="132" t="s">
        <v>120</v>
      </c>
      <c r="K14" s="164">
        <f t="shared" si="1"/>
        <v>0.3558718861</v>
      </c>
      <c r="L14" s="142"/>
      <c r="M14" s="139"/>
      <c r="N14" s="139"/>
      <c r="O14" s="139"/>
      <c r="P14" s="139"/>
      <c r="Q14" s="139"/>
      <c r="R14" s="139"/>
      <c r="S14" s="139"/>
      <c r="T14" s="139"/>
      <c r="U14" s="139"/>
      <c r="V14" s="139"/>
      <c r="W14" s="139"/>
      <c r="X14" s="139"/>
      <c r="Y14" s="139"/>
      <c r="Z14" s="139"/>
      <c r="AA14" s="139"/>
      <c r="AB14" s="139"/>
      <c r="AC14" s="139"/>
      <c r="AD14" s="139"/>
    </row>
    <row r="15">
      <c r="A15" s="131"/>
      <c r="B15" s="136" t="s">
        <v>6878</v>
      </c>
      <c r="C15" s="135">
        <v>6.5525601E7</v>
      </c>
      <c r="D15" s="134">
        <v>23397.0</v>
      </c>
      <c r="E15" s="135">
        <v>1000.0</v>
      </c>
      <c r="F15" s="136" t="s">
        <v>6643</v>
      </c>
      <c r="G15" s="141" t="s">
        <v>47</v>
      </c>
      <c r="H15" s="141" t="s">
        <v>210</v>
      </c>
      <c r="I15" s="141" t="s">
        <v>210</v>
      </c>
      <c r="J15" s="132" t="s">
        <v>6643</v>
      </c>
      <c r="K15" s="164">
        <f t="shared" si="1"/>
        <v>0.04274052229</v>
      </c>
      <c r="L15" s="142"/>
      <c r="M15" s="139"/>
      <c r="N15" s="139"/>
      <c r="O15" s="139"/>
      <c r="P15" s="139"/>
      <c r="Q15" s="139"/>
      <c r="R15" s="139"/>
      <c r="S15" s="139"/>
      <c r="T15" s="139"/>
      <c r="U15" s="139"/>
      <c r="V15" s="139"/>
      <c r="W15" s="139"/>
      <c r="X15" s="139"/>
      <c r="Y15" s="139"/>
      <c r="Z15" s="139"/>
      <c r="AA15" s="139"/>
      <c r="AB15" s="139"/>
      <c r="AC15" s="139"/>
      <c r="AD15" s="139"/>
    </row>
    <row r="16">
      <c r="A16" s="131"/>
      <c r="B16" s="136" t="s">
        <v>6785</v>
      </c>
      <c r="C16" s="135">
        <v>6.4860699E7</v>
      </c>
      <c r="D16" s="134">
        <v>45000.0</v>
      </c>
      <c r="E16" s="135">
        <v>3700.0</v>
      </c>
      <c r="F16" s="136" t="s">
        <v>6665</v>
      </c>
      <c r="G16" s="141" t="s">
        <v>47</v>
      </c>
      <c r="H16" s="141" t="s">
        <v>210</v>
      </c>
      <c r="I16" s="141" t="s">
        <v>210</v>
      </c>
      <c r="J16" s="132" t="s">
        <v>6665</v>
      </c>
      <c r="K16" s="164">
        <f t="shared" si="1"/>
        <v>0.08222222222</v>
      </c>
      <c r="L16" s="142"/>
      <c r="M16" s="139"/>
      <c r="N16" s="139"/>
      <c r="O16" s="139"/>
      <c r="P16" s="139"/>
      <c r="Q16" s="139"/>
      <c r="R16" s="139"/>
      <c r="S16" s="139"/>
      <c r="T16" s="139"/>
      <c r="U16" s="139"/>
      <c r="V16" s="139"/>
      <c r="W16" s="139"/>
      <c r="X16" s="139"/>
      <c r="Y16" s="139"/>
      <c r="Z16" s="139"/>
      <c r="AA16" s="139"/>
      <c r="AB16" s="139"/>
      <c r="AC16" s="139"/>
      <c r="AD16" s="139"/>
    </row>
    <row r="17">
      <c r="A17" s="131"/>
      <c r="B17" s="136" t="s">
        <v>6989</v>
      </c>
      <c r="C17" s="135">
        <v>6.4817156E7</v>
      </c>
      <c r="D17" s="134">
        <v>126050.0</v>
      </c>
      <c r="E17" s="135">
        <v>800.0</v>
      </c>
      <c r="F17" s="136" t="s">
        <v>738</v>
      </c>
      <c r="G17" s="141" t="s">
        <v>126</v>
      </c>
      <c r="H17" s="141" t="s">
        <v>737</v>
      </c>
      <c r="I17" s="141" t="s">
        <v>738</v>
      </c>
      <c r="J17" s="132" t="s">
        <v>738</v>
      </c>
      <c r="K17" s="164">
        <f t="shared" si="1"/>
        <v>0.006346687822</v>
      </c>
      <c r="L17" s="142"/>
      <c r="M17" s="139"/>
      <c r="N17" s="139"/>
      <c r="O17" s="139"/>
      <c r="P17" s="139"/>
      <c r="Q17" s="139"/>
      <c r="R17" s="139"/>
      <c r="S17" s="139"/>
      <c r="T17" s="139"/>
      <c r="U17" s="139"/>
      <c r="V17" s="139"/>
      <c r="W17" s="139"/>
      <c r="X17" s="139"/>
      <c r="Y17" s="139"/>
      <c r="Z17" s="139"/>
      <c r="AA17" s="139"/>
      <c r="AB17" s="139"/>
      <c r="AC17" s="139"/>
      <c r="AD17" s="139"/>
    </row>
    <row r="18">
      <c r="A18" s="131"/>
      <c r="B18" s="136" t="s">
        <v>6904</v>
      </c>
      <c r="C18" s="135">
        <v>1.02E8</v>
      </c>
      <c r="D18" s="134">
        <v>13716.0</v>
      </c>
      <c r="E18" s="135">
        <v>400.0</v>
      </c>
      <c r="F18" s="136" t="s">
        <v>6561</v>
      </c>
      <c r="G18" s="141" t="s">
        <v>47</v>
      </c>
      <c r="H18" s="141" t="s">
        <v>48</v>
      </c>
      <c r="I18" s="141" t="s">
        <v>49</v>
      </c>
      <c r="J18" s="132" t="s">
        <v>6644</v>
      </c>
      <c r="K18" s="164">
        <f t="shared" si="1"/>
        <v>0.02916302129</v>
      </c>
      <c r="L18" s="142"/>
      <c r="M18" s="139"/>
      <c r="N18" s="139"/>
      <c r="O18" s="139"/>
      <c r="P18" s="139"/>
      <c r="Q18" s="139"/>
      <c r="R18" s="139"/>
      <c r="S18" s="139"/>
      <c r="T18" s="139"/>
      <c r="U18" s="139"/>
      <c r="V18" s="139"/>
      <c r="W18" s="139"/>
      <c r="X18" s="139"/>
      <c r="Y18" s="139"/>
      <c r="Z18" s="139"/>
      <c r="AA18" s="139"/>
      <c r="AB18" s="139"/>
      <c r="AC18" s="139"/>
      <c r="AD18" s="139"/>
    </row>
    <row r="19">
      <c r="A19" s="131"/>
      <c r="B19" s="136" t="s">
        <v>6716</v>
      </c>
      <c r="C19" s="135">
        <v>6.9875129E7</v>
      </c>
      <c r="D19" s="134">
        <v>9998.0</v>
      </c>
      <c r="E19" s="135">
        <v>1550.0</v>
      </c>
      <c r="F19" s="136" t="s">
        <v>6644</v>
      </c>
      <c r="G19" s="141" t="s">
        <v>47</v>
      </c>
      <c r="H19" s="141" t="s">
        <v>48</v>
      </c>
      <c r="I19" s="141" t="s">
        <v>49</v>
      </c>
      <c r="J19" s="132" t="s">
        <v>6644</v>
      </c>
      <c r="K19" s="164">
        <f t="shared" si="1"/>
        <v>0.1550310062</v>
      </c>
      <c r="L19" s="142"/>
      <c r="M19" s="139"/>
      <c r="N19" s="139"/>
      <c r="O19" s="139"/>
      <c r="P19" s="139"/>
      <c r="Q19" s="139"/>
      <c r="R19" s="139"/>
      <c r="S19" s="139"/>
      <c r="T19" s="139"/>
      <c r="U19" s="139"/>
      <c r="V19" s="139"/>
      <c r="W19" s="139"/>
      <c r="X19" s="139"/>
      <c r="Y19" s="139"/>
      <c r="Z19" s="139"/>
      <c r="AA19" s="139"/>
      <c r="AB19" s="139"/>
      <c r="AC19" s="139"/>
      <c r="AD19" s="139"/>
    </row>
    <row r="20">
      <c r="A20" s="131"/>
      <c r="B20" s="151" t="s">
        <v>7019</v>
      </c>
      <c r="C20" s="145">
        <v>5.7913974E7</v>
      </c>
      <c r="D20" s="153">
        <v>145000.0</v>
      </c>
      <c r="E20" s="145">
        <v>50.0</v>
      </c>
      <c r="F20" s="147" t="s">
        <v>738</v>
      </c>
      <c r="G20" s="147" t="s">
        <v>248</v>
      </c>
      <c r="H20" s="151" t="s">
        <v>470</v>
      </c>
      <c r="I20" s="154" t="s">
        <v>7020</v>
      </c>
      <c r="J20" s="151" t="s">
        <v>7020</v>
      </c>
      <c r="K20" s="165">
        <f t="shared" si="1"/>
        <v>0.0003448275862</v>
      </c>
      <c r="L20" s="155" t="s">
        <v>7021</v>
      </c>
      <c r="M20" s="131"/>
      <c r="N20" s="131"/>
      <c r="O20" s="131"/>
      <c r="P20" s="131"/>
      <c r="Q20" s="131"/>
      <c r="R20" s="131"/>
      <c r="S20" s="131"/>
      <c r="T20" s="131"/>
      <c r="U20" s="131"/>
      <c r="V20" s="131"/>
      <c r="W20" s="131"/>
      <c r="X20" s="131"/>
      <c r="Y20" s="131"/>
      <c r="Z20" s="131"/>
      <c r="AA20" s="131"/>
      <c r="AB20" s="131"/>
      <c r="AC20" s="131"/>
      <c r="AD20" s="131"/>
    </row>
    <row r="21">
      <c r="A21" s="131"/>
      <c r="B21" s="136" t="s">
        <v>6681</v>
      </c>
      <c r="C21" s="135">
        <v>3.3522571E7</v>
      </c>
      <c r="D21" s="134">
        <v>8400.0</v>
      </c>
      <c r="E21" s="135">
        <v>2000.0</v>
      </c>
      <c r="F21" s="136" t="s">
        <v>6682</v>
      </c>
      <c r="G21" s="141" t="s">
        <v>61</v>
      </c>
      <c r="H21" s="141" t="s">
        <v>81</v>
      </c>
      <c r="I21" s="141" t="s">
        <v>82</v>
      </c>
      <c r="J21" s="132" t="s">
        <v>6682</v>
      </c>
      <c r="K21" s="164">
        <f t="shared" si="1"/>
        <v>0.2380952381</v>
      </c>
      <c r="L21" s="142"/>
      <c r="M21" s="139"/>
      <c r="N21" s="139"/>
      <c r="O21" s="139"/>
      <c r="P21" s="139"/>
      <c r="Q21" s="139"/>
      <c r="R21" s="139"/>
      <c r="S21" s="139"/>
      <c r="T21" s="139"/>
      <c r="U21" s="139"/>
      <c r="V21" s="139"/>
      <c r="W21" s="139"/>
      <c r="X21" s="139"/>
      <c r="Y21" s="139"/>
      <c r="Z21" s="139"/>
      <c r="AA21" s="139"/>
      <c r="AB21" s="139"/>
      <c r="AC21" s="139"/>
      <c r="AD21" s="139"/>
    </row>
    <row r="22">
      <c r="A22" s="131"/>
      <c r="B22" s="136" t="s">
        <v>6718</v>
      </c>
      <c r="C22" s="135">
        <v>9.0211544E7</v>
      </c>
      <c r="D22" s="134">
        <v>41860.0</v>
      </c>
      <c r="E22" s="135">
        <v>6400.0</v>
      </c>
      <c r="F22" s="136" t="s">
        <v>6643</v>
      </c>
      <c r="G22" s="141" t="s">
        <v>47</v>
      </c>
      <c r="H22" s="141" t="s">
        <v>210</v>
      </c>
      <c r="I22" s="141" t="s">
        <v>210</v>
      </c>
      <c r="J22" s="132" t="s">
        <v>6665</v>
      </c>
      <c r="K22" s="164">
        <f t="shared" si="1"/>
        <v>0.1528905877</v>
      </c>
      <c r="L22" s="142"/>
      <c r="M22" s="139"/>
      <c r="N22" s="139"/>
      <c r="O22" s="139"/>
      <c r="P22" s="139"/>
      <c r="Q22" s="139"/>
      <c r="R22" s="139"/>
      <c r="S22" s="139"/>
      <c r="T22" s="139"/>
      <c r="U22" s="139"/>
      <c r="V22" s="139"/>
      <c r="W22" s="139"/>
      <c r="X22" s="139"/>
      <c r="Y22" s="139"/>
      <c r="Z22" s="139"/>
      <c r="AA22" s="139"/>
      <c r="AB22" s="139"/>
      <c r="AC22" s="139"/>
      <c r="AD22" s="139"/>
    </row>
    <row r="23">
      <c r="A23" s="131"/>
      <c r="B23" s="136" t="s">
        <v>6758</v>
      </c>
      <c r="C23" s="135">
        <v>9.5284679E7</v>
      </c>
      <c r="D23" s="134">
        <v>2000.0</v>
      </c>
      <c r="E23" s="135">
        <v>200.0</v>
      </c>
      <c r="F23" s="136" t="s">
        <v>6646</v>
      </c>
      <c r="G23" s="141" t="s">
        <v>47</v>
      </c>
      <c r="H23" s="141" t="s">
        <v>48</v>
      </c>
      <c r="I23" s="141" t="s">
        <v>49</v>
      </c>
      <c r="J23" s="132" t="s">
        <v>6658</v>
      </c>
      <c r="K23" s="164">
        <f t="shared" si="1"/>
        <v>0.1</v>
      </c>
      <c r="L23" s="142"/>
      <c r="M23" s="139"/>
      <c r="N23" s="139"/>
      <c r="O23" s="139"/>
      <c r="P23" s="139"/>
      <c r="Q23" s="139"/>
      <c r="R23" s="139"/>
      <c r="S23" s="139"/>
      <c r="T23" s="139"/>
      <c r="U23" s="139"/>
      <c r="V23" s="139"/>
      <c r="W23" s="139"/>
      <c r="X23" s="139"/>
      <c r="Y23" s="139"/>
      <c r="Z23" s="139"/>
      <c r="AA23" s="139"/>
      <c r="AB23" s="139"/>
      <c r="AC23" s="139"/>
      <c r="AD23" s="139"/>
    </row>
    <row r="24">
      <c r="A24" s="131"/>
      <c r="B24" s="136" t="s">
        <v>6656</v>
      </c>
      <c r="C24" s="135">
        <v>5.5273212E7</v>
      </c>
      <c r="D24" s="134">
        <v>15879.0</v>
      </c>
      <c r="E24" s="135">
        <v>5000.0</v>
      </c>
      <c r="F24" s="136" t="s">
        <v>6636</v>
      </c>
      <c r="G24" s="141" t="s">
        <v>24</v>
      </c>
      <c r="H24" s="141" t="s">
        <v>35</v>
      </c>
      <c r="I24" s="141" t="s">
        <v>35</v>
      </c>
      <c r="J24" s="132" t="s">
        <v>6638</v>
      </c>
      <c r="K24" s="164">
        <f t="shared" si="1"/>
        <v>0.3148812898</v>
      </c>
      <c r="L24" s="142"/>
      <c r="M24" s="139"/>
      <c r="N24" s="139"/>
      <c r="O24" s="139"/>
      <c r="P24" s="139"/>
      <c r="Q24" s="139"/>
      <c r="R24" s="139"/>
      <c r="S24" s="139"/>
      <c r="T24" s="139"/>
      <c r="U24" s="139"/>
      <c r="V24" s="139"/>
      <c r="W24" s="139"/>
      <c r="X24" s="139"/>
      <c r="Y24" s="139"/>
      <c r="Z24" s="139"/>
      <c r="AA24" s="139"/>
      <c r="AB24" s="139"/>
      <c r="AC24" s="139"/>
      <c r="AD24" s="139"/>
    </row>
    <row r="25">
      <c r="A25" s="131"/>
      <c r="B25" s="136" t="s">
        <v>6737</v>
      </c>
      <c r="C25" s="135">
        <v>6.3410547E7</v>
      </c>
      <c r="D25" s="134">
        <v>63700.0</v>
      </c>
      <c r="E25" s="135">
        <v>8000.0</v>
      </c>
      <c r="F25" s="136" t="s">
        <v>6658</v>
      </c>
      <c r="G25" s="141" t="s">
        <v>47</v>
      </c>
      <c r="H25" s="141" t="s">
        <v>48</v>
      </c>
      <c r="I25" s="141" t="s">
        <v>49</v>
      </c>
      <c r="J25" s="132" t="s">
        <v>6658</v>
      </c>
      <c r="K25" s="164">
        <f t="shared" si="1"/>
        <v>0.125588697</v>
      </c>
      <c r="L25" s="142"/>
      <c r="M25" s="139"/>
      <c r="N25" s="150"/>
      <c r="O25" s="139"/>
      <c r="P25" s="139"/>
      <c r="Q25" s="139"/>
      <c r="R25" s="139"/>
      <c r="S25" s="139"/>
      <c r="T25" s="139"/>
      <c r="U25" s="139"/>
      <c r="V25" s="139"/>
      <c r="W25" s="139"/>
      <c r="X25" s="139"/>
      <c r="Y25" s="139"/>
      <c r="Z25" s="139"/>
      <c r="AA25" s="139"/>
      <c r="AB25" s="139"/>
      <c r="AC25" s="139"/>
      <c r="AD25" s="139"/>
    </row>
    <row r="26">
      <c r="A26" s="131"/>
      <c r="B26" s="136" t="s">
        <v>6777</v>
      </c>
      <c r="C26" s="135">
        <v>1.02E8</v>
      </c>
      <c r="D26" s="134">
        <v>1700.0</v>
      </c>
      <c r="E26" s="135">
        <v>150.0</v>
      </c>
      <c r="F26" s="136" t="s">
        <v>6641</v>
      </c>
      <c r="G26" s="141" t="s">
        <v>61</v>
      </c>
      <c r="H26" s="141" t="s">
        <v>61</v>
      </c>
      <c r="I26" s="141" t="s">
        <v>81</v>
      </c>
      <c r="J26" s="132" t="s">
        <v>562</v>
      </c>
      <c r="K26" s="164">
        <f t="shared" si="1"/>
        <v>0.08823529412</v>
      </c>
      <c r="L26" s="142"/>
      <c r="M26" s="139"/>
      <c r="N26" s="150"/>
      <c r="O26" s="150"/>
      <c r="P26" s="139"/>
      <c r="Q26" s="139"/>
      <c r="R26" s="139"/>
      <c r="S26" s="139"/>
      <c r="T26" s="139"/>
      <c r="U26" s="139"/>
      <c r="V26" s="139"/>
      <c r="W26" s="139"/>
      <c r="X26" s="139"/>
      <c r="Y26" s="139"/>
      <c r="Z26" s="139"/>
      <c r="AA26" s="139"/>
      <c r="AB26" s="139"/>
      <c r="AC26" s="139"/>
      <c r="AD26" s="139"/>
    </row>
    <row r="27">
      <c r="A27" s="131"/>
      <c r="B27" s="136" t="s">
        <v>6767</v>
      </c>
      <c r="C27" s="135">
        <v>5.5715387E7</v>
      </c>
      <c r="D27" s="134">
        <v>5400.0</v>
      </c>
      <c r="E27" s="135">
        <v>500.0</v>
      </c>
      <c r="F27" s="136" t="s">
        <v>6644</v>
      </c>
      <c r="G27" s="141" t="s">
        <v>47</v>
      </c>
      <c r="H27" s="141" t="s">
        <v>48</v>
      </c>
      <c r="I27" s="141" t="s">
        <v>297</v>
      </c>
      <c r="J27" s="132" t="s">
        <v>6768</v>
      </c>
      <c r="K27" s="164">
        <f t="shared" si="1"/>
        <v>0.09259259259</v>
      </c>
      <c r="L27" s="142"/>
      <c r="M27" s="139"/>
      <c r="N27" s="139"/>
      <c r="O27" s="139"/>
      <c r="P27" s="139"/>
      <c r="Q27" s="139"/>
      <c r="R27" s="139"/>
      <c r="S27" s="139"/>
      <c r="T27" s="139"/>
      <c r="U27" s="139"/>
      <c r="V27" s="139"/>
      <c r="W27" s="139"/>
      <c r="X27" s="139"/>
      <c r="Y27" s="139"/>
      <c r="Z27" s="139"/>
      <c r="AA27" s="139"/>
      <c r="AB27" s="139"/>
      <c r="AC27" s="139"/>
      <c r="AD27" s="139"/>
    </row>
    <row r="28">
      <c r="A28" s="131"/>
      <c r="B28" s="136" t="s">
        <v>6788</v>
      </c>
      <c r="C28" s="135">
        <v>5.3987975E7</v>
      </c>
      <c r="D28" s="134">
        <v>9300.0</v>
      </c>
      <c r="E28" s="135">
        <v>750.0</v>
      </c>
      <c r="F28" s="136" t="s">
        <v>6665</v>
      </c>
      <c r="G28" s="141" t="s">
        <v>47</v>
      </c>
      <c r="H28" s="141" t="s">
        <v>210</v>
      </c>
      <c r="I28" s="141" t="s">
        <v>210</v>
      </c>
      <c r="J28" s="132" t="s">
        <v>6665</v>
      </c>
      <c r="K28" s="164">
        <f t="shared" si="1"/>
        <v>0.08064516129</v>
      </c>
      <c r="L28" s="142"/>
      <c r="M28" s="139"/>
      <c r="N28" s="139"/>
      <c r="O28" s="139"/>
      <c r="P28" s="139"/>
      <c r="Q28" s="139"/>
      <c r="R28" s="139"/>
      <c r="S28" s="139"/>
      <c r="T28" s="139"/>
      <c r="U28" s="139"/>
      <c r="V28" s="139"/>
      <c r="W28" s="139"/>
      <c r="X28" s="139"/>
      <c r="Y28" s="139"/>
      <c r="Z28" s="139"/>
      <c r="AA28" s="139"/>
      <c r="AB28" s="139"/>
      <c r="AC28" s="139"/>
      <c r="AD28" s="139"/>
    </row>
    <row r="29">
      <c r="A29" s="131"/>
      <c r="B29" s="136" t="s">
        <v>6985</v>
      </c>
      <c r="C29" s="135">
        <v>9.8269006E7</v>
      </c>
      <c r="D29" s="134">
        <v>164000.0</v>
      </c>
      <c r="E29" s="135">
        <v>1100.0</v>
      </c>
      <c r="F29" s="136" t="s">
        <v>6986</v>
      </c>
      <c r="G29" s="141" t="s">
        <v>242</v>
      </c>
      <c r="H29" s="141" t="s">
        <v>367</v>
      </c>
      <c r="I29" s="141" t="s">
        <v>368</v>
      </c>
      <c r="J29" s="132" t="s">
        <v>6986</v>
      </c>
      <c r="K29" s="164">
        <f t="shared" si="1"/>
        <v>0.006707317073</v>
      </c>
      <c r="L29" s="142"/>
      <c r="M29" s="139"/>
      <c r="N29" s="139"/>
      <c r="O29" s="139"/>
      <c r="P29" s="139"/>
      <c r="Q29" s="139"/>
      <c r="R29" s="139"/>
      <c r="S29" s="139"/>
      <c r="T29" s="139"/>
      <c r="U29" s="139"/>
      <c r="V29" s="139"/>
      <c r="W29" s="139"/>
      <c r="X29" s="139"/>
      <c r="Y29" s="139"/>
      <c r="Z29" s="139"/>
      <c r="AA29" s="139"/>
      <c r="AB29" s="139"/>
      <c r="AC29" s="139"/>
      <c r="AD29" s="139"/>
    </row>
    <row r="30">
      <c r="A30" s="131"/>
      <c r="B30" s="136" t="s">
        <v>6879</v>
      </c>
      <c r="C30" s="135">
        <v>6.326785E7</v>
      </c>
      <c r="D30" s="134">
        <v>83400.0</v>
      </c>
      <c r="E30" s="135">
        <v>3500.0</v>
      </c>
      <c r="F30" s="136" t="s">
        <v>6688</v>
      </c>
      <c r="G30" s="141" t="s">
        <v>61</v>
      </c>
      <c r="H30" s="141" t="s">
        <v>81</v>
      </c>
      <c r="I30" s="141" t="s">
        <v>562</v>
      </c>
      <c r="J30" s="132" t="s">
        <v>6688</v>
      </c>
      <c r="K30" s="164">
        <f t="shared" si="1"/>
        <v>0.04196642686</v>
      </c>
      <c r="L30" s="142"/>
      <c r="M30" s="139"/>
      <c r="N30" s="139"/>
      <c r="O30" s="150">
        <v>73.0</v>
      </c>
      <c r="P30" s="150" t="s">
        <v>6744</v>
      </c>
      <c r="Q30" s="139"/>
      <c r="R30" s="139"/>
      <c r="S30" s="139"/>
      <c r="T30" s="139"/>
      <c r="U30" s="139"/>
      <c r="V30" s="139"/>
      <c r="W30" s="139"/>
      <c r="X30" s="139"/>
      <c r="Y30" s="139"/>
      <c r="Z30" s="139"/>
      <c r="AA30" s="139"/>
      <c r="AB30" s="139"/>
      <c r="AC30" s="139"/>
      <c r="AD30" s="139"/>
    </row>
    <row r="31">
      <c r="A31" s="131"/>
      <c r="B31" s="136" t="s">
        <v>6743</v>
      </c>
      <c r="C31" s="135">
        <v>9.8864749E7</v>
      </c>
      <c r="D31" s="134">
        <v>37844.0</v>
      </c>
      <c r="E31" s="135">
        <v>4500.0</v>
      </c>
      <c r="F31" s="136" t="s">
        <v>6646</v>
      </c>
      <c r="G31" s="141" t="s">
        <v>47</v>
      </c>
      <c r="H31" s="141" t="s">
        <v>48</v>
      </c>
      <c r="I31" s="141" t="s">
        <v>49</v>
      </c>
      <c r="J31" s="132" t="s">
        <v>6644</v>
      </c>
      <c r="K31" s="164">
        <f t="shared" si="1"/>
        <v>0.1189092062</v>
      </c>
      <c r="L31" s="142"/>
      <c r="M31" s="139"/>
      <c r="N31" s="139"/>
      <c r="O31" s="150">
        <v>108.0</v>
      </c>
      <c r="P31" s="150" t="s">
        <v>6744</v>
      </c>
      <c r="Q31" s="139"/>
      <c r="R31" s="139"/>
      <c r="S31" s="139"/>
      <c r="T31" s="139"/>
      <c r="U31" s="139"/>
      <c r="V31" s="139"/>
      <c r="W31" s="139"/>
      <c r="X31" s="139"/>
      <c r="Y31" s="139"/>
      <c r="Z31" s="139"/>
      <c r="AA31" s="139"/>
      <c r="AB31" s="139"/>
      <c r="AC31" s="139"/>
      <c r="AD31" s="139"/>
    </row>
    <row r="32">
      <c r="A32" s="131"/>
      <c r="B32" s="136" t="s">
        <v>6854</v>
      </c>
      <c r="C32" s="135">
        <v>8.2535495E7</v>
      </c>
      <c r="D32" s="134">
        <v>9701.0</v>
      </c>
      <c r="E32" s="135">
        <v>500.0</v>
      </c>
      <c r="F32" s="136" t="s">
        <v>6644</v>
      </c>
      <c r="G32" s="141" t="s">
        <v>47</v>
      </c>
      <c r="H32" s="141" t="s">
        <v>48</v>
      </c>
      <c r="I32" s="141" t="s">
        <v>49</v>
      </c>
      <c r="J32" s="132" t="s">
        <v>6644</v>
      </c>
      <c r="K32" s="164">
        <f t="shared" si="1"/>
        <v>0.05154107824</v>
      </c>
      <c r="L32" s="138">
        <v>4.295865779E9</v>
      </c>
      <c r="M32" s="139"/>
      <c r="N32" s="139"/>
      <c r="O32" s="139"/>
      <c r="P32" s="139"/>
      <c r="Q32" s="139"/>
      <c r="R32" s="139"/>
      <c r="S32" s="139"/>
      <c r="T32" s="139"/>
      <c r="U32" s="139"/>
      <c r="V32" s="139"/>
      <c r="W32" s="139"/>
      <c r="X32" s="139"/>
      <c r="Y32" s="139"/>
      <c r="Z32" s="139"/>
      <c r="AA32" s="139"/>
      <c r="AB32" s="139"/>
      <c r="AC32" s="139"/>
      <c r="AD32" s="139"/>
    </row>
    <row r="33">
      <c r="A33" s="131"/>
      <c r="B33" s="136" t="s">
        <v>6988</v>
      </c>
      <c r="C33" s="135">
        <v>6.6587386E7</v>
      </c>
      <c r="D33" s="134">
        <v>151000.0</v>
      </c>
      <c r="E33" s="135">
        <v>1000.0</v>
      </c>
      <c r="F33" s="136" t="s">
        <v>6639</v>
      </c>
      <c r="G33" s="141" t="s">
        <v>54</v>
      </c>
      <c r="H33" s="141" t="s">
        <v>97</v>
      </c>
      <c r="I33" s="141" t="s">
        <v>97</v>
      </c>
      <c r="J33" s="132" t="s">
        <v>6899</v>
      </c>
      <c r="K33" s="164">
        <f t="shared" si="1"/>
        <v>0.006622516556</v>
      </c>
      <c r="L33" s="142"/>
      <c r="M33" s="139"/>
      <c r="N33" s="139"/>
      <c r="O33" s="139"/>
      <c r="P33" s="139"/>
      <c r="Q33" s="139"/>
      <c r="R33" s="139"/>
      <c r="S33" s="139"/>
      <c r="T33" s="139"/>
      <c r="U33" s="139"/>
      <c r="V33" s="139"/>
      <c r="W33" s="139"/>
      <c r="X33" s="139"/>
      <c r="Y33" s="139"/>
      <c r="Z33" s="139"/>
      <c r="AA33" s="139"/>
      <c r="AB33" s="139"/>
      <c r="AC33" s="139"/>
      <c r="AD33" s="139"/>
    </row>
    <row r="34">
      <c r="A34" s="131"/>
      <c r="B34" s="136" t="s">
        <v>6947</v>
      </c>
      <c r="C34" s="135">
        <v>9.0841357E7</v>
      </c>
      <c r="D34" s="134">
        <v>36747.0</v>
      </c>
      <c r="E34" s="135">
        <v>600.0</v>
      </c>
      <c r="F34" s="136" t="s">
        <v>6948</v>
      </c>
      <c r="G34" s="141" t="s">
        <v>54</v>
      </c>
      <c r="H34" s="141" t="s">
        <v>349</v>
      </c>
      <c r="I34" s="141" t="s">
        <v>591</v>
      </c>
      <c r="J34" s="132" t="s">
        <v>6948</v>
      </c>
      <c r="K34" s="164">
        <f t="shared" si="1"/>
        <v>0.0163278635</v>
      </c>
      <c r="L34" s="142"/>
      <c r="M34" s="139"/>
      <c r="N34" s="139"/>
      <c r="O34" s="139"/>
      <c r="P34" s="139"/>
      <c r="Q34" s="139"/>
      <c r="R34" s="139"/>
      <c r="S34" s="139"/>
      <c r="T34" s="139"/>
      <c r="U34" s="139"/>
      <c r="V34" s="139"/>
      <c r="W34" s="139"/>
      <c r="X34" s="139"/>
      <c r="Y34" s="139"/>
      <c r="Z34" s="139"/>
      <c r="AA34" s="139"/>
      <c r="AB34" s="139"/>
      <c r="AC34" s="139"/>
      <c r="AD34" s="139"/>
    </row>
    <row r="35">
      <c r="A35" s="131"/>
      <c r="B35" s="136" t="s">
        <v>6996</v>
      </c>
      <c r="C35" s="135">
        <v>7.1721146E7</v>
      </c>
      <c r="D35" s="134">
        <v>168000.0</v>
      </c>
      <c r="E35" s="135">
        <v>1000.0</v>
      </c>
      <c r="F35" s="136" t="s">
        <v>6997</v>
      </c>
      <c r="G35" s="141" t="s">
        <v>1476</v>
      </c>
      <c r="H35" s="141" t="s">
        <v>6906</v>
      </c>
      <c r="I35" s="141" t="s">
        <v>6907</v>
      </c>
      <c r="J35" s="132" t="s">
        <v>6997</v>
      </c>
      <c r="K35" s="164">
        <f t="shared" si="1"/>
        <v>0.005952380952</v>
      </c>
      <c r="L35" s="142"/>
      <c r="M35" s="139"/>
      <c r="N35" s="139"/>
      <c r="O35" s="139"/>
      <c r="P35" s="139"/>
      <c r="Q35" s="139"/>
      <c r="R35" s="139"/>
      <c r="S35" s="139"/>
      <c r="T35" s="139"/>
      <c r="U35" s="139"/>
      <c r="V35" s="139"/>
      <c r="W35" s="139"/>
      <c r="X35" s="139"/>
      <c r="Y35" s="139"/>
      <c r="Z35" s="139"/>
      <c r="AA35" s="139"/>
      <c r="AB35" s="139"/>
      <c r="AC35" s="139"/>
      <c r="AD35" s="139"/>
    </row>
    <row r="36">
      <c r="A36" s="131"/>
      <c r="B36" s="136" t="s">
        <v>6848</v>
      </c>
      <c r="C36" s="135">
        <v>5.9591737E7</v>
      </c>
      <c r="D36" s="134">
        <v>1300.0</v>
      </c>
      <c r="E36" s="135">
        <v>70.0</v>
      </c>
      <c r="F36" s="136" t="s">
        <v>6693</v>
      </c>
      <c r="G36" s="141" t="s">
        <v>126</v>
      </c>
      <c r="H36" s="141" t="s">
        <v>737</v>
      </c>
      <c r="I36" s="141" t="s">
        <v>2025</v>
      </c>
      <c r="J36" s="132" t="s">
        <v>6731</v>
      </c>
      <c r="K36" s="164">
        <f t="shared" si="1"/>
        <v>0.05384615385</v>
      </c>
      <c r="L36" s="142"/>
      <c r="M36" s="139"/>
      <c r="N36" s="139"/>
      <c r="O36" s="139"/>
      <c r="P36" s="139"/>
      <c r="Q36" s="139"/>
      <c r="R36" s="139"/>
      <c r="S36" s="139"/>
      <c r="T36" s="139"/>
      <c r="U36" s="139"/>
      <c r="V36" s="139"/>
      <c r="W36" s="139"/>
      <c r="X36" s="139"/>
      <c r="Y36" s="139"/>
      <c r="Z36" s="139"/>
      <c r="AA36" s="139"/>
      <c r="AB36" s="139"/>
      <c r="AC36" s="139"/>
      <c r="AD36" s="139"/>
    </row>
    <row r="37">
      <c r="A37" s="131"/>
      <c r="B37" s="136" t="s">
        <v>6697</v>
      </c>
      <c r="C37" s="135">
        <v>6.0381775E7</v>
      </c>
      <c r="D37" s="134">
        <v>1000.0</v>
      </c>
      <c r="E37" s="135">
        <v>200.0</v>
      </c>
      <c r="F37" s="136" t="s">
        <v>6693</v>
      </c>
      <c r="G37" s="141" t="s">
        <v>24</v>
      </c>
      <c r="H37" s="141" t="s">
        <v>35</v>
      </c>
      <c r="I37" s="141" t="s">
        <v>35</v>
      </c>
      <c r="J37" s="132" t="s">
        <v>6636</v>
      </c>
      <c r="K37" s="164">
        <f t="shared" si="1"/>
        <v>0.2</v>
      </c>
      <c r="L37" s="142"/>
      <c r="M37" s="139"/>
      <c r="N37" s="139"/>
      <c r="O37" s="139"/>
      <c r="P37" s="139"/>
      <c r="Q37" s="139"/>
      <c r="R37" s="139"/>
      <c r="S37" s="139"/>
      <c r="T37" s="139"/>
      <c r="U37" s="139"/>
      <c r="V37" s="139"/>
      <c r="W37" s="139"/>
      <c r="X37" s="139"/>
      <c r="Y37" s="139"/>
      <c r="Z37" s="139"/>
      <c r="AA37" s="139"/>
      <c r="AB37" s="139"/>
      <c r="AC37" s="139"/>
      <c r="AD37" s="139"/>
    </row>
    <row r="38">
      <c r="A38" s="131"/>
      <c r="B38" s="136" t="s">
        <v>6765</v>
      </c>
      <c r="C38" s="135">
        <v>6.2893384E7</v>
      </c>
      <c r="D38" s="134">
        <v>3092.0</v>
      </c>
      <c r="E38" s="135">
        <v>300.0</v>
      </c>
      <c r="F38" s="136" t="s">
        <v>6644</v>
      </c>
      <c r="G38" s="141" t="s">
        <v>47</v>
      </c>
      <c r="H38" s="141" t="s">
        <v>48</v>
      </c>
      <c r="I38" s="141" t="s">
        <v>49</v>
      </c>
      <c r="J38" s="132" t="s">
        <v>6644</v>
      </c>
      <c r="K38" s="164">
        <f t="shared" si="1"/>
        <v>0.09702457956</v>
      </c>
      <c r="L38" s="138">
        <v>5.000646883E9</v>
      </c>
      <c r="M38" s="139"/>
      <c r="N38" s="139"/>
      <c r="O38" s="139"/>
      <c r="P38" s="139"/>
      <c r="Q38" s="139"/>
      <c r="R38" s="139"/>
      <c r="S38" s="139"/>
      <c r="T38" s="139"/>
      <c r="U38" s="139"/>
      <c r="V38" s="139"/>
      <c r="W38" s="139"/>
      <c r="X38" s="139"/>
      <c r="Y38" s="139"/>
      <c r="Z38" s="139"/>
      <c r="AA38" s="139"/>
      <c r="AB38" s="139"/>
      <c r="AC38" s="139"/>
      <c r="AD38" s="139"/>
    </row>
    <row r="39">
      <c r="A39" s="131"/>
      <c r="B39" s="136" t="s">
        <v>6928</v>
      </c>
      <c r="C39" s="135">
        <v>6.6091295E7</v>
      </c>
      <c r="D39" s="134">
        <v>7134.0</v>
      </c>
      <c r="E39" s="135">
        <v>150.0</v>
      </c>
      <c r="F39" s="136" t="s">
        <v>6929</v>
      </c>
      <c r="G39" s="141" t="s">
        <v>1476</v>
      </c>
      <c r="H39" s="141" t="s">
        <v>3129</v>
      </c>
      <c r="I39" s="141" t="s">
        <v>3129</v>
      </c>
      <c r="J39" s="132" t="s">
        <v>6930</v>
      </c>
      <c r="K39" s="164">
        <f t="shared" si="1"/>
        <v>0.02102607233</v>
      </c>
      <c r="L39" s="142"/>
      <c r="M39" s="139"/>
      <c r="N39" s="139"/>
      <c r="O39" s="139"/>
      <c r="P39" s="139"/>
      <c r="Q39" s="139"/>
      <c r="R39" s="139"/>
      <c r="S39" s="139"/>
      <c r="T39" s="139"/>
      <c r="U39" s="139"/>
      <c r="V39" s="139"/>
      <c r="W39" s="139"/>
      <c r="X39" s="139"/>
      <c r="Y39" s="139"/>
      <c r="Z39" s="139"/>
      <c r="AA39" s="139"/>
      <c r="AB39" s="139"/>
      <c r="AC39" s="139"/>
      <c r="AD39" s="139"/>
    </row>
    <row r="40">
      <c r="A40" s="131"/>
      <c r="B40" s="136" t="s">
        <v>6804</v>
      </c>
      <c r="C40" s="135">
        <v>9.6504346E7</v>
      </c>
      <c r="D40" s="134">
        <v>29386.0</v>
      </c>
      <c r="E40" s="135">
        <v>2000.0</v>
      </c>
      <c r="F40" s="136" t="s">
        <v>6798</v>
      </c>
      <c r="G40" s="141" t="s">
        <v>24</v>
      </c>
      <c r="H40" s="141" t="s">
        <v>25</v>
      </c>
      <c r="I40" s="141" t="s">
        <v>26</v>
      </c>
      <c r="J40" s="132" t="s">
        <v>6798</v>
      </c>
      <c r="K40" s="164">
        <f t="shared" si="1"/>
        <v>0.06805962023</v>
      </c>
      <c r="L40" s="149" t="s">
        <v>2919</v>
      </c>
      <c r="M40" s="139"/>
      <c r="N40" s="139"/>
      <c r="O40" s="139"/>
      <c r="P40" s="139"/>
      <c r="Q40" s="139"/>
      <c r="R40" s="139"/>
      <c r="S40" s="139"/>
      <c r="T40" s="139"/>
      <c r="U40" s="139"/>
      <c r="V40" s="139"/>
      <c r="W40" s="139"/>
      <c r="X40" s="139"/>
      <c r="Y40" s="139"/>
      <c r="Z40" s="139"/>
      <c r="AA40" s="139"/>
      <c r="AB40" s="139"/>
      <c r="AC40" s="139"/>
      <c r="AD40" s="139"/>
    </row>
    <row r="41">
      <c r="A41" s="131"/>
      <c r="B41" s="136" t="s">
        <v>6964</v>
      </c>
      <c r="C41" s="135">
        <v>6.8746966E7</v>
      </c>
      <c r="D41" s="134">
        <v>76100.0</v>
      </c>
      <c r="E41" s="135">
        <v>860.0</v>
      </c>
      <c r="F41" s="136" t="s">
        <v>6641</v>
      </c>
      <c r="G41" s="141" t="s">
        <v>61</v>
      </c>
      <c r="H41" s="141" t="s">
        <v>62</v>
      </c>
      <c r="I41" s="141" t="s">
        <v>63</v>
      </c>
      <c r="J41" s="132" t="s">
        <v>63</v>
      </c>
      <c r="K41" s="164">
        <f t="shared" si="1"/>
        <v>0.01130091984</v>
      </c>
      <c r="L41" s="142"/>
      <c r="M41" s="139"/>
      <c r="N41" s="139"/>
      <c r="O41" s="139"/>
      <c r="P41" s="139"/>
      <c r="Q41" s="139"/>
      <c r="R41" s="139"/>
      <c r="S41" s="139"/>
      <c r="T41" s="139"/>
      <c r="U41" s="139"/>
      <c r="V41" s="139"/>
      <c r="W41" s="139"/>
      <c r="X41" s="139"/>
      <c r="Y41" s="139"/>
      <c r="Z41" s="139"/>
      <c r="AA41" s="139"/>
      <c r="AB41" s="139"/>
      <c r="AC41" s="139"/>
      <c r="AD41" s="139"/>
    </row>
    <row r="42">
      <c r="A42" s="131"/>
      <c r="B42" s="136" t="s">
        <v>6940</v>
      </c>
      <c r="C42" s="135">
        <v>7.1547971E7</v>
      </c>
      <c r="D42" s="134">
        <v>5383.0</v>
      </c>
      <c r="E42" s="135">
        <v>100.0</v>
      </c>
      <c r="F42" s="136" t="s">
        <v>6644</v>
      </c>
      <c r="G42" s="141" t="s">
        <v>6940</v>
      </c>
      <c r="H42" s="141" t="s">
        <v>48</v>
      </c>
      <c r="I42" s="141" t="s">
        <v>297</v>
      </c>
      <c r="J42" s="132" t="s">
        <v>6686</v>
      </c>
      <c r="K42" s="164">
        <f t="shared" si="1"/>
        <v>0.01857700167</v>
      </c>
      <c r="L42" s="142"/>
      <c r="M42" s="139"/>
      <c r="N42" s="139"/>
      <c r="O42" s="139"/>
      <c r="P42" s="139"/>
      <c r="Q42" s="139"/>
      <c r="R42" s="139"/>
      <c r="S42" s="139"/>
      <c r="T42" s="139"/>
      <c r="U42" s="139"/>
      <c r="V42" s="139"/>
      <c r="W42" s="139"/>
      <c r="X42" s="139"/>
      <c r="Y42" s="139"/>
      <c r="Z42" s="139"/>
      <c r="AA42" s="139"/>
      <c r="AB42" s="139"/>
      <c r="AC42" s="139"/>
      <c r="AD42" s="139"/>
    </row>
    <row r="43">
      <c r="A43" s="131"/>
      <c r="B43" s="136" t="s">
        <v>4298</v>
      </c>
      <c r="C43" s="135">
        <v>4.6906835E7</v>
      </c>
      <c r="D43" s="134">
        <v>6000.0</v>
      </c>
      <c r="E43" s="135">
        <v>1500.0</v>
      </c>
      <c r="F43" s="136" t="s">
        <v>6682</v>
      </c>
      <c r="G43" s="141" t="s">
        <v>61</v>
      </c>
      <c r="H43" s="141" t="s">
        <v>81</v>
      </c>
      <c r="I43" s="141" t="s">
        <v>82</v>
      </c>
      <c r="J43" s="132" t="s">
        <v>6682</v>
      </c>
      <c r="K43" s="164">
        <f t="shared" si="1"/>
        <v>0.25</v>
      </c>
      <c r="L43" s="138">
        <v>4.297120992E9</v>
      </c>
      <c r="M43" s="139"/>
      <c r="N43" s="139"/>
      <c r="O43" s="139"/>
      <c r="P43" s="139"/>
      <c r="Q43" s="139"/>
      <c r="R43" s="139"/>
      <c r="S43" s="139"/>
      <c r="T43" s="139"/>
      <c r="U43" s="139"/>
      <c r="V43" s="139"/>
      <c r="W43" s="139"/>
      <c r="X43" s="139"/>
      <c r="Y43" s="139"/>
      <c r="Z43" s="139"/>
      <c r="AA43" s="139"/>
      <c r="AB43" s="139"/>
      <c r="AC43" s="139"/>
      <c r="AD43" s="139"/>
    </row>
    <row r="44">
      <c r="A44" s="131"/>
      <c r="B44" s="136" t="s">
        <v>6642</v>
      </c>
      <c r="C44" s="135">
        <v>1.01E8</v>
      </c>
      <c r="D44" s="134">
        <v>1350.0</v>
      </c>
      <c r="E44" s="135">
        <v>500.0</v>
      </c>
      <c r="F44" s="136"/>
      <c r="G44" s="141" t="s">
        <v>47</v>
      </c>
      <c r="H44" s="141" t="s">
        <v>210</v>
      </c>
      <c r="I44" s="141" t="s">
        <v>210</v>
      </c>
      <c r="J44" s="132" t="s">
        <v>6643</v>
      </c>
      <c r="K44" s="164">
        <f t="shared" si="1"/>
        <v>0.3703703704</v>
      </c>
      <c r="L44" s="142"/>
      <c r="M44" s="139"/>
      <c r="N44" s="139"/>
      <c r="O44" s="139"/>
      <c r="P44" s="139"/>
      <c r="Q44" s="139"/>
      <c r="R44" s="139"/>
      <c r="S44" s="139"/>
      <c r="T44" s="139"/>
      <c r="U44" s="139"/>
      <c r="V44" s="139"/>
      <c r="W44" s="139"/>
      <c r="X44" s="139"/>
      <c r="Y44" s="139"/>
      <c r="Z44" s="139"/>
      <c r="AA44" s="139"/>
      <c r="AB44" s="139"/>
      <c r="AC44" s="139"/>
      <c r="AD44" s="139"/>
    </row>
    <row r="45">
      <c r="A45" s="131"/>
      <c r="B45" s="136" t="s">
        <v>6649</v>
      </c>
      <c r="C45" s="135">
        <v>8.9984988E7</v>
      </c>
      <c r="D45" s="134">
        <v>157.0</v>
      </c>
      <c r="E45" s="135">
        <v>70.0</v>
      </c>
      <c r="F45" s="136" t="s">
        <v>6638</v>
      </c>
      <c r="G45" s="141" t="s">
        <v>24</v>
      </c>
      <c r="H45" s="141" t="s">
        <v>35</v>
      </c>
      <c r="I45" s="141" t="s">
        <v>35</v>
      </c>
      <c r="J45" s="132" t="s">
        <v>6638</v>
      </c>
      <c r="K45" s="164">
        <f t="shared" si="1"/>
        <v>0.4458598726</v>
      </c>
      <c r="L45" s="138" t="s">
        <v>6650</v>
      </c>
      <c r="M45" s="139"/>
      <c r="N45" s="139"/>
      <c r="O45" s="139"/>
      <c r="P45" s="139"/>
      <c r="Q45" s="139"/>
      <c r="R45" s="139"/>
      <c r="S45" s="139"/>
      <c r="T45" s="139"/>
      <c r="U45" s="139"/>
      <c r="V45" s="139"/>
      <c r="W45" s="139"/>
      <c r="X45" s="139"/>
      <c r="Y45" s="139"/>
      <c r="Z45" s="139"/>
      <c r="AA45" s="139"/>
      <c r="AB45" s="139"/>
      <c r="AC45" s="139"/>
      <c r="AD45" s="139"/>
    </row>
    <row r="46">
      <c r="A46" s="131"/>
      <c r="B46" s="156" t="s">
        <v>7049</v>
      </c>
      <c r="C46" s="135">
        <v>8.894392E7</v>
      </c>
      <c r="D46" s="134">
        <v>200.0</v>
      </c>
      <c r="E46" s="135">
        <v>100.0</v>
      </c>
      <c r="F46" s="136" t="s">
        <v>6858</v>
      </c>
      <c r="G46" s="141" t="s">
        <v>2736</v>
      </c>
      <c r="H46" s="141" t="s">
        <v>2736</v>
      </c>
      <c r="I46" s="141" t="s">
        <v>6857</v>
      </c>
      <c r="J46" s="132" t="s">
        <v>6858</v>
      </c>
      <c r="K46" s="164">
        <f t="shared" si="1"/>
        <v>0.5</v>
      </c>
      <c r="L46" s="138">
        <v>5.037851289E9</v>
      </c>
      <c r="M46" s="139"/>
      <c r="N46" s="139"/>
      <c r="O46" s="139"/>
      <c r="P46" s="139"/>
      <c r="Q46" s="139"/>
      <c r="R46" s="139"/>
      <c r="S46" s="139"/>
      <c r="T46" s="139"/>
      <c r="U46" s="139"/>
      <c r="V46" s="139"/>
      <c r="W46" s="139"/>
      <c r="X46" s="139"/>
      <c r="Y46" s="139"/>
      <c r="Z46" s="139"/>
      <c r="AA46" s="139"/>
      <c r="AB46" s="139"/>
      <c r="AC46" s="139"/>
      <c r="AD46" s="139"/>
    </row>
    <row r="47">
      <c r="A47" s="131"/>
      <c r="B47" s="136" t="s">
        <v>6827</v>
      </c>
      <c r="C47" s="135">
        <v>7.3149498E7</v>
      </c>
      <c r="D47" s="134">
        <v>86059.0</v>
      </c>
      <c r="E47" s="135">
        <v>5000.0</v>
      </c>
      <c r="F47" s="136" t="s">
        <v>6639</v>
      </c>
      <c r="G47" s="141" t="s">
        <v>54</v>
      </c>
      <c r="H47" s="141" t="s">
        <v>97</v>
      </c>
      <c r="I47" s="141" t="s">
        <v>97</v>
      </c>
      <c r="J47" s="132" t="s">
        <v>6814</v>
      </c>
      <c r="K47" s="164">
        <f t="shared" si="1"/>
        <v>0.0580996758</v>
      </c>
      <c r="L47" s="142"/>
      <c r="M47" s="139"/>
      <c r="N47" s="139"/>
      <c r="O47" s="139"/>
      <c r="P47" s="139"/>
      <c r="Q47" s="139"/>
      <c r="R47" s="139"/>
      <c r="S47" s="139"/>
      <c r="T47" s="139"/>
      <c r="U47" s="139"/>
      <c r="V47" s="139"/>
      <c r="W47" s="139"/>
      <c r="X47" s="139"/>
      <c r="Y47" s="139"/>
      <c r="Z47" s="139"/>
      <c r="AA47" s="139"/>
      <c r="AB47" s="139"/>
      <c r="AC47" s="139"/>
      <c r="AD47" s="139"/>
    </row>
    <row r="48">
      <c r="A48" s="131"/>
      <c r="B48" s="136" t="s">
        <v>1934</v>
      </c>
      <c r="C48" s="135">
        <v>6.0162261E7</v>
      </c>
      <c r="D48" s="134">
        <v>3351.0</v>
      </c>
      <c r="E48" s="135">
        <v>700.0</v>
      </c>
      <c r="F48" s="136" t="s">
        <v>6638</v>
      </c>
      <c r="G48" s="141" t="s">
        <v>24</v>
      </c>
      <c r="H48" s="141" t="s">
        <v>35</v>
      </c>
      <c r="I48" s="141" t="s">
        <v>35</v>
      </c>
      <c r="J48" s="132" t="s">
        <v>6638</v>
      </c>
      <c r="K48" s="164">
        <f t="shared" si="1"/>
        <v>0.2088928678</v>
      </c>
      <c r="L48" s="142"/>
      <c r="M48" s="139"/>
      <c r="N48" s="139"/>
      <c r="O48" s="139"/>
      <c r="P48" s="139"/>
      <c r="Q48" s="139"/>
      <c r="R48" s="139"/>
      <c r="S48" s="139"/>
      <c r="T48" s="139"/>
      <c r="U48" s="139"/>
      <c r="V48" s="139"/>
      <c r="W48" s="139"/>
      <c r="X48" s="139"/>
      <c r="Y48" s="139"/>
      <c r="Z48" s="139"/>
      <c r="AA48" s="139"/>
      <c r="AB48" s="139"/>
      <c r="AC48" s="139"/>
      <c r="AD48" s="139"/>
    </row>
    <row r="49">
      <c r="A49" s="131"/>
      <c r="B49" s="136" t="s">
        <v>6721</v>
      </c>
      <c r="C49" s="135">
        <v>6.522021E7</v>
      </c>
      <c r="D49" s="134">
        <v>2000.0</v>
      </c>
      <c r="E49" s="135">
        <v>300.0</v>
      </c>
      <c r="F49" s="136" t="s">
        <v>6638</v>
      </c>
      <c r="G49" s="141" t="s">
        <v>24</v>
      </c>
      <c r="H49" s="141" t="s">
        <v>35</v>
      </c>
      <c r="I49" s="141" t="s">
        <v>35</v>
      </c>
      <c r="J49" s="132" t="s">
        <v>6638</v>
      </c>
      <c r="K49" s="164">
        <f t="shared" si="1"/>
        <v>0.15</v>
      </c>
      <c r="L49" s="138">
        <v>5.03744592E9</v>
      </c>
      <c r="M49" s="139"/>
      <c r="N49" s="139"/>
      <c r="O49" s="139"/>
      <c r="P49" s="139"/>
      <c r="Q49" s="139"/>
      <c r="R49" s="139"/>
      <c r="S49" s="139"/>
      <c r="T49" s="139"/>
      <c r="U49" s="139"/>
      <c r="V49" s="139"/>
      <c r="W49" s="139"/>
      <c r="X49" s="139"/>
      <c r="Y49" s="139"/>
      <c r="Z49" s="139"/>
      <c r="AA49" s="139"/>
      <c r="AB49" s="139"/>
      <c r="AC49" s="139"/>
      <c r="AD49" s="139"/>
    </row>
    <row r="50">
      <c r="A50" s="131"/>
      <c r="B50" s="136" t="s">
        <v>6700</v>
      </c>
      <c r="C50" s="135">
        <v>9.0843076E7</v>
      </c>
      <c r="D50" s="134">
        <v>8266.0</v>
      </c>
      <c r="E50" s="135">
        <v>1500.0</v>
      </c>
      <c r="F50" s="136" t="s">
        <v>6691</v>
      </c>
      <c r="G50" s="141" t="s">
        <v>24</v>
      </c>
      <c r="H50" s="141" t="s">
        <v>25</v>
      </c>
      <c r="I50" s="141" t="s">
        <v>120</v>
      </c>
      <c r="J50" s="132" t="s">
        <v>120</v>
      </c>
      <c r="K50" s="164">
        <f t="shared" si="1"/>
        <v>0.1814662473</v>
      </c>
      <c r="L50" s="142"/>
      <c r="M50" s="139"/>
      <c r="N50" s="139"/>
      <c r="O50" s="139"/>
      <c r="P50" s="139"/>
      <c r="Q50" s="139"/>
      <c r="R50" s="139"/>
      <c r="S50" s="139"/>
      <c r="T50" s="139"/>
      <c r="U50" s="139"/>
      <c r="V50" s="139"/>
      <c r="W50" s="139"/>
      <c r="X50" s="139"/>
      <c r="Y50" s="139"/>
      <c r="Z50" s="139"/>
      <c r="AA50" s="139"/>
      <c r="AB50" s="139"/>
      <c r="AC50" s="139"/>
      <c r="AD50" s="139"/>
    </row>
    <row r="51">
      <c r="A51" s="131"/>
      <c r="B51" s="136" t="s">
        <v>6652</v>
      </c>
      <c r="C51" s="135">
        <v>6.7445437E7</v>
      </c>
      <c r="D51" s="134">
        <v>4880.0</v>
      </c>
      <c r="E51" s="135">
        <v>2000.0</v>
      </c>
      <c r="F51" s="136" t="s">
        <v>6638</v>
      </c>
      <c r="G51" s="141" t="s">
        <v>24</v>
      </c>
      <c r="H51" s="141" t="s">
        <v>35</v>
      </c>
      <c r="I51" s="141" t="s">
        <v>35</v>
      </c>
      <c r="J51" s="132" t="s">
        <v>6636</v>
      </c>
      <c r="K51" s="164">
        <f t="shared" si="1"/>
        <v>0.4098360656</v>
      </c>
      <c r="L51" s="138" t="s">
        <v>6653</v>
      </c>
      <c r="M51" s="139"/>
      <c r="N51" s="139"/>
      <c r="O51" s="139"/>
      <c r="P51" s="139"/>
      <c r="Q51" s="139"/>
      <c r="R51" s="139"/>
      <c r="S51" s="139"/>
      <c r="T51" s="139"/>
      <c r="U51" s="139"/>
      <c r="V51" s="139"/>
      <c r="W51" s="139"/>
      <c r="X51" s="139"/>
      <c r="Y51" s="139"/>
      <c r="Z51" s="139"/>
      <c r="AA51" s="139"/>
      <c r="AB51" s="139"/>
      <c r="AC51" s="139"/>
      <c r="AD51" s="139"/>
    </row>
    <row r="52">
      <c r="A52" s="131"/>
      <c r="B52" s="136" t="s">
        <v>6849</v>
      </c>
      <c r="C52" s="135">
        <v>4.850808E7</v>
      </c>
      <c r="D52" s="134">
        <v>28596.0</v>
      </c>
      <c r="E52" s="135">
        <v>1500.0</v>
      </c>
      <c r="F52" s="136" t="s">
        <v>6646</v>
      </c>
      <c r="G52" s="141" t="s">
        <v>47</v>
      </c>
      <c r="H52" s="141" t="s">
        <v>210</v>
      </c>
      <c r="I52" s="141" t="s">
        <v>210</v>
      </c>
      <c r="J52" s="132" t="s">
        <v>6643</v>
      </c>
      <c r="K52" s="164">
        <f t="shared" si="1"/>
        <v>0.0524548888</v>
      </c>
      <c r="L52" s="142"/>
      <c r="M52" s="139"/>
      <c r="N52" s="139"/>
      <c r="O52" s="139"/>
      <c r="P52" s="139"/>
      <c r="Q52" s="139"/>
      <c r="R52" s="139"/>
      <c r="S52" s="139"/>
      <c r="T52" s="139"/>
      <c r="U52" s="139"/>
      <c r="V52" s="139"/>
      <c r="W52" s="139"/>
      <c r="X52" s="139"/>
      <c r="Y52" s="139"/>
      <c r="Z52" s="139"/>
      <c r="AA52" s="139"/>
      <c r="AB52" s="139"/>
      <c r="AC52" s="139"/>
      <c r="AD52" s="139"/>
    </row>
    <row r="53">
      <c r="A53" s="131"/>
      <c r="B53" s="136" t="s">
        <v>6859</v>
      </c>
      <c r="C53" s="135">
        <v>8.9337995E7</v>
      </c>
      <c r="D53" s="134">
        <v>4000.0</v>
      </c>
      <c r="E53" s="135">
        <v>200.0</v>
      </c>
      <c r="F53" s="136" t="s">
        <v>6643</v>
      </c>
      <c r="G53" s="141" t="s">
        <v>47</v>
      </c>
      <c r="H53" s="141" t="s">
        <v>210</v>
      </c>
      <c r="I53" s="141" t="s">
        <v>210</v>
      </c>
      <c r="J53" s="132" t="s">
        <v>6643</v>
      </c>
      <c r="K53" s="164">
        <f t="shared" si="1"/>
        <v>0.05</v>
      </c>
      <c r="L53" s="148" t="s">
        <v>924</v>
      </c>
      <c r="M53" s="139"/>
      <c r="N53" s="139"/>
      <c r="O53" s="139"/>
      <c r="P53" s="139"/>
      <c r="Q53" s="139"/>
      <c r="R53" s="139"/>
      <c r="S53" s="139"/>
      <c r="T53" s="139"/>
      <c r="U53" s="139"/>
      <c r="V53" s="139"/>
      <c r="W53" s="139"/>
      <c r="X53" s="139"/>
      <c r="Y53" s="139"/>
      <c r="Z53" s="139"/>
      <c r="AA53" s="139"/>
      <c r="AB53" s="139"/>
      <c r="AC53" s="139"/>
      <c r="AD53" s="139"/>
    </row>
    <row r="54">
      <c r="A54" s="131"/>
      <c r="B54" s="136" t="s">
        <v>6834</v>
      </c>
      <c r="C54" s="135">
        <v>6.4359424E7</v>
      </c>
      <c r="D54" s="134">
        <v>90000.0</v>
      </c>
      <c r="E54" s="135">
        <v>5000.0</v>
      </c>
      <c r="F54" s="136" t="s">
        <v>738</v>
      </c>
      <c r="G54" s="141" t="s">
        <v>126</v>
      </c>
      <c r="H54" s="141" t="s">
        <v>737</v>
      </c>
      <c r="I54" s="141" t="s">
        <v>738</v>
      </c>
      <c r="J54" s="132" t="s">
        <v>738</v>
      </c>
      <c r="K54" s="164">
        <f t="shared" si="1"/>
        <v>0.05555555556</v>
      </c>
      <c r="L54" s="135" t="s">
        <v>1593</v>
      </c>
      <c r="M54" s="139"/>
      <c r="N54" s="139"/>
      <c r="O54" s="139"/>
      <c r="P54" s="139"/>
      <c r="Q54" s="139"/>
      <c r="R54" s="139"/>
      <c r="S54" s="139"/>
      <c r="T54" s="139"/>
      <c r="U54" s="139"/>
      <c r="V54" s="139"/>
      <c r="W54" s="139"/>
      <c r="X54" s="139"/>
      <c r="Y54" s="139"/>
      <c r="Z54" s="139"/>
      <c r="AA54" s="139"/>
      <c r="AB54" s="139"/>
      <c r="AC54" s="139"/>
      <c r="AD54" s="139"/>
    </row>
    <row r="55">
      <c r="A55" s="131"/>
      <c r="B55" s="136" t="s">
        <v>6870</v>
      </c>
      <c r="C55" s="135">
        <v>1.7208563E7</v>
      </c>
      <c r="D55" s="134">
        <v>213000.0</v>
      </c>
      <c r="E55" s="135">
        <v>10000.0</v>
      </c>
      <c r="F55" s="136" t="s">
        <v>6644</v>
      </c>
      <c r="G55" s="141" t="s">
        <v>47</v>
      </c>
      <c r="H55" s="141" t="s">
        <v>48</v>
      </c>
      <c r="I55" s="141" t="s">
        <v>297</v>
      </c>
      <c r="J55" s="132" t="s">
        <v>6660</v>
      </c>
      <c r="K55" s="164">
        <f t="shared" si="1"/>
        <v>0.04694835681</v>
      </c>
      <c r="L55" s="142"/>
      <c r="M55" s="139"/>
      <c r="N55" s="139"/>
      <c r="O55" s="139"/>
      <c r="P55" s="139"/>
      <c r="Q55" s="139"/>
      <c r="R55" s="139"/>
      <c r="S55" s="139"/>
      <c r="T55" s="139"/>
      <c r="U55" s="139"/>
      <c r="V55" s="139"/>
      <c r="W55" s="139"/>
      <c r="X55" s="139"/>
      <c r="Y55" s="139"/>
      <c r="Z55" s="139"/>
      <c r="AA55" s="139"/>
      <c r="AB55" s="139"/>
      <c r="AC55" s="139"/>
      <c r="AD55" s="139"/>
    </row>
    <row r="56">
      <c r="A56" s="131"/>
      <c r="B56" s="136" t="s">
        <v>6720</v>
      </c>
      <c r="C56" s="135">
        <v>6.2727303E7</v>
      </c>
      <c r="D56" s="134">
        <v>4622.0</v>
      </c>
      <c r="E56" s="135">
        <v>700.0</v>
      </c>
      <c r="F56" s="136" t="s">
        <v>6644</v>
      </c>
      <c r="G56" s="141" t="s">
        <v>47</v>
      </c>
      <c r="H56" s="141" t="s">
        <v>48</v>
      </c>
      <c r="I56" s="141" t="s">
        <v>49</v>
      </c>
      <c r="J56" s="132" t="s">
        <v>6644</v>
      </c>
      <c r="K56" s="164">
        <f t="shared" si="1"/>
        <v>0.1514495889</v>
      </c>
      <c r="L56" s="138">
        <v>8.589934325E9</v>
      </c>
      <c r="M56" s="139"/>
      <c r="N56" s="139"/>
      <c r="O56" s="139"/>
      <c r="P56" s="139"/>
      <c r="Q56" s="139"/>
      <c r="R56" s="139"/>
      <c r="S56" s="139"/>
      <c r="T56" s="139"/>
      <c r="U56" s="139"/>
      <c r="V56" s="139"/>
      <c r="W56" s="139"/>
      <c r="X56" s="139"/>
      <c r="Y56" s="139"/>
      <c r="Z56" s="139"/>
      <c r="AA56" s="139"/>
      <c r="AB56" s="139"/>
      <c r="AC56" s="139"/>
      <c r="AD56" s="139"/>
    </row>
    <row r="57">
      <c r="A57" s="131"/>
      <c r="B57" s="136" t="s">
        <v>956</v>
      </c>
      <c r="C57" s="135">
        <v>9.6290371E7</v>
      </c>
      <c r="D57" s="134">
        <v>87362.0</v>
      </c>
      <c r="E57" s="135">
        <v>7500.0</v>
      </c>
      <c r="F57" s="136" t="s">
        <v>6646</v>
      </c>
      <c r="G57" s="141" t="s">
        <v>47</v>
      </c>
      <c r="H57" s="141" t="s">
        <v>48</v>
      </c>
      <c r="I57" s="141" t="s">
        <v>49</v>
      </c>
      <c r="J57" s="132" t="s">
        <v>6644</v>
      </c>
      <c r="K57" s="164">
        <f t="shared" si="1"/>
        <v>0.08584968293</v>
      </c>
      <c r="L57" s="149" t="s">
        <v>955</v>
      </c>
      <c r="M57" s="139"/>
      <c r="N57" s="139"/>
      <c r="O57" s="139"/>
      <c r="P57" s="139"/>
      <c r="Q57" s="139"/>
      <c r="R57" s="139"/>
      <c r="S57" s="139"/>
      <c r="T57" s="139"/>
      <c r="U57" s="139"/>
      <c r="V57" s="139"/>
      <c r="W57" s="139"/>
      <c r="X57" s="139"/>
      <c r="Y57" s="139"/>
      <c r="Z57" s="139"/>
      <c r="AA57" s="139"/>
      <c r="AB57" s="139"/>
      <c r="AC57" s="139"/>
      <c r="AD57" s="139"/>
    </row>
    <row r="58">
      <c r="A58" s="131"/>
      <c r="B58" s="136" t="s">
        <v>6780</v>
      </c>
      <c r="C58" s="135">
        <v>8.2752659E7</v>
      </c>
      <c r="D58" s="134">
        <v>87362.0</v>
      </c>
      <c r="E58" s="135">
        <v>7500.0</v>
      </c>
      <c r="F58" s="136" t="s">
        <v>6646</v>
      </c>
      <c r="G58" s="141" t="s">
        <v>47</v>
      </c>
      <c r="H58" s="141" t="s">
        <v>48</v>
      </c>
      <c r="I58" s="141" t="s">
        <v>49</v>
      </c>
      <c r="J58" s="132" t="s">
        <v>6644</v>
      </c>
      <c r="K58" s="164">
        <f t="shared" si="1"/>
        <v>0.08584968293</v>
      </c>
      <c r="L58" s="149" t="s">
        <v>955</v>
      </c>
      <c r="M58" s="139"/>
      <c r="N58" s="139"/>
      <c r="O58" s="139"/>
      <c r="P58" s="139"/>
      <c r="Q58" s="139"/>
      <c r="R58" s="139"/>
      <c r="S58" s="139"/>
      <c r="T58" s="139"/>
      <c r="U58" s="139"/>
      <c r="V58" s="139"/>
      <c r="W58" s="139"/>
      <c r="X58" s="139"/>
      <c r="Y58" s="139"/>
      <c r="Z58" s="139"/>
      <c r="AA58" s="139"/>
      <c r="AB58" s="139"/>
      <c r="AC58" s="139"/>
      <c r="AD58" s="139"/>
    </row>
    <row r="59">
      <c r="A59" s="131"/>
      <c r="B59" s="136" t="s">
        <v>6943</v>
      </c>
      <c r="C59" s="135">
        <v>9.0547528E7</v>
      </c>
      <c r="D59" s="134">
        <v>10911.0</v>
      </c>
      <c r="E59" s="135">
        <v>200.0</v>
      </c>
      <c r="F59" s="136" t="s">
        <v>6644</v>
      </c>
      <c r="G59" s="141" t="s">
        <v>47</v>
      </c>
      <c r="H59" s="141" t="s">
        <v>48</v>
      </c>
      <c r="I59" s="141" t="s">
        <v>49</v>
      </c>
      <c r="J59" s="132" t="s">
        <v>6644</v>
      </c>
      <c r="K59" s="164">
        <f t="shared" si="1"/>
        <v>0.01833012556</v>
      </c>
      <c r="L59" s="148" t="s">
        <v>6944</v>
      </c>
      <c r="M59" s="139"/>
      <c r="N59" s="139"/>
      <c r="O59" s="139"/>
      <c r="P59" s="139"/>
      <c r="Q59" s="139"/>
      <c r="R59" s="139"/>
      <c r="S59" s="139"/>
      <c r="T59" s="139"/>
      <c r="U59" s="139"/>
      <c r="V59" s="139"/>
      <c r="W59" s="139"/>
      <c r="X59" s="139"/>
      <c r="Y59" s="139"/>
      <c r="Z59" s="139"/>
      <c r="AA59" s="139"/>
      <c r="AB59" s="139"/>
      <c r="AC59" s="139"/>
      <c r="AD59" s="139"/>
    </row>
    <row r="60">
      <c r="A60" s="131"/>
      <c r="B60" s="10" t="s">
        <v>1073</v>
      </c>
      <c r="C60" s="135">
        <v>8.715197E7</v>
      </c>
      <c r="D60" s="141">
        <f t="array" ref="D60">iferror(index('The Bench'!$C$2:$C$1630,match(B60,'The Bench'!$B$2:$B$1630,0)),"")</f>
        <v>21095</v>
      </c>
      <c r="E60" s="135">
        <v>1000.0</v>
      </c>
      <c r="F60" s="136" t="s">
        <v>6867</v>
      </c>
      <c r="G60" s="136" t="str">
        <f t="array" ref="G60">iferror(index('The Bench'!L$2:L$1630,match($B60,'The Bench'!$B$2:$B$1630,0)),"")</f>
        <v>Financials</v>
      </c>
      <c r="H60" s="136" t="str">
        <f t="array" ref="H60">iferror(index('The Bench'!M$2:M$1630,match($B60,'The Bench'!$B$2:$B$1630,0)),"")</f>
        <v>Banking &amp; Investment Services</v>
      </c>
      <c r="I60" s="136" t="str">
        <f t="array" ref="I60">iferror(index('The Bench'!N$2:N$1630,match($B60,'The Bench'!$B$2:$B$1630,0)),"")</f>
        <v>Banking Services</v>
      </c>
      <c r="J60" s="136" t="str">
        <f t="array" ref="J60">iferror(index(#REF!,match($B60,'The Bench'!$B$2:$B$1630,0)),"")</f>
        <v/>
      </c>
      <c r="K60" s="165">
        <f t="shared" si="1"/>
        <v>0.04740459825</v>
      </c>
      <c r="L60" s="152" t="str">
        <f t="array" ref="L60">iferror(index('The Bench'!$A$2:$A$1630,match(B60,'The Bench'!$B$2:$B$1630,0)),"")</f>
        <v>SABE.MC</v>
      </c>
      <c r="M60" s="139"/>
      <c r="N60" s="139"/>
      <c r="O60" s="139"/>
      <c r="P60" s="139"/>
      <c r="Q60" s="139"/>
      <c r="R60" s="139"/>
      <c r="S60" s="139"/>
      <c r="T60" s="139"/>
      <c r="U60" s="139"/>
      <c r="V60" s="139"/>
      <c r="W60" s="139"/>
      <c r="X60" s="139"/>
      <c r="Y60" s="139"/>
      <c r="Z60" s="139"/>
      <c r="AA60" s="139"/>
      <c r="AB60" s="139"/>
      <c r="AC60" s="139"/>
      <c r="AD60" s="139"/>
    </row>
    <row r="61">
      <c r="A61" s="131"/>
      <c r="B61" s="136" t="s">
        <v>6782</v>
      </c>
      <c r="C61" s="135">
        <v>8.1058798E7</v>
      </c>
      <c r="D61" s="134">
        <v>94779.0</v>
      </c>
      <c r="E61" s="135">
        <v>8000.0</v>
      </c>
      <c r="F61" s="136" t="s">
        <v>6646</v>
      </c>
      <c r="G61" s="141" t="s">
        <v>47</v>
      </c>
      <c r="H61" s="141" t="s">
        <v>48</v>
      </c>
      <c r="I61" s="141" t="s">
        <v>49</v>
      </c>
      <c r="J61" s="132" t="s">
        <v>6644</v>
      </c>
      <c r="K61" s="164">
        <f t="shared" si="1"/>
        <v>0.08440688338</v>
      </c>
      <c r="L61" s="142"/>
      <c r="M61" s="139"/>
      <c r="N61" s="139"/>
      <c r="O61" s="139"/>
      <c r="P61" s="139"/>
      <c r="Q61" s="139"/>
      <c r="R61" s="139"/>
      <c r="S61" s="139"/>
      <c r="T61" s="139"/>
      <c r="U61" s="139"/>
      <c r="V61" s="139"/>
      <c r="W61" s="139"/>
      <c r="X61" s="139"/>
      <c r="Y61" s="139"/>
      <c r="Z61" s="139"/>
      <c r="AA61" s="139"/>
      <c r="AB61" s="139"/>
      <c r="AC61" s="139"/>
      <c r="AD61" s="139"/>
    </row>
    <row r="62">
      <c r="A62" s="131"/>
      <c r="B62" s="136" t="s">
        <v>6816</v>
      </c>
      <c r="C62" s="135">
        <v>1.07E8</v>
      </c>
      <c r="D62" s="134">
        <v>7207.0</v>
      </c>
      <c r="E62" s="135">
        <v>450.0</v>
      </c>
      <c r="F62" s="136" t="s">
        <v>6641</v>
      </c>
      <c r="G62" s="141" t="s">
        <v>47</v>
      </c>
      <c r="H62" s="141" t="s">
        <v>48</v>
      </c>
      <c r="I62" s="141" t="s">
        <v>49</v>
      </c>
      <c r="J62" s="132" t="s">
        <v>6644</v>
      </c>
      <c r="K62" s="164">
        <f t="shared" si="1"/>
        <v>0.06243929513</v>
      </c>
      <c r="L62" s="142"/>
      <c r="M62" s="139"/>
      <c r="N62" s="139"/>
      <c r="O62" s="139"/>
      <c r="P62" s="139"/>
      <c r="Q62" s="139"/>
      <c r="R62" s="139"/>
      <c r="S62" s="139"/>
      <c r="T62" s="139"/>
      <c r="U62" s="139"/>
      <c r="V62" s="139"/>
      <c r="W62" s="139"/>
      <c r="X62" s="139"/>
      <c r="Y62" s="139"/>
      <c r="Z62" s="139"/>
      <c r="AA62" s="139"/>
      <c r="AB62" s="139"/>
      <c r="AC62" s="139"/>
      <c r="AD62" s="139"/>
    </row>
    <row r="63">
      <c r="A63" s="131"/>
      <c r="B63" s="136" t="s">
        <v>4373</v>
      </c>
      <c r="C63" s="135">
        <v>7.3475287E7</v>
      </c>
      <c r="D63" s="141">
        <f t="array" ref="D63">iferror(index('The Bench'!$C$2:$C$1630,match(B63,'The Bench'!$B$2:$B$1630,0)),"")</f>
        <v>190751</v>
      </c>
      <c r="E63" s="135">
        <v>10000.0</v>
      </c>
      <c r="F63" s="136" t="s">
        <v>6646</v>
      </c>
      <c r="G63" s="136" t="str">
        <f t="array" ref="G63">iferror(index('The Bench'!L$2:L$1630,match($B63,'The Bench'!$B$2:$B$1630,0)),"")</f>
        <v>Financials</v>
      </c>
      <c r="H63" s="136" t="str">
        <f t="array" ref="H63">iferror(index('The Bench'!M$2:M$1630,match($B63,'The Bench'!$B$2:$B$1630,0)),"")</f>
        <v>Banking &amp; Investment Services</v>
      </c>
      <c r="I63" s="136" t="str">
        <f t="array" ref="I63">iferror(index('The Bench'!N$2:N$1630,match($B63,'The Bench'!$B$2:$B$1630,0)),"")</f>
        <v>Banking Services</v>
      </c>
      <c r="J63" s="136" t="str">
        <f t="array" ref="J63">iferror(index(#REF!,match($B63,'The Bench'!$B$2:$B$1630,0)),"")</f>
        <v/>
      </c>
      <c r="K63" s="165">
        <f t="shared" si="1"/>
        <v>0.05242436475</v>
      </c>
      <c r="L63" s="152" t="str">
        <f t="array" ref="L63">iferror(index('The Bench'!$A$2:$A$1630,match(B63,'The Bench'!$B$2:$B$1630,0)),"")</f>
        <v>SAN.MC</v>
      </c>
      <c r="M63" s="139"/>
      <c r="N63" s="139"/>
      <c r="O63" s="139"/>
      <c r="P63" s="139"/>
      <c r="Q63" s="139"/>
      <c r="R63" s="139"/>
      <c r="S63" s="139"/>
      <c r="T63" s="139"/>
      <c r="U63" s="139"/>
      <c r="V63" s="139"/>
      <c r="W63" s="139"/>
      <c r="X63" s="139"/>
      <c r="Y63" s="139"/>
      <c r="Z63" s="139"/>
      <c r="AA63" s="139"/>
      <c r="AB63" s="139"/>
      <c r="AC63" s="139"/>
      <c r="AD63" s="139"/>
    </row>
    <row r="64">
      <c r="A64" s="131"/>
      <c r="B64" s="136" t="s">
        <v>6835</v>
      </c>
      <c r="C64" s="135">
        <v>8.4020424E7</v>
      </c>
      <c r="D64" s="134">
        <v>30633.0</v>
      </c>
      <c r="E64" s="135">
        <v>1700.0</v>
      </c>
      <c r="F64" s="136" t="s">
        <v>6646</v>
      </c>
      <c r="G64" s="141" t="s">
        <v>47</v>
      </c>
      <c r="H64" s="141" t="s">
        <v>48</v>
      </c>
      <c r="I64" s="141" t="s">
        <v>49</v>
      </c>
      <c r="J64" s="132" t="s">
        <v>6644</v>
      </c>
      <c r="K64" s="164">
        <f t="shared" si="1"/>
        <v>0.05549570724</v>
      </c>
      <c r="L64" s="149" t="s">
        <v>4536</v>
      </c>
      <c r="M64" s="139"/>
      <c r="N64" s="139"/>
      <c r="O64" s="139"/>
      <c r="P64" s="139"/>
      <c r="Q64" s="139"/>
      <c r="R64" s="139"/>
      <c r="S64" s="139"/>
      <c r="T64" s="139"/>
      <c r="U64" s="139"/>
      <c r="V64" s="139"/>
      <c r="W64" s="139"/>
      <c r="X64" s="139"/>
      <c r="Y64" s="139"/>
      <c r="Z64" s="139"/>
      <c r="AA64" s="139"/>
      <c r="AB64" s="139"/>
      <c r="AC64" s="139"/>
      <c r="AD64" s="139"/>
    </row>
    <row r="65">
      <c r="A65" s="131"/>
      <c r="B65" s="136" t="s">
        <v>6836</v>
      </c>
      <c r="C65" s="135">
        <v>9.0817936E7</v>
      </c>
      <c r="D65" s="134">
        <v>30633.0</v>
      </c>
      <c r="E65" s="135">
        <v>1700.0</v>
      </c>
      <c r="F65" s="136" t="s">
        <v>6644</v>
      </c>
      <c r="G65" s="141" t="s">
        <v>47</v>
      </c>
      <c r="H65" s="141" t="s">
        <v>48</v>
      </c>
      <c r="I65" s="141" t="s">
        <v>49</v>
      </c>
      <c r="J65" s="132" t="s">
        <v>6644</v>
      </c>
      <c r="K65" s="164">
        <f t="shared" si="1"/>
        <v>0.05549570724</v>
      </c>
      <c r="L65" s="149" t="s">
        <v>4536</v>
      </c>
      <c r="M65" s="139"/>
      <c r="N65" s="139"/>
      <c r="O65" s="139"/>
      <c r="P65" s="139"/>
      <c r="Q65" s="139"/>
      <c r="R65" s="139"/>
      <c r="S65" s="139"/>
      <c r="T65" s="139"/>
      <c r="U65" s="139"/>
      <c r="V65" s="139"/>
      <c r="W65" s="139"/>
      <c r="X65" s="139"/>
      <c r="Y65" s="139"/>
      <c r="Z65" s="139"/>
      <c r="AA65" s="139"/>
      <c r="AB65" s="139"/>
      <c r="AC65" s="139"/>
      <c r="AD65" s="139"/>
    </row>
    <row r="66">
      <c r="A66" s="131"/>
      <c r="B66" s="136" t="s">
        <v>6872</v>
      </c>
      <c r="C66" s="135">
        <v>9.86184E7</v>
      </c>
      <c r="D66" s="134">
        <v>8708.0</v>
      </c>
      <c r="E66" s="135">
        <v>400.0</v>
      </c>
      <c r="F66" s="136" t="s">
        <v>6644</v>
      </c>
      <c r="G66" s="141" t="s">
        <v>47</v>
      </c>
      <c r="H66" s="141" t="s">
        <v>48</v>
      </c>
      <c r="I66" s="141" t="s">
        <v>49</v>
      </c>
      <c r="J66" s="132" t="s">
        <v>6644</v>
      </c>
      <c r="K66" s="164">
        <f t="shared" si="1"/>
        <v>0.04593477262</v>
      </c>
      <c r="L66" s="135" t="s">
        <v>2930</v>
      </c>
      <c r="M66" s="139"/>
      <c r="N66" s="139"/>
      <c r="O66" s="139"/>
      <c r="P66" s="139"/>
      <c r="Q66" s="139"/>
      <c r="R66" s="139"/>
      <c r="S66" s="139"/>
      <c r="T66" s="139"/>
      <c r="U66" s="139"/>
      <c r="V66" s="139"/>
      <c r="W66" s="139"/>
      <c r="X66" s="139"/>
      <c r="Y66" s="139"/>
      <c r="Z66" s="139"/>
      <c r="AA66" s="139"/>
      <c r="AB66" s="139"/>
      <c r="AC66" s="139"/>
      <c r="AD66" s="139"/>
    </row>
    <row r="67">
      <c r="A67" s="131"/>
      <c r="B67" s="136" t="s">
        <v>6781</v>
      </c>
      <c r="C67" s="135">
        <v>9.021856E7</v>
      </c>
      <c r="D67" s="134">
        <v>212000.0</v>
      </c>
      <c r="E67" s="135">
        <v>18000.0</v>
      </c>
      <c r="F67" s="136" t="s">
        <v>6644</v>
      </c>
      <c r="G67" s="141" t="s">
        <v>47</v>
      </c>
      <c r="H67" s="141" t="s">
        <v>48</v>
      </c>
      <c r="I67" s="141" t="s">
        <v>49</v>
      </c>
      <c r="J67" s="132" t="s">
        <v>6644</v>
      </c>
      <c r="K67" s="164">
        <f t="shared" si="1"/>
        <v>0.08490566038</v>
      </c>
      <c r="L67" s="135" t="s">
        <v>2758</v>
      </c>
      <c r="M67" s="139"/>
      <c r="N67" s="139"/>
      <c r="O67" s="139"/>
      <c r="P67" s="139"/>
      <c r="Q67" s="139"/>
      <c r="R67" s="139"/>
      <c r="S67" s="139"/>
      <c r="T67" s="139"/>
      <c r="U67" s="139"/>
      <c r="V67" s="139"/>
      <c r="W67" s="139"/>
      <c r="X67" s="139"/>
      <c r="Y67" s="139"/>
      <c r="Z67" s="139"/>
      <c r="AA67" s="139"/>
      <c r="AB67" s="139"/>
      <c r="AC67" s="139"/>
      <c r="AD67" s="139"/>
    </row>
    <row r="68">
      <c r="A68" s="131"/>
      <c r="B68" s="136" t="s">
        <v>6790</v>
      </c>
      <c r="C68" s="135">
        <v>6.1178723E7</v>
      </c>
      <c r="D68" s="134">
        <v>3235.0</v>
      </c>
      <c r="E68" s="135">
        <v>250.0</v>
      </c>
      <c r="F68" s="136" t="s">
        <v>6644</v>
      </c>
      <c r="G68" s="141" t="s">
        <v>47</v>
      </c>
      <c r="H68" s="141" t="s">
        <v>48</v>
      </c>
      <c r="I68" s="141" t="s">
        <v>49</v>
      </c>
      <c r="J68" s="132" t="s">
        <v>6644</v>
      </c>
      <c r="K68" s="164">
        <f t="shared" si="1"/>
        <v>0.0772797527</v>
      </c>
      <c r="L68" s="138">
        <v>4.295870375E9</v>
      </c>
      <c r="M68" s="139"/>
      <c r="N68" s="139"/>
      <c r="O68" s="139"/>
      <c r="P68" s="139"/>
      <c r="Q68" s="139"/>
      <c r="R68" s="139"/>
      <c r="S68" s="139"/>
      <c r="T68" s="139"/>
      <c r="U68" s="139"/>
      <c r="V68" s="139"/>
      <c r="W68" s="139"/>
      <c r="X68" s="139"/>
      <c r="Y68" s="139"/>
      <c r="Z68" s="139"/>
      <c r="AA68" s="139"/>
      <c r="AB68" s="139"/>
      <c r="AC68" s="139"/>
      <c r="AD68" s="139"/>
    </row>
    <row r="69">
      <c r="A69" s="131"/>
      <c r="B69" s="136" t="s">
        <v>286</v>
      </c>
      <c r="C69" s="135">
        <v>9.5930424E7</v>
      </c>
      <c r="D69" s="141">
        <f t="array" ref="D69">iferror(index('The Bench'!$C$2:$C$1630,match(B69,'The Bench'!$B$2:$B$1630,0)),"")</f>
        <v>90833</v>
      </c>
      <c r="E69" s="135">
        <v>4500.0</v>
      </c>
      <c r="F69" s="136" t="s">
        <v>6644</v>
      </c>
      <c r="G69" s="136" t="str">
        <f t="array" ref="G69">iferror(index('The Bench'!L$2:L$1630,match($B69,'The Bench'!$B$2:$B$1630,0)),"")</f>
        <v>Financials</v>
      </c>
      <c r="H69" s="136" t="str">
        <f t="array" ref="H69">iferror(index('The Bench'!M$2:M$1630,match($B69,'The Bench'!$B$2:$B$1630,0)),"")</f>
        <v>Banking &amp; Investment Services</v>
      </c>
      <c r="I69" s="136" t="str">
        <f t="array" ref="I69">iferror(index('The Bench'!N$2:N$1630,match($B69,'The Bench'!$B$2:$B$1630,0)),"")</f>
        <v>Banking Services</v>
      </c>
      <c r="J69" s="136" t="str">
        <f t="array" ref="J69">iferror(index(#REF!,match($B69,'The Bench'!$B$2:$B$1630,0)),"")</f>
        <v/>
      </c>
      <c r="K69" s="165">
        <f t="shared" si="1"/>
        <v>0.04954146621</v>
      </c>
      <c r="L69" s="152" t="str">
        <f t="array" ref="L69">iferror(index('The Bench'!$A$2:$A$1630,match(B69,'The Bench'!$B$2:$B$1630,0)),"")</f>
        <v>BNS.TO</v>
      </c>
      <c r="M69" s="139"/>
      <c r="N69" s="139"/>
      <c r="O69" s="139"/>
      <c r="P69" s="139"/>
      <c r="Q69" s="139"/>
      <c r="R69" s="139"/>
      <c r="S69" s="139"/>
      <c r="T69" s="139"/>
      <c r="U69" s="139"/>
      <c r="V69" s="139"/>
      <c r="W69" s="139"/>
      <c r="X69" s="139"/>
      <c r="Y69" s="139"/>
      <c r="Z69" s="139"/>
      <c r="AA69" s="139"/>
      <c r="AB69" s="139"/>
      <c r="AC69" s="139"/>
      <c r="AD69" s="139"/>
    </row>
    <row r="70">
      <c r="A70" s="131"/>
      <c r="B70" s="136" t="s">
        <v>6795</v>
      </c>
      <c r="C70" s="135">
        <v>5.5986007E7</v>
      </c>
      <c r="D70" s="134">
        <v>83000.0</v>
      </c>
      <c r="E70" s="135">
        <v>6000.0</v>
      </c>
      <c r="F70" s="136" t="s">
        <v>6644</v>
      </c>
      <c r="G70" s="141" t="s">
        <v>47</v>
      </c>
      <c r="H70" s="141" t="s">
        <v>48</v>
      </c>
      <c r="I70" s="141" t="s">
        <v>49</v>
      </c>
      <c r="J70" s="132" t="s">
        <v>6644</v>
      </c>
      <c r="K70" s="164">
        <f t="shared" si="1"/>
        <v>0.07228915663</v>
      </c>
      <c r="L70" s="142"/>
      <c r="M70" s="139"/>
      <c r="N70" s="139"/>
      <c r="O70" s="139"/>
      <c r="P70" s="139"/>
      <c r="Q70" s="139"/>
      <c r="R70" s="139"/>
      <c r="S70" s="139"/>
      <c r="T70" s="139"/>
      <c r="U70" s="139"/>
      <c r="V70" s="139"/>
      <c r="W70" s="139"/>
      <c r="X70" s="139"/>
      <c r="Y70" s="139"/>
      <c r="Z70" s="139"/>
      <c r="AA70" s="139"/>
      <c r="AB70" s="139"/>
      <c r="AC70" s="139"/>
      <c r="AD70" s="139"/>
    </row>
    <row r="71">
      <c r="A71" s="131"/>
      <c r="B71" s="136" t="s">
        <v>1155</v>
      </c>
      <c r="C71" s="135">
        <v>9.6666871E7</v>
      </c>
      <c r="D71" s="141">
        <f t="array" ref="D71">iferror(index('The Bench'!$C$2:$C$1630,match(B71,'The Bench'!$B$2:$B$1630,0)),"")</f>
        <v>167552</v>
      </c>
      <c r="E71" s="135">
        <v>100.0</v>
      </c>
      <c r="F71" s="136" t="s">
        <v>6638</v>
      </c>
      <c r="G71" s="136" t="str">
        <f t="array" ref="G71">iferror(index('The Bench'!L$2:L$1630,match($B71,'The Bench'!$B$2:$B$1630,0)),"")</f>
        <v>Consumer Cyclicals</v>
      </c>
      <c r="H71" s="136" t="str">
        <f t="array" ref="H71">iferror(index('The Bench'!M$2:M$1630,match($B71,'The Bench'!$B$2:$B$1630,0)),"")</f>
        <v>Cyclical Consumer Products</v>
      </c>
      <c r="I71" s="136" t="str">
        <f t="array" ref="I71">iferror(index('The Bench'!N$2:N$1630,match($B71,'The Bench'!$B$2:$B$1630,0)),"")</f>
        <v>Homebuilding &amp; Construction Supplies</v>
      </c>
      <c r="J71" s="136" t="str">
        <f t="array" ref="J71">iferror(index(#REF!,match($B71,'The Bench'!$B$2:$B$1630,0)),"")</f>
        <v/>
      </c>
      <c r="K71" s="165">
        <f t="shared" si="1"/>
        <v>0.0005968296409</v>
      </c>
      <c r="L71" s="152" t="str">
        <f t="array" ref="L71">iferror(index('The Bench'!$A$2:$A$1630,match(B71,'The Bench'!$B$2:$B$1630,0)),"")</f>
        <v>SGOB.PA</v>
      </c>
      <c r="M71" s="139"/>
      <c r="N71" s="139"/>
      <c r="O71" s="139"/>
      <c r="P71" s="139"/>
      <c r="Q71" s="139"/>
      <c r="R71" s="139"/>
      <c r="S71" s="139"/>
      <c r="T71" s="139"/>
      <c r="U71" s="139"/>
      <c r="V71" s="139"/>
      <c r="W71" s="139"/>
      <c r="X71" s="139"/>
      <c r="Y71" s="139"/>
      <c r="Z71" s="139"/>
      <c r="AA71" s="139"/>
      <c r="AB71" s="139"/>
      <c r="AC71" s="139"/>
      <c r="AD71" s="139"/>
    </row>
    <row r="72">
      <c r="A72" s="131"/>
      <c r="B72" s="136" t="s">
        <v>6846</v>
      </c>
      <c r="C72" s="135">
        <v>8.892502E7</v>
      </c>
      <c r="D72" s="134">
        <v>111322.0</v>
      </c>
      <c r="E72" s="135">
        <v>6000.0</v>
      </c>
      <c r="F72" s="136" t="s">
        <v>6644</v>
      </c>
      <c r="G72" s="141" t="s">
        <v>47</v>
      </c>
      <c r="H72" s="141" t="s">
        <v>48</v>
      </c>
      <c r="I72" s="141" t="s">
        <v>49</v>
      </c>
      <c r="J72" s="132" t="s">
        <v>6644</v>
      </c>
      <c r="K72" s="164">
        <f t="shared" si="1"/>
        <v>0.05389770216</v>
      </c>
      <c r="L72" s="149" t="s">
        <v>268</v>
      </c>
      <c r="M72" s="139"/>
      <c r="N72" s="139"/>
      <c r="O72" s="139"/>
      <c r="P72" s="139"/>
      <c r="Q72" s="139"/>
      <c r="R72" s="139"/>
      <c r="S72" s="139"/>
      <c r="T72" s="139"/>
      <c r="U72" s="139"/>
      <c r="V72" s="139"/>
      <c r="W72" s="139"/>
      <c r="X72" s="139"/>
      <c r="Y72" s="139"/>
      <c r="Z72" s="139"/>
      <c r="AA72" s="139"/>
      <c r="AB72" s="139"/>
      <c r="AC72" s="139"/>
      <c r="AD72" s="139"/>
    </row>
    <row r="73">
      <c r="A73" s="131"/>
      <c r="B73" s="136" t="s">
        <v>6661</v>
      </c>
      <c r="C73" s="135">
        <v>5.9834615E7</v>
      </c>
      <c r="D73" s="134">
        <v>1831.0</v>
      </c>
      <c r="E73" s="135">
        <v>550.0</v>
      </c>
      <c r="F73" s="136" t="s">
        <v>6662</v>
      </c>
      <c r="G73" s="141" t="s">
        <v>54</v>
      </c>
      <c r="H73" s="141" t="s">
        <v>143</v>
      </c>
      <c r="I73" s="141" t="s">
        <v>144</v>
      </c>
      <c r="J73" s="132" t="s">
        <v>6662</v>
      </c>
      <c r="K73" s="164">
        <f t="shared" si="1"/>
        <v>0.3003823048</v>
      </c>
      <c r="L73" s="148" t="s">
        <v>6663</v>
      </c>
      <c r="M73" s="139"/>
      <c r="N73" s="139"/>
      <c r="O73" s="139"/>
      <c r="P73" s="139"/>
      <c r="Q73" s="139"/>
      <c r="R73" s="139"/>
      <c r="S73" s="139"/>
      <c r="T73" s="139"/>
      <c r="U73" s="139"/>
      <c r="V73" s="139"/>
      <c r="W73" s="139"/>
      <c r="X73" s="139"/>
      <c r="Y73" s="139"/>
      <c r="Z73" s="139"/>
      <c r="AA73" s="139"/>
      <c r="AB73" s="139"/>
      <c r="AC73" s="139"/>
      <c r="AD73" s="139"/>
    </row>
    <row r="74">
      <c r="A74" s="131"/>
      <c r="B74" s="136" t="s">
        <v>6694</v>
      </c>
      <c r="C74" s="135">
        <v>7.1579063E7</v>
      </c>
      <c r="D74" s="134">
        <v>2921.0</v>
      </c>
      <c r="E74" s="135">
        <v>600.0</v>
      </c>
      <c r="F74" s="136" t="s">
        <v>6643</v>
      </c>
      <c r="G74" s="141" t="s">
        <v>47</v>
      </c>
      <c r="H74" s="141" t="s">
        <v>210</v>
      </c>
      <c r="I74" s="141" t="s">
        <v>210</v>
      </c>
      <c r="J74" s="132" t="s">
        <v>6695</v>
      </c>
      <c r="K74" s="164">
        <f t="shared" si="1"/>
        <v>0.2054091065</v>
      </c>
      <c r="L74" s="138">
        <v>4.298463484E9</v>
      </c>
      <c r="M74" s="139"/>
      <c r="N74" s="139"/>
      <c r="O74" s="139"/>
      <c r="P74" s="139"/>
      <c r="Q74" s="139"/>
      <c r="R74" s="139"/>
      <c r="S74" s="139"/>
      <c r="T74" s="139"/>
      <c r="U74" s="139"/>
      <c r="V74" s="139"/>
      <c r="W74" s="139"/>
      <c r="X74" s="139"/>
      <c r="Y74" s="139"/>
      <c r="Z74" s="139"/>
      <c r="AA74" s="139"/>
      <c r="AB74" s="139"/>
      <c r="AC74" s="139"/>
      <c r="AD74" s="139"/>
    </row>
    <row r="75">
      <c r="A75" s="131"/>
      <c r="B75" s="136" t="s">
        <v>6787</v>
      </c>
      <c r="C75" s="135">
        <v>1.03E8</v>
      </c>
      <c r="D75" s="134">
        <v>18329.0</v>
      </c>
      <c r="E75" s="135">
        <v>1500.0</v>
      </c>
      <c r="F75" s="136" t="s">
        <v>6691</v>
      </c>
      <c r="G75" s="141" t="s">
        <v>24</v>
      </c>
      <c r="H75" s="141" t="s">
        <v>115</v>
      </c>
      <c r="I75" s="141" t="s">
        <v>115</v>
      </c>
      <c r="J75" s="132" t="s">
        <v>6691</v>
      </c>
      <c r="K75" s="164">
        <f t="shared" si="1"/>
        <v>0.08183752523</v>
      </c>
      <c r="L75" s="138" t="s">
        <v>111</v>
      </c>
      <c r="M75" s="139"/>
      <c r="N75" s="139"/>
      <c r="O75" s="139"/>
      <c r="P75" s="139"/>
      <c r="Q75" s="139"/>
      <c r="R75" s="139"/>
      <c r="S75" s="139"/>
      <c r="T75" s="139"/>
      <c r="U75" s="139"/>
      <c r="V75" s="139"/>
      <c r="W75" s="139"/>
      <c r="X75" s="139"/>
      <c r="Y75" s="139"/>
      <c r="Z75" s="139"/>
      <c r="AA75" s="139"/>
      <c r="AB75" s="139"/>
      <c r="AC75" s="139"/>
      <c r="AD75" s="139"/>
    </row>
    <row r="76">
      <c r="A76" s="131"/>
      <c r="B76" s="136" t="s">
        <v>6905</v>
      </c>
      <c r="C76" s="135">
        <v>1.05E8</v>
      </c>
      <c r="D76" s="134">
        <v>34478.0</v>
      </c>
      <c r="E76" s="135">
        <v>1000.0</v>
      </c>
      <c r="F76" s="136" t="s">
        <v>126</v>
      </c>
      <c r="G76" s="141" t="s">
        <v>1476</v>
      </c>
      <c r="H76" s="141" t="s">
        <v>6906</v>
      </c>
      <c r="I76" s="141" t="s">
        <v>6907</v>
      </c>
      <c r="J76" s="132" t="s">
        <v>6908</v>
      </c>
      <c r="K76" s="164">
        <f t="shared" si="1"/>
        <v>0.02900400255</v>
      </c>
      <c r="L76" s="138" t="s">
        <v>3746</v>
      </c>
      <c r="M76" s="139"/>
      <c r="N76" s="139"/>
      <c r="O76" s="139"/>
      <c r="P76" s="139"/>
      <c r="Q76" s="139"/>
      <c r="R76" s="139"/>
      <c r="S76" s="139"/>
      <c r="T76" s="139"/>
      <c r="U76" s="139"/>
      <c r="V76" s="139"/>
      <c r="W76" s="139"/>
      <c r="X76" s="139"/>
      <c r="Y76" s="139"/>
      <c r="Z76" s="139"/>
      <c r="AA76" s="139"/>
      <c r="AB76" s="139"/>
      <c r="AC76" s="139"/>
      <c r="AD76" s="139"/>
    </row>
    <row r="77">
      <c r="A77" s="131"/>
      <c r="B77" s="136" t="s">
        <v>968</v>
      </c>
      <c r="C77" s="135">
        <v>1.02E8</v>
      </c>
      <c r="D77" s="134">
        <v>1780.0</v>
      </c>
      <c r="E77" s="135">
        <v>200.0</v>
      </c>
      <c r="F77" s="136" t="s">
        <v>6753</v>
      </c>
      <c r="G77" s="141" t="s">
        <v>24</v>
      </c>
      <c r="H77" s="141" t="s">
        <v>35</v>
      </c>
      <c r="I77" s="141" t="s">
        <v>35</v>
      </c>
      <c r="J77" s="132" t="s">
        <v>6638</v>
      </c>
      <c r="K77" s="164">
        <f t="shared" si="1"/>
        <v>0.1123595506</v>
      </c>
      <c r="L77" s="142"/>
      <c r="M77" s="139"/>
      <c r="N77" s="139"/>
      <c r="O77" s="139"/>
      <c r="P77" s="139"/>
      <c r="Q77" s="139"/>
      <c r="R77" s="139"/>
      <c r="S77" s="139"/>
      <c r="T77" s="139"/>
      <c r="U77" s="139"/>
      <c r="V77" s="139"/>
      <c r="W77" s="139"/>
      <c r="X77" s="139"/>
      <c r="Y77" s="139"/>
      <c r="Z77" s="139"/>
      <c r="AA77" s="139"/>
      <c r="AB77" s="139"/>
      <c r="AC77" s="139"/>
      <c r="AD77" s="139"/>
    </row>
    <row r="78">
      <c r="A78" s="131"/>
      <c r="B78" s="136" t="s">
        <v>6802</v>
      </c>
      <c r="C78" s="135">
        <v>5.1600121E7</v>
      </c>
      <c r="D78" s="134">
        <v>43360.0</v>
      </c>
      <c r="E78" s="135">
        <v>3000.0</v>
      </c>
      <c r="F78" s="136" t="s">
        <v>6644</v>
      </c>
      <c r="G78" s="141" t="s">
        <v>47</v>
      </c>
      <c r="H78" s="141" t="s">
        <v>48</v>
      </c>
      <c r="I78" s="141" t="s">
        <v>49</v>
      </c>
      <c r="J78" s="132" t="s">
        <v>6644</v>
      </c>
      <c r="K78" s="164">
        <f t="shared" si="1"/>
        <v>0.06918819188</v>
      </c>
      <c r="L78" s="142"/>
      <c r="M78" s="139"/>
      <c r="N78" s="139"/>
      <c r="O78" s="139"/>
      <c r="P78" s="139"/>
      <c r="Q78" s="139"/>
      <c r="R78" s="139"/>
      <c r="S78" s="139"/>
      <c r="T78" s="139"/>
      <c r="U78" s="139"/>
      <c r="V78" s="139"/>
      <c r="W78" s="139"/>
      <c r="X78" s="139"/>
      <c r="Y78" s="139"/>
      <c r="Z78" s="139"/>
      <c r="AA78" s="139"/>
      <c r="AB78" s="139"/>
      <c r="AC78" s="139"/>
      <c r="AD78" s="139"/>
    </row>
    <row r="79">
      <c r="A79" s="131"/>
      <c r="B79" s="136" t="s">
        <v>6936</v>
      </c>
      <c r="C79" s="135">
        <v>5.7369254E7</v>
      </c>
      <c r="D79" s="134">
        <v>126016.0</v>
      </c>
      <c r="E79" s="135">
        <v>2500.0</v>
      </c>
      <c r="F79" s="136" t="s">
        <v>6639</v>
      </c>
      <c r="G79" s="141" t="s">
        <v>54</v>
      </c>
      <c r="H79" s="141" t="s">
        <v>97</v>
      </c>
      <c r="I79" s="141" t="s">
        <v>97</v>
      </c>
      <c r="J79" s="132" t="s">
        <v>6814</v>
      </c>
      <c r="K79" s="164">
        <f t="shared" si="1"/>
        <v>0.01983875063</v>
      </c>
      <c r="L79" s="149" t="s">
        <v>938</v>
      </c>
      <c r="M79" s="139"/>
      <c r="N79" s="139"/>
      <c r="O79" s="139"/>
      <c r="P79" s="139"/>
      <c r="Q79" s="139"/>
      <c r="R79" s="139"/>
      <c r="S79" s="139"/>
      <c r="T79" s="139"/>
      <c r="U79" s="139"/>
      <c r="V79" s="139"/>
      <c r="W79" s="139"/>
      <c r="X79" s="139"/>
      <c r="Y79" s="139"/>
      <c r="Z79" s="139"/>
      <c r="AA79" s="139"/>
      <c r="AB79" s="139"/>
      <c r="AC79" s="139"/>
      <c r="AD79" s="139"/>
    </row>
    <row r="80">
      <c r="A80" s="131"/>
      <c r="B80" s="136" t="s">
        <v>6950</v>
      </c>
      <c r="C80" s="135">
        <v>6.358187E7</v>
      </c>
      <c r="D80" s="134">
        <v>193000.0</v>
      </c>
      <c r="E80" s="135">
        <v>3000.0</v>
      </c>
      <c r="F80" s="136" t="s">
        <v>6644</v>
      </c>
      <c r="G80" s="141" t="s">
        <v>47</v>
      </c>
      <c r="H80" s="141" t="s">
        <v>48</v>
      </c>
      <c r="I80" s="141" t="s">
        <v>49</v>
      </c>
      <c r="J80" s="132" t="s">
        <v>6644</v>
      </c>
      <c r="K80" s="164">
        <f t="shared" si="1"/>
        <v>0.01554404145</v>
      </c>
      <c r="L80" s="159" t="s">
        <v>3059</v>
      </c>
      <c r="M80" s="139"/>
      <c r="N80" s="139"/>
      <c r="O80" s="139"/>
      <c r="P80" s="139"/>
      <c r="Q80" s="139"/>
      <c r="R80" s="139"/>
      <c r="S80" s="139"/>
      <c r="T80" s="139"/>
      <c r="U80" s="139"/>
      <c r="V80" s="139"/>
      <c r="W80" s="139"/>
      <c r="X80" s="139"/>
      <c r="Y80" s="139"/>
      <c r="Z80" s="139"/>
      <c r="AA80" s="139"/>
      <c r="AB80" s="139"/>
      <c r="AC80" s="139"/>
      <c r="AD80" s="139"/>
    </row>
    <row r="81">
      <c r="A81" s="131"/>
      <c r="B81" s="10" t="s">
        <v>1212</v>
      </c>
      <c r="C81" s="135">
        <v>8.0541066E7</v>
      </c>
      <c r="D81" s="141">
        <f t="array" ref="D81">iferror(index('The Bench'!$C$2:$C$1630,match(B81,'The Bench'!$B$2:$B$1630,0)),"")</f>
        <v>141000</v>
      </c>
      <c r="E81" s="135">
        <v>10000.0</v>
      </c>
      <c r="F81" s="136" t="s">
        <v>6646</v>
      </c>
      <c r="G81" s="136" t="str">
        <f t="array" ref="G81">iferror(index('The Bench'!L$2:L$1630,match($B81,'The Bench'!$B$2:$B$1630,0)),"")</f>
        <v>Industrials</v>
      </c>
      <c r="H81" s="136" t="str">
        <f t="array" ref="H81">iferror(index('The Bench'!M$2:M$1630,match($B81,'The Bench'!$B$2:$B$1630,0)),"")</f>
        <v>Industrial Goods</v>
      </c>
      <c r="I81" s="136" t="str">
        <f t="array" ref="I81">iferror(index('The Bench'!N$2:N$1630,match($B81,'The Bench'!$B$2:$B$1630,0)),"")</f>
        <v>Aerospace &amp; Defense</v>
      </c>
      <c r="J81" s="136" t="str">
        <f t="array" ref="J81">iferror(index(#REF!,match($B81,'The Bench'!$B$2:$B$1630,0)),"")</f>
        <v/>
      </c>
      <c r="K81" s="165">
        <f t="shared" si="1"/>
        <v>0.07092198582</v>
      </c>
      <c r="L81" s="142" t="str">
        <f t="array" ref="L81">iferror(index('The Bench'!$A$2:$A$1630,match(B81,'The Bench'!$B$2:$B$1630,0)),"")</f>
        <v>BA.N</v>
      </c>
      <c r="M81" s="139"/>
      <c r="N81" s="139"/>
      <c r="O81" s="139"/>
      <c r="P81" s="139"/>
      <c r="Q81" s="139"/>
      <c r="R81" s="139"/>
      <c r="S81" s="139"/>
      <c r="T81" s="139"/>
      <c r="U81" s="139"/>
      <c r="V81" s="139"/>
      <c r="W81" s="139"/>
      <c r="X81" s="139"/>
      <c r="Y81" s="139"/>
      <c r="Z81" s="139"/>
      <c r="AA81" s="139"/>
      <c r="AB81" s="139"/>
      <c r="AC81" s="139"/>
      <c r="AD81" s="139"/>
    </row>
    <row r="82">
      <c r="A82" s="131"/>
      <c r="B82" s="156" t="s">
        <v>6751</v>
      </c>
      <c r="C82" s="135">
        <v>6.1797084E7</v>
      </c>
      <c r="D82" s="134">
        <v>3279.0</v>
      </c>
      <c r="E82" s="135">
        <v>370.0</v>
      </c>
      <c r="F82" s="136" t="s">
        <v>6752</v>
      </c>
      <c r="G82" s="141" t="s">
        <v>126</v>
      </c>
      <c r="H82" s="141" t="s">
        <v>151</v>
      </c>
      <c r="I82" s="141" t="s">
        <v>152</v>
      </c>
      <c r="J82" s="132" t="s">
        <v>6728</v>
      </c>
      <c r="K82" s="164">
        <f t="shared" si="1"/>
        <v>0.1128392803</v>
      </c>
      <c r="L82" s="138">
        <v>5.000129837E9</v>
      </c>
      <c r="M82" s="139"/>
      <c r="N82" s="139"/>
      <c r="O82" s="139"/>
      <c r="P82" s="139"/>
      <c r="Q82" s="139"/>
      <c r="R82" s="139"/>
      <c r="S82" s="139"/>
      <c r="T82" s="139"/>
      <c r="U82" s="139"/>
      <c r="V82" s="139"/>
      <c r="W82" s="139"/>
      <c r="X82" s="139"/>
      <c r="Y82" s="139"/>
      <c r="Z82" s="139"/>
      <c r="AA82" s="139"/>
      <c r="AB82" s="139"/>
      <c r="AC82" s="139"/>
      <c r="AD82" s="139"/>
    </row>
    <row r="83">
      <c r="A83" s="131"/>
      <c r="B83" s="136" t="s">
        <v>4118</v>
      </c>
      <c r="C83" s="135">
        <v>1.08E8</v>
      </c>
      <c r="D83" s="134">
        <v>6276.0</v>
      </c>
      <c r="E83" s="135">
        <v>5000.0</v>
      </c>
      <c r="F83" s="136" t="s">
        <v>6960</v>
      </c>
      <c r="G83" s="141" t="s">
        <v>54</v>
      </c>
      <c r="H83" s="141" t="s">
        <v>97</v>
      </c>
      <c r="I83" s="141" t="s">
        <v>97</v>
      </c>
      <c r="J83" s="132" t="s">
        <v>6899</v>
      </c>
      <c r="K83" s="164">
        <f t="shared" si="1"/>
        <v>0.7966857871</v>
      </c>
      <c r="L83" s="135" t="s">
        <v>4117</v>
      </c>
      <c r="M83" s="139"/>
      <c r="N83" s="139"/>
      <c r="O83" s="139"/>
      <c r="P83" s="139"/>
      <c r="Q83" s="139"/>
      <c r="R83" s="139"/>
      <c r="S83" s="139"/>
      <c r="T83" s="139"/>
      <c r="U83" s="139"/>
      <c r="V83" s="139"/>
      <c r="W83" s="139"/>
      <c r="X83" s="139"/>
      <c r="Y83" s="139"/>
      <c r="Z83" s="139"/>
      <c r="AA83" s="139"/>
      <c r="AB83" s="139"/>
      <c r="AC83" s="139"/>
      <c r="AD83" s="139"/>
    </row>
    <row r="84">
      <c r="A84" s="131"/>
      <c r="B84" s="136" t="s">
        <v>6882</v>
      </c>
      <c r="C84" s="135">
        <v>1.05E8</v>
      </c>
      <c r="D84" s="134">
        <v>63600.0</v>
      </c>
      <c r="E84" s="135">
        <v>2500.0</v>
      </c>
      <c r="F84" s="136" t="s">
        <v>6883</v>
      </c>
      <c r="G84" s="141" t="s">
        <v>248</v>
      </c>
      <c r="H84" s="141" t="s">
        <v>470</v>
      </c>
      <c r="I84" s="141" t="s">
        <v>471</v>
      </c>
      <c r="J84" s="132" t="s">
        <v>6711</v>
      </c>
      <c r="K84" s="164">
        <f t="shared" si="1"/>
        <v>0.0393081761</v>
      </c>
      <c r="L84" s="135" t="s">
        <v>1972</v>
      </c>
      <c r="M84" s="139"/>
      <c r="N84" s="139"/>
      <c r="O84" s="139"/>
      <c r="P84" s="139"/>
      <c r="Q84" s="139"/>
      <c r="R84" s="139"/>
      <c r="S84" s="139"/>
      <c r="T84" s="139"/>
      <c r="U84" s="139"/>
      <c r="V84" s="139"/>
      <c r="W84" s="139"/>
      <c r="X84" s="139"/>
      <c r="Y84" s="139"/>
      <c r="Z84" s="139"/>
      <c r="AA84" s="139"/>
      <c r="AB84" s="139"/>
      <c r="AC84" s="139"/>
      <c r="AD84" s="139"/>
    </row>
    <row r="85">
      <c r="A85" s="131"/>
      <c r="B85" s="136" t="s">
        <v>6951</v>
      </c>
      <c r="C85" s="135">
        <v>7.8270466E7</v>
      </c>
      <c r="D85" s="134">
        <v>6649.0</v>
      </c>
      <c r="E85" s="135">
        <v>100.0</v>
      </c>
      <c r="F85" s="136" t="s">
        <v>6644</v>
      </c>
      <c r="G85" s="141" t="s">
        <v>47</v>
      </c>
      <c r="H85" s="141" t="s">
        <v>48</v>
      </c>
      <c r="I85" s="141" t="s">
        <v>49</v>
      </c>
      <c r="J85" s="132" t="s">
        <v>6644</v>
      </c>
      <c r="K85" s="164">
        <f t="shared" si="1"/>
        <v>0.01503985562</v>
      </c>
      <c r="L85" s="135" t="s">
        <v>5968</v>
      </c>
      <c r="M85" s="139"/>
      <c r="N85" s="139"/>
      <c r="O85" s="139"/>
      <c r="P85" s="139"/>
      <c r="Q85" s="139"/>
      <c r="R85" s="139"/>
      <c r="S85" s="139"/>
      <c r="T85" s="139"/>
      <c r="U85" s="139"/>
      <c r="V85" s="139"/>
      <c r="W85" s="139"/>
      <c r="X85" s="139"/>
      <c r="Y85" s="139"/>
      <c r="Z85" s="139"/>
      <c r="AA85" s="139"/>
      <c r="AB85" s="139"/>
      <c r="AC85" s="139"/>
      <c r="AD85" s="139"/>
    </row>
    <row r="86">
      <c r="A86" s="131"/>
      <c r="B86" s="136" t="s">
        <v>6640</v>
      </c>
      <c r="C86" s="135">
        <v>8.3222457E7</v>
      </c>
      <c r="D86" s="134">
        <v>186.0</v>
      </c>
      <c r="E86" s="135">
        <v>100.0</v>
      </c>
      <c r="F86" s="136" t="s">
        <v>6641</v>
      </c>
      <c r="G86" s="141" t="s">
        <v>24</v>
      </c>
      <c r="H86" s="141" t="s">
        <v>35</v>
      </c>
      <c r="I86" s="141" t="s">
        <v>35</v>
      </c>
      <c r="J86" s="132" t="s">
        <v>6638</v>
      </c>
      <c r="K86" s="164">
        <f t="shared" si="1"/>
        <v>0.5376344086</v>
      </c>
      <c r="L86" s="138">
        <v>5.071168639E9</v>
      </c>
      <c r="M86" s="139"/>
      <c r="N86" s="139"/>
      <c r="O86" s="139"/>
      <c r="P86" s="139"/>
      <c r="Q86" s="139"/>
      <c r="R86" s="139"/>
      <c r="S86" s="139"/>
      <c r="T86" s="139"/>
      <c r="U86" s="139"/>
      <c r="V86" s="139"/>
      <c r="W86" s="139"/>
      <c r="X86" s="139"/>
      <c r="Y86" s="139"/>
      <c r="Z86" s="139"/>
      <c r="AA86" s="139"/>
      <c r="AB86" s="139"/>
      <c r="AC86" s="139"/>
      <c r="AD86" s="139"/>
    </row>
    <row r="87">
      <c r="A87" s="131"/>
      <c r="B87" s="136" t="s">
        <v>6723</v>
      </c>
      <c r="C87" s="135">
        <v>9.5846423E7</v>
      </c>
      <c r="D87" s="134">
        <v>13704.0</v>
      </c>
      <c r="E87" s="135">
        <v>2000.0</v>
      </c>
      <c r="F87" s="136" t="s">
        <v>6693</v>
      </c>
      <c r="G87" s="141" t="s">
        <v>24</v>
      </c>
      <c r="H87" s="141" t="s">
        <v>385</v>
      </c>
      <c r="I87" s="141" t="s">
        <v>385</v>
      </c>
      <c r="J87" s="132" t="s">
        <v>6647</v>
      </c>
      <c r="K87" s="164">
        <f t="shared" si="1"/>
        <v>0.1459427904</v>
      </c>
      <c r="L87" s="142"/>
      <c r="M87" s="139"/>
      <c r="N87" s="139"/>
      <c r="O87" s="139"/>
      <c r="P87" s="139"/>
      <c r="Q87" s="139"/>
      <c r="R87" s="139"/>
      <c r="S87" s="139"/>
      <c r="T87" s="139"/>
      <c r="U87" s="139"/>
      <c r="V87" s="139"/>
      <c r="W87" s="139"/>
      <c r="X87" s="139"/>
      <c r="Y87" s="139"/>
      <c r="Z87" s="139"/>
      <c r="AA87" s="139"/>
      <c r="AB87" s="139"/>
      <c r="AC87" s="139"/>
      <c r="AD87" s="139"/>
    </row>
    <row r="88">
      <c r="A88" s="131"/>
      <c r="B88" s="136" t="s">
        <v>6703</v>
      </c>
      <c r="C88" s="135">
        <v>6.6727418E7</v>
      </c>
      <c r="D88" s="134">
        <v>5000.0</v>
      </c>
      <c r="E88" s="135">
        <v>900.0</v>
      </c>
      <c r="F88" s="136" t="s">
        <v>6646</v>
      </c>
      <c r="G88" s="141" t="s">
        <v>47</v>
      </c>
      <c r="H88" s="141" t="s">
        <v>6514</v>
      </c>
      <c r="I88" s="141" t="s">
        <v>6514</v>
      </c>
      <c r="J88" s="132" t="s">
        <v>6704</v>
      </c>
      <c r="K88" s="164">
        <f t="shared" si="1"/>
        <v>0.18</v>
      </c>
      <c r="L88" s="142"/>
      <c r="M88" s="139"/>
      <c r="N88" s="139"/>
      <c r="O88" s="139"/>
      <c r="P88" s="139"/>
      <c r="Q88" s="139"/>
      <c r="R88" s="139"/>
      <c r="S88" s="139"/>
      <c r="T88" s="139"/>
      <c r="U88" s="139"/>
      <c r="V88" s="139"/>
      <c r="W88" s="139"/>
      <c r="X88" s="139"/>
      <c r="Y88" s="139"/>
      <c r="Z88" s="139"/>
      <c r="AA88" s="139"/>
      <c r="AB88" s="139"/>
      <c r="AC88" s="139"/>
      <c r="AD88" s="139"/>
    </row>
    <row r="89">
      <c r="A89" s="131"/>
      <c r="B89" s="136" t="s">
        <v>6837</v>
      </c>
      <c r="C89" s="135">
        <v>8.8697791E7</v>
      </c>
      <c r="D89" s="134">
        <v>99700.0</v>
      </c>
      <c r="E89" s="135">
        <v>5500.0</v>
      </c>
      <c r="F89" s="136" t="s">
        <v>6691</v>
      </c>
      <c r="G89" s="141" t="s">
        <v>24</v>
      </c>
      <c r="H89" s="141" t="s">
        <v>115</v>
      </c>
      <c r="I89" s="141" t="s">
        <v>115</v>
      </c>
      <c r="J89" s="132" t="s">
        <v>6676</v>
      </c>
      <c r="K89" s="164">
        <f t="shared" si="1"/>
        <v>0.05516549649</v>
      </c>
      <c r="L89" s="135" t="s">
        <v>4469</v>
      </c>
      <c r="M89" s="139"/>
      <c r="N89" s="139"/>
      <c r="O89" s="139"/>
      <c r="P89" s="139"/>
      <c r="Q89" s="139"/>
      <c r="R89" s="139"/>
      <c r="S89" s="139"/>
      <c r="T89" s="139"/>
      <c r="U89" s="139"/>
      <c r="V89" s="139"/>
      <c r="W89" s="139"/>
      <c r="X89" s="139"/>
      <c r="Y89" s="139"/>
      <c r="Z89" s="139"/>
      <c r="AA89" s="139"/>
      <c r="AB89" s="139"/>
      <c r="AC89" s="139"/>
      <c r="AD89" s="139"/>
    </row>
    <row r="90">
      <c r="A90" s="131"/>
      <c r="B90" s="136" t="s">
        <v>6824</v>
      </c>
      <c r="C90" s="135">
        <v>7.6780905E7</v>
      </c>
      <c r="D90" s="134">
        <v>84000.0</v>
      </c>
      <c r="E90" s="135">
        <v>5000.0</v>
      </c>
      <c r="F90" s="136" t="s">
        <v>6688</v>
      </c>
      <c r="G90" s="141" t="s">
        <v>47</v>
      </c>
      <c r="H90" s="141" t="s">
        <v>210</v>
      </c>
      <c r="I90" s="141" t="s">
        <v>210</v>
      </c>
      <c r="J90" s="132" t="s">
        <v>6643</v>
      </c>
      <c r="K90" s="164">
        <f t="shared" si="1"/>
        <v>0.05952380952</v>
      </c>
      <c r="L90" s="138">
        <v>5.000005365E9</v>
      </c>
      <c r="M90" s="139"/>
      <c r="N90" s="139"/>
      <c r="O90" s="139"/>
      <c r="P90" s="139"/>
      <c r="Q90" s="139"/>
      <c r="R90" s="139"/>
      <c r="S90" s="139"/>
      <c r="T90" s="139"/>
      <c r="U90" s="139"/>
      <c r="V90" s="139"/>
      <c r="W90" s="139"/>
      <c r="X90" s="139"/>
      <c r="Y90" s="139"/>
      <c r="Z90" s="139"/>
      <c r="AA90" s="139"/>
      <c r="AB90" s="139"/>
      <c r="AC90" s="139"/>
      <c r="AD90" s="139"/>
    </row>
    <row r="91">
      <c r="A91" s="131"/>
      <c r="B91" s="136" t="s">
        <v>6911</v>
      </c>
      <c r="C91" s="135">
        <v>1.05E8</v>
      </c>
      <c r="D91" s="134">
        <v>21000.0</v>
      </c>
      <c r="E91" s="135">
        <v>600.0</v>
      </c>
      <c r="F91" s="136" t="s">
        <v>6662</v>
      </c>
      <c r="G91" s="141" t="s">
        <v>54</v>
      </c>
      <c r="H91" s="141" t="s">
        <v>143</v>
      </c>
      <c r="I91" s="141" t="s">
        <v>144</v>
      </c>
      <c r="J91" s="132" t="s">
        <v>6662</v>
      </c>
      <c r="K91" s="164">
        <f t="shared" si="1"/>
        <v>0.02857142857</v>
      </c>
      <c r="L91" s="135" t="s">
        <v>6912</v>
      </c>
      <c r="M91" s="139"/>
      <c r="N91" s="139"/>
      <c r="O91" s="139"/>
      <c r="P91" s="139"/>
      <c r="Q91" s="139"/>
      <c r="R91" s="139"/>
      <c r="S91" s="139"/>
      <c r="T91" s="139"/>
      <c r="U91" s="139"/>
      <c r="V91" s="139"/>
      <c r="W91" s="139"/>
      <c r="X91" s="139"/>
      <c r="Y91" s="139"/>
      <c r="Z91" s="139"/>
      <c r="AA91" s="139"/>
      <c r="AB91" s="139"/>
      <c r="AC91" s="139"/>
      <c r="AD91" s="139"/>
    </row>
    <row r="92">
      <c r="A92" s="131"/>
      <c r="B92" s="136" t="s">
        <v>6828</v>
      </c>
      <c r="C92" s="135">
        <v>3.2876221E7</v>
      </c>
      <c r="D92" s="134">
        <v>52000.0</v>
      </c>
      <c r="E92" s="135">
        <v>3000.0</v>
      </c>
      <c r="F92" s="136" t="s">
        <v>6658</v>
      </c>
      <c r="G92" s="141" t="s">
        <v>47</v>
      </c>
      <c r="H92" s="141" t="s">
        <v>48</v>
      </c>
      <c r="I92" s="141" t="s">
        <v>49</v>
      </c>
      <c r="J92" s="132" t="s">
        <v>6658</v>
      </c>
      <c r="K92" s="164">
        <f t="shared" si="1"/>
        <v>0.05769230769</v>
      </c>
      <c r="L92" s="142"/>
      <c r="M92" s="139"/>
      <c r="N92" s="139"/>
      <c r="O92" s="139"/>
      <c r="P92" s="139"/>
      <c r="Q92" s="139"/>
      <c r="R92" s="139"/>
      <c r="S92" s="139"/>
      <c r="T92" s="139"/>
      <c r="U92" s="139"/>
      <c r="V92" s="139"/>
      <c r="W92" s="139"/>
      <c r="X92" s="139"/>
      <c r="Y92" s="139"/>
      <c r="Z92" s="139"/>
      <c r="AA92" s="139"/>
      <c r="AB92" s="139"/>
      <c r="AC92" s="139"/>
      <c r="AD92" s="139"/>
    </row>
    <row r="93">
      <c r="A93" s="131"/>
      <c r="B93" s="136" t="s">
        <v>6884</v>
      </c>
      <c r="C93" s="135">
        <v>6.4468812E7</v>
      </c>
      <c r="D93" s="134">
        <v>18000.0</v>
      </c>
      <c r="E93" s="135">
        <v>700.0</v>
      </c>
      <c r="F93" s="136" t="s">
        <v>6693</v>
      </c>
      <c r="G93" s="141" t="s">
        <v>54</v>
      </c>
      <c r="H93" s="141" t="s">
        <v>143</v>
      </c>
      <c r="I93" s="141" t="s">
        <v>144</v>
      </c>
      <c r="J93" s="132" t="s">
        <v>6752</v>
      </c>
      <c r="K93" s="164">
        <f t="shared" si="1"/>
        <v>0.03888888889</v>
      </c>
      <c r="L93" s="138">
        <v>4.297334811E9</v>
      </c>
      <c r="M93" s="139"/>
      <c r="N93" s="139"/>
      <c r="O93" s="139"/>
      <c r="P93" s="139"/>
      <c r="Q93" s="139"/>
      <c r="R93" s="139"/>
      <c r="S93" s="139"/>
      <c r="T93" s="139"/>
      <c r="U93" s="139"/>
      <c r="V93" s="139"/>
      <c r="W93" s="139"/>
      <c r="X93" s="139"/>
      <c r="Y93" s="139"/>
      <c r="Z93" s="139"/>
      <c r="AA93" s="139"/>
      <c r="AB93" s="139"/>
      <c r="AC93" s="139"/>
      <c r="AD93" s="139"/>
    </row>
    <row r="94">
      <c r="A94" s="131"/>
      <c r="B94" s="136" t="s">
        <v>6961</v>
      </c>
      <c r="C94" s="135">
        <v>9.498712E7</v>
      </c>
      <c r="D94" s="134">
        <v>322164.0</v>
      </c>
      <c r="E94" s="135">
        <v>4000.0</v>
      </c>
      <c r="F94" s="136" t="s">
        <v>6764</v>
      </c>
      <c r="G94" s="141" t="s">
        <v>242</v>
      </c>
      <c r="H94" s="141" t="s">
        <v>342</v>
      </c>
      <c r="I94" s="141" t="s">
        <v>342</v>
      </c>
      <c r="J94" s="132" t="s">
        <v>6672</v>
      </c>
      <c r="K94" s="164">
        <f t="shared" si="1"/>
        <v>0.01241603655</v>
      </c>
      <c r="L94" s="148" t="s">
        <v>6962</v>
      </c>
      <c r="M94" s="139"/>
      <c r="N94" s="139"/>
      <c r="O94" s="139"/>
      <c r="P94" s="139"/>
      <c r="Q94" s="139"/>
      <c r="R94" s="139"/>
      <c r="S94" s="139"/>
      <c r="T94" s="139"/>
      <c r="U94" s="139"/>
      <c r="V94" s="139"/>
      <c r="W94" s="139"/>
      <c r="X94" s="139"/>
      <c r="Y94" s="139"/>
      <c r="Z94" s="139"/>
      <c r="AA94" s="139"/>
      <c r="AB94" s="139"/>
      <c r="AC94" s="139"/>
      <c r="AD94" s="139"/>
    </row>
    <row r="95">
      <c r="A95" s="131"/>
      <c r="B95" s="136" t="s">
        <v>6842</v>
      </c>
      <c r="C95" s="135">
        <v>1.2416294E7</v>
      </c>
      <c r="D95" s="134">
        <v>46189.0</v>
      </c>
      <c r="E95" s="135">
        <v>2500.0</v>
      </c>
      <c r="F95" s="136" t="s">
        <v>6644</v>
      </c>
      <c r="G95" s="141" t="s">
        <v>47</v>
      </c>
      <c r="H95" s="141" t="s">
        <v>48</v>
      </c>
      <c r="I95" s="141" t="s">
        <v>49</v>
      </c>
      <c r="J95" s="132" t="s">
        <v>6644</v>
      </c>
      <c r="K95" s="164">
        <f t="shared" si="1"/>
        <v>0.05412544112</v>
      </c>
      <c r="L95" s="148" t="s">
        <v>1890</v>
      </c>
      <c r="M95" s="139"/>
      <c r="N95" s="139"/>
      <c r="O95" s="139"/>
      <c r="P95" s="139"/>
      <c r="Q95" s="139"/>
      <c r="R95" s="139"/>
      <c r="S95" s="139"/>
      <c r="T95" s="139"/>
      <c r="U95" s="139"/>
      <c r="V95" s="139"/>
      <c r="W95" s="139"/>
      <c r="X95" s="139"/>
      <c r="Y95" s="139"/>
      <c r="Z95" s="139"/>
      <c r="AA95" s="139"/>
      <c r="AB95" s="139"/>
      <c r="AC95" s="139"/>
      <c r="AD95" s="139"/>
    </row>
    <row r="96">
      <c r="A96" s="131"/>
      <c r="B96" s="136" t="s">
        <v>6956</v>
      </c>
      <c r="C96" s="135">
        <v>5.9388632E7</v>
      </c>
      <c r="D96" s="134">
        <v>22109.0</v>
      </c>
      <c r="E96" s="135">
        <v>300.0</v>
      </c>
      <c r="F96" s="136" t="s">
        <v>4798</v>
      </c>
      <c r="G96" s="141" t="s">
        <v>54</v>
      </c>
      <c r="H96" s="141" t="s">
        <v>143</v>
      </c>
      <c r="I96" s="141" t="s">
        <v>236</v>
      </c>
      <c r="J96" s="132" t="s">
        <v>4798</v>
      </c>
      <c r="K96" s="164">
        <f t="shared" si="1"/>
        <v>0.01356913474</v>
      </c>
      <c r="L96" s="142"/>
      <c r="M96" s="139"/>
      <c r="N96" s="139"/>
      <c r="O96" s="139"/>
      <c r="P96" s="139"/>
      <c r="Q96" s="139"/>
      <c r="R96" s="139"/>
      <c r="S96" s="139"/>
      <c r="T96" s="139"/>
      <c r="U96" s="139"/>
      <c r="V96" s="139"/>
      <c r="W96" s="139"/>
      <c r="X96" s="139"/>
      <c r="Y96" s="139"/>
      <c r="Z96" s="139"/>
      <c r="AA96" s="139"/>
      <c r="AB96" s="139"/>
      <c r="AC96" s="139"/>
      <c r="AD96" s="139"/>
    </row>
    <row r="97">
      <c r="A97" s="131"/>
      <c r="B97" s="136" t="s">
        <v>7018</v>
      </c>
      <c r="C97" s="135">
        <v>9.3980157E7</v>
      </c>
      <c r="D97" s="141" t="str">
        <f t="array" ref="D97">iferror(index('The Bench'!$C$2:$C$1630,match(B97,'The Bench'!$B$2:$B$1630,0)),"")</f>
        <v/>
      </c>
      <c r="E97" s="135">
        <v>25.0</v>
      </c>
      <c r="F97" s="136" t="s">
        <v>6639</v>
      </c>
      <c r="G97" s="136" t="str">
        <f t="array" ref="G97">iferror(index('The Bench'!L$2:L$1630,match($B97,'The Bench'!$B$2:$B$1630,0)),"")</f>
        <v/>
      </c>
      <c r="H97" s="136" t="str">
        <f t="array" ref="H97">iferror(index('The Bench'!M$2:M$1630,match($B97,'The Bench'!$B$2:$B$1630,0)),"")</f>
        <v/>
      </c>
      <c r="I97" s="136" t="str">
        <f t="array" ref="I97">iferror(index('The Bench'!N$2:N$1630,match($B97,'The Bench'!$B$2:$B$1630,0)),"")</f>
        <v/>
      </c>
      <c r="J97" s="136" t="str">
        <f t="array" ref="J97">iferror(index(#REF!,match($B97,'The Bench'!$B$2:$B$1630,0)),"")</f>
        <v/>
      </c>
      <c r="K97" s="165" t="str">
        <f t="shared" si="1"/>
        <v/>
      </c>
      <c r="L97" s="142" t="str">
        <f t="array" ref="L97">iferror(index('The Bench'!$A$2:$A$1630,match(B97,'The Bench'!$B$2:$B$1630,0)),"")</f>
        <v/>
      </c>
      <c r="M97" s="139"/>
      <c r="N97" s="139"/>
      <c r="O97" s="139"/>
      <c r="P97" s="139"/>
      <c r="Q97" s="139"/>
      <c r="R97" s="139"/>
      <c r="S97" s="139"/>
      <c r="T97" s="139"/>
      <c r="U97" s="139"/>
      <c r="V97" s="139"/>
      <c r="W97" s="139"/>
      <c r="X97" s="139"/>
      <c r="Y97" s="139"/>
      <c r="Z97" s="139"/>
      <c r="AA97" s="139"/>
      <c r="AB97" s="139"/>
      <c r="AC97" s="139"/>
      <c r="AD97" s="139"/>
    </row>
    <row r="98">
      <c r="A98" s="131"/>
      <c r="B98" s="136" t="s">
        <v>6957</v>
      </c>
      <c r="C98" s="135">
        <v>4.3149766E7</v>
      </c>
      <c r="D98" s="134">
        <v>37000.0</v>
      </c>
      <c r="E98" s="135">
        <v>500.0</v>
      </c>
      <c r="F98" s="136" t="s">
        <v>6676</v>
      </c>
      <c r="G98" s="141" t="s">
        <v>24</v>
      </c>
      <c r="H98" s="141" t="s">
        <v>115</v>
      </c>
      <c r="I98" s="141" t="s">
        <v>115</v>
      </c>
      <c r="J98" s="132" t="s">
        <v>6676</v>
      </c>
      <c r="K98" s="164">
        <f t="shared" si="1"/>
        <v>0.01351351351</v>
      </c>
      <c r="L98" s="135" t="s">
        <v>1342</v>
      </c>
      <c r="M98" s="139"/>
      <c r="N98" s="139"/>
      <c r="O98" s="139"/>
      <c r="P98" s="139"/>
      <c r="Q98" s="139"/>
      <c r="R98" s="139"/>
      <c r="S98" s="139"/>
      <c r="T98" s="139"/>
      <c r="U98" s="139"/>
      <c r="V98" s="139"/>
      <c r="W98" s="139"/>
      <c r="X98" s="139"/>
      <c r="Y98" s="139"/>
      <c r="Z98" s="139"/>
      <c r="AA98" s="139"/>
      <c r="AB98" s="139"/>
      <c r="AC98" s="139"/>
      <c r="AD98" s="139"/>
    </row>
    <row r="99">
      <c r="A99" s="131"/>
      <c r="B99" s="136" t="s">
        <v>6748</v>
      </c>
      <c r="C99" s="135">
        <v>5.1908704E7</v>
      </c>
      <c r="D99" s="134">
        <v>26400.0</v>
      </c>
      <c r="E99" s="135">
        <v>3000.0</v>
      </c>
      <c r="F99" s="136" t="s">
        <v>6682</v>
      </c>
      <c r="G99" s="141" t="s">
        <v>61</v>
      </c>
      <c r="H99" s="141" t="s">
        <v>81</v>
      </c>
      <c r="I99" s="141" t="s">
        <v>82</v>
      </c>
      <c r="J99" s="132" t="s">
        <v>6682</v>
      </c>
      <c r="K99" s="164">
        <f t="shared" si="1"/>
        <v>0.1136363636</v>
      </c>
      <c r="L99" s="135" t="s">
        <v>752</v>
      </c>
      <c r="M99" s="139"/>
      <c r="N99" s="139"/>
      <c r="O99" s="139"/>
      <c r="P99" s="139"/>
      <c r="Q99" s="139"/>
      <c r="R99" s="139"/>
      <c r="S99" s="139"/>
      <c r="T99" s="139"/>
      <c r="U99" s="139"/>
      <c r="V99" s="139"/>
      <c r="W99" s="139"/>
      <c r="X99" s="139"/>
      <c r="Y99" s="139"/>
      <c r="Z99" s="139"/>
      <c r="AA99" s="139"/>
      <c r="AB99" s="139"/>
      <c r="AC99" s="139"/>
      <c r="AD99" s="139"/>
    </row>
    <row r="100">
      <c r="A100" s="131"/>
      <c r="B100" s="136" t="s">
        <v>6761</v>
      </c>
      <c r="C100" s="135">
        <v>9.1786045E7</v>
      </c>
      <c r="D100" s="134">
        <v>15000.0</v>
      </c>
      <c r="E100" s="135">
        <v>1500.0</v>
      </c>
      <c r="F100" s="136" t="s">
        <v>6762</v>
      </c>
      <c r="G100" s="141" t="s">
        <v>24</v>
      </c>
      <c r="H100" s="141" t="s">
        <v>35</v>
      </c>
      <c r="I100" s="141" t="s">
        <v>35</v>
      </c>
      <c r="J100" s="132" t="s">
        <v>6636</v>
      </c>
      <c r="K100" s="164">
        <f t="shared" si="1"/>
        <v>0.1</v>
      </c>
      <c r="L100" s="135" t="s">
        <v>759</v>
      </c>
      <c r="M100" s="139"/>
      <c r="N100" s="139"/>
      <c r="O100" s="139"/>
      <c r="P100" s="139"/>
      <c r="Q100" s="139"/>
      <c r="R100" s="139"/>
      <c r="S100" s="139"/>
      <c r="T100" s="139"/>
      <c r="U100" s="139"/>
      <c r="V100" s="139"/>
      <c r="W100" s="139"/>
      <c r="X100" s="139"/>
      <c r="Y100" s="139"/>
      <c r="Z100" s="139"/>
      <c r="AA100" s="139"/>
      <c r="AB100" s="139"/>
      <c r="AC100" s="139"/>
      <c r="AD100" s="139"/>
    </row>
    <row r="101">
      <c r="A101" s="131"/>
      <c r="B101" s="136" t="s">
        <v>6784</v>
      </c>
      <c r="C101" s="135">
        <v>9.547437E7</v>
      </c>
      <c r="D101" s="134">
        <v>32500.0</v>
      </c>
      <c r="E101" s="135">
        <v>2700.0</v>
      </c>
      <c r="F101" s="136" t="s">
        <v>6686</v>
      </c>
      <c r="G101" s="141" t="s">
        <v>47</v>
      </c>
      <c r="H101" s="141" t="s">
        <v>48</v>
      </c>
      <c r="I101" s="141" t="s">
        <v>297</v>
      </c>
      <c r="J101" s="132" t="s">
        <v>6660</v>
      </c>
      <c r="K101" s="164">
        <f t="shared" si="1"/>
        <v>0.08307692308</v>
      </c>
      <c r="L101" s="135" t="s">
        <v>985</v>
      </c>
      <c r="M101" s="139"/>
      <c r="N101" s="139"/>
      <c r="O101" s="139"/>
      <c r="P101" s="139"/>
      <c r="Q101" s="139"/>
      <c r="R101" s="139"/>
      <c r="S101" s="139"/>
      <c r="T101" s="139"/>
      <c r="U101" s="139"/>
      <c r="V101" s="139"/>
      <c r="W101" s="139"/>
      <c r="X101" s="139"/>
      <c r="Y101" s="139"/>
      <c r="Z101" s="139"/>
      <c r="AA101" s="139"/>
      <c r="AB101" s="139"/>
      <c r="AC101" s="139"/>
      <c r="AD101" s="139"/>
    </row>
    <row r="102">
      <c r="A102" s="131"/>
      <c r="B102" s="136" t="s">
        <v>6698</v>
      </c>
      <c r="C102" s="135">
        <v>6.1052939E7</v>
      </c>
      <c r="D102" s="134">
        <v>5314.0</v>
      </c>
      <c r="E102" s="135">
        <v>1000.0</v>
      </c>
      <c r="F102" s="136" t="s">
        <v>6638</v>
      </c>
      <c r="G102" s="141" t="s">
        <v>24</v>
      </c>
      <c r="H102" s="141" t="s">
        <v>35</v>
      </c>
      <c r="I102" s="141" t="s">
        <v>35</v>
      </c>
      <c r="J102" s="132" t="s">
        <v>6638</v>
      </c>
      <c r="K102" s="164">
        <f t="shared" si="1"/>
        <v>0.1881821603</v>
      </c>
      <c r="L102" s="135" t="s">
        <v>2885</v>
      </c>
      <c r="M102" s="139"/>
      <c r="N102" s="139"/>
      <c r="O102" s="139"/>
      <c r="P102" s="139"/>
      <c r="Q102" s="139"/>
      <c r="R102" s="139"/>
      <c r="S102" s="139"/>
      <c r="T102" s="139"/>
      <c r="U102" s="139"/>
      <c r="V102" s="139"/>
      <c r="W102" s="139"/>
      <c r="X102" s="139"/>
      <c r="Y102" s="139"/>
      <c r="Z102" s="139"/>
      <c r="AA102" s="139"/>
      <c r="AB102" s="139"/>
      <c r="AC102" s="139"/>
      <c r="AD102" s="139"/>
    </row>
    <row r="103">
      <c r="A103" s="131"/>
      <c r="B103" s="136" t="s">
        <v>6796</v>
      </c>
      <c r="C103" s="135">
        <v>1.07E8</v>
      </c>
      <c r="D103" s="134">
        <v>1397.0</v>
      </c>
      <c r="E103" s="135">
        <v>100.0</v>
      </c>
      <c r="F103" s="136" t="s">
        <v>61</v>
      </c>
      <c r="G103" s="141" t="s">
        <v>61</v>
      </c>
      <c r="H103" s="141" t="s">
        <v>81</v>
      </c>
      <c r="I103" s="141" t="s">
        <v>562</v>
      </c>
      <c r="J103" s="132" t="s">
        <v>562</v>
      </c>
      <c r="K103" s="164">
        <f t="shared" si="1"/>
        <v>0.07158196135</v>
      </c>
      <c r="L103" s="138">
        <v>5.05839513E9</v>
      </c>
      <c r="M103" s="139"/>
      <c r="N103" s="139"/>
      <c r="O103" s="139"/>
      <c r="P103" s="139"/>
      <c r="Q103" s="139"/>
      <c r="R103" s="139"/>
      <c r="S103" s="139"/>
      <c r="T103" s="139"/>
      <c r="U103" s="139"/>
      <c r="V103" s="139"/>
      <c r="W103" s="139"/>
      <c r="X103" s="139"/>
      <c r="Y103" s="139"/>
      <c r="Z103" s="139"/>
      <c r="AA103" s="139"/>
      <c r="AB103" s="139"/>
      <c r="AC103" s="139"/>
      <c r="AD103" s="139"/>
    </row>
    <row r="104">
      <c r="A104" s="131"/>
      <c r="B104" s="136" t="s">
        <v>6774</v>
      </c>
      <c r="C104" s="135">
        <v>9.4368359E7</v>
      </c>
      <c r="D104" s="134">
        <v>31000.0</v>
      </c>
      <c r="E104" s="135">
        <v>2800.0</v>
      </c>
      <c r="F104" s="136" t="s">
        <v>6695</v>
      </c>
      <c r="G104" s="141" t="s">
        <v>47</v>
      </c>
      <c r="H104" s="141" t="s">
        <v>210</v>
      </c>
      <c r="I104" s="141" t="s">
        <v>210</v>
      </c>
      <c r="J104" s="132" t="s">
        <v>6695</v>
      </c>
      <c r="K104" s="164">
        <f t="shared" si="1"/>
        <v>0.09032258065</v>
      </c>
      <c r="L104" s="138" t="s">
        <v>3223</v>
      </c>
      <c r="M104" s="139"/>
      <c r="N104" s="139"/>
      <c r="O104" s="139"/>
      <c r="P104" s="139"/>
      <c r="Q104" s="139"/>
      <c r="R104" s="139"/>
      <c r="S104" s="139"/>
      <c r="T104" s="139"/>
      <c r="U104" s="139"/>
      <c r="V104" s="139"/>
      <c r="W104" s="139"/>
      <c r="X104" s="139"/>
      <c r="Y104" s="139"/>
      <c r="Z104" s="139"/>
      <c r="AA104" s="139"/>
      <c r="AB104" s="139"/>
      <c r="AC104" s="139"/>
      <c r="AD104" s="139"/>
    </row>
    <row r="105">
      <c r="A105" s="131"/>
      <c r="B105" s="136" t="s">
        <v>6668</v>
      </c>
      <c r="C105" s="135">
        <v>1.06E8</v>
      </c>
      <c r="D105" s="134">
        <v>7032.0</v>
      </c>
      <c r="E105" s="135">
        <v>2000.0</v>
      </c>
      <c r="F105" s="136" t="s">
        <v>6669</v>
      </c>
      <c r="G105" s="141" t="s">
        <v>24</v>
      </c>
      <c r="H105" s="141" t="s">
        <v>25</v>
      </c>
      <c r="I105" s="141" t="s">
        <v>120</v>
      </c>
      <c r="J105" s="132" t="s">
        <v>120</v>
      </c>
      <c r="K105" s="164">
        <f t="shared" si="1"/>
        <v>0.2844141069</v>
      </c>
      <c r="L105" s="135" t="s">
        <v>4576</v>
      </c>
      <c r="M105" s="139"/>
      <c r="N105" s="139"/>
      <c r="O105" s="139"/>
      <c r="P105" s="139"/>
      <c r="Q105" s="139"/>
      <c r="R105" s="139"/>
      <c r="S105" s="139"/>
      <c r="T105" s="139"/>
      <c r="U105" s="139"/>
      <c r="V105" s="139"/>
      <c r="W105" s="139"/>
      <c r="X105" s="139"/>
      <c r="Y105" s="139"/>
      <c r="Z105" s="139"/>
      <c r="AA105" s="139"/>
      <c r="AB105" s="139"/>
      <c r="AC105" s="139"/>
      <c r="AD105" s="139"/>
    </row>
    <row r="106">
      <c r="A106" s="131"/>
      <c r="B106" s="136" t="s">
        <v>6841</v>
      </c>
      <c r="C106" s="135">
        <v>3.28497E7</v>
      </c>
      <c r="D106" s="134">
        <v>73700.0</v>
      </c>
      <c r="E106" s="135">
        <v>4000.0</v>
      </c>
      <c r="F106" s="136" t="s">
        <v>6688</v>
      </c>
      <c r="G106" s="141" t="s">
        <v>61</v>
      </c>
      <c r="H106" s="141" t="s">
        <v>81</v>
      </c>
      <c r="I106" s="141" t="s">
        <v>562</v>
      </c>
      <c r="J106" s="132" t="s">
        <v>6688</v>
      </c>
      <c r="K106" s="164">
        <f t="shared" si="1"/>
        <v>0.05427408412</v>
      </c>
      <c r="L106" s="135" t="s">
        <v>855</v>
      </c>
      <c r="M106" s="139"/>
      <c r="N106" s="139"/>
      <c r="O106" s="139"/>
      <c r="P106" s="139"/>
      <c r="Q106" s="139"/>
      <c r="R106" s="139"/>
      <c r="S106" s="139"/>
      <c r="T106" s="139"/>
      <c r="U106" s="139"/>
      <c r="V106" s="139"/>
      <c r="W106" s="139"/>
      <c r="X106" s="139"/>
      <c r="Y106" s="139"/>
      <c r="Z106" s="139"/>
      <c r="AA106" s="139"/>
      <c r="AB106" s="139"/>
      <c r="AC106" s="139"/>
      <c r="AD106" s="139"/>
    </row>
    <row r="107">
      <c r="A107" s="131"/>
      <c r="B107" s="136" t="s">
        <v>6736</v>
      </c>
      <c r="C107" s="135">
        <v>8.0206667E7</v>
      </c>
      <c r="D107" s="134">
        <v>77500.0</v>
      </c>
      <c r="E107" s="135">
        <v>10000.0</v>
      </c>
      <c r="F107" s="136" t="s">
        <v>6691</v>
      </c>
      <c r="G107" s="141" t="s">
        <v>24</v>
      </c>
      <c r="H107" s="141" t="s">
        <v>25</v>
      </c>
      <c r="I107" s="141" t="s">
        <v>120</v>
      </c>
      <c r="J107" s="132" t="s">
        <v>120</v>
      </c>
      <c r="K107" s="164">
        <f t="shared" si="1"/>
        <v>0.1290322581</v>
      </c>
      <c r="L107" s="135" t="s">
        <v>584</v>
      </c>
      <c r="M107" s="139"/>
      <c r="N107" s="139"/>
      <c r="O107" s="139"/>
      <c r="P107" s="139"/>
      <c r="Q107" s="139"/>
      <c r="R107" s="139"/>
      <c r="S107" s="139"/>
      <c r="T107" s="139"/>
      <c r="U107" s="139"/>
      <c r="V107" s="139"/>
      <c r="W107" s="139"/>
      <c r="X107" s="139"/>
      <c r="Y107" s="139"/>
      <c r="Z107" s="139"/>
      <c r="AA107" s="139"/>
      <c r="AB107" s="139"/>
      <c r="AC107" s="139"/>
      <c r="AD107" s="139"/>
    </row>
    <row r="108">
      <c r="A108" s="131"/>
      <c r="B108" s="151" t="s">
        <v>6729</v>
      </c>
      <c r="C108" s="145">
        <v>5.3245035E7</v>
      </c>
      <c r="D108" s="153">
        <v>214000.0</v>
      </c>
      <c r="E108" s="145">
        <v>29165.0</v>
      </c>
      <c r="F108" s="147" t="s">
        <v>6644</v>
      </c>
      <c r="G108" s="147" t="s">
        <v>47</v>
      </c>
      <c r="H108" s="151" t="s">
        <v>48</v>
      </c>
      <c r="I108" s="154" t="s">
        <v>49</v>
      </c>
      <c r="J108" s="151" t="s">
        <v>6644</v>
      </c>
      <c r="K108" s="165">
        <f t="shared" si="1"/>
        <v>0.1362850467</v>
      </c>
      <c r="L108" s="155"/>
      <c r="M108" s="131"/>
      <c r="N108" s="131"/>
      <c r="O108" s="131"/>
      <c r="P108" s="131"/>
      <c r="Q108" s="131"/>
      <c r="R108" s="131"/>
      <c r="S108" s="131"/>
      <c r="T108" s="131"/>
      <c r="U108" s="131"/>
      <c r="V108" s="131"/>
      <c r="W108" s="131"/>
      <c r="X108" s="131"/>
      <c r="Y108" s="131"/>
      <c r="Z108" s="131"/>
      <c r="AA108" s="131"/>
      <c r="AB108" s="131"/>
      <c r="AC108" s="131"/>
      <c r="AD108" s="131"/>
    </row>
    <row r="109">
      <c r="A109" s="131"/>
      <c r="B109" s="132" t="s">
        <v>6670</v>
      </c>
      <c r="C109" s="135">
        <v>5.0922721E7</v>
      </c>
      <c r="D109" s="134">
        <v>9000.0</v>
      </c>
      <c r="E109" s="135">
        <v>2500.0</v>
      </c>
      <c r="F109" s="136" t="s">
        <v>6638</v>
      </c>
      <c r="G109" s="136" t="s">
        <v>24</v>
      </c>
      <c r="H109" s="132" t="s">
        <v>35</v>
      </c>
      <c r="I109" s="132" t="s">
        <v>35</v>
      </c>
      <c r="J109" s="132" t="s">
        <v>6638</v>
      </c>
      <c r="K109" s="164">
        <f t="shared" si="1"/>
        <v>0.2777777778</v>
      </c>
      <c r="L109" s="135" t="s">
        <v>1945</v>
      </c>
      <c r="M109" s="139"/>
      <c r="N109" s="139"/>
      <c r="O109" s="139"/>
      <c r="P109" s="139"/>
      <c r="Q109" s="139"/>
      <c r="R109" s="139"/>
      <c r="S109" s="139"/>
      <c r="T109" s="139"/>
      <c r="U109" s="139"/>
      <c r="V109" s="139"/>
      <c r="W109" s="139"/>
      <c r="X109" s="139"/>
      <c r="Y109" s="139"/>
      <c r="Z109" s="139"/>
      <c r="AA109" s="139"/>
      <c r="AB109" s="139"/>
      <c r="AC109" s="139"/>
      <c r="AD109" s="139"/>
    </row>
    <row r="110">
      <c r="A110" s="131"/>
      <c r="B110" s="132" t="s">
        <v>7050</v>
      </c>
      <c r="C110" s="135">
        <v>8.0206499E7</v>
      </c>
      <c r="D110" s="134">
        <v>39.0</v>
      </c>
      <c r="E110" s="135">
        <v>150.0</v>
      </c>
      <c r="F110" s="136" t="s">
        <v>6638</v>
      </c>
      <c r="G110" s="136" t="s">
        <v>54</v>
      </c>
      <c r="H110" s="132" t="s">
        <v>143</v>
      </c>
      <c r="I110" s="132" t="s">
        <v>236</v>
      </c>
      <c r="J110" s="132" t="s">
        <v>6715</v>
      </c>
      <c r="K110" s="164">
        <f t="shared" si="1"/>
        <v>3.846153846</v>
      </c>
      <c r="L110" s="135"/>
      <c r="M110" s="139"/>
      <c r="N110" s="139"/>
      <c r="O110" s="139"/>
      <c r="P110" s="139"/>
      <c r="Q110" s="139"/>
      <c r="R110" s="139"/>
      <c r="S110" s="139"/>
      <c r="T110" s="139"/>
      <c r="U110" s="139"/>
      <c r="V110" s="139"/>
      <c r="W110" s="139"/>
      <c r="X110" s="139"/>
      <c r="Y110" s="139"/>
      <c r="Z110" s="139"/>
      <c r="AA110" s="139"/>
      <c r="AB110" s="139"/>
      <c r="AC110" s="139"/>
      <c r="AD110" s="139"/>
    </row>
    <row r="111">
      <c r="A111" s="131"/>
      <c r="B111" s="132" t="s">
        <v>6803</v>
      </c>
      <c r="C111" s="135">
        <v>5.9088744E7</v>
      </c>
      <c r="D111" s="134">
        <v>5800.0</v>
      </c>
      <c r="E111" s="135">
        <v>400.0</v>
      </c>
      <c r="F111" s="136" t="s">
        <v>6665</v>
      </c>
      <c r="G111" s="136" t="s">
        <v>47</v>
      </c>
      <c r="H111" s="132" t="s">
        <v>210</v>
      </c>
      <c r="I111" s="132" t="s">
        <v>210</v>
      </c>
      <c r="J111" s="132" t="s">
        <v>6665</v>
      </c>
      <c r="K111" s="164">
        <f t="shared" si="1"/>
        <v>0.06896551724</v>
      </c>
      <c r="L111" s="135" t="s">
        <v>1461</v>
      </c>
      <c r="M111" s="139"/>
      <c r="N111" s="139"/>
      <c r="O111" s="139"/>
      <c r="P111" s="139"/>
      <c r="Q111" s="139"/>
      <c r="R111" s="139"/>
      <c r="S111" s="139"/>
      <c r="T111" s="139"/>
      <c r="U111" s="139"/>
      <c r="V111" s="139"/>
      <c r="W111" s="139"/>
      <c r="X111" s="139"/>
      <c r="Y111" s="139"/>
      <c r="Z111" s="139"/>
      <c r="AA111" s="139"/>
      <c r="AB111" s="139"/>
      <c r="AC111" s="139"/>
      <c r="AD111" s="139"/>
    </row>
    <row r="112">
      <c r="A112" s="131"/>
      <c r="B112" s="132" t="s">
        <v>6992</v>
      </c>
      <c r="C112" s="135">
        <v>5.6260881E7</v>
      </c>
      <c r="D112" s="134">
        <v>9880.0</v>
      </c>
      <c r="E112" s="135">
        <v>60.0</v>
      </c>
      <c r="F112" s="136" t="s">
        <v>6662</v>
      </c>
      <c r="G112" s="136" t="s">
        <v>54</v>
      </c>
      <c r="H112" s="132" t="s">
        <v>143</v>
      </c>
      <c r="I112" s="132" t="s">
        <v>144</v>
      </c>
      <c r="J112" s="132" t="s">
        <v>6662</v>
      </c>
      <c r="K112" s="164">
        <f t="shared" si="1"/>
        <v>0.006072874494</v>
      </c>
      <c r="L112" s="149" t="s">
        <v>6993</v>
      </c>
      <c r="M112" s="139"/>
      <c r="N112" s="139"/>
      <c r="O112" s="139"/>
      <c r="P112" s="139"/>
      <c r="Q112" s="139"/>
      <c r="R112" s="139"/>
      <c r="S112" s="139"/>
      <c r="T112" s="139"/>
      <c r="U112" s="139"/>
      <c r="V112" s="139"/>
      <c r="W112" s="139"/>
      <c r="X112" s="139"/>
      <c r="Y112" s="139"/>
      <c r="Z112" s="139"/>
      <c r="AA112" s="139"/>
      <c r="AB112" s="139"/>
      <c r="AC112" s="139"/>
      <c r="AD112" s="139"/>
    </row>
    <row r="113">
      <c r="A113" s="131"/>
      <c r="B113" s="132" t="s">
        <v>7051</v>
      </c>
      <c r="C113" s="135">
        <v>1.08E8</v>
      </c>
      <c r="D113" s="134">
        <v>109.0</v>
      </c>
      <c r="E113" s="135">
        <v>250.0</v>
      </c>
      <c r="F113" s="136" t="s">
        <v>6638</v>
      </c>
      <c r="G113" s="136" t="s">
        <v>24</v>
      </c>
      <c r="H113" s="132" t="s">
        <v>35</v>
      </c>
      <c r="I113" s="132" t="s">
        <v>35</v>
      </c>
      <c r="J113" s="132" t="s">
        <v>6638</v>
      </c>
      <c r="K113" s="164">
        <f t="shared" si="1"/>
        <v>2.293577982</v>
      </c>
      <c r="L113" s="135"/>
      <c r="M113" s="139"/>
      <c r="N113" s="139"/>
      <c r="O113" s="139"/>
      <c r="P113" s="139"/>
      <c r="Q113" s="139"/>
      <c r="R113" s="139"/>
      <c r="S113" s="139"/>
      <c r="T113" s="139"/>
      <c r="U113" s="139"/>
      <c r="V113" s="139"/>
      <c r="W113" s="139"/>
      <c r="X113" s="139"/>
      <c r="Y113" s="139"/>
      <c r="Z113" s="139"/>
      <c r="AA113" s="139"/>
      <c r="AB113" s="139"/>
      <c r="AC113" s="139"/>
      <c r="AD113" s="139"/>
    </row>
    <row r="114">
      <c r="A114" s="131"/>
      <c r="B114" s="132" t="s">
        <v>6811</v>
      </c>
      <c r="C114" s="135">
        <v>6.5167443E7</v>
      </c>
      <c r="D114" s="134">
        <v>168000.0</v>
      </c>
      <c r="E114" s="135">
        <v>11000.0</v>
      </c>
      <c r="F114" s="136" t="s">
        <v>6812</v>
      </c>
      <c r="G114" s="136" t="s">
        <v>54</v>
      </c>
      <c r="H114" s="132" t="s">
        <v>143</v>
      </c>
      <c r="I114" s="132" t="s">
        <v>236</v>
      </c>
      <c r="J114" s="132" t="s">
        <v>4798</v>
      </c>
      <c r="K114" s="164">
        <f t="shared" si="1"/>
        <v>0.06547619048</v>
      </c>
      <c r="L114" s="135" t="s">
        <v>4610</v>
      </c>
      <c r="M114" s="139"/>
      <c r="N114" s="139"/>
      <c r="O114" s="139"/>
      <c r="P114" s="139"/>
      <c r="Q114" s="139"/>
      <c r="R114" s="139"/>
      <c r="S114" s="139"/>
      <c r="T114" s="139"/>
      <c r="U114" s="139"/>
      <c r="V114" s="139"/>
      <c r="W114" s="139"/>
      <c r="X114" s="139"/>
      <c r="Y114" s="139"/>
      <c r="Z114" s="139"/>
      <c r="AA114" s="139"/>
      <c r="AB114" s="139"/>
      <c r="AC114" s="139"/>
      <c r="AD114" s="139"/>
    </row>
    <row r="115">
      <c r="A115" s="131"/>
      <c r="B115" s="132" t="s">
        <v>6850</v>
      </c>
      <c r="C115" s="135">
        <v>7.9623658E7</v>
      </c>
      <c r="D115" s="134">
        <v>38671.0</v>
      </c>
      <c r="E115" s="135">
        <v>2000.0</v>
      </c>
      <c r="F115" s="136" t="s">
        <v>6644</v>
      </c>
      <c r="G115" s="136" t="s">
        <v>47</v>
      </c>
      <c r="H115" s="132" t="s">
        <v>48</v>
      </c>
      <c r="I115" s="132" t="s">
        <v>49</v>
      </c>
      <c r="J115" s="132" t="s">
        <v>6644</v>
      </c>
      <c r="K115" s="164">
        <f t="shared" si="1"/>
        <v>0.05171834191</v>
      </c>
      <c r="L115" s="149" t="s">
        <v>1060</v>
      </c>
      <c r="M115" s="139"/>
      <c r="N115" s="139"/>
      <c r="O115" s="139"/>
      <c r="P115" s="139"/>
      <c r="Q115" s="139"/>
      <c r="R115" s="139"/>
      <c r="S115" s="139"/>
      <c r="T115" s="139"/>
      <c r="U115" s="139"/>
      <c r="V115" s="139"/>
      <c r="W115" s="139"/>
      <c r="X115" s="139"/>
      <c r="Y115" s="139"/>
      <c r="Z115" s="139"/>
      <c r="AA115" s="139"/>
      <c r="AB115" s="139"/>
      <c r="AC115" s="139"/>
      <c r="AD115" s="139"/>
    </row>
    <row r="116">
      <c r="A116" s="131"/>
      <c r="B116" s="132" t="s">
        <v>6860</v>
      </c>
      <c r="C116" s="135">
        <v>1.05E8</v>
      </c>
      <c r="D116" s="134">
        <v>30000.0</v>
      </c>
      <c r="E116" s="135">
        <v>1500.0</v>
      </c>
      <c r="F116" s="136" t="s">
        <v>6691</v>
      </c>
      <c r="G116" s="136" t="s">
        <v>24</v>
      </c>
      <c r="H116" s="132" t="s">
        <v>25</v>
      </c>
      <c r="I116" s="132" t="s">
        <v>120</v>
      </c>
      <c r="J116" s="132" t="s">
        <v>120</v>
      </c>
      <c r="K116" s="164">
        <f t="shared" si="1"/>
        <v>0.05</v>
      </c>
      <c r="L116" s="135" t="s">
        <v>117</v>
      </c>
      <c r="M116" s="139"/>
      <c r="N116" s="139"/>
      <c r="O116" s="139"/>
      <c r="P116" s="139"/>
      <c r="Q116" s="139"/>
      <c r="R116" s="139"/>
      <c r="S116" s="139"/>
      <c r="T116" s="139"/>
      <c r="U116" s="139"/>
      <c r="V116" s="139"/>
      <c r="W116" s="139"/>
      <c r="X116" s="139"/>
      <c r="Y116" s="139"/>
      <c r="Z116" s="139"/>
      <c r="AA116" s="139"/>
      <c r="AB116" s="139"/>
      <c r="AC116" s="139"/>
      <c r="AD116" s="139"/>
    </row>
    <row r="117">
      <c r="A117" s="131"/>
      <c r="B117" s="151" t="s">
        <v>7016</v>
      </c>
      <c r="C117" s="145">
        <v>5.4229375E7</v>
      </c>
      <c r="D117" s="153">
        <v>243540.0</v>
      </c>
      <c r="E117" s="145">
        <v>200.0</v>
      </c>
      <c r="F117" s="147" t="s">
        <v>6639</v>
      </c>
      <c r="G117" s="147" t="s">
        <v>24</v>
      </c>
      <c r="H117" s="151" t="s">
        <v>25</v>
      </c>
      <c r="I117" s="154" t="s">
        <v>108</v>
      </c>
      <c r="J117" s="151" t="s">
        <v>7017</v>
      </c>
      <c r="K117" s="165">
        <f t="shared" si="1"/>
        <v>0.0008212203334</v>
      </c>
      <c r="L117" s="155" t="s">
        <v>618</v>
      </c>
      <c r="M117" s="131"/>
      <c r="N117" s="131"/>
      <c r="O117" s="131"/>
      <c r="P117" s="131"/>
      <c r="Q117" s="131"/>
      <c r="R117" s="131"/>
      <c r="S117" s="131"/>
      <c r="T117" s="131"/>
      <c r="U117" s="131"/>
      <c r="V117" s="131"/>
      <c r="W117" s="131"/>
      <c r="X117" s="131"/>
      <c r="Y117" s="131"/>
      <c r="Z117" s="131"/>
      <c r="AA117" s="131"/>
      <c r="AB117" s="131"/>
      <c r="AC117" s="131"/>
      <c r="AD117" s="131"/>
    </row>
    <row r="118">
      <c r="A118" s="131"/>
      <c r="B118" s="132" t="s">
        <v>6739</v>
      </c>
      <c r="C118" s="135">
        <v>2.6367647E7</v>
      </c>
      <c r="D118" s="134">
        <v>8030.0</v>
      </c>
      <c r="E118" s="135">
        <v>1000.0</v>
      </c>
      <c r="F118" s="136" t="s">
        <v>6638</v>
      </c>
      <c r="G118" s="136" t="s">
        <v>24</v>
      </c>
      <c r="H118" s="132" t="s">
        <v>35</v>
      </c>
      <c r="I118" s="132" t="s">
        <v>35</v>
      </c>
      <c r="J118" s="132" t="s">
        <v>6638</v>
      </c>
      <c r="K118" s="164">
        <f t="shared" si="1"/>
        <v>0.1245330012</v>
      </c>
      <c r="L118" s="149" t="s">
        <v>2266</v>
      </c>
      <c r="M118" s="139"/>
      <c r="N118" s="139"/>
      <c r="O118" s="139"/>
      <c r="P118" s="139"/>
      <c r="Q118" s="139"/>
      <c r="R118" s="139"/>
      <c r="S118" s="139"/>
      <c r="T118" s="139"/>
      <c r="U118" s="139"/>
      <c r="V118" s="139"/>
      <c r="W118" s="139"/>
      <c r="X118" s="139"/>
      <c r="Y118" s="139"/>
      <c r="Z118" s="139"/>
      <c r="AA118" s="139"/>
      <c r="AB118" s="139"/>
      <c r="AC118" s="139"/>
      <c r="AD118" s="139"/>
    </row>
    <row r="119">
      <c r="A119" s="131"/>
      <c r="B119" s="132" t="s">
        <v>6789</v>
      </c>
      <c r="C119" s="135">
        <v>6.4307602E7</v>
      </c>
      <c r="D119" s="134">
        <v>12646.0</v>
      </c>
      <c r="E119" s="135">
        <v>1000.0</v>
      </c>
      <c r="F119" s="136" t="s">
        <v>6686</v>
      </c>
      <c r="G119" s="136" t="s">
        <v>24</v>
      </c>
      <c r="H119" s="132" t="s">
        <v>35</v>
      </c>
      <c r="I119" s="132" t="s">
        <v>35</v>
      </c>
      <c r="J119" s="132" t="s">
        <v>6636</v>
      </c>
      <c r="K119" s="164">
        <f t="shared" si="1"/>
        <v>0.07907638779</v>
      </c>
      <c r="L119" s="149" t="s">
        <v>332</v>
      </c>
      <c r="M119" s="139"/>
      <c r="N119" s="139"/>
      <c r="O119" s="139"/>
      <c r="P119" s="139"/>
      <c r="Q119" s="139"/>
      <c r="R119" s="139"/>
      <c r="S119" s="139"/>
      <c r="T119" s="139"/>
      <c r="U119" s="139"/>
      <c r="V119" s="139"/>
      <c r="W119" s="139"/>
      <c r="X119" s="139"/>
      <c r="Y119" s="139"/>
      <c r="Z119" s="139"/>
      <c r="AA119" s="139"/>
      <c r="AB119" s="139"/>
      <c r="AC119" s="139"/>
      <c r="AD119" s="139"/>
    </row>
    <row r="120">
      <c r="A120" s="131"/>
      <c r="B120" s="132" t="s">
        <v>6680</v>
      </c>
      <c r="C120" s="135">
        <v>7.347703E7</v>
      </c>
      <c r="D120" s="134">
        <v>8127.0</v>
      </c>
      <c r="E120" s="135">
        <v>2000.0</v>
      </c>
      <c r="F120" s="136" t="s">
        <v>6638</v>
      </c>
      <c r="G120" s="136" t="s">
        <v>24</v>
      </c>
      <c r="H120" s="132" t="s">
        <v>35</v>
      </c>
      <c r="I120" s="132" t="s">
        <v>35</v>
      </c>
      <c r="J120" s="132" t="s">
        <v>6636</v>
      </c>
      <c r="K120" s="164">
        <f t="shared" si="1"/>
        <v>0.2460932693</v>
      </c>
      <c r="L120" s="135" t="s">
        <v>2953</v>
      </c>
      <c r="M120" s="139"/>
      <c r="N120" s="139"/>
      <c r="O120" s="139"/>
      <c r="P120" s="139"/>
      <c r="Q120" s="139"/>
      <c r="R120" s="139"/>
      <c r="S120" s="139"/>
      <c r="T120" s="139"/>
      <c r="U120" s="139"/>
      <c r="V120" s="139"/>
      <c r="W120" s="139"/>
      <c r="X120" s="139"/>
      <c r="Y120" s="139"/>
      <c r="Z120" s="139"/>
      <c r="AA120" s="139"/>
      <c r="AB120" s="139"/>
      <c r="AC120" s="139"/>
      <c r="AD120" s="139"/>
    </row>
    <row r="121">
      <c r="A121" s="131"/>
      <c r="B121" s="10" t="s">
        <v>3839</v>
      </c>
      <c r="C121" s="135">
        <v>6.2516136E7</v>
      </c>
      <c r="D121" s="141">
        <f t="array" ref="D121">iferror(index('The Bench'!$C$2:$C$1630,match(B121,'The Bench'!$B$2:$B$1630,0)),"")</f>
        <v>2300000</v>
      </c>
      <c r="E121" s="135">
        <v>2000.0</v>
      </c>
      <c r="F121" s="136" t="s">
        <v>6644</v>
      </c>
      <c r="G121" s="136" t="str">
        <f t="array" ref="G121">iferror(index('The Bench'!L$2:L$1630,match($B121,'The Bench'!$B$2:$B$1630,0)),"")</f>
        <v>Consumer Non-Cyclicals</v>
      </c>
      <c r="H121" s="136" t="str">
        <f t="array" ref="H121">iferror(index('The Bench'!M$2:M$1630,match($B121,'The Bench'!$B$2:$B$1630,0)),"")</f>
        <v>Food &amp; Drug Retailing</v>
      </c>
      <c r="I121" s="136" t="str">
        <f t="array" ref="I121">iferror(index('The Bench'!N$2:N$1630,match($B121,'The Bench'!$B$2:$B$1630,0)),"")</f>
        <v>Food &amp; Drug Retailing</v>
      </c>
      <c r="J121" s="136" t="str">
        <f t="array" ref="J121">iferror(index(#REF!,match($B121,'The Bench'!$B$2:$B$1630,0)),"")</f>
        <v/>
      </c>
      <c r="K121" s="165">
        <f t="shared" si="1"/>
        <v>0.0008695652174</v>
      </c>
      <c r="L121" s="142" t="str">
        <f t="array" ref="L121">iferror(index('The Bench'!$A$2:$A$1630,match(B121,'The Bench'!$B$2:$B$1630,0)),"")</f>
        <v>WMT.N</v>
      </c>
      <c r="M121" s="139"/>
      <c r="N121" s="139"/>
      <c r="O121" s="139"/>
      <c r="P121" s="139"/>
      <c r="Q121" s="139"/>
      <c r="R121" s="139"/>
      <c r="S121" s="139"/>
      <c r="T121" s="139"/>
      <c r="U121" s="139"/>
      <c r="V121" s="139"/>
      <c r="W121" s="139"/>
      <c r="X121" s="139"/>
      <c r="Y121" s="139"/>
      <c r="Z121" s="139"/>
      <c r="AA121" s="139"/>
      <c r="AB121" s="139"/>
      <c r="AC121" s="139"/>
      <c r="AD121" s="139"/>
    </row>
    <row r="122">
      <c r="A122" s="131"/>
      <c r="B122" s="132" t="s">
        <v>6692</v>
      </c>
      <c r="C122" s="135">
        <v>5.7618623E7</v>
      </c>
      <c r="D122" s="134">
        <v>5300.0</v>
      </c>
      <c r="E122" s="135">
        <v>1100.0</v>
      </c>
      <c r="F122" s="136" t="s">
        <v>6693</v>
      </c>
      <c r="G122" s="136" t="s">
        <v>126</v>
      </c>
      <c r="H122" s="132" t="s">
        <v>151</v>
      </c>
      <c r="I122" s="132" t="s">
        <v>152</v>
      </c>
      <c r="J122" s="132" t="s">
        <v>152</v>
      </c>
      <c r="K122" s="164">
        <f t="shared" si="1"/>
        <v>0.2075471698</v>
      </c>
      <c r="L122" s="135">
        <v>4.297568283E9</v>
      </c>
      <c r="M122" s="139"/>
      <c r="N122" s="139"/>
      <c r="O122" s="139"/>
      <c r="P122" s="139"/>
      <c r="Q122" s="139"/>
      <c r="R122" s="139"/>
      <c r="S122" s="139"/>
      <c r="T122" s="139"/>
      <c r="U122" s="139"/>
      <c r="V122" s="139"/>
      <c r="W122" s="139"/>
      <c r="X122" s="139"/>
      <c r="Y122" s="139"/>
      <c r="Z122" s="139"/>
      <c r="AA122" s="139"/>
      <c r="AB122" s="139"/>
      <c r="AC122" s="139"/>
      <c r="AD122" s="139"/>
    </row>
    <row r="123">
      <c r="A123" s="131"/>
      <c r="B123" s="132" t="s">
        <v>6918</v>
      </c>
      <c r="C123" s="135">
        <v>5.5697328E7</v>
      </c>
      <c r="D123" s="134">
        <v>37500.0</v>
      </c>
      <c r="E123" s="135">
        <v>1000.0</v>
      </c>
      <c r="F123" s="136" t="s">
        <v>6639</v>
      </c>
      <c r="G123" s="136"/>
      <c r="H123" s="132"/>
      <c r="I123" s="132"/>
      <c r="J123" s="132"/>
      <c r="K123" s="164">
        <f t="shared" si="1"/>
        <v>0.02666666667</v>
      </c>
      <c r="L123" s="135">
        <v>5.031458442E9</v>
      </c>
      <c r="M123" s="139"/>
      <c r="N123" s="139"/>
      <c r="O123" s="139"/>
      <c r="P123" s="139"/>
      <c r="Q123" s="139"/>
      <c r="R123" s="139"/>
      <c r="S123" s="139"/>
      <c r="T123" s="139"/>
      <c r="U123" s="139"/>
      <c r="V123" s="139"/>
      <c r="W123" s="139"/>
      <c r="X123" s="139"/>
      <c r="Y123" s="139"/>
      <c r="Z123" s="139"/>
      <c r="AA123" s="139"/>
      <c r="AB123" s="139"/>
      <c r="AC123" s="139"/>
      <c r="AD123" s="139"/>
    </row>
    <row r="124">
      <c r="A124" s="131"/>
      <c r="B124" s="132" t="s">
        <v>6959</v>
      </c>
      <c r="C124" s="135">
        <v>9.1452419E7</v>
      </c>
      <c r="D124" s="134">
        <v>75791.0</v>
      </c>
      <c r="E124" s="135">
        <v>1000.0</v>
      </c>
      <c r="F124" s="136" t="s">
        <v>6644</v>
      </c>
      <c r="G124" s="136" t="s">
        <v>47</v>
      </c>
      <c r="H124" s="132" t="s">
        <v>48</v>
      </c>
      <c r="I124" s="132" t="s">
        <v>49</v>
      </c>
      <c r="J124" s="132" t="s">
        <v>6644</v>
      </c>
      <c r="K124" s="164">
        <f t="shared" si="1"/>
        <v>0.01319417873</v>
      </c>
      <c r="L124" s="149" t="s">
        <v>3063</v>
      </c>
      <c r="M124" s="139"/>
      <c r="N124" s="139"/>
      <c r="O124" s="139"/>
      <c r="P124" s="139"/>
      <c r="Q124" s="139"/>
      <c r="R124" s="139"/>
      <c r="S124" s="139"/>
      <c r="T124" s="139"/>
      <c r="U124" s="139"/>
      <c r="V124" s="139"/>
      <c r="W124" s="139"/>
      <c r="X124" s="139"/>
      <c r="Y124" s="139"/>
      <c r="Z124" s="139"/>
      <c r="AA124" s="139"/>
      <c r="AB124" s="139"/>
      <c r="AC124" s="139"/>
      <c r="AD124" s="139"/>
    </row>
    <row r="125">
      <c r="A125" s="131"/>
      <c r="B125" s="132" t="s">
        <v>6732</v>
      </c>
      <c r="C125" s="135">
        <v>2.4761913E7</v>
      </c>
      <c r="D125" s="134">
        <v>49240.0</v>
      </c>
      <c r="E125" s="135">
        <v>6563.0</v>
      </c>
      <c r="F125" s="136" t="s">
        <v>6644</v>
      </c>
      <c r="G125" s="136" t="s">
        <v>47</v>
      </c>
      <c r="H125" s="132" t="s">
        <v>48</v>
      </c>
      <c r="I125" s="132" t="s">
        <v>49</v>
      </c>
      <c r="J125" s="132" t="s">
        <v>6644</v>
      </c>
      <c r="K125" s="164">
        <f t="shared" si="1"/>
        <v>0.1332859464</v>
      </c>
      <c r="L125" s="135" t="s">
        <v>1639</v>
      </c>
      <c r="M125" s="139"/>
      <c r="N125" s="139"/>
      <c r="O125" s="139"/>
      <c r="P125" s="139"/>
      <c r="Q125" s="139"/>
      <c r="R125" s="139"/>
      <c r="S125" s="139"/>
      <c r="T125" s="139"/>
      <c r="U125" s="139"/>
      <c r="V125" s="139"/>
      <c r="W125" s="139"/>
      <c r="X125" s="139"/>
      <c r="Y125" s="139"/>
      <c r="Z125" s="139"/>
      <c r="AA125" s="139"/>
      <c r="AB125" s="139"/>
      <c r="AC125" s="139"/>
      <c r="AD125" s="139"/>
    </row>
    <row r="126">
      <c r="A126" s="131"/>
      <c r="B126" s="132" t="s">
        <v>6865</v>
      </c>
      <c r="C126" s="135">
        <v>8.583987E7</v>
      </c>
      <c r="D126" s="134">
        <v>8318.0</v>
      </c>
      <c r="E126" s="135">
        <v>400.0</v>
      </c>
      <c r="F126" s="136" t="s">
        <v>6644</v>
      </c>
      <c r="G126" s="136" t="s">
        <v>47</v>
      </c>
      <c r="H126" s="132" t="s">
        <v>48</v>
      </c>
      <c r="I126" s="132" t="s">
        <v>49</v>
      </c>
      <c r="J126" s="132" t="s">
        <v>6644</v>
      </c>
      <c r="K126" s="164">
        <f t="shared" si="1"/>
        <v>0.04808848281</v>
      </c>
      <c r="L126" s="135">
        <v>4.296446474E9</v>
      </c>
      <c r="M126" s="139"/>
      <c r="N126" s="139"/>
      <c r="O126" s="139"/>
      <c r="P126" s="139"/>
      <c r="Q126" s="139"/>
      <c r="R126" s="139"/>
      <c r="S126" s="139"/>
      <c r="T126" s="139"/>
      <c r="U126" s="139"/>
      <c r="V126" s="139"/>
      <c r="W126" s="139"/>
      <c r="X126" s="139"/>
      <c r="Y126" s="139"/>
      <c r="Z126" s="139"/>
      <c r="AA126" s="139"/>
      <c r="AB126" s="139"/>
      <c r="AC126" s="139"/>
      <c r="AD126" s="139"/>
    </row>
    <row r="127">
      <c r="A127" s="131"/>
      <c r="B127" s="132" t="s">
        <v>6946</v>
      </c>
      <c r="C127" s="135">
        <v>6.3562133E7</v>
      </c>
      <c r="D127" s="134">
        <v>300000.0</v>
      </c>
      <c r="E127" s="135">
        <v>5000.0</v>
      </c>
      <c r="F127" s="136" t="s">
        <v>6641</v>
      </c>
      <c r="G127" s="136" t="s">
        <v>61</v>
      </c>
      <c r="H127" s="132" t="s">
        <v>81</v>
      </c>
      <c r="I127" s="132" t="s">
        <v>562</v>
      </c>
      <c r="J127" s="132" t="s">
        <v>6641</v>
      </c>
      <c r="K127" s="164">
        <f t="shared" si="1"/>
        <v>0.01666666667</v>
      </c>
      <c r="L127" s="135" t="s">
        <v>3694</v>
      </c>
      <c r="M127" s="139"/>
      <c r="N127" s="139"/>
      <c r="O127" s="139"/>
      <c r="P127" s="139"/>
      <c r="Q127" s="139"/>
      <c r="R127" s="139"/>
      <c r="S127" s="139"/>
      <c r="T127" s="139"/>
      <c r="U127" s="139"/>
      <c r="V127" s="139"/>
      <c r="W127" s="139"/>
      <c r="X127" s="139"/>
      <c r="Y127" s="139"/>
      <c r="Z127" s="139"/>
      <c r="AA127" s="139"/>
      <c r="AB127" s="139"/>
      <c r="AC127" s="139"/>
      <c r="AD127" s="139"/>
    </row>
    <row r="128">
      <c r="A128" s="131"/>
      <c r="B128" s="132" t="s">
        <v>2351</v>
      </c>
      <c r="C128" s="135">
        <v>7.6159804E7</v>
      </c>
      <c r="D128" s="134">
        <v>20000.0</v>
      </c>
      <c r="E128" s="135">
        <v>5000.0</v>
      </c>
      <c r="F128" s="136" t="s">
        <v>6638</v>
      </c>
      <c r="G128" s="136" t="s">
        <v>24</v>
      </c>
      <c r="H128" s="132" t="s">
        <v>35</v>
      </c>
      <c r="I128" s="132" t="s">
        <v>35</v>
      </c>
      <c r="J128" s="132" t="s">
        <v>6638</v>
      </c>
      <c r="K128" s="164">
        <f t="shared" si="1"/>
        <v>0.25</v>
      </c>
      <c r="L128" s="149" t="s">
        <v>2350</v>
      </c>
      <c r="M128" s="139"/>
      <c r="N128" s="139"/>
      <c r="O128" s="139"/>
      <c r="P128" s="139"/>
      <c r="Q128" s="139"/>
      <c r="R128" s="139"/>
      <c r="S128" s="139"/>
      <c r="T128" s="139"/>
      <c r="U128" s="139"/>
      <c r="V128" s="139"/>
      <c r="W128" s="139"/>
      <c r="X128" s="139"/>
      <c r="Y128" s="139"/>
      <c r="Z128" s="139"/>
      <c r="AA128" s="139"/>
      <c r="AB128" s="139"/>
      <c r="AC128" s="139"/>
      <c r="AD128" s="139"/>
    </row>
    <row r="129">
      <c r="A129" s="131"/>
      <c r="B129" s="132" t="s">
        <v>6740</v>
      </c>
      <c r="C129" s="135">
        <v>7.9624594E7</v>
      </c>
      <c r="D129" s="134">
        <v>32341.0</v>
      </c>
      <c r="E129" s="135">
        <v>4000.0</v>
      </c>
      <c r="F129" s="136" t="s">
        <v>6644</v>
      </c>
      <c r="G129" s="136" t="s">
        <v>47</v>
      </c>
      <c r="H129" s="132" t="s">
        <v>48</v>
      </c>
      <c r="I129" s="132" t="s">
        <v>49</v>
      </c>
      <c r="J129" s="132" t="s">
        <v>6644</v>
      </c>
      <c r="K129" s="164">
        <f t="shared" si="1"/>
        <v>0.1236820135</v>
      </c>
      <c r="L129" s="149" t="s">
        <v>942</v>
      </c>
      <c r="M129" s="139"/>
      <c r="N129" s="139"/>
      <c r="O129" s="139"/>
      <c r="P129" s="139"/>
      <c r="Q129" s="139"/>
      <c r="R129" s="139"/>
      <c r="S129" s="139"/>
      <c r="T129" s="139"/>
      <c r="U129" s="139"/>
      <c r="V129" s="139"/>
      <c r="W129" s="139"/>
      <c r="X129" s="139"/>
      <c r="Y129" s="139"/>
      <c r="Z129" s="139"/>
      <c r="AA129" s="139"/>
      <c r="AB129" s="139"/>
      <c r="AC129" s="139"/>
      <c r="AD129" s="139"/>
    </row>
    <row r="130">
      <c r="A130" s="131"/>
      <c r="B130" s="132" t="s">
        <v>6637</v>
      </c>
      <c r="C130" s="135">
        <v>1.04E8</v>
      </c>
      <c r="D130" s="134">
        <v>3500.0</v>
      </c>
      <c r="E130" s="135">
        <v>2000.0</v>
      </c>
      <c r="F130" s="136" t="s">
        <v>6638</v>
      </c>
      <c r="G130" s="136" t="s">
        <v>24</v>
      </c>
      <c r="H130" s="132" t="s">
        <v>35</v>
      </c>
      <c r="I130" s="132" t="s">
        <v>35</v>
      </c>
      <c r="J130" s="132" t="s">
        <v>6638</v>
      </c>
      <c r="K130" s="164">
        <f t="shared" si="1"/>
        <v>0.5714285714</v>
      </c>
      <c r="L130" s="135"/>
      <c r="M130" s="139"/>
      <c r="N130" s="139"/>
      <c r="O130" s="139"/>
      <c r="P130" s="139"/>
      <c r="Q130" s="139"/>
      <c r="R130" s="139"/>
      <c r="S130" s="139"/>
      <c r="T130" s="139"/>
      <c r="U130" s="139"/>
      <c r="V130" s="139"/>
      <c r="W130" s="139"/>
      <c r="X130" s="139"/>
      <c r="Y130" s="139"/>
      <c r="Z130" s="139"/>
      <c r="AA130" s="139"/>
      <c r="AB130" s="139"/>
      <c r="AC130" s="139"/>
      <c r="AD130" s="139"/>
    </row>
    <row r="131">
      <c r="A131" s="131"/>
      <c r="B131" s="151" t="s">
        <v>6900</v>
      </c>
      <c r="C131" s="145">
        <v>6.9879393E7</v>
      </c>
      <c r="D131" s="153">
        <v>158000.0</v>
      </c>
      <c r="E131" s="145">
        <v>5000.0</v>
      </c>
      <c r="F131" s="147" t="s">
        <v>6747</v>
      </c>
      <c r="G131" s="147" t="s">
        <v>24</v>
      </c>
      <c r="H131" s="151" t="s">
        <v>25</v>
      </c>
      <c r="I131" s="154" t="s">
        <v>108</v>
      </c>
      <c r="J131" s="151" t="s">
        <v>6832</v>
      </c>
      <c r="K131" s="165">
        <f t="shared" si="1"/>
        <v>0.03164556962</v>
      </c>
      <c r="L131" s="155" t="s">
        <v>763</v>
      </c>
      <c r="M131" s="131"/>
      <c r="N131" s="131"/>
      <c r="O131" s="131"/>
      <c r="P131" s="131"/>
      <c r="Q131" s="131"/>
      <c r="R131" s="131"/>
      <c r="S131" s="131"/>
      <c r="T131" s="131"/>
      <c r="U131" s="131"/>
      <c r="V131" s="131"/>
      <c r="W131" s="131"/>
      <c r="X131" s="131"/>
      <c r="Y131" s="131"/>
      <c r="Z131" s="131"/>
      <c r="AA131" s="131"/>
      <c r="AB131" s="131"/>
      <c r="AC131" s="131"/>
      <c r="AD131" s="131"/>
    </row>
    <row r="132">
      <c r="A132" s="131"/>
      <c r="B132" s="132" t="s">
        <v>6933</v>
      </c>
      <c r="C132" s="135">
        <v>4.5617101E7</v>
      </c>
      <c r="D132" s="134">
        <v>74000.0</v>
      </c>
      <c r="E132" s="135">
        <v>1500.0</v>
      </c>
      <c r="F132" s="136" t="s">
        <v>6839</v>
      </c>
      <c r="G132" s="136" t="s">
        <v>126</v>
      </c>
      <c r="H132" s="132" t="s">
        <v>137</v>
      </c>
      <c r="I132" s="132" t="s">
        <v>3213</v>
      </c>
      <c r="J132" s="132" t="s">
        <v>6839</v>
      </c>
      <c r="K132" s="164">
        <f t="shared" si="1"/>
        <v>0.02027027027</v>
      </c>
      <c r="L132" s="135" t="s">
        <v>6934</v>
      </c>
      <c r="M132" s="139"/>
      <c r="N132" s="139"/>
      <c r="O132" s="139"/>
      <c r="P132" s="139"/>
      <c r="Q132" s="139"/>
      <c r="R132" s="139"/>
      <c r="S132" s="139"/>
      <c r="T132" s="139"/>
      <c r="U132" s="139"/>
      <c r="V132" s="139"/>
      <c r="W132" s="139"/>
      <c r="X132" s="139"/>
      <c r="Y132" s="139"/>
      <c r="Z132" s="139"/>
      <c r="AA132" s="139"/>
      <c r="AB132" s="139"/>
      <c r="AC132" s="139"/>
      <c r="AD132" s="139"/>
    </row>
    <row r="133">
      <c r="A133" s="131"/>
      <c r="B133" s="132" t="s">
        <v>6823</v>
      </c>
      <c r="C133" s="135">
        <v>7.9360764E7</v>
      </c>
      <c r="D133" s="134">
        <v>83377.0</v>
      </c>
      <c r="E133" s="135">
        <v>5000.0</v>
      </c>
      <c r="F133" s="136" t="s">
        <v>6644</v>
      </c>
      <c r="G133" s="136" t="s">
        <v>47</v>
      </c>
      <c r="H133" s="132" t="s">
        <v>48</v>
      </c>
      <c r="I133" s="132" t="s">
        <v>49</v>
      </c>
      <c r="J133" s="132" t="s">
        <v>6644</v>
      </c>
      <c r="K133" s="164">
        <f t="shared" si="1"/>
        <v>0.05996857647</v>
      </c>
      <c r="L133" s="149" t="s">
        <v>290</v>
      </c>
      <c r="M133" s="139"/>
      <c r="N133" s="139"/>
      <c r="O133" s="139"/>
      <c r="P133" s="139"/>
      <c r="Q133" s="139"/>
      <c r="R133" s="139"/>
      <c r="S133" s="139"/>
      <c r="T133" s="139"/>
      <c r="U133" s="139"/>
      <c r="V133" s="139"/>
      <c r="W133" s="139"/>
      <c r="X133" s="139"/>
      <c r="Y133" s="139"/>
      <c r="Z133" s="139"/>
      <c r="AA133" s="139"/>
      <c r="AB133" s="139"/>
      <c r="AC133" s="139"/>
      <c r="AD133" s="139"/>
    </row>
    <row r="134">
      <c r="A134" s="131"/>
      <c r="B134" s="132" t="s">
        <v>6874</v>
      </c>
      <c r="C134" s="135">
        <v>4.8021316E7</v>
      </c>
      <c r="D134" s="134">
        <v>221909.0</v>
      </c>
      <c r="E134" s="135">
        <v>10000.0</v>
      </c>
      <c r="F134" s="136" t="s">
        <v>6691</v>
      </c>
      <c r="G134" s="136" t="s">
        <v>24</v>
      </c>
      <c r="H134" s="132" t="s">
        <v>115</v>
      </c>
      <c r="I134" s="132" t="s">
        <v>115</v>
      </c>
      <c r="J134" s="132" t="s">
        <v>6676</v>
      </c>
      <c r="K134" s="164">
        <f t="shared" si="1"/>
        <v>0.04506351703</v>
      </c>
      <c r="L134" s="149" t="s">
        <v>2007</v>
      </c>
      <c r="M134" s="139"/>
      <c r="N134" s="139"/>
      <c r="O134" s="139"/>
      <c r="P134" s="139"/>
      <c r="Q134" s="139"/>
      <c r="R134" s="139"/>
      <c r="S134" s="139"/>
      <c r="T134" s="139"/>
      <c r="U134" s="139"/>
      <c r="V134" s="139"/>
      <c r="W134" s="139"/>
      <c r="X134" s="139"/>
      <c r="Y134" s="139"/>
      <c r="Z134" s="139"/>
      <c r="AA134" s="139"/>
      <c r="AB134" s="139"/>
      <c r="AC134" s="139"/>
      <c r="AD134" s="139"/>
    </row>
    <row r="135">
      <c r="A135" s="131"/>
      <c r="B135" s="132" t="s">
        <v>6922</v>
      </c>
      <c r="C135" s="135">
        <v>6.3517381E7</v>
      </c>
      <c r="D135" s="134">
        <v>12980.0</v>
      </c>
      <c r="E135" s="135">
        <v>300.0</v>
      </c>
      <c r="F135" s="136" t="s">
        <v>6892</v>
      </c>
      <c r="G135" s="136" t="s">
        <v>47</v>
      </c>
      <c r="H135" s="132" t="s">
        <v>210</v>
      </c>
      <c r="I135" s="132" t="s">
        <v>210</v>
      </c>
      <c r="J135" s="132" t="s">
        <v>6643</v>
      </c>
      <c r="K135" s="164">
        <f t="shared" si="1"/>
        <v>0.02311248074</v>
      </c>
      <c r="L135" s="135" t="s">
        <v>2286</v>
      </c>
      <c r="M135" s="139"/>
      <c r="N135" s="139"/>
      <c r="O135" s="139"/>
      <c r="P135" s="139"/>
      <c r="Q135" s="139"/>
      <c r="R135" s="139"/>
      <c r="S135" s="139"/>
      <c r="T135" s="139"/>
      <c r="U135" s="139"/>
      <c r="V135" s="139"/>
      <c r="W135" s="139"/>
      <c r="X135" s="139"/>
      <c r="Y135" s="139"/>
      <c r="Z135" s="139"/>
      <c r="AA135" s="139"/>
      <c r="AB135" s="139"/>
      <c r="AC135" s="139"/>
      <c r="AD135" s="139"/>
    </row>
    <row r="136">
      <c r="A136" s="131"/>
      <c r="B136" s="132" t="s">
        <v>6886</v>
      </c>
      <c r="C136" s="135">
        <v>3.625649E7</v>
      </c>
      <c r="D136" s="134">
        <v>13500.0</v>
      </c>
      <c r="E136" s="135">
        <v>500.0</v>
      </c>
      <c r="F136" s="136" t="s">
        <v>4798</v>
      </c>
      <c r="G136" s="136" t="s">
        <v>54</v>
      </c>
      <c r="H136" s="132" t="s">
        <v>143</v>
      </c>
      <c r="I136" s="132" t="s">
        <v>236</v>
      </c>
      <c r="J136" s="132" t="s">
        <v>4798</v>
      </c>
      <c r="K136" s="164">
        <f t="shared" si="1"/>
        <v>0.03703703704</v>
      </c>
      <c r="L136" s="135" t="s">
        <v>2707</v>
      </c>
      <c r="M136" s="139"/>
      <c r="N136" s="139"/>
      <c r="O136" s="139"/>
      <c r="P136" s="139"/>
      <c r="Q136" s="139"/>
      <c r="R136" s="139"/>
      <c r="S136" s="139"/>
      <c r="T136" s="139"/>
      <c r="U136" s="139"/>
      <c r="V136" s="139"/>
      <c r="W136" s="139"/>
      <c r="X136" s="139"/>
      <c r="Y136" s="139"/>
      <c r="Z136" s="139"/>
      <c r="AA136" s="139"/>
      <c r="AB136" s="139"/>
      <c r="AC136" s="139"/>
      <c r="AD136" s="139"/>
    </row>
    <row r="137">
      <c r="A137" s="131"/>
      <c r="B137" s="132" t="s">
        <v>6887</v>
      </c>
      <c r="C137" s="135">
        <v>6.3482126E7</v>
      </c>
      <c r="D137" s="134">
        <v>13500.0</v>
      </c>
      <c r="E137" s="135">
        <v>500.0</v>
      </c>
      <c r="F137" s="136" t="s">
        <v>4798</v>
      </c>
      <c r="G137" s="136" t="s">
        <v>54</v>
      </c>
      <c r="H137" s="132" t="s">
        <v>143</v>
      </c>
      <c r="I137" s="132" t="s">
        <v>236</v>
      </c>
      <c r="J137" s="132" t="s">
        <v>4798</v>
      </c>
      <c r="K137" s="164">
        <f t="shared" si="1"/>
        <v>0.03703703704</v>
      </c>
      <c r="L137" s="135" t="s">
        <v>2707</v>
      </c>
      <c r="M137" s="139"/>
      <c r="N137" s="139"/>
      <c r="O137" s="139"/>
      <c r="P137" s="139"/>
      <c r="Q137" s="139"/>
      <c r="R137" s="139"/>
      <c r="S137" s="139"/>
      <c r="T137" s="139"/>
      <c r="U137" s="139"/>
      <c r="V137" s="139"/>
      <c r="W137" s="139"/>
      <c r="X137" s="139"/>
      <c r="Y137" s="139"/>
      <c r="Z137" s="139"/>
      <c r="AA137" s="139"/>
      <c r="AB137" s="139"/>
      <c r="AC137" s="139"/>
      <c r="AD137" s="139"/>
    </row>
    <row r="138">
      <c r="A138" s="131"/>
      <c r="B138" s="132" t="s">
        <v>7015</v>
      </c>
      <c r="C138" s="133">
        <v>5.9751905E7</v>
      </c>
      <c r="D138" s="132">
        <v>477600.0</v>
      </c>
      <c r="E138" s="135">
        <v>557.0</v>
      </c>
      <c r="F138" s="136" t="s">
        <v>6932</v>
      </c>
      <c r="G138" s="136" t="s">
        <v>248</v>
      </c>
      <c r="H138" s="132" t="s">
        <v>470</v>
      </c>
      <c r="I138" s="150" t="s">
        <v>471</v>
      </c>
      <c r="J138" s="151" t="s">
        <v>6932</v>
      </c>
      <c r="K138" s="165">
        <f t="shared" si="1"/>
        <v>0.001166247906</v>
      </c>
      <c r="L138" s="138">
        <v>5.000070968E9</v>
      </c>
      <c r="M138" s="139"/>
      <c r="N138" s="139"/>
      <c r="O138" s="139"/>
      <c r="P138" s="139"/>
      <c r="Q138" s="139"/>
      <c r="R138" s="139"/>
      <c r="S138" s="139"/>
      <c r="T138" s="139"/>
      <c r="U138" s="139"/>
      <c r="V138" s="139"/>
      <c r="W138" s="139"/>
      <c r="X138" s="139"/>
      <c r="Y138" s="139"/>
      <c r="Z138" s="139"/>
      <c r="AA138" s="139"/>
      <c r="AB138" s="139"/>
      <c r="AC138" s="139"/>
      <c r="AD138" s="139"/>
    </row>
    <row r="139">
      <c r="A139" s="131"/>
      <c r="B139" s="132" t="s">
        <v>6677</v>
      </c>
      <c r="C139" s="135">
        <v>1.03E8</v>
      </c>
      <c r="D139" s="134">
        <v>2436.0</v>
      </c>
      <c r="E139" s="135">
        <v>600.0</v>
      </c>
      <c r="F139" s="136" t="s">
        <v>6678</v>
      </c>
      <c r="G139" s="136" t="s">
        <v>24</v>
      </c>
      <c r="H139" s="132" t="s">
        <v>35</v>
      </c>
      <c r="I139" s="132" t="s">
        <v>35</v>
      </c>
      <c r="J139" s="132" t="s">
        <v>6638</v>
      </c>
      <c r="K139" s="164">
        <f t="shared" si="1"/>
        <v>0.2463054187</v>
      </c>
      <c r="L139" s="135" t="s">
        <v>6679</v>
      </c>
      <c r="M139" s="139"/>
      <c r="N139" s="139"/>
      <c r="O139" s="139"/>
      <c r="P139" s="139"/>
      <c r="Q139" s="139"/>
      <c r="R139" s="139"/>
      <c r="S139" s="139"/>
      <c r="T139" s="139"/>
      <c r="U139" s="139"/>
      <c r="V139" s="139"/>
      <c r="W139" s="139"/>
      <c r="X139" s="139"/>
      <c r="Y139" s="139"/>
      <c r="Z139" s="139"/>
      <c r="AA139" s="139"/>
      <c r="AB139" s="139"/>
      <c r="AC139" s="139"/>
      <c r="AD139" s="139"/>
    </row>
    <row r="140">
      <c r="A140" s="131"/>
      <c r="B140" s="132" t="s">
        <v>168</v>
      </c>
      <c r="C140" s="135">
        <v>5.8818635E7</v>
      </c>
      <c r="D140" s="134">
        <v>85000.0</v>
      </c>
      <c r="E140" s="135">
        <v>3000.0</v>
      </c>
      <c r="F140" s="136" t="s">
        <v>6731</v>
      </c>
      <c r="G140" s="136" t="s">
        <v>126</v>
      </c>
      <c r="H140" s="132" t="s">
        <v>737</v>
      </c>
      <c r="I140" s="132" t="s">
        <v>2025</v>
      </c>
      <c r="J140" s="132" t="s">
        <v>6731</v>
      </c>
      <c r="K140" s="164">
        <f t="shared" si="1"/>
        <v>0.03529411765</v>
      </c>
      <c r="L140" s="135" t="s">
        <v>6889</v>
      </c>
      <c r="M140" s="139"/>
      <c r="N140" s="139"/>
      <c r="O140" s="139"/>
      <c r="P140" s="139"/>
      <c r="Q140" s="139"/>
      <c r="R140" s="139"/>
      <c r="S140" s="139"/>
      <c r="T140" s="139"/>
      <c r="U140" s="139"/>
      <c r="V140" s="139"/>
      <c r="W140" s="139"/>
      <c r="X140" s="139"/>
      <c r="Y140" s="139"/>
      <c r="Z140" s="139"/>
      <c r="AA140" s="139"/>
      <c r="AB140" s="139"/>
      <c r="AC140" s="139"/>
      <c r="AD140" s="139"/>
    </row>
    <row r="141">
      <c r="A141" s="131"/>
      <c r="B141" s="132" t="s">
        <v>6749</v>
      </c>
      <c r="C141" s="135">
        <v>8.7029329E7</v>
      </c>
      <c r="D141" s="134">
        <v>8834.0</v>
      </c>
      <c r="E141" s="135">
        <v>1000.0</v>
      </c>
      <c r="F141" s="136" t="s">
        <v>6636</v>
      </c>
      <c r="G141" s="136" t="s">
        <v>126</v>
      </c>
      <c r="H141" s="132" t="s">
        <v>151</v>
      </c>
      <c r="I141" s="132" t="s">
        <v>152</v>
      </c>
      <c r="J141" s="132" t="s">
        <v>6728</v>
      </c>
      <c r="K141" s="164">
        <f t="shared" si="1"/>
        <v>0.1131990038</v>
      </c>
      <c r="L141" s="149" t="s">
        <v>3602</v>
      </c>
      <c r="M141" s="139"/>
      <c r="N141" s="139"/>
      <c r="O141" s="139"/>
      <c r="P141" s="139"/>
      <c r="Q141" s="139"/>
      <c r="R141" s="139"/>
      <c r="S141" s="139"/>
      <c r="T141" s="139"/>
      <c r="U141" s="139"/>
      <c r="V141" s="139"/>
      <c r="W141" s="139"/>
      <c r="X141" s="139"/>
      <c r="Y141" s="139"/>
      <c r="Z141" s="139"/>
      <c r="AA141" s="139"/>
      <c r="AB141" s="139"/>
      <c r="AC141" s="139"/>
      <c r="AD141" s="139"/>
    </row>
    <row r="142">
      <c r="A142" s="131"/>
      <c r="B142" s="132" t="s">
        <v>7052</v>
      </c>
      <c r="C142" s="135">
        <v>6.1153215E7</v>
      </c>
      <c r="D142" s="134">
        <v>437.0</v>
      </c>
      <c r="E142" s="135">
        <v>300.0</v>
      </c>
      <c r="F142" s="136" t="s">
        <v>6646</v>
      </c>
      <c r="G142" s="136" t="s">
        <v>47</v>
      </c>
      <c r="H142" s="132" t="s">
        <v>48</v>
      </c>
      <c r="I142" s="132" t="s">
        <v>49</v>
      </c>
      <c r="J142" s="132" t="s">
        <v>6658</v>
      </c>
      <c r="K142" s="164">
        <f t="shared" si="1"/>
        <v>0.6864988558</v>
      </c>
      <c r="L142" s="135"/>
      <c r="M142" s="139"/>
      <c r="N142" s="139"/>
      <c r="O142" s="139"/>
      <c r="P142" s="139"/>
      <c r="Q142" s="139"/>
      <c r="R142" s="139"/>
      <c r="S142" s="139"/>
      <c r="T142" s="139"/>
      <c r="U142" s="139"/>
      <c r="V142" s="139"/>
      <c r="W142" s="139"/>
      <c r="X142" s="139"/>
      <c r="Y142" s="139"/>
      <c r="Z142" s="139"/>
      <c r="AA142" s="139"/>
      <c r="AB142" s="139"/>
      <c r="AC142" s="139"/>
      <c r="AD142" s="139"/>
    </row>
    <row r="143">
      <c r="A143" s="131"/>
      <c r="B143" s="132" t="s">
        <v>6945</v>
      </c>
      <c r="C143" s="135">
        <v>8.3274902E7</v>
      </c>
      <c r="D143" s="134">
        <v>83500.0</v>
      </c>
      <c r="E143" s="135">
        <v>1500.0</v>
      </c>
      <c r="F143" s="136" t="s">
        <v>2604</v>
      </c>
      <c r="G143" s="136" t="s">
        <v>126</v>
      </c>
      <c r="H143" s="132" t="s">
        <v>737</v>
      </c>
      <c r="I143" s="132" t="s">
        <v>2025</v>
      </c>
      <c r="J143" s="132" t="s">
        <v>6731</v>
      </c>
      <c r="K143" s="164">
        <f t="shared" si="1"/>
        <v>0.01796407186</v>
      </c>
      <c r="L143" s="135" t="s">
        <v>4746</v>
      </c>
      <c r="M143" s="139"/>
      <c r="N143" s="139"/>
      <c r="O143" s="139"/>
      <c r="P143" s="139"/>
      <c r="Q143" s="139"/>
      <c r="R143" s="139"/>
      <c r="S143" s="139"/>
      <c r="T143" s="139"/>
      <c r="U143" s="139"/>
      <c r="V143" s="139"/>
      <c r="W143" s="139"/>
      <c r="X143" s="139"/>
      <c r="Y143" s="139"/>
      <c r="Z143" s="139"/>
      <c r="AA143" s="139"/>
      <c r="AB143" s="139"/>
      <c r="AC143" s="139"/>
      <c r="AD143" s="139"/>
    </row>
    <row r="144">
      <c r="A144" s="131"/>
      <c r="B144" s="132" t="s">
        <v>6970</v>
      </c>
      <c r="C144" s="135">
        <v>9.0484438E7</v>
      </c>
      <c r="D144" s="134">
        <v>105730.0</v>
      </c>
      <c r="E144" s="135">
        <v>1000.0</v>
      </c>
      <c r="F144" s="136" t="s">
        <v>6644</v>
      </c>
      <c r="G144" s="136" t="s">
        <v>126</v>
      </c>
      <c r="H144" s="132" t="s">
        <v>137</v>
      </c>
      <c r="I144" s="132" t="s">
        <v>3213</v>
      </c>
      <c r="J144" s="132" t="s">
        <v>6839</v>
      </c>
      <c r="K144" s="164">
        <f t="shared" si="1"/>
        <v>0.009458053533</v>
      </c>
      <c r="L144" s="135">
        <v>4.296615403E9</v>
      </c>
      <c r="M144" s="139"/>
      <c r="N144" s="139"/>
      <c r="O144" s="139"/>
      <c r="P144" s="139"/>
      <c r="Q144" s="139"/>
      <c r="R144" s="139"/>
      <c r="S144" s="139"/>
      <c r="T144" s="139"/>
      <c r="U144" s="139"/>
      <c r="V144" s="139"/>
      <c r="W144" s="139"/>
      <c r="X144" s="139"/>
      <c r="Y144" s="139"/>
      <c r="Z144" s="139"/>
      <c r="AA144" s="139"/>
      <c r="AB144" s="139"/>
      <c r="AC144" s="139"/>
      <c r="AD144" s="139"/>
    </row>
    <row r="145">
      <c r="A145" s="131"/>
      <c r="B145" s="132" t="s">
        <v>6807</v>
      </c>
      <c r="C145" s="135">
        <v>6.4363956E7</v>
      </c>
      <c r="D145" s="134">
        <v>16571.0</v>
      </c>
      <c r="E145" s="135">
        <v>1100.0</v>
      </c>
      <c r="F145" s="136" t="s">
        <v>6710</v>
      </c>
      <c r="G145" s="136" t="s">
        <v>528</v>
      </c>
      <c r="H145" s="132" t="s">
        <v>528</v>
      </c>
      <c r="I145" s="132" t="s">
        <v>2330</v>
      </c>
      <c r="J145" s="132" t="s">
        <v>6710</v>
      </c>
      <c r="K145" s="164">
        <f t="shared" si="1"/>
        <v>0.0663810271</v>
      </c>
      <c r="L145" s="149" t="s">
        <v>6808</v>
      </c>
      <c r="M145" s="139"/>
      <c r="N145" s="139"/>
      <c r="O145" s="139"/>
      <c r="P145" s="139"/>
      <c r="Q145" s="139"/>
      <c r="R145" s="139"/>
      <c r="S145" s="139"/>
      <c r="T145" s="139"/>
      <c r="U145" s="139"/>
      <c r="V145" s="139"/>
      <c r="W145" s="139"/>
      <c r="X145" s="139"/>
      <c r="Y145" s="139"/>
      <c r="Z145" s="139"/>
      <c r="AA145" s="139"/>
      <c r="AB145" s="139"/>
      <c r="AC145" s="139"/>
      <c r="AD145" s="139"/>
    </row>
    <row r="146">
      <c r="A146" s="131"/>
      <c r="B146" s="132" t="s">
        <v>6722</v>
      </c>
      <c r="C146" s="135">
        <v>6.57778E7</v>
      </c>
      <c r="D146" s="134">
        <v>101624.0</v>
      </c>
      <c r="E146" s="135">
        <v>15000.0</v>
      </c>
      <c r="F146" s="136" t="s">
        <v>120</v>
      </c>
      <c r="G146" s="136" t="s">
        <v>24</v>
      </c>
      <c r="H146" s="132" t="s">
        <v>25</v>
      </c>
      <c r="I146" s="132" t="s">
        <v>120</v>
      </c>
      <c r="J146" s="132" t="s">
        <v>120</v>
      </c>
      <c r="K146" s="164">
        <f t="shared" si="1"/>
        <v>0.1476029284</v>
      </c>
      <c r="L146" s="149" t="s">
        <v>1819</v>
      </c>
      <c r="M146" s="139"/>
      <c r="N146" s="139"/>
      <c r="O146" s="139"/>
      <c r="P146" s="139"/>
      <c r="Q146" s="139"/>
      <c r="R146" s="139"/>
      <c r="S146" s="139"/>
      <c r="T146" s="139"/>
      <c r="U146" s="139"/>
      <c r="V146" s="139"/>
      <c r="W146" s="139"/>
      <c r="X146" s="139"/>
      <c r="Y146" s="139"/>
      <c r="Z146" s="139"/>
      <c r="AA146" s="139"/>
      <c r="AB146" s="139"/>
      <c r="AC146" s="139"/>
      <c r="AD146" s="139"/>
    </row>
    <row r="147">
      <c r="A147" s="131"/>
      <c r="B147" s="132" t="s">
        <v>6794</v>
      </c>
      <c r="C147" s="135">
        <v>6.4363969E7</v>
      </c>
      <c r="D147" s="134">
        <v>43000.0</v>
      </c>
      <c r="E147" s="135">
        <v>3150.0</v>
      </c>
      <c r="F147" s="136" t="s">
        <v>6676</v>
      </c>
      <c r="G147" s="136" t="s">
        <v>24</v>
      </c>
      <c r="H147" s="132" t="s">
        <v>115</v>
      </c>
      <c r="I147" s="132" t="s">
        <v>115</v>
      </c>
      <c r="J147" s="132" t="s">
        <v>6676</v>
      </c>
      <c r="K147" s="164">
        <f t="shared" si="1"/>
        <v>0.07325581395</v>
      </c>
      <c r="L147" s="149" t="s">
        <v>2323</v>
      </c>
      <c r="M147" s="139"/>
      <c r="N147" s="139"/>
      <c r="O147" s="139"/>
      <c r="P147" s="139"/>
      <c r="Q147" s="139"/>
      <c r="R147" s="139"/>
      <c r="S147" s="139"/>
      <c r="T147" s="139"/>
      <c r="U147" s="139"/>
      <c r="V147" s="139"/>
      <c r="W147" s="139"/>
      <c r="X147" s="139"/>
      <c r="Y147" s="139"/>
      <c r="Z147" s="139"/>
      <c r="AA147" s="139"/>
      <c r="AB147" s="139"/>
      <c r="AC147" s="139"/>
      <c r="AD147" s="139"/>
    </row>
    <row r="148">
      <c r="A148" s="131"/>
      <c r="B148" s="132" t="s">
        <v>6709</v>
      </c>
      <c r="C148" s="135">
        <v>5.9530723E7</v>
      </c>
      <c r="D148" s="134">
        <v>290.0</v>
      </c>
      <c r="E148" s="135">
        <v>50.0</v>
      </c>
      <c r="F148" s="136" t="s">
        <v>6710</v>
      </c>
      <c r="G148" s="136" t="s">
        <v>248</v>
      </c>
      <c r="H148" s="132" t="s">
        <v>470</v>
      </c>
      <c r="I148" s="132" t="s">
        <v>471</v>
      </c>
      <c r="J148" s="132" t="s">
        <v>6711</v>
      </c>
      <c r="K148" s="164">
        <f t="shared" si="1"/>
        <v>0.1724137931</v>
      </c>
      <c r="L148" s="149" t="s">
        <v>6712</v>
      </c>
      <c r="M148" s="139"/>
      <c r="N148" s="139"/>
      <c r="O148" s="139"/>
      <c r="P148" s="139"/>
      <c r="Q148" s="139"/>
      <c r="R148" s="139"/>
      <c r="S148" s="139"/>
      <c r="T148" s="139"/>
      <c r="U148" s="139"/>
      <c r="V148" s="139"/>
      <c r="W148" s="139"/>
      <c r="X148" s="139"/>
      <c r="Y148" s="139"/>
      <c r="Z148" s="139"/>
      <c r="AA148" s="139"/>
      <c r="AB148" s="139"/>
      <c r="AC148" s="139"/>
      <c r="AD148" s="139"/>
    </row>
    <row r="149">
      <c r="A149" s="131"/>
      <c r="B149" s="151" t="s">
        <v>6714</v>
      </c>
      <c r="C149" s="145">
        <v>9.5771355E7</v>
      </c>
      <c r="D149" s="153">
        <v>17608.0</v>
      </c>
      <c r="E149" s="145">
        <v>3000.0</v>
      </c>
      <c r="F149" s="147" t="s">
        <v>6646</v>
      </c>
      <c r="G149" s="147" t="s">
        <v>126</v>
      </c>
      <c r="H149" s="151" t="s">
        <v>151</v>
      </c>
      <c r="I149" s="154" t="s">
        <v>152</v>
      </c>
      <c r="J149" s="151" t="s">
        <v>6693</v>
      </c>
      <c r="K149" s="165">
        <f t="shared" si="1"/>
        <v>0.1703771013</v>
      </c>
      <c r="L149" s="155" t="s">
        <v>2361</v>
      </c>
      <c r="M149" s="131"/>
      <c r="N149" s="131"/>
      <c r="O149" s="131"/>
      <c r="P149" s="131"/>
      <c r="Q149" s="131"/>
      <c r="R149" s="131"/>
      <c r="S149" s="131"/>
      <c r="T149" s="131"/>
      <c r="U149" s="131"/>
      <c r="V149" s="131"/>
      <c r="W149" s="131"/>
      <c r="X149" s="131"/>
      <c r="Y149" s="131"/>
      <c r="Z149" s="131"/>
      <c r="AA149" s="131"/>
      <c r="AB149" s="131"/>
      <c r="AC149" s="131"/>
      <c r="AD149" s="131"/>
    </row>
    <row r="150">
      <c r="A150" s="131"/>
      <c r="B150" s="132" t="s">
        <v>6674</v>
      </c>
      <c r="C150" s="135">
        <v>1.08E8</v>
      </c>
      <c r="D150" s="134">
        <v>600.0</v>
      </c>
      <c r="E150" s="135">
        <v>150.0</v>
      </c>
      <c r="F150" s="136" t="s">
        <v>6638</v>
      </c>
      <c r="G150" s="136" t="s">
        <v>61</v>
      </c>
      <c r="H150" s="132" t="s">
        <v>81</v>
      </c>
      <c r="I150" s="132" t="s">
        <v>562</v>
      </c>
      <c r="J150" s="132" t="s">
        <v>6641</v>
      </c>
      <c r="K150" s="164">
        <f t="shared" si="1"/>
        <v>0.25</v>
      </c>
      <c r="L150" s="135">
        <v>5.001986372E9</v>
      </c>
      <c r="M150" s="139"/>
      <c r="N150" s="139"/>
      <c r="O150" s="139"/>
      <c r="P150" s="139"/>
      <c r="Q150" s="139"/>
      <c r="R150" s="139"/>
      <c r="S150" s="139"/>
      <c r="T150" s="139"/>
      <c r="U150" s="139"/>
      <c r="V150" s="139"/>
      <c r="W150" s="139"/>
      <c r="X150" s="139"/>
      <c r="Y150" s="139"/>
      <c r="Z150" s="139"/>
      <c r="AA150" s="139"/>
      <c r="AB150" s="139"/>
      <c r="AC150" s="139"/>
      <c r="AD150" s="139"/>
    </row>
    <row r="151">
      <c r="A151" s="131"/>
      <c r="B151" s="132" t="s">
        <v>6894</v>
      </c>
      <c r="C151" s="135">
        <v>5.5232128E7</v>
      </c>
      <c r="D151" s="134">
        <v>73700.0</v>
      </c>
      <c r="E151" s="135">
        <v>2500.0</v>
      </c>
      <c r="F151" s="136" t="s">
        <v>6895</v>
      </c>
      <c r="G151" s="136" t="s">
        <v>61</v>
      </c>
      <c r="H151" s="132" t="s">
        <v>81</v>
      </c>
      <c r="I151" s="132" t="s">
        <v>562</v>
      </c>
      <c r="J151" s="132" t="s">
        <v>6688</v>
      </c>
      <c r="K151" s="164">
        <f t="shared" si="1"/>
        <v>0.03392130258</v>
      </c>
      <c r="L151" s="135" t="s">
        <v>855</v>
      </c>
      <c r="M151" s="139"/>
      <c r="N151" s="139"/>
      <c r="O151" s="139"/>
      <c r="P151" s="139"/>
      <c r="Q151" s="139"/>
      <c r="R151" s="139"/>
      <c r="S151" s="139"/>
      <c r="T151" s="139"/>
      <c r="U151" s="139"/>
      <c r="V151" s="139"/>
      <c r="W151" s="139"/>
      <c r="X151" s="139"/>
      <c r="Y151" s="139"/>
      <c r="Z151" s="139"/>
      <c r="AA151" s="139"/>
      <c r="AB151" s="139"/>
      <c r="AC151" s="139"/>
      <c r="AD151" s="139"/>
    </row>
    <row r="152">
      <c r="A152" s="131"/>
      <c r="B152" s="132" t="s">
        <v>6786</v>
      </c>
      <c r="C152" s="135">
        <v>9.6611715E7</v>
      </c>
      <c r="D152" s="134">
        <v>6109.0</v>
      </c>
      <c r="E152" s="135">
        <v>500.0</v>
      </c>
      <c r="F152" s="136" t="s">
        <v>6638</v>
      </c>
      <c r="G152" s="136" t="s">
        <v>24</v>
      </c>
      <c r="H152" s="132" t="s">
        <v>35</v>
      </c>
      <c r="I152" s="132" t="s">
        <v>35</v>
      </c>
      <c r="J152" s="132" t="s">
        <v>6636</v>
      </c>
      <c r="K152" s="164">
        <f t="shared" si="1"/>
        <v>0.08184645605</v>
      </c>
      <c r="L152" s="135" t="s">
        <v>1949</v>
      </c>
      <c r="M152" s="139"/>
      <c r="N152" s="139"/>
      <c r="O152" s="139"/>
      <c r="P152" s="139"/>
      <c r="Q152" s="139"/>
      <c r="R152" s="139"/>
      <c r="S152" s="139"/>
      <c r="T152" s="139"/>
      <c r="U152" s="139"/>
      <c r="V152" s="139"/>
      <c r="W152" s="139"/>
      <c r="X152" s="139"/>
      <c r="Y152" s="139"/>
      <c r="Z152" s="139"/>
      <c r="AA152" s="139"/>
      <c r="AB152" s="139"/>
      <c r="AC152" s="139"/>
      <c r="AD152" s="139"/>
    </row>
    <row r="153">
      <c r="A153" s="131"/>
      <c r="B153" s="132" t="s">
        <v>6726</v>
      </c>
      <c r="C153" s="135">
        <v>9.8687939E7</v>
      </c>
      <c r="D153" s="134">
        <v>10713.0</v>
      </c>
      <c r="E153" s="135">
        <v>1500.0</v>
      </c>
      <c r="F153" s="136" t="s">
        <v>6646</v>
      </c>
      <c r="G153" s="136" t="s">
        <v>126</v>
      </c>
      <c r="H153" s="132" t="s">
        <v>151</v>
      </c>
      <c r="I153" s="132" t="s">
        <v>152</v>
      </c>
      <c r="J153" s="132" t="s">
        <v>6693</v>
      </c>
      <c r="K153" s="164">
        <f t="shared" si="1"/>
        <v>0.140016802</v>
      </c>
      <c r="L153" s="135" t="s">
        <v>1227</v>
      </c>
      <c r="M153" s="139"/>
      <c r="N153" s="139"/>
      <c r="O153" s="139"/>
      <c r="P153" s="139"/>
      <c r="Q153" s="139"/>
      <c r="R153" s="139"/>
      <c r="S153" s="139"/>
      <c r="T153" s="139"/>
      <c r="U153" s="139"/>
      <c r="V153" s="139"/>
      <c r="W153" s="139"/>
      <c r="X153" s="139"/>
      <c r="Y153" s="139"/>
      <c r="Z153" s="139"/>
      <c r="AA153" s="139"/>
      <c r="AB153" s="139"/>
      <c r="AC153" s="139"/>
      <c r="AD153" s="139"/>
    </row>
    <row r="154">
      <c r="A154" s="131"/>
      <c r="B154" s="132" t="s">
        <v>6657</v>
      </c>
      <c r="C154" s="135">
        <v>9.6878852E7</v>
      </c>
      <c r="D154" s="134">
        <v>7700.0</v>
      </c>
      <c r="E154" s="135">
        <v>2400.0</v>
      </c>
      <c r="F154" s="136" t="s">
        <v>6658</v>
      </c>
      <c r="G154" s="136" t="s">
        <v>47</v>
      </c>
      <c r="H154" s="132" t="s">
        <v>48</v>
      </c>
      <c r="I154" s="132" t="s">
        <v>49</v>
      </c>
      <c r="J154" s="132" t="s">
        <v>6644</v>
      </c>
      <c r="K154" s="164">
        <f t="shared" si="1"/>
        <v>0.3116883117</v>
      </c>
      <c r="L154" s="149" t="s">
        <v>2154</v>
      </c>
      <c r="M154" s="139"/>
      <c r="N154" s="139"/>
      <c r="O154" s="139"/>
      <c r="P154" s="139"/>
      <c r="Q154" s="139"/>
      <c r="R154" s="139"/>
      <c r="S154" s="139"/>
      <c r="T154" s="139"/>
      <c r="U154" s="139"/>
      <c r="V154" s="139"/>
      <c r="W154" s="139"/>
      <c r="X154" s="139"/>
      <c r="Y154" s="139"/>
      <c r="Z154" s="139"/>
      <c r="AA154" s="139"/>
      <c r="AB154" s="139"/>
      <c r="AC154" s="139"/>
      <c r="AD154" s="139"/>
    </row>
    <row r="155">
      <c r="A155" s="131"/>
      <c r="B155" s="151" t="s">
        <v>6742</v>
      </c>
      <c r="C155" s="145">
        <v>5.7171346E7</v>
      </c>
      <c r="D155" s="153">
        <v>41329.0</v>
      </c>
      <c r="E155" s="145">
        <v>5000.0</v>
      </c>
      <c r="F155" s="147" t="s">
        <v>6686</v>
      </c>
      <c r="G155" s="147" t="s">
        <v>47</v>
      </c>
      <c r="H155" s="151" t="s">
        <v>210</v>
      </c>
      <c r="I155" s="154" t="s">
        <v>210</v>
      </c>
      <c r="J155" s="151" t="s">
        <v>6665</v>
      </c>
      <c r="K155" s="165">
        <f t="shared" si="1"/>
        <v>0.1209804254</v>
      </c>
      <c r="L155" s="155"/>
      <c r="M155" s="131"/>
      <c r="N155" s="131"/>
      <c r="O155" s="131"/>
      <c r="P155" s="131"/>
      <c r="Q155" s="131"/>
      <c r="R155" s="131"/>
      <c r="S155" s="131"/>
      <c r="T155" s="131"/>
      <c r="U155" s="131"/>
      <c r="V155" s="131"/>
      <c r="W155" s="131"/>
      <c r="X155" s="131"/>
      <c r="Y155" s="131"/>
      <c r="Z155" s="131"/>
      <c r="AA155" s="131"/>
      <c r="AB155" s="131"/>
      <c r="AC155" s="131"/>
      <c r="AD155" s="131"/>
    </row>
    <row r="156">
      <c r="A156" s="131"/>
      <c r="B156" s="132" t="s">
        <v>6760</v>
      </c>
      <c r="C156" s="135">
        <v>6.8204719E7</v>
      </c>
      <c r="D156" s="134">
        <v>10000.0</v>
      </c>
      <c r="E156" s="135">
        <v>1000.0</v>
      </c>
      <c r="F156" s="136" t="s">
        <v>6638</v>
      </c>
      <c r="G156" s="136" t="s">
        <v>24</v>
      </c>
      <c r="H156" s="132" t="s">
        <v>35</v>
      </c>
      <c r="I156" s="132" t="s">
        <v>35</v>
      </c>
      <c r="J156" s="132" t="s">
        <v>6638</v>
      </c>
      <c r="K156" s="164">
        <f t="shared" si="1"/>
        <v>0.1</v>
      </c>
      <c r="L156" s="135">
        <v>4.29589402E9</v>
      </c>
      <c r="M156" s="139"/>
      <c r="N156" s="139"/>
      <c r="O156" s="139"/>
      <c r="P156" s="139"/>
      <c r="Q156" s="139"/>
      <c r="R156" s="139"/>
      <c r="S156" s="139"/>
      <c r="T156" s="139"/>
      <c r="U156" s="139"/>
      <c r="V156" s="139"/>
      <c r="W156" s="139"/>
      <c r="X156" s="139"/>
      <c r="Y156" s="139"/>
      <c r="Z156" s="139"/>
      <c r="AA156" s="139"/>
      <c r="AB156" s="139"/>
      <c r="AC156" s="139"/>
      <c r="AD156" s="139"/>
    </row>
    <row r="157">
      <c r="A157" s="131"/>
      <c r="B157" s="132" t="s">
        <v>6666</v>
      </c>
      <c r="C157" s="135">
        <v>1.04E8</v>
      </c>
      <c r="D157" s="134">
        <v>3400.0</v>
      </c>
      <c r="E157" s="135">
        <v>1000.0</v>
      </c>
      <c r="F157" s="136" t="s">
        <v>6667</v>
      </c>
      <c r="G157" s="136" t="s">
        <v>24</v>
      </c>
      <c r="H157" s="132" t="s">
        <v>35</v>
      </c>
      <c r="I157" s="132" t="s">
        <v>35</v>
      </c>
      <c r="J157" s="132" t="s">
        <v>6638</v>
      </c>
      <c r="K157" s="164">
        <f t="shared" si="1"/>
        <v>0.2941176471</v>
      </c>
      <c r="L157" s="135"/>
      <c r="M157" s="139"/>
      <c r="N157" s="139"/>
      <c r="O157" s="139"/>
      <c r="P157" s="139"/>
      <c r="Q157" s="139"/>
      <c r="R157" s="139"/>
      <c r="S157" s="139"/>
      <c r="T157" s="139"/>
      <c r="U157" s="139"/>
      <c r="V157" s="139"/>
      <c r="W157" s="139"/>
      <c r="X157" s="139"/>
      <c r="Y157" s="139"/>
      <c r="Z157" s="139"/>
      <c r="AA157" s="139"/>
      <c r="AB157" s="139"/>
      <c r="AC157" s="139"/>
      <c r="AD157" s="139"/>
    </row>
    <row r="158">
      <c r="A158" s="131"/>
      <c r="B158" s="132" t="s">
        <v>6772</v>
      </c>
      <c r="C158" s="135">
        <v>5.6925362E7</v>
      </c>
      <c r="D158" s="134">
        <v>22000.0</v>
      </c>
      <c r="E158" s="135">
        <v>2000.0</v>
      </c>
      <c r="F158" s="136" t="s">
        <v>6728</v>
      </c>
      <c r="G158" s="136" t="s">
        <v>126</v>
      </c>
      <c r="H158" s="132" t="s">
        <v>151</v>
      </c>
      <c r="I158" s="132" t="s">
        <v>152</v>
      </c>
      <c r="J158" s="132" t="s">
        <v>6728</v>
      </c>
      <c r="K158" s="164">
        <f t="shared" si="1"/>
        <v>0.09090909091</v>
      </c>
      <c r="L158" s="135"/>
      <c r="M158" s="139"/>
      <c r="N158" s="139"/>
      <c r="O158" s="139"/>
      <c r="P158" s="139"/>
      <c r="Q158" s="139"/>
      <c r="R158" s="139"/>
      <c r="S158" s="139"/>
      <c r="T158" s="139"/>
      <c r="U158" s="139"/>
      <c r="V158" s="139"/>
      <c r="W158" s="139"/>
      <c r="X158" s="139"/>
      <c r="Y158" s="139"/>
      <c r="Z158" s="139"/>
      <c r="AA158" s="139"/>
      <c r="AB158" s="139"/>
      <c r="AC158" s="139"/>
      <c r="AD158" s="139"/>
    </row>
    <row r="159">
      <c r="A159" s="131"/>
      <c r="B159" s="132" t="s">
        <v>4909</v>
      </c>
      <c r="C159" s="135">
        <v>9.6850346E7</v>
      </c>
      <c r="D159" s="134">
        <v>6065.0</v>
      </c>
      <c r="E159" s="135">
        <v>1500.0</v>
      </c>
      <c r="F159" s="136" t="s">
        <v>6671</v>
      </c>
      <c r="G159" s="136" t="s">
        <v>47</v>
      </c>
      <c r="H159" s="132" t="s">
        <v>48</v>
      </c>
      <c r="I159" s="132" t="s">
        <v>49</v>
      </c>
      <c r="J159" s="132" t="s">
        <v>6644</v>
      </c>
      <c r="K159" s="164">
        <f t="shared" si="1"/>
        <v>0.2473206925</v>
      </c>
      <c r="L159" s="135" t="s">
        <v>4908</v>
      </c>
      <c r="M159" s="139"/>
      <c r="N159" s="139"/>
      <c r="O159" s="139"/>
      <c r="P159" s="139"/>
      <c r="Q159" s="139"/>
      <c r="R159" s="139"/>
      <c r="S159" s="139"/>
      <c r="T159" s="139"/>
      <c r="U159" s="139"/>
      <c r="V159" s="139"/>
      <c r="W159" s="139"/>
      <c r="X159" s="139"/>
      <c r="Y159" s="139"/>
      <c r="Z159" s="139"/>
      <c r="AA159" s="139"/>
      <c r="AB159" s="139"/>
      <c r="AC159" s="139"/>
      <c r="AD159" s="139"/>
    </row>
    <row r="160">
      <c r="A160" s="131"/>
      <c r="B160" s="132" t="s">
        <v>6801</v>
      </c>
      <c r="C160" s="135">
        <v>5.2939519E7</v>
      </c>
      <c r="D160" s="134">
        <v>62000.0</v>
      </c>
      <c r="E160" s="135">
        <v>4300.0</v>
      </c>
      <c r="F160" s="136" t="s">
        <v>6646</v>
      </c>
      <c r="G160" s="136" t="s">
        <v>24</v>
      </c>
      <c r="H160" s="132" t="s">
        <v>385</v>
      </c>
      <c r="I160" s="132" t="s">
        <v>385</v>
      </c>
      <c r="J160" s="132" t="s">
        <v>6647</v>
      </c>
      <c r="K160" s="164">
        <f t="shared" si="1"/>
        <v>0.06935483871</v>
      </c>
      <c r="L160" s="135" t="s">
        <v>951</v>
      </c>
      <c r="M160" s="139"/>
      <c r="N160" s="139"/>
      <c r="O160" s="139"/>
      <c r="P160" s="139"/>
      <c r="Q160" s="139"/>
      <c r="R160" s="139"/>
      <c r="S160" s="139"/>
      <c r="T160" s="139"/>
      <c r="U160" s="139"/>
      <c r="V160" s="139"/>
      <c r="W160" s="139"/>
      <c r="X160" s="139"/>
      <c r="Y160" s="139"/>
      <c r="Z160" s="139"/>
      <c r="AA160" s="139"/>
      <c r="AB160" s="139"/>
      <c r="AC160" s="139"/>
      <c r="AD160" s="139"/>
    </row>
    <row r="161">
      <c r="A161" s="131"/>
      <c r="B161" s="132" t="s">
        <v>6727</v>
      </c>
      <c r="C161" s="135">
        <v>1.06E8</v>
      </c>
      <c r="D161" s="134">
        <v>44000.0</v>
      </c>
      <c r="E161" s="135">
        <v>6000.0</v>
      </c>
      <c r="F161" s="136" t="s">
        <v>6561</v>
      </c>
      <c r="G161" s="136" t="s">
        <v>126</v>
      </c>
      <c r="H161" s="132" t="s">
        <v>151</v>
      </c>
      <c r="I161" s="132" t="s">
        <v>152</v>
      </c>
      <c r="J161" s="132" t="s">
        <v>6728</v>
      </c>
      <c r="K161" s="164">
        <f t="shared" si="1"/>
        <v>0.1363636364</v>
      </c>
      <c r="L161" s="135" t="s">
        <v>4912</v>
      </c>
      <c r="M161" s="139"/>
      <c r="N161" s="139"/>
      <c r="O161" s="139"/>
      <c r="P161" s="139"/>
      <c r="Q161" s="139"/>
      <c r="R161" s="139"/>
      <c r="S161" s="139"/>
      <c r="T161" s="139"/>
      <c r="U161" s="139"/>
      <c r="V161" s="139"/>
      <c r="W161" s="139"/>
      <c r="X161" s="139"/>
      <c r="Y161" s="139"/>
      <c r="Z161" s="139"/>
      <c r="AA161" s="139"/>
      <c r="AB161" s="139"/>
      <c r="AC161" s="139"/>
      <c r="AD161" s="139"/>
    </row>
    <row r="162">
      <c r="A162" s="131"/>
      <c r="B162" s="151" t="s">
        <v>6949</v>
      </c>
      <c r="C162" s="145">
        <v>7.1547927E7</v>
      </c>
      <c r="D162" s="153">
        <v>4500.0</v>
      </c>
      <c r="E162" s="145">
        <v>70.0</v>
      </c>
      <c r="F162" s="147" t="s">
        <v>6646</v>
      </c>
      <c r="G162" s="147" t="s">
        <v>126</v>
      </c>
      <c r="H162" s="151" t="s">
        <v>151</v>
      </c>
      <c r="I162" s="154" t="s">
        <v>152</v>
      </c>
      <c r="J162" s="151" t="s">
        <v>6693</v>
      </c>
      <c r="K162" s="165">
        <f t="shared" si="1"/>
        <v>0.01555555556</v>
      </c>
      <c r="L162" s="155">
        <v>5.00063533E9</v>
      </c>
      <c r="M162" s="131"/>
      <c r="N162" s="131"/>
      <c r="O162" s="131"/>
      <c r="P162" s="131"/>
      <c r="Q162" s="131"/>
      <c r="R162" s="131"/>
      <c r="S162" s="131"/>
      <c r="T162" s="131"/>
      <c r="U162" s="131"/>
      <c r="V162" s="131"/>
      <c r="W162" s="131"/>
      <c r="X162" s="131"/>
      <c r="Y162" s="131"/>
      <c r="Z162" s="131"/>
      <c r="AA162" s="131"/>
      <c r="AB162" s="131"/>
      <c r="AC162" s="131"/>
      <c r="AD162" s="131"/>
    </row>
    <row r="163">
      <c r="A163" s="131"/>
      <c r="B163" s="132" t="s">
        <v>7053</v>
      </c>
      <c r="C163" s="133">
        <v>1.08E8</v>
      </c>
      <c r="D163" s="132">
        <v>700.0</v>
      </c>
      <c r="E163" s="135">
        <v>500.0</v>
      </c>
      <c r="F163" s="136" t="s">
        <v>7054</v>
      </c>
      <c r="G163" s="136" t="s">
        <v>126</v>
      </c>
      <c r="H163" s="132" t="s">
        <v>137</v>
      </c>
      <c r="I163" s="150" t="s">
        <v>1176</v>
      </c>
      <c r="J163" s="151" t="s">
        <v>7024</v>
      </c>
      <c r="K163" s="165">
        <f t="shared" si="1"/>
        <v>0.7142857143</v>
      </c>
      <c r="L163" s="138">
        <v>5.046657433E9</v>
      </c>
      <c r="M163" s="139"/>
      <c r="N163" s="139"/>
      <c r="O163" s="139"/>
      <c r="P163" s="139"/>
      <c r="Q163" s="139"/>
      <c r="R163" s="139"/>
      <c r="S163" s="139"/>
      <c r="T163" s="139"/>
      <c r="U163" s="139"/>
      <c r="V163" s="139"/>
      <c r="W163" s="139"/>
      <c r="X163" s="139"/>
      <c r="Y163" s="139"/>
      <c r="Z163" s="139"/>
      <c r="AA163" s="139"/>
      <c r="AB163" s="139"/>
      <c r="AC163" s="139"/>
      <c r="AD163" s="139"/>
    </row>
    <row r="164">
      <c r="A164" s="131"/>
      <c r="B164" s="132" t="s">
        <v>6978</v>
      </c>
      <c r="C164" s="133">
        <v>5.8396762E7</v>
      </c>
      <c r="D164" s="132">
        <v>8947.0</v>
      </c>
      <c r="E164" s="135">
        <v>70.0</v>
      </c>
      <c r="F164" s="136" t="s">
        <v>6752</v>
      </c>
      <c r="G164" s="136" t="s">
        <v>54</v>
      </c>
      <c r="H164" s="132" t="s">
        <v>143</v>
      </c>
      <c r="I164" s="150" t="s">
        <v>144</v>
      </c>
      <c r="J164" s="151" t="s">
        <v>6752</v>
      </c>
      <c r="K164" s="165">
        <f t="shared" si="1"/>
        <v>0.00782385157</v>
      </c>
      <c r="L164" s="148" t="s">
        <v>6979</v>
      </c>
      <c r="M164" s="139"/>
      <c r="N164" s="139"/>
      <c r="O164" s="139"/>
      <c r="P164" s="139"/>
      <c r="Q164" s="139"/>
      <c r="R164" s="139"/>
      <c r="S164" s="139"/>
      <c r="T164" s="139"/>
      <c r="U164" s="139"/>
      <c r="V164" s="139"/>
      <c r="W164" s="139"/>
      <c r="X164" s="139"/>
      <c r="Y164" s="139"/>
      <c r="Z164" s="139"/>
      <c r="AA164" s="139"/>
      <c r="AB164" s="139"/>
      <c r="AC164" s="139"/>
      <c r="AD164" s="139"/>
    </row>
    <row r="165">
      <c r="A165" s="131"/>
      <c r="B165" s="132" t="s">
        <v>6763</v>
      </c>
      <c r="C165" s="133">
        <v>6.5709558E7</v>
      </c>
      <c r="D165" s="132">
        <v>30000.0</v>
      </c>
      <c r="E165" s="135">
        <v>3000.0</v>
      </c>
      <c r="F165" s="136" t="s">
        <v>6764</v>
      </c>
      <c r="G165" s="136" t="s">
        <v>24</v>
      </c>
      <c r="H165" s="132" t="s">
        <v>35</v>
      </c>
      <c r="I165" s="150" t="s">
        <v>35</v>
      </c>
      <c r="J165" s="151" t="s">
        <v>6655</v>
      </c>
      <c r="K165" s="165">
        <f t="shared" si="1"/>
        <v>0.1</v>
      </c>
      <c r="L165" s="138">
        <v>5.000468059E9</v>
      </c>
      <c r="M165" s="139"/>
      <c r="N165" s="139"/>
      <c r="O165" s="139"/>
      <c r="P165" s="139"/>
      <c r="Q165" s="139"/>
      <c r="R165" s="139"/>
      <c r="S165" s="139"/>
      <c r="T165" s="139"/>
      <c r="U165" s="139"/>
      <c r="V165" s="139"/>
      <c r="W165" s="139"/>
      <c r="X165" s="139"/>
      <c r="Y165" s="139"/>
      <c r="Z165" s="139"/>
      <c r="AA165" s="139"/>
      <c r="AB165" s="139"/>
      <c r="AC165" s="139"/>
      <c r="AD165" s="139"/>
    </row>
    <row r="166">
      <c r="A166" s="131"/>
      <c r="B166" s="132" t="s">
        <v>6935</v>
      </c>
      <c r="C166" s="133">
        <v>1.01E8</v>
      </c>
      <c r="D166" s="132">
        <v>10000.0</v>
      </c>
      <c r="E166" s="135">
        <v>200.0</v>
      </c>
      <c r="F166" s="136" t="s">
        <v>6644</v>
      </c>
      <c r="G166" s="136" t="s">
        <v>47</v>
      </c>
      <c r="H166" s="132" t="s">
        <v>48</v>
      </c>
      <c r="I166" s="150" t="s">
        <v>49</v>
      </c>
      <c r="J166" s="151" t="s">
        <v>6644</v>
      </c>
      <c r="K166" s="165">
        <f t="shared" si="1"/>
        <v>0.02</v>
      </c>
      <c r="L166" s="138" t="s">
        <v>3227</v>
      </c>
      <c r="M166" s="139"/>
      <c r="N166" s="139"/>
      <c r="O166" s="139"/>
      <c r="P166" s="139"/>
      <c r="Q166" s="139"/>
      <c r="R166" s="139"/>
      <c r="S166" s="139"/>
      <c r="T166" s="139"/>
      <c r="U166" s="139"/>
      <c r="V166" s="139"/>
      <c r="W166" s="139"/>
      <c r="X166" s="139"/>
      <c r="Y166" s="139"/>
      <c r="Z166" s="139"/>
      <c r="AA166" s="139"/>
      <c r="AB166" s="139"/>
      <c r="AC166" s="139"/>
      <c r="AD166" s="139"/>
    </row>
    <row r="167">
      <c r="A167" s="131"/>
      <c r="B167" s="132" t="s">
        <v>6966</v>
      </c>
      <c r="C167" s="133">
        <v>6.5628884E7</v>
      </c>
      <c r="D167" s="132">
        <v>20184.0</v>
      </c>
      <c r="E167" s="135">
        <v>200.0</v>
      </c>
      <c r="F167" s="136" t="s">
        <v>6710</v>
      </c>
      <c r="G167" s="136" t="s">
        <v>528</v>
      </c>
      <c r="H167" s="132" t="s">
        <v>528</v>
      </c>
      <c r="I167" s="150" t="s">
        <v>2330</v>
      </c>
      <c r="J167" s="151" t="s">
        <v>6710</v>
      </c>
      <c r="K167" s="165">
        <f t="shared" si="1"/>
        <v>0.009908838684</v>
      </c>
      <c r="L167" s="138" t="s">
        <v>4073</v>
      </c>
      <c r="M167" s="139"/>
      <c r="N167" s="139"/>
      <c r="O167" s="139"/>
      <c r="P167" s="139"/>
      <c r="Q167" s="139"/>
      <c r="R167" s="139"/>
      <c r="S167" s="139"/>
      <c r="T167" s="139"/>
      <c r="U167" s="139"/>
      <c r="V167" s="139"/>
      <c r="W167" s="139"/>
      <c r="X167" s="139"/>
      <c r="Y167" s="139"/>
      <c r="Z167" s="139"/>
      <c r="AA167" s="139"/>
      <c r="AB167" s="139"/>
      <c r="AC167" s="139"/>
      <c r="AD167" s="139"/>
    </row>
    <row r="168">
      <c r="A168" s="131"/>
      <c r="B168" s="132" t="s">
        <v>6701</v>
      </c>
      <c r="C168" s="133">
        <v>5.9403394E7</v>
      </c>
      <c r="D168" s="132">
        <v>55402.0</v>
      </c>
      <c r="E168" s="135">
        <v>10000.0</v>
      </c>
      <c r="F168" s="136" t="s">
        <v>71</v>
      </c>
      <c r="G168" s="136" t="s">
        <v>24</v>
      </c>
      <c r="H168" s="132" t="s">
        <v>25</v>
      </c>
      <c r="I168" s="150" t="s">
        <v>71</v>
      </c>
      <c r="J168" s="151" t="s">
        <v>71</v>
      </c>
      <c r="K168" s="165">
        <f t="shared" si="1"/>
        <v>0.180498899</v>
      </c>
      <c r="L168" s="148" t="s">
        <v>2059</v>
      </c>
      <c r="M168" s="139"/>
      <c r="N168" s="139"/>
      <c r="O168" s="139"/>
      <c r="P168" s="139"/>
      <c r="Q168" s="139"/>
      <c r="R168" s="139"/>
      <c r="S168" s="139"/>
      <c r="T168" s="139"/>
      <c r="U168" s="139"/>
      <c r="V168" s="139"/>
      <c r="W168" s="139"/>
      <c r="X168" s="139"/>
      <c r="Y168" s="139"/>
      <c r="Z168" s="139"/>
      <c r="AA168" s="139"/>
      <c r="AB168" s="139"/>
      <c r="AC168" s="139"/>
      <c r="AD168" s="139"/>
    </row>
    <row r="169">
      <c r="A169" s="131"/>
      <c r="B169" s="132" t="s">
        <v>5917</v>
      </c>
      <c r="C169" s="133">
        <v>3.9116653E7</v>
      </c>
      <c r="D169" s="132">
        <v>6905.0</v>
      </c>
      <c r="E169" s="135">
        <v>2000.0</v>
      </c>
      <c r="F169" s="136" t="s">
        <v>6646</v>
      </c>
      <c r="G169" s="136" t="s">
        <v>47</v>
      </c>
      <c r="H169" s="132" t="s">
        <v>48</v>
      </c>
      <c r="I169" s="150" t="s">
        <v>49</v>
      </c>
      <c r="J169" s="151" t="s">
        <v>6646</v>
      </c>
      <c r="K169" s="165">
        <f t="shared" si="1"/>
        <v>0.2896451846</v>
      </c>
      <c r="L169" s="148" t="s">
        <v>5916</v>
      </c>
      <c r="M169" s="139"/>
      <c r="N169" s="139"/>
      <c r="O169" s="139"/>
      <c r="P169" s="139"/>
      <c r="Q169" s="139"/>
      <c r="R169" s="139"/>
      <c r="S169" s="139"/>
      <c r="T169" s="139"/>
      <c r="U169" s="139"/>
      <c r="V169" s="139"/>
      <c r="W169" s="139"/>
      <c r="X169" s="139"/>
      <c r="Y169" s="139"/>
      <c r="Z169" s="139"/>
      <c r="AA169" s="139"/>
      <c r="AB169" s="139"/>
      <c r="AC169" s="139"/>
      <c r="AD169" s="139"/>
    </row>
    <row r="170">
      <c r="A170" s="131"/>
      <c r="B170" s="132" t="s">
        <v>2376</v>
      </c>
      <c r="C170" s="133">
        <v>8.9379923E7</v>
      </c>
      <c r="D170" s="132">
        <v>6100.0</v>
      </c>
      <c r="E170" s="135">
        <v>1000.0</v>
      </c>
      <c r="F170" s="136" t="s">
        <v>6643</v>
      </c>
      <c r="G170" s="136"/>
      <c r="H170" s="132"/>
      <c r="I170" s="150"/>
      <c r="J170" s="151"/>
      <c r="K170" s="165">
        <f t="shared" si="1"/>
        <v>0.1639344262</v>
      </c>
      <c r="L170" s="138"/>
      <c r="M170" s="139"/>
      <c r="N170" s="139"/>
      <c r="O170" s="139"/>
      <c r="P170" s="139"/>
      <c r="Q170" s="139"/>
      <c r="R170" s="139"/>
      <c r="S170" s="139"/>
      <c r="T170" s="139"/>
      <c r="U170" s="139"/>
      <c r="V170" s="139"/>
      <c r="W170" s="139"/>
      <c r="X170" s="139"/>
      <c r="Y170" s="139"/>
      <c r="Z170" s="139"/>
      <c r="AA170" s="139"/>
      <c r="AB170" s="139"/>
      <c r="AC170" s="139"/>
      <c r="AD170" s="139"/>
    </row>
    <row r="171">
      <c r="A171" s="131"/>
      <c r="B171" s="132" t="s">
        <v>7055</v>
      </c>
      <c r="C171" s="133">
        <v>7.223957E7</v>
      </c>
      <c r="D171" s="132">
        <v>276.0</v>
      </c>
      <c r="E171" s="135">
        <v>200.0</v>
      </c>
      <c r="F171" s="136" t="s">
        <v>6646</v>
      </c>
      <c r="G171" s="136"/>
      <c r="H171" s="132"/>
      <c r="I171" s="150"/>
      <c r="J171" s="151"/>
      <c r="K171" s="165">
        <f t="shared" si="1"/>
        <v>0.7246376812</v>
      </c>
      <c r="L171" s="138">
        <v>5.066569034E9</v>
      </c>
      <c r="M171" s="139"/>
      <c r="N171" s="139"/>
      <c r="O171" s="139"/>
      <c r="P171" s="139"/>
      <c r="Q171" s="139"/>
      <c r="R171" s="139"/>
      <c r="S171" s="139"/>
      <c r="T171" s="139"/>
      <c r="U171" s="139"/>
      <c r="V171" s="139"/>
      <c r="W171" s="139"/>
      <c r="X171" s="139"/>
      <c r="Y171" s="139"/>
      <c r="Z171" s="139"/>
      <c r="AA171" s="139"/>
      <c r="AB171" s="139"/>
      <c r="AC171" s="139"/>
      <c r="AD171" s="139"/>
    </row>
    <row r="172">
      <c r="A172" s="131"/>
      <c r="B172" s="136" t="s">
        <v>7013</v>
      </c>
      <c r="C172" s="135">
        <v>1.08E8</v>
      </c>
      <c r="D172" s="134">
        <v>107646.0</v>
      </c>
      <c r="E172" s="135">
        <v>150.0</v>
      </c>
      <c r="F172" s="136" t="s">
        <v>3129</v>
      </c>
      <c r="G172" s="141" t="s">
        <v>1476</v>
      </c>
      <c r="H172" s="141" t="s">
        <v>3129</v>
      </c>
      <c r="I172" s="141" t="s">
        <v>3129</v>
      </c>
      <c r="J172" s="132" t="s">
        <v>7014</v>
      </c>
      <c r="K172" s="164">
        <f t="shared" si="1"/>
        <v>0.001393456329</v>
      </c>
      <c r="L172" s="142"/>
      <c r="M172" s="139"/>
      <c r="N172" s="139"/>
      <c r="O172" s="139"/>
      <c r="P172" s="139"/>
      <c r="Q172" s="139"/>
      <c r="R172" s="139"/>
      <c r="S172" s="139"/>
      <c r="T172" s="139"/>
      <c r="U172" s="139"/>
      <c r="V172" s="139"/>
      <c r="W172" s="139"/>
      <c r="X172" s="139"/>
      <c r="Y172" s="139"/>
      <c r="Z172" s="139"/>
      <c r="AA172" s="139"/>
      <c r="AB172" s="139"/>
      <c r="AC172" s="139"/>
      <c r="AD172" s="139"/>
    </row>
    <row r="173">
      <c r="A173" s="131"/>
      <c r="B173" s="132" t="s">
        <v>1158</v>
      </c>
      <c r="C173" s="133">
        <v>6.0480011E7</v>
      </c>
      <c r="D173" s="132">
        <v>6391.0</v>
      </c>
      <c r="E173" s="135">
        <v>200.0</v>
      </c>
      <c r="F173" s="136" t="s">
        <v>6902</v>
      </c>
      <c r="G173" s="136" t="s">
        <v>24</v>
      </c>
      <c r="H173" s="132" t="s">
        <v>35</v>
      </c>
      <c r="I173" s="150" t="s">
        <v>35</v>
      </c>
      <c r="J173" s="151" t="s">
        <v>6636</v>
      </c>
      <c r="K173" s="165">
        <f t="shared" si="1"/>
        <v>0.0312940072</v>
      </c>
      <c r="L173" s="138">
        <v>4.295868449E9</v>
      </c>
      <c r="M173" s="139"/>
      <c r="N173" s="139"/>
      <c r="O173" s="139"/>
      <c r="P173" s="139"/>
      <c r="Q173" s="139"/>
      <c r="R173" s="139"/>
      <c r="S173" s="139"/>
      <c r="T173" s="139"/>
      <c r="U173" s="139"/>
      <c r="V173" s="139"/>
      <c r="W173" s="139"/>
      <c r="X173" s="139"/>
      <c r="Y173" s="139"/>
      <c r="Z173" s="139"/>
      <c r="AA173" s="139"/>
      <c r="AB173" s="139"/>
      <c r="AC173" s="139"/>
      <c r="AD173" s="139"/>
    </row>
    <row r="174">
      <c r="A174" s="131"/>
      <c r="B174" s="132" t="s">
        <v>6843</v>
      </c>
      <c r="C174" s="133">
        <v>1.08E8</v>
      </c>
      <c r="D174" s="132">
        <v>22249.0</v>
      </c>
      <c r="E174" s="135">
        <v>8000.0</v>
      </c>
      <c r="F174" s="136" t="s">
        <v>6844</v>
      </c>
      <c r="G174" s="136" t="s">
        <v>47</v>
      </c>
      <c r="H174" s="132" t="s">
        <v>48</v>
      </c>
      <c r="I174" s="150" t="s">
        <v>49</v>
      </c>
      <c r="J174" s="151" t="s">
        <v>6644</v>
      </c>
      <c r="K174" s="165">
        <f t="shared" si="1"/>
        <v>0.3595667221</v>
      </c>
      <c r="L174" s="148" t="s">
        <v>6845</v>
      </c>
      <c r="M174" s="139"/>
      <c r="N174" s="139"/>
      <c r="O174" s="139"/>
      <c r="P174" s="139"/>
      <c r="Q174" s="139"/>
      <c r="R174" s="139"/>
      <c r="S174" s="139"/>
      <c r="T174" s="139"/>
      <c r="U174" s="139"/>
      <c r="V174" s="139"/>
      <c r="W174" s="139"/>
      <c r="X174" s="139"/>
      <c r="Y174" s="139"/>
      <c r="Z174" s="139"/>
      <c r="AA174" s="139"/>
      <c r="AB174" s="139"/>
      <c r="AC174" s="139"/>
      <c r="AD174" s="139"/>
    </row>
    <row r="175">
      <c r="A175" s="131"/>
      <c r="B175" s="132" t="s">
        <v>6898</v>
      </c>
      <c r="C175" s="133">
        <v>6.4008333E7</v>
      </c>
      <c r="D175" s="132">
        <v>6300.0</v>
      </c>
      <c r="E175" s="135">
        <v>200.0</v>
      </c>
      <c r="F175" s="136" t="s">
        <v>6639</v>
      </c>
      <c r="G175" s="136" t="s">
        <v>54</v>
      </c>
      <c r="H175" s="132" t="s">
        <v>97</v>
      </c>
      <c r="I175" s="150" t="s">
        <v>97</v>
      </c>
      <c r="J175" s="151" t="s">
        <v>6899</v>
      </c>
      <c r="K175" s="165">
        <f t="shared" si="1"/>
        <v>0.03174603175</v>
      </c>
      <c r="L175" s="138"/>
      <c r="M175" s="139"/>
      <c r="N175" s="139"/>
      <c r="O175" s="139"/>
      <c r="P175" s="139"/>
      <c r="Q175" s="139"/>
      <c r="R175" s="139"/>
      <c r="S175" s="139"/>
      <c r="T175" s="139"/>
      <c r="U175" s="139"/>
      <c r="V175" s="139"/>
      <c r="W175" s="139"/>
      <c r="X175" s="139"/>
      <c r="Y175" s="139"/>
      <c r="Z175" s="139"/>
      <c r="AA175" s="139"/>
      <c r="AB175" s="139"/>
      <c r="AC175" s="139"/>
      <c r="AD175" s="139"/>
    </row>
    <row r="176">
      <c r="A176" s="131"/>
      <c r="B176" s="132" t="s">
        <v>7011</v>
      </c>
      <c r="C176" s="135">
        <v>8.6741774E7</v>
      </c>
      <c r="D176" s="134">
        <v>330000.0</v>
      </c>
      <c r="E176" s="135">
        <v>500.0</v>
      </c>
      <c r="F176" s="136" t="s">
        <v>6641</v>
      </c>
      <c r="G176" s="136" t="s">
        <v>61</v>
      </c>
      <c r="H176" s="136" t="s">
        <v>81</v>
      </c>
      <c r="I176" s="136" t="s">
        <v>562</v>
      </c>
      <c r="J176" s="136" t="s">
        <v>6688</v>
      </c>
      <c r="K176" s="165">
        <f t="shared" si="1"/>
        <v>0.001515151515</v>
      </c>
      <c r="L176" s="138" t="s">
        <v>7012</v>
      </c>
      <c r="M176" s="139"/>
      <c r="N176" s="139"/>
      <c r="O176" s="139"/>
      <c r="P176" s="139"/>
      <c r="Q176" s="139"/>
      <c r="R176" s="139"/>
      <c r="S176" s="139"/>
      <c r="T176" s="139"/>
      <c r="U176" s="139"/>
      <c r="V176" s="139"/>
      <c r="W176" s="139"/>
      <c r="X176" s="139"/>
      <c r="Y176" s="139"/>
      <c r="Z176" s="139"/>
      <c r="AA176" s="139"/>
      <c r="AB176" s="139"/>
      <c r="AC176" s="139"/>
      <c r="AD176" s="139"/>
    </row>
    <row r="177">
      <c r="A177" s="131"/>
      <c r="B177" s="132" t="s">
        <v>6919</v>
      </c>
      <c r="C177" s="133">
        <v>6.1966592E7</v>
      </c>
      <c r="D177" s="132">
        <v>37800.0</v>
      </c>
      <c r="E177" s="135">
        <v>1000.0</v>
      </c>
      <c r="F177" s="136" t="s">
        <v>6639</v>
      </c>
      <c r="G177" s="136" t="s">
        <v>47</v>
      </c>
      <c r="H177" s="132" t="s">
        <v>48</v>
      </c>
      <c r="I177" s="150" t="s">
        <v>297</v>
      </c>
      <c r="J177" s="151" t="s">
        <v>6708</v>
      </c>
      <c r="K177" s="165">
        <f t="shared" si="1"/>
        <v>0.02645502646</v>
      </c>
      <c r="L177" s="138">
        <v>5.000055879E9</v>
      </c>
      <c r="M177" s="139"/>
      <c r="N177" s="139"/>
      <c r="O177" s="139"/>
      <c r="P177" s="139"/>
      <c r="Q177" s="139"/>
      <c r="R177" s="139"/>
      <c r="S177" s="139"/>
      <c r="T177" s="139"/>
      <c r="U177" s="139"/>
      <c r="V177" s="139"/>
      <c r="W177" s="139"/>
      <c r="X177" s="139"/>
      <c r="Y177" s="139"/>
      <c r="Z177" s="139"/>
      <c r="AA177" s="139"/>
      <c r="AB177" s="139"/>
      <c r="AC177" s="139"/>
      <c r="AD177" s="139"/>
    </row>
    <row r="178">
      <c r="A178" s="131"/>
      <c r="B178" s="151" t="s">
        <v>6888</v>
      </c>
      <c r="C178" s="145">
        <v>5.7374738E7</v>
      </c>
      <c r="D178" s="153">
        <v>54000.0</v>
      </c>
      <c r="E178" s="145">
        <v>2000.0</v>
      </c>
      <c r="F178" s="147" t="s">
        <v>6682</v>
      </c>
      <c r="G178" s="147" t="s">
        <v>61</v>
      </c>
      <c r="H178" s="151" t="s">
        <v>81</v>
      </c>
      <c r="I178" s="154" t="s">
        <v>82</v>
      </c>
      <c r="J178" s="151" t="s">
        <v>6682</v>
      </c>
      <c r="K178" s="165">
        <f t="shared" si="1"/>
        <v>0.03703703704</v>
      </c>
      <c r="L178" s="155">
        <v>4.298219542E9</v>
      </c>
      <c r="M178" s="131"/>
      <c r="N178" s="131"/>
      <c r="O178" s="131"/>
      <c r="P178" s="131"/>
      <c r="Q178" s="131"/>
      <c r="R178" s="131"/>
      <c r="S178" s="131"/>
      <c r="T178" s="131"/>
      <c r="U178" s="131"/>
      <c r="V178" s="131"/>
      <c r="W178" s="131"/>
      <c r="X178" s="131"/>
      <c r="Y178" s="131"/>
      <c r="Z178" s="131"/>
      <c r="AA178" s="131"/>
      <c r="AB178" s="131"/>
      <c r="AC178" s="131"/>
      <c r="AD178" s="131"/>
    </row>
    <row r="179">
      <c r="A179" s="131"/>
      <c r="B179" s="132" t="s">
        <v>6909</v>
      </c>
      <c r="C179" s="133">
        <v>8.8957875E7</v>
      </c>
      <c r="D179" s="132">
        <v>174000.0</v>
      </c>
      <c r="E179" s="135">
        <v>5000.0</v>
      </c>
      <c r="F179" s="136" t="s">
        <v>6646</v>
      </c>
      <c r="G179" s="136" t="s">
        <v>242</v>
      </c>
      <c r="H179" s="132" t="s">
        <v>243</v>
      </c>
      <c r="I179" s="150" t="s">
        <v>243</v>
      </c>
      <c r="J179" s="151" t="s">
        <v>243</v>
      </c>
      <c r="K179" s="165">
        <f t="shared" si="1"/>
        <v>0.02873563218</v>
      </c>
      <c r="L179" s="138" t="s">
        <v>6910</v>
      </c>
      <c r="M179" s="139"/>
      <c r="N179" s="139"/>
      <c r="O179" s="139"/>
      <c r="P179" s="139"/>
      <c r="Q179" s="139"/>
      <c r="R179" s="139"/>
      <c r="S179" s="139"/>
      <c r="T179" s="139"/>
      <c r="U179" s="139"/>
      <c r="V179" s="139"/>
      <c r="W179" s="139"/>
      <c r="X179" s="139"/>
      <c r="Y179" s="139"/>
      <c r="Z179" s="139"/>
      <c r="AA179" s="139"/>
      <c r="AB179" s="139"/>
      <c r="AC179" s="139"/>
      <c r="AD179" s="139"/>
    </row>
    <row r="180">
      <c r="A180" s="131"/>
      <c r="B180" s="132" t="s">
        <v>6914</v>
      </c>
      <c r="C180" s="135">
        <v>9.6133245E7</v>
      </c>
      <c r="D180" s="134">
        <v>71860.0</v>
      </c>
      <c r="E180" s="135">
        <v>2000.0</v>
      </c>
      <c r="F180" s="136" t="s">
        <v>6643</v>
      </c>
      <c r="G180" s="136" t="s">
        <v>47</v>
      </c>
      <c r="H180" s="132" t="s">
        <v>210</v>
      </c>
      <c r="I180" s="132" t="s">
        <v>210</v>
      </c>
      <c r="J180" s="132" t="s">
        <v>6643</v>
      </c>
      <c r="K180" s="165">
        <f t="shared" si="1"/>
        <v>0.02783189535</v>
      </c>
      <c r="L180" s="135" t="s">
        <v>916</v>
      </c>
      <c r="M180" s="139"/>
      <c r="N180" s="139"/>
      <c r="O180" s="139"/>
      <c r="P180" s="139"/>
      <c r="Q180" s="139"/>
      <c r="R180" s="139"/>
      <c r="S180" s="139"/>
      <c r="T180" s="139"/>
      <c r="U180" s="139"/>
      <c r="V180" s="139"/>
      <c r="W180" s="139"/>
      <c r="X180" s="139"/>
      <c r="Y180" s="139"/>
      <c r="Z180" s="139"/>
      <c r="AA180" s="139"/>
      <c r="AB180" s="139"/>
      <c r="AC180" s="139"/>
      <c r="AD180" s="139"/>
    </row>
    <row r="181">
      <c r="A181" s="131"/>
      <c r="B181" s="132" t="s">
        <v>5004</v>
      </c>
      <c r="C181" s="135">
        <v>5.0993979E7</v>
      </c>
      <c r="D181" s="134">
        <v>11482.0</v>
      </c>
      <c r="E181" s="135">
        <v>500.0</v>
      </c>
      <c r="F181" s="136" t="s">
        <v>6646</v>
      </c>
      <c r="G181" s="136" t="s">
        <v>242</v>
      </c>
      <c r="H181" s="132" t="s">
        <v>243</v>
      </c>
      <c r="I181" s="132" t="s">
        <v>243</v>
      </c>
      <c r="J181" s="132" t="s">
        <v>243</v>
      </c>
      <c r="K181" s="165">
        <f t="shared" si="1"/>
        <v>0.04354642048</v>
      </c>
      <c r="L181" s="138">
        <v>5.000050959E9</v>
      </c>
      <c r="M181" s="139"/>
      <c r="N181" s="139"/>
      <c r="O181" s="139"/>
      <c r="P181" s="139"/>
      <c r="Q181" s="139"/>
      <c r="R181" s="139"/>
      <c r="S181" s="139"/>
      <c r="T181" s="139"/>
      <c r="U181" s="139"/>
      <c r="V181" s="139"/>
      <c r="W181" s="139"/>
      <c r="X181" s="139"/>
      <c r="Y181" s="139"/>
      <c r="Z181" s="139"/>
      <c r="AA181" s="139"/>
      <c r="AB181" s="139"/>
      <c r="AC181" s="139"/>
      <c r="AD181" s="139"/>
    </row>
    <row r="182">
      <c r="A182" s="131"/>
      <c r="B182" s="132" t="s">
        <v>6792</v>
      </c>
      <c r="C182" s="135">
        <v>4.5355139E7</v>
      </c>
      <c r="D182" s="134">
        <v>4000.0</v>
      </c>
      <c r="E182" s="135">
        <v>300.0</v>
      </c>
      <c r="F182" s="136" t="s">
        <v>6793</v>
      </c>
      <c r="G182" s="136" t="s">
        <v>24</v>
      </c>
      <c r="H182" s="132" t="s">
        <v>35</v>
      </c>
      <c r="I182" s="132" t="s">
        <v>35</v>
      </c>
      <c r="J182" s="132" t="s">
        <v>6638</v>
      </c>
      <c r="K182" s="165">
        <f t="shared" si="1"/>
        <v>0.075</v>
      </c>
      <c r="L182" s="138">
        <v>4.298444078E9</v>
      </c>
      <c r="M182" s="139"/>
      <c r="N182" s="139"/>
      <c r="O182" s="139"/>
      <c r="P182" s="139"/>
      <c r="Q182" s="139"/>
      <c r="R182" s="139"/>
      <c r="S182" s="139"/>
      <c r="T182" s="139"/>
      <c r="U182" s="139"/>
      <c r="V182" s="139"/>
      <c r="W182" s="139"/>
      <c r="X182" s="139"/>
      <c r="Y182" s="139"/>
      <c r="Z182" s="139"/>
      <c r="AA182" s="139"/>
      <c r="AB182" s="139"/>
      <c r="AC182" s="139"/>
      <c r="AD182" s="139"/>
    </row>
    <row r="183">
      <c r="A183" s="131"/>
      <c r="B183" s="151" t="s">
        <v>7010</v>
      </c>
      <c r="C183" s="145">
        <v>9.8752832E7</v>
      </c>
      <c r="D183" s="153">
        <v>430000.0</v>
      </c>
      <c r="E183" s="145">
        <v>750.0</v>
      </c>
      <c r="F183" s="147" t="s">
        <v>6644</v>
      </c>
      <c r="G183" s="147" t="s">
        <v>47</v>
      </c>
      <c r="H183" s="151" t="s">
        <v>48</v>
      </c>
      <c r="I183" s="154" t="s">
        <v>49</v>
      </c>
      <c r="J183" s="151" t="s">
        <v>6644</v>
      </c>
      <c r="K183" s="165">
        <f t="shared" si="1"/>
        <v>0.001744186047</v>
      </c>
      <c r="L183" s="157" t="s">
        <v>3545</v>
      </c>
      <c r="M183" s="131"/>
      <c r="N183" s="131"/>
      <c r="O183" s="131"/>
      <c r="P183" s="131"/>
      <c r="Q183" s="131"/>
      <c r="R183" s="131"/>
      <c r="S183" s="131"/>
      <c r="T183" s="131"/>
      <c r="U183" s="131"/>
      <c r="V183" s="131"/>
      <c r="W183" s="131"/>
      <c r="X183" s="131"/>
      <c r="Y183" s="131"/>
      <c r="Z183" s="131"/>
      <c r="AA183" s="131"/>
      <c r="AB183" s="131"/>
      <c r="AC183" s="131"/>
      <c r="AD183" s="131"/>
    </row>
    <row r="184">
      <c r="A184" s="131"/>
      <c r="B184" s="132" t="s">
        <v>6738</v>
      </c>
      <c r="C184" s="135">
        <v>9.0078112E7</v>
      </c>
      <c r="D184" s="134">
        <v>24000.0</v>
      </c>
      <c r="E184" s="135">
        <v>3000.0</v>
      </c>
      <c r="F184" s="136" t="s">
        <v>6638</v>
      </c>
      <c r="G184" s="136" t="s">
        <v>126</v>
      </c>
      <c r="H184" s="132" t="s">
        <v>151</v>
      </c>
      <c r="I184" s="132" t="s">
        <v>152</v>
      </c>
      <c r="J184" s="132" t="s">
        <v>6728</v>
      </c>
      <c r="K184" s="165">
        <f t="shared" si="1"/>
        <v>0.125</v>
      </c>
      <c r="L184" s="138" t="s">
        <v>5015</v>
      </c>
      <c r="M184" s="139"/>
      <c r="N184" s="139"/>
      <c r="O184" s="139"/>
      <c r="P184" s="139"/>
      <c r="Q184" s="139"/>
      <c r="R184" s="139"/>
      <c r="S184" s="139"/>
      <c r="T184" s="139"/>
      <c r="U184" s="139"/>
      <c r="V184" s="139"/>
      <c r="W184" s="139"/>
      <c r="X184" s="139"/>
      <c r="Y184" s="139"/>
      <c r="Z184" s="139"/>
      <c r="AA184" s="139"/>
      <c r="AB184" s="139"/>
      <c r="AC184" s="139"/>
      <c r="AD184" s="139"/>
    </row>
    <row r="185">
      <c r="A185" s="131"/>
      <c r="B185" s="151" t="s">
        <v>6821</v>
      </c>
      <c r="C185" s="145">
        <v>8.694139E7</v>
      </c>
      <c r="D185" s="153">
        <v>8300.0</v>
      </c>
      <c r="E185" s="145">
        <v>500.0</v>
      </c>
      <c r="F185" s="147" t="s">
        <v>6676</v>
      </c>
      <c r="G185" s="147" t="s">
        <v>24</v>
      </c>
      <c r="H185" s="151" t="s">
        <v>115</v>
      </c>
      <c r="I185" s="154" t="s">
        <v>115</v>
      </c>
      <c r="J185" s="151" t="s">
        <v>6691</v>
      </c>
      <c r="K185" s="165">
        <f t="shared" si="1"/>
        <v>0.06024096386</v>
      </c>
      <c r="L185" s="155"/>
      <c r="M185" s="131"/>
      <c r="N185" s="131"/>
      <c r="O185" s="131"/>
      <c r="P185" s="131"/>
      <c r="Q185" s="131"/>
      <c r="R185" s="131"/>
      <c r="S185" s="131"/>
      <c r="T185" s="131"/>
      <c r="U185" s="131"/>
      <c r="V185" s="131"/>
      <c r="W185" s="131"/>
      <c r="X185" s="131"/>
      <c r="Y185" s="131"/>
      <c r="Z185" s="131"/>
      <c r="AA185" s="131"/>
      <c r="AB185" s="131"/>
      <c r="AC185" s="131"/>
      <c r="AD185" s="131"/>
    </row>
    <row r="186">
      <c r="A186" s="131"/>
      <c r="B186" s="132" t="s">
        <v>6901</v>
      </c>
      <c r="C186" s="135">
        <v>4.5049806E7</v>
      </c>
      <c r="D186" s="134">
        <v>190751.0</v>
      </c>
      <c r="E186" s="135">
        <v>6000.0</v>
      </c>
      <c r="F186" s="136" t="s">
        <v>6646</v>
      </c>
      <c r="G186" s="136" t="s">
        <v>47</v>
      </c>
      <c r="H186" s="132" t="s">
        <v>48</v>
      </c>
      <c r="I186" s="132" t="s">
        <v>49</v>
      </c>
      <c r="J186" s="132" t="s">
        <v>6644</v>
      </c>
      <c r="K186" s="165">
        <f t="shared" si="1"/>
        <v>0.03145461885</v>
      </c>
      <c r="L186" s="148" t="s">
        <v>4372</v>
      </c>
      <c r="M186" s="139"/>
      <c r="N186" s="139"/>
      <c r="O186" s="139"/>
      <c r="P186" s="139"/>
      <c r="Q186" s="139"/>
      <c r="R186" s="139"/>
      <c r="S186" s="139"/>
      <c r="T186" s="139"/>
      <c r="U186" s="139"/>
      <c r="V186" s="139"/>
      <c r="W186" s="139"/>
      <c r="X186" s="139"/>
      <c r="Y186" s="139"/>
      <c r="Z186" s="139"/>
      <c r="AA186" s="139"/>
      <c r="AB186" s="139"/>
      <c r="AC186" s="139"/>
      <c r="AD186" s="139"/>
    </row>
    <row r="187">
      <c r="A187" s="131"/>
      <c r="B187" s="132" t="s">
        <v>2818</v>
      </c>
      <c r="C187" s="135">
        <v>9.4378469E7</v>
      </c>
      <c r="D187" s="134">
        <v>8000.0</v>
      </c>
      <c r="E187" s="135">
        <v>1500.0</v>
      </c>
      <c r="F187" s="136" t="s">
        <v>6643</v>
      </c>
      <c r="G187" s="136" t="s">
        <v>47</v>
      </c>
      <c r="H187" s="132" t="s">
        <v>210</v>
      </c>
      <c r="I187" s="132" t="s">
        <v>210</v>
      </c>
      <c r="J187" s="132" t="s">
        <v>6643</v>
      </c>
      <c r="K187" s="165">
        <f t="shared" si="1"/>
        <v>0.1875</v>
      </c>
      <c r="L187" s="138">
        <v>5.000059755E9</v>
      </c>
      <c r="M187" s="139"/>
      <c r="N187" s="139"/>
      <c r="O187" s="139"/>
      <c r="P187" s="139"/>
      <c r="Q187" s="139"/>
      <c r="R187" s="139"/>
      <c r="S187" s="139"/>
      <c r="T187" s="139"/>
      <c r="U187" s="139"/>
      <c r="V187" s="139"/>
      <c r="W187" s="139"/>
      <c r="X187" s="139"/>
      <c r="Y187" s="139"/>
      <c r="Z187" s="139"/>
      <c r="AA187" s="139"/>
      <c r="AB187" s="139"/>
      <c r="AC187" s="139"/>
      <c r="AD187" s="139"/>
    </row>
    <row r="188">
      <c r="A188" s="131"/>
      <c r="B188" s="132" t="s">
        <v>6981</v>
      </c>
      <c r="C188" s="135">
        <v>6.2503372E7</v>
      </c>
      <c r="D188" s="134">
        <v>40000.0</v>
      </c>
      <c r="E188" s="135">
        <v>300.0</v>
      </c>
      <c r="F188" s="136" t="s">
        <v>6982</v>
      </c>
      <c r="G188" s="136" t="s">
        <v>248</v>
      </c>
      <c r="H188" s="132" t="s">
        <v>470</v>
      </c>
      <c r="I188" s="132" t="s">
        <v>1899</v>
      </c>
      <c r="J188" s="132" t="s">
        <v>6982</v>
      </c>
      <c r="K188" s="165">
        <f t="shared" si="1"/>
        <v>0.0075</v>
      </c>
      <c r="L188" s="138" t="s">
        <v>6983</v>
      </c>
      <c r="M188" s="139"/>
      <c r="N188" s="139"/>
      <c r="O188" s="139"/>
      <c r="P188" s="139"/>
      <c r="Q188" s="139"/>
      <c r="R188" s="139"/>
      <c r="S188" s="139"/>
      <c r="T188" s="139"/>
      <c r="U188" s="139"/>
      <c r="V188" s="139"/>
      <c r="W188" s="139"/>
      <c r="X188" s="139"/>
      <c r="Y188" s="139"/>
      <c r="Z188" s="139"/>
      <c r="AA188" s="139"/>
      <c r="AB188" s="139"/>
      <c r="AC188" s="139"/>
      <c r="AD188" s="139"/>
    </row>
    <row r="189">
      <c r="A189" s="131"/>
      <c r="B189" s="132" t="s">
        <v>6759</v>
      </c>
      <c r="C189" s="135">
        <v>3.471325E7</v>
      </c>
      <c r="D189" s="134">
        <v>20000.0</v>
      </c>
      <c r="E189" s="135">
        <v>2000.0</v>
      </c>
      <c r="F189" s="136" t="s">
        <v>6715</v>
      </c>
      <c r="G189" s="136" t="s">
        <v>54</v>
      </c>
      <c r="H189" s="132" t="s">
        <v>143</v>
      </c>
      <c r="I189" s="132" t="s">
        <v>236</v>
      </c>
      <c r="J189" s="132" t="s">
        <v>6715</v>
      </c>
      <c r="K189" s="165">
        <f t="shared" si="1"/>
        <v>0.1</v>
      </c>
      <c r="L189" s="138">
        <v>5.045877913E9</v>
      </c>
      <c r="M189" s="139"/>
      <c r="N189" s="139"/>
      <c r="O189" s="139"/>
      <c r="P189" s="139"/>
      <c r="Q189" s="139"/>
      <c r="R189" s="139"/>
      <c r="S189" s="139"/>
      <c r="T189" s="139"/>
      <c r="U189" s="139"/>
      <c r="V189" s="139"/>
      <c r="W189" s="139"/>
      <c r="X189" s="139"/>
      <c r="Y189" s="139"/>
      <c r="Z189" s="139"/>
      <c r="AA189" s="139"/>
      <c r="AB189" s="139"/>
      <c r="AC189" s="139"/>
      <c r="AD189" s="139"/>
    </row>
    <row r="190">
      <c r="A190" s="131"/>
      <c r="B190" s="132" t="s">
        <v>6976</v>
      </c>
      <c r="C190" s="135">
        <v>5.9403326E7</v>
      </c>
      <c r="D190" s="134">
        <v>59400.0</v>
      </c>
      <c r="E190" s="135">
        <v>500.0</v>
      </c>
      <c r="F190" s="136" t="s">
        <v>6832</v>
      </c>
      <c r="G190" s="136" t="s">
        <v>24</v>
      </c>
      <c r="H190" s="132" t="s">
        <v>25</v>
      </c>
      <c r="I190" s="132" t="s">
        <v>108</v>
      </c>
      <c r="J190" s="132" t="s">
        <v>6832</v>
      </c>
      <c r="K190" s="165">
        <f t="shared" si="1"/>
        <v>0.008417508418</v>
      </c>
      <c r="L190" s="138" t="s">
        <v>6977</v>
      </c>
      <c r="M190" s="139"/>
      <c r="N190" s="139"/>
      <c r="O190" s="139"/>
      <c r="P190" s="139"/>
      <c r="Q190" s="139"/>
      <c r="R190" s="139"/>
      <c r="S190" s="139"/>
      <c r="T190" s="139"/>
      <c r="U190" s="139"/>
      <c r="V190" s="139"/>
      <c r="W190" s="139"/>
      <c r="X190" s="139"/>
      <c r="Y190" s="139"/>
      <c r="Z190" s="139"/>
      <c r="AA190" s="139"/>
      <c r="AB190" s="139"/>
      <c r="AC190" s="139"/>
      <c r="AD190" s="139"/>
    </row>
    <row r="191">
      <c r="A191" s="131"/>
      <c r="B191" s="132" t="s">
        <v>7056</v>
      </c>
      <c r="C191" s="135">
        <v>6.0355588E7</v>
      </c>
      <c r="D191" s="134">
        <v>21078.0</v>
      </c>
      <c r="E191" s="135">
        <v>10320.0</v>
      </c>
      <c r="F191" s="136" t="s">
        <v>6638</v>
      </c>
      <c r="G191" s="136" t="s">
        <v>24</v>
      </c>
      <c r="H191" s="132" t="s">
        <v>25</v>
      </c>
      <c r="I191" s="132" t="s">
        <v>71</v>
      </c>
      <c r="J191" s="132" t="s">
        <v>71</v>
      </c>
      <c r="K191" s="165">
        <f t="shared" si="1"/>
        <v>0.4896100199</v>
      </c>
      <c r="L191" s="148" t="s">
        <v>427</v>
      </c>
      <c r="M191" s="139"/>
      <c r="N191" s="139"/>
      <c r="O191" s="139"/>
      <c r="P191" s="139"/>
      <c r="Q191" s="139"/>
      <c r="R191" s="139"/>
      <c r="S191" s="139"/>
      <c r="T191" s="139"/>
      <c r="U191" s="139"/>
      <c r="V191" s="139"/>
      <c r="W191" s="139"/>
      <c r="X191" s="139"/>
      <c r="Y191" s="139"/>
      <c r="Z191" s="139"/>
      <c r="AA191" s="139"/>
      <c r="AB191" s="139"/>
      <c r="AC191" s="139"/>
      <c r="AD191" s="139"/>
    </row>
    <row r="192">
      <c r="A192" s="131"/>
      <c r="B192" s="132" t="s">
        <v>6999</v>
      </c>
      <c r="C192" s="135">
        <v>1.0E8</v>
      </c>
      <c r="D192" s="134">
        <v>350864.0</v>
      </c>
      <c r="E192" s="135">
        <v>2000.0</v>
      </c>
      <c r="F192" s="136" t="s">
        <v>7000</v>
      </c>
      <c r="G192" s="136" t="s">
        <v>242</v>
      </c>
      <c r="H192" s="132" t="s">
        <v>243</v>
      </c>
      <c r="I192" s="132" t="s">
        <v>243</v>
      </c>
      <c r="J192" s="132" t="s">
        <v>243</v>
      </c>
      <c r="K192" s="165">
        <f t="shared" si="1"/>
        <v>0.005700214328</v>
      </c>
      <c r="L192" s="138" t="s">
        <v>473</v>
      </c>
      <c r="M192" s="139"/>
      <c r="N192" s="139"/>
      <c r="O192" s="139"/>
      <c r="P192" s="139"/>
      <c r="Q192" s="139"/>
      <c r="R192" s="139"/>
      <c r="S192" s="139"/>
      <c r="T192" s="139"/>
      <c r="U192" s="139"/>
      <c r="V192" s="139"/>
      <c r="W192" s="139"/>
      <c r="X192" s="139"/>
      <c r="Y192" s="139"/>
      <c r="Z192" s="139"/>
      <c r="AA192" s="139"/>
      <c r="AB192" s="139"/>
      <c r="AC192" s="139"/>
      <c r="AD192" s="139"/>
    </row>
    <row r="193">
      <c r="A193" s="131"/>
      <c r="B193" s="132" t="s">
        <v>6813</v>
      </c>
      <c r="C193" s="135">
        <v>5.931245E7</v>
      </c>
      <c r="D193" s="134">
        <v>211374.0</v>
      </c>
      <c r="E193" s="135">
        <v>13300.0</v>
      </c>
      <c r="F193" s="136" t="s">
        <v>6639</v>
      </c>
      <c r="G193" s="136" t="s">
        <v>54</v>
      </c>
      <c r="H193" s="132" t="s">
        <v>97</v>
      </c>
      <c r="I193" s="132" t="s">
        <v>97</v>
      </c>
      <c r="J193" s="132" t="s">
        <v>6814</v>
      </c>
      <c r="K193" s="165">
        <f t="shared" si="1"/>
        <v>0.06292164599</v>
      </c>
      <c r="L193" s="138" t="s">
        <v>94</v>
      </c>
      <c r="M193" s="139"/>
      <c r="N193" s="139"/>
      <c r="O193" s="139"/>
      <c r="P193" s="139"/>
      <c r="Q193" s="139"/>
      <c r="R193" s="139"/>
      <c r="S193" s="139"/>
      <c r="T193" s="139"/>
      <c r="U193" s="139"/>
      <c r="V193" s="139"/>
      <c r="W193" s="139"/>
      <c r="X193" s="139"/>
      <c r="Y193" s="139"/>
      <c r="Z193" s="139"/>
      <c r="AA193" s="139"/>
      <c r="AB193" s="139"/>
      <c r="AC193" s="139"/>
      <c r="AD193" s="139"/>
    </row>
    <row r="194">
      <c r="A194" s="131"/>
      <c r="B194" s="132" t="s">
        <v>6968</v>
      </c>
      <c r="C194" s="135">
        <v>6.7322333E7</v>
      </c>
      <c r="D194" s="134">
        <v>211374.0</v>
      </c>
      <c r="E194" s="135">
        <v>2000.0</v>
      </c>
      <c r="F194" s="136" t="s">
        <v>6969</v>
      </c>
      <c r="G194" s="136" t="s">
        <v>242</v>
      </c>
      <c r="H194" s="132" t="s">
        <v>243</v>
      </c>
      <c r="I194" s="132" t="s">
        <v>243</v>
      </c>
      <c r="J194" s="132" t="s">
        <v>243</v>
      </c>
      <c r="K194" s="165">
        <f t="shared" si="1"/>
        <v>0.009461901653</v>
      </c>
      <c r="L194" s="138" t="s">
        <v>4039</v>
      </c>
      <c r="M194" s="139"/>
      <c r="N194" s="139"/>
      <c r="O194" s="139"/>
      <c r="P194" s="139"/>
      <c r="Q194" s="139"/>
      <c r="R194" s="139"/>
      <c r="S194" s="139"/>
      <c r="T194" s="139"/>
      <c r="U194" s="139"/>
      <c r="V194" s="139"/>
      <c r="W194" s="139"/>
      <c r="X194" s="139"/>
      <c r="Y194" s="139"/>
      <c r="Z194" s="139"/>
      <c r="AA194" s="139"/>
      <c r="AB194" s="139"/>
      <c r="AC194" s="139"/>
      <c r="AD194" s="139"/>
    </row>
    <row r="195">
      <c r="A195" s="131"/>
      <c r="B195" s="10" t="s">
        <v>6211</v>
      </c>
      <c r="C195" s="135">
        <v>9.6942607E7</v>
      </c>
      <c r="D195" s="141">
        <f t="array" ref="D195">iferror(index('The Bench'!$C$2:$C$1630,match(B195,'The Bench'!$B$2:$B$1630,0)),"")</f>
        <v>82000</v>
      </c>
      <c r="E195" s="135">
        <v>150.0</v>
      </c>
      <c r="F195" s="136" t="s">
        <v>6676</v>
      </c>
      <c r="G195" s="136" t="str">
        <f t="array" ref="G195">iferror(index('The Bench'!L$2:L$1630,match($B195,'The Bench'!$B$2:$B$1630,0)),"")</f>
        <v>Industrials</v>
      </c>
      <c r="H195" s="136" t="str">
        <f t="array" ref="H195">iferror(index('The Bench'!M$2:M$1630,match($B195,'The Bench'!$B$2:$B$1630,0)),"")</f>
        <v>Industrial Goods</v>
      </c>
      <c r="I195" s="136" t="str">
        <f t="array" ref="I195">iferror(index('The Bench'!N$2:N$1630,match($B195,'The Bench'!$B$2:$B$1630,0)),"")</f>
        <v>Machinery, Tools, Heavy Vehicles, Trains &amp; Ships</v>
      </c>
      <c r="J195" s="136" t="str">
        <f t="array" ref="J195">iferror(index(#REF!,match($B195,'The Bench'!$B$2:$B$1630,0)),"")</f>
        <v/>
      </c>
      <c r="K195" s="165">
        <f t="shared" si="1"/>
        <v>0.001829268293</v>
      </c>
      <c r="L195" s="142" t="str">
        <f t="array" ref="L195">iferror(index('The Bench'!$A$2:$A$1630,match(B195,'The Bench'!$B$2:$B$1630,0)),"")</f>
        <v>TEL.N</v>
      </c>
      <c r="M195" s="139"/>
      <c r="N195" s="139"/>
      <c r="O195" s="139"/>
      <c r="P195" s="139"/>
      <c r="Q195" s="139"/>
      <c r="R195" s="139"/>
      <c r="S195" s="139"/>
      <c r="T195" s="139"/>
      <c r="U195" s="139"/>
      <c r="V195" s="139"/>
      <c r="W195" s="139"/>
      <c r="X195" s="139"/>
      <c r="Y195" s="139"/>
      <c r="Z195" s="139"/>
      <c r="AA195" s="139"/>
      <c r="AB195" s="139"/>
      <c r="AC195" s="139"/>
      <c r="AD195" s="139"/>
    </row>
    <row r="196">
      <c r="A196" s="131"/>
      <c r="B196" s="132" t="s">
        <v>6806</v>
      </c>
      <c r="C196" s="135">
        <v>6.1179788E7</v>
      </c>
      <c r="D196" s="134">
        <v>222550.0</v>
      </c>
      <c r="E196" s="135">
        <v>15000.0</v>
      </c>
      <c r="F196" s="136" t="s">
        <v>6644</v>
      </c>
      <c r="G196" s="136" t="s">
        <v>47</v>
      </c>
      <c r="H196" s="132" t="s">
        <v>48</v>
      </c>
      <c r="I196" s="132" t="s">
        <v>49</v>
      </c>
      <c r="J196" s="132" t="s">
        <v>6644</v>
      </c>
      <c r="K196" s="165">
        <f t="shared" si="1"/>
        <v>0.06740058414</v>
      </c>
      <c r="L196" s="138" t="s">
        <v>1562</v>
      </c>
      <c r="M196" s="139"/>
      <c r="N196" s="139"/>
      <c r="O196" s="139"/>
      <c r="P196" s="139"/>
      <c r="Q196" s="139"/>
      <c r="R196" s="139"/>
      <c r="S196" s="139"/>
      <c r="T196" s="139"/>
      <c r="U196" s="139"/>
      <c r="V196" s="139"/>
      <c r="W196" s="139"/>
      <c r="X196" s="139"/>
      <c r="Y196" s="139"/>
      <c r="Z196" s="139"/>
      <c r="AA196" s="139"/>
      <c r="AB196" s="139"/>
      <c r="AC196" s="139"/>
      <c r="AD196" s="139"/>
    </row>
    <row r="197">
      <c r="A197" s="131"/>
      <c r="B197" s="132" t="s">
        <v>6890</v>
      </c>
      <c r="C197" s="135">
        <v>8.1084001E7</v>
      </c>
      <c r="D197" s="134">
        <v>17018.0</v>
      </c>
      <c r="E197" s="135">
        <v>600.0</v>
      </c>
      <c r="F197" s="136" t="s">
        <v>6644</v>
      </c>
      <c r="G197" s="136" t="s">
        <v>47</v>
      </c>
      <c r="H197" s="132" t="s">
        <v>48</v>
      </c>
      <c r="I197" s="132" t="s">
        <v>49</v>
      </c>
      <c r="J197" s="132" t="s">
        <v>6644</v>
      </c>
      <c r="K197" s="165">
        <f t="shared" si="1"/>
        <v>0.03525678693</v>
      </c>
      <c r="L197" s="138" t="s">
        <v>2683</v>
      </c>
      <c r="M197" s="139"/>
      <c r="N197" s="139"/>
      <c r="O197" s="139"/>
      <c r="P197" s="139"/>
      <c r="Q197" s="139"/>
      <c r="R197" s="139"/>
      <c r="S197" s="139"/>
      <c r="T197" s="139"/>
      <c r="U197" s="139"/>
      <c r="V197" s="139"/>
      <c r="W197" s="139"/>
      <c r="X197" s="139"/>
      <c r="Y197" s="139"/>
      <c r="Z197" s="139"/>
      <c r="AA197" s="139"/>
      <c r="AB197" s="139"/>
      <c r="AC197" s="139"/>
      <c r="AD197" s="139"/>
    </row>
    <row r="198">
      <c r="A198" s="131"/>
      <c r="B198" s="132" t="s">
        <v>6965</v>
      </c>
      <c r="C198" s="135">
        <v>9.5868644E7</v>
      </c>
      <c r="D198" s="134">
        <v>97488.0</v>
      </c>
      <c r="E198" s="135">
        <v>1000.0</v>
      </c>
      <c r="F198" s="136" t="s">
        <v>6644</v>
      </c>
      <c r="G198" s="136" t="s">
        <v>47</v>
      </c>
      <c r="H198" s="132" t="s">
        <v>48</v>
      </c>
      <c r="I198" s="132" t="s">
        <v>49</v>
      </c>
      <c r="J198" s="132" t="s">
        <v>6644</v>
      </c>
      <c r="K198" s="165">
        <f t="shared" si="1"/>
        <v>0.01025767274</v>
      </c>
      <c r="L198" s="138" t="s">
        <v>3231</v>
      </c>
      <c r="M198" s="139"/>
      <c r="N198" s="139"/>
      <c r="O198" s="139"/>
      <c r="P198" s="139"/>
      <c r="Q198" s="139"/>
      <c r="R198" s="139"/>
      <c r="S198" s="139"/>
      <c r="T198" s="139"/>
      <c r="U198" s="139"/>
      <c r="V198" s="139"/>
      <c r="W198" s="139"/>
      <c r="X198" s="139"/>
      <c r="Y198" s="139"/>
      <c r="Z198" s="139"/>
      <c r="AA198" s="139"/>
      <c r="AB198" s="139"/>
      <c r="AC198" s="139"/>
      <c r="AD198" s="139"/>
    </row>
    <row r="199">
      <c r="A199" s="131"/>
      <c r="B199" s="132" t="s">
        <v>6696</v>
      </c>
      <c r="C199" s="135">
        <v>7.7188049E7</v>
      </c>
      <c r="D199" s="134">
        <v>15000.0</v>
      </c>
      <c r="E199" s="135">
        <v>3000.0</v>
      </c>
      <c r="F199" s="136" t="s">
        <v>6638</v>
      </c>
      <c r="G199" s="136" t="s">
        <v>47</v>
      </c>
      <c r="H199" s="132" t="s">
        <v>48</v>
      </c>
      <c r="I199" s="132" t="s">
        <v>297</v>
      </c>
      <c r="J199" s="132" t="s">
        <v>6671</v>
      </c>
      <c r="K199" s="165">
        <f t="shared" si="1"/>
        <v>0.2</v>
      </c>
      <c r="L199" s="138">
        <v>5.040042053E9</v>
      </c>
      <c r="M199" s="139"/>
      <c r="N199" s="139"/>
      <c r="O199" s="139"/>
      <c r="P199" s="139"/>
      <c r="Q199" s="139"/>
      <c r="R199" s="139"/>
      <c r="S199" s="139"/>
      <c r="T199" s="139"/>
      <c r="U199" s="139"/>
      <c r="V199" s="139"/>
      <c r="W199" s="139"/>
      <c r="X199" s="139"/>
      <c r="Y199" s="139"/>
      <c r="Z199" s="139"/>
      <c r="AA199" s="139"/>
      <c r="AB199" s="139"/>
      <c r="AC199" s="139"/>
      <c r="AD199" s="139"/>
    </row>
    <row r="200">
      <c r="A200" s="131"/>
      <c r="B200" s="151" t="s">
        <v>6699</v>
      </c>
      <c r="C200" s="145">
        <v>4.6781835E7</v>
      </c>
      <c r="D200" s="153">
        <v>11000.0</v>
      </c>
      <c r="E200" s="145">
        <v>2000.0</v>
      </c>
      <c r="F200" s="147" t="s">
        <v>6662</v>
      </c>
      <c r="G200" s="147" t="s">
        <v>54</v>
      </c>
      <c r="H200" s="151" t="s">
        <v>143</v>
      </c>
      <c r="I200" s="154" t="s">
        <v>144</v>
      </c>
      <c r="J200" s="151" t="s">
        <v>6662</v>
      </c>
      <c r="K200" s="165">
        <f t="shared" si="1"/>
        <v>0.1818181818</v>
      </c>
      <c r="L200" s="155" t="s">
        <v>5204</v>
      </c>
      <c r="M200" s="131"/>
      <c r="N200" s="131"/>
      <c r="O200" s="131"/>
      <c r="P200" s="131"/>
      <c r="Q200" s="131"/>
      <c r="R200" s="131"/>
      <c r="S200" s="131"/>
      <c r="T200" s="131"/>
      <c r="U200" s="131"/>
      <c r="V200" s="131"/>
      <c r="W200" s="131"/>
      <c r="X200" s="131"/>
      <c r="Y200" s="131"/>
      <c r="Z200" s="131"/>
      <c r="AA200" s="131"/>
      <c r="AB200" s="131"/>
      <c r="AC200" s="131"/>
      <c r="AD200" s="131"/>
    </row>
    <row r="201">
      <c r="A201" s="131"/>
      <c r="B201" s="132" t="s">
        <v>6880</v>
      </c>
      <c r="C201" s="135">
        <v>9.6144667E7</v>
      </c>
      <c r="D201" s="134">
        <v>16000.0</v>
      </c>
      <c r="E201" s="135">
        <v>650.0</v>
      </c>
      <c r="F201" s="136" t="s">
        <v>6636</v>
      </c>
      <c r="G201" s="136" t="s">
        <v>126</v>
      </c>
      <c r="H201" s="132" t="s">
        <v>151</v>
      </c>
      <c r="I201" s="132" t="s">
        <v>152</v>
      </c>
      <c r="J201" s="132" t="s">
        <v>6693</v>
      </c>
      <c r="K201" s="165">
        <f t="shared" si="1"/>
        <v>0.040625</v>
      </c>
      <c r="L201" s="138" t="s">
        <v>626</v>
      </c>
      <c r="M201" s="139"/>
      <c r="N201" s="139"/>
      <c r="O201" s="139"/>
      <c r="P201" s="139"/>
      <c r="Q201" s="139"/>
      <c r="R201" s="139"/>
      <c r="S201" s="139"/>
      <c r="T201" s="139"/>
      <c r="U201" s="139"/>
      <c r="V201" s="139"/>
      <c r="W201" s="139"/>
      <c r="X201" s="139"/>
      <c r="Y201" s="139"/>
      <c r="Z201" s="139"/>
      <c r="AA201" s="139"/>
      <c r="AB201" s="139"/>
      <c r="AC201" s="139"/>
      <c r="AD201" s="139"/>
    </row>
    <row r="202">
      <c r="A202" s="131"/>
      <c r="B202" s="151" t="s">
        <v>5163</v>
      </c>
      <c r="C202" s="145">
        <v>7.5896175E7</v>
      </c>
      <c r="D202" s="153">
        <v>4600.0</v>
      </c>
      <c r="E202" s="145">
        <v>200.0</v>
      </c>
      <c r="F202" s="147" t="s">
        <v>6644</v>
      </c>
      <c r="G202" s="147" t="s">
        <v>47</v>
      </c>
      <c r="H202" s="151" t="s">
        <v>48</v>
      </c>
      <c r="I202" s="154" t="s">
        <v>49</v>
      </c>
      <c r="J202" s="151" t="s">
        <v>6644</v>
      </c>
      <c r="K202" s="165">
        <f t="shared" si="1"/>
        <v>0.04347826087</v>
      </c>
      <c r="L202" s="155">
        <v>5.040791966E9</v>
      </c>
      <c r="M202" s="131"/>
      <c r="N202" s="131"/>
      <c r="O202" s="131"/>
      <c r="P202" s="131"/>
      <c r="Q202" s="131"/>
      <c r="R202" s="131"/>
      <c r="S202" s="131"/>
      <c r="T202" s="131"/>
      <c r="U202" s="131"/>
      <c r="V202" s="131"/>
      <c r="W202" s="131"/>
      <c r="X202" s="131"/>
      <c r="Y202" s="131"/>
      <c r="Z202" s="131"/>
      <c r="AA202" s="131"/>
      <c r="AB202" s="131"/>
      <c r="AC202" s="131"/>
      <c r="AD202" s="131"/>
    </row>
    <row r="203">
      <c r="A203" s="131"/>
      <c r="B203" s="158" t="s">
        <v>6916</v>
      </c>
      <c r="C203" s="135">
        <v>1.02E8</v>
      </c>
      <c r="D203" s="134">
        <v>4000.0</v>
      </c>
      <c r="E203" s="135">
        <v>1250.0</v>
      </c>
      <c r="F203" s="136"/>
      <c r="G203" s="136" t="s">
        <v>126</v>
      </c>
      <c r="H203" s="132" t="s">
        <v>151</v>
      </c>
      <c r="I203" s="132" t="s">
        <v>152</v>
      </c>
      <c r="J203" s="132" t="s">
        <v>6917</v>
      </c>
      <c r="K203" s="165">
        <f t="shared" si="1"/>
        <v>0.3125</v>
      </c>
      <c r="L203" s="138">
        <v>5.041990534E9</v>
      </c>
      <c r="M203" s="139"/>
      <c r="N203" s="139"/>
      <c r="O203" s="139"/>
      <c r="P203" s="139"/>
      <c r="Q203" s="139"/>
      <c r="R203" s="139"/>
      <c r="S203" s="139"/>
      <c r="T203" s="139"/>
      <c r="U203" s="139"/>
      <c r="V203" s="139"/>
      <c r="W203" s="139"/>
      <c r="X203" s="139"/>
      <c r="Y203" s="139"/>
      <c r="Z203" s="139"/>
      <c r="AA203" s="139"/>
      <c r="AB203" s="139"/>
      <c r="AC203" s="139"/>
      <c r="AD203" s="139"/>
    </row>
    <row r="204">
      <c r="A204" s="131"/>
      <c r="B204" s="132" t="s">
        <v>7009</v>
      </c>
      <c r="C204" s="135">
        <v>5.3987997E7</v>
      </c>
      <c r="D204" s="134">
        <v>304220.0</v>
      </c>
      <c r="E204" s="135">
        <v>600.0</v>
      </c>
      <c r="F204" s="136" t="s">
        <v>6643</v>
      </c>
      <c r="G204" s="136" t="s">
        <v>61</v>
      </c>
      <c r="H204" s="132" t="s">
        <v>81</v>
      </c>
      <c r="I204" s="132" t="s">
        <v>562</v>
      </c>
      <c r="J204" s="132" t="s">
        <v>6641</v>
      </c>
      <c r="K204" s="165">
        <f t="shared" si="1"/>
        <v>0.001972256919</v>
      </c>
      <c r="L204" s="138">
        <v>4.296597486E9</v>
      </c>
      <c r="M204" s="139"/>
      <c r="N204" s="139"/>
      <c r="O204" s="139"/>
      <c r="P204" s="139"/>
      <c r="Q204" s="139"/>
      <c r="R204" s="139"/>
      <c r="S204" s="139"/>
      <c r="T204" s="139"/>
      <c r="U204" s="139"/>
      <c r="V204" s="139"/>
      <c r="W204" s="139"/>
      <c r="X204" s="139"/>
      <c r="Y204" s="139"/>
      <c r="Z204" s="139"/>
      <c r="AA204" s="139"/>
      <c r="AB204" s="139"/>
      <c r="AC204" s="139"/>
      <c r="AD204" s="139"/>
    </row>
    <row r="205">
      <c r="A205" s="131"/>
      <c r="B205" s="132" t="s">
        <v>3282</v>
      </c>
      <c r="C205" s="135">
        <v>5.6557605E7</v>
      </c>
      <c r="D205" s="134">
        <v>3050.0</v>
      </c>
      <c r="E205" s="135">
        <v>2000.0</v>
      </c>
      <c r="F205" s="136" t="s">
        <v>120</v>
      </c>
      <c r="G205" s="136" t="s">
        <v>24</v>
      </c>
      <c r="H205" s="132" t="s">
        <v>25</v>
      </c>
      <c r="I205" s="132" t="s">
        <v>120</v>
      </c>
      <c r="J205" s="132" t="s">
        <v>120</v>
      </c>
      <c r="K205" s="165">
        <f t="shared" si="1"/>
        <v>0.6557377049</v>
      </c>
      <c r="L205" s="138" t="s">
        <v>7025</v>
      </c>
      <c r="M205" s="139"/>
      <c r="N205" s="139"/>
      <c r="O205" s="139"/>
      <c r="P205" s="139"/>
      <c r="Q205" s="139"/>
      <c r="R205" s="139"/>
      <c r="S205" s="139"/>
      <c r="T205" s="139"/>
      <c r="U205" s="139"/>
      <c r="V205" s="139"/>
      <c r="W205" s="139"/>
      <c r="X205" s="139"/>
      <c r="Y205" s="139"/>
      <c r="Z205" s="139"/>
      <c r="AA205" s="139"/>
      <c r="AB205" s="139"/>
      <c r="AC205" s="139"/>
      <c r="AD205" s="139"/>
    </row>
    <row r="206">
      <c r="A206" s="131"/>
      <c r="B206" s="132" t="s">
        <v>6651</v>
      </c>
      <c r="C206" s="135">
        <v>5.9403673E7</v>
      </c>
      <c r="D206" s="134">
        <v>221.0</v>
      </c>
      <c r="E206" s="135">
        <v>200.0</v>
      </c>
      <c r="F206" s="136" t="s">
        <v>6638</v>
      </c>
      <c r="G206" s="136" t="s">
        <v>24</v>
      </c>
      <c r="H206" s="132" t="s">
        <v>35</v>
      </c>
      <c r="I206" s="132" t="s">
        <v>35</v>
      </c>
      <c r="J206" s="132" t="s">
        <v>6638</v>
      </c>
      <c r="K206" s="165">
        <f t="shared" si="1"/>
        <v>0.9049773756</v>
      </c>
      <c r="L206" s="138">
        <v>4.295867514E9</v>
      </c>
      <c r="M206" s="139"/>
      <c r="N206" s="139"/>
      <c r="O206" s="139"/>
      <c r="P206" s="139"/>
      <c r="Q206" s="139"/>
      <c r="R206" s="139"/>
      <c r="S206" s="139"/>
      <c r="T206" s="139"/>
      <c r="U206" s="139"/>
      <c r="V206" s="139"/>
      <c r="W206" s="139"/>
      <c r="X206" s="139"/>
      <c r="Y206" s="139"/>
      <c r="Z206" s="139"/>
      <c r="AA206" s="139"/>
      <c r="AB206" s="139"/>
      <c r="AC206" s="139"/>
      <c r="AD206" s="139"/>
    </row>
    <row r="207">
      <c r="A207" s="131"/>
      <c r="B207" s="132" t="s">
        <v>6778</v>
      </c>
      <c r="C207" s="135">
        <v>6.3581755E7</v>
      </c>
      <c r="D207" s="134">
        <v>57000.0</v>
      </c>
      <c r="E207" s="135">
        <v>5000.0</v>
      </c>
      <c r="F207" s="136" t="s">
        <v>6644</v>
      </c>
      <c r="G207" s="136" t="s">
        <v>47</v>
      </c>
      <c r="H207" s="132" t="s">
        <v>48</v>
      </c>
      <c r="I207" s="132" t="s">
        <v>49</v>
      </c>
      <c r="J207" s="132" t="s">
        <v>6644</v>
      </c>
      <c r="K207" s="165">
        <f t="shared" si="1"/>
        <v>0.08771929825</v>
      </c>
      <c r="L207" s="148" t="s">
        <v>947</v>
      </c>
      <c r="M207" s="139"/>
      <c r="N207" s="139"/>
      <c r="O207" s="139"/>
      <c r="P207" s="139"/>
      <c r="Q207" s="139"/>
      <c r="R207" s="139"/>
      <c r="S207" s="139"/>
      <c r="T207" s="139"/>
      <c r="U207" s="139"/>
      <c r="V207" s="139"/>
      <c r="W207" s="139"/>
      <c r="X207" s="139"/>
      <c r="Y207" s="139"/>
      <c r="Z207" s="139"/>
      <c r="AA207" s="139"/>
      <c r="AB207" s="139"/>
      <c r="AC207" s="139"/>
      <c r="AD207" s="139"/>
    </row>
    <row r="208">
      <c r="A208" s="131"/>
      <c r="B208" s="132" t="s">
        <v>6861</v>
      </c>
      <c r="C208" s="135">
        <v>6.0794103E7</v>
      </c>
      <c r="D208" s="134">
        <v>15900.0</v>
      </c>
      <c r="E208" s="135">
        <v>787.0</v>
      </c>
      <c r="F208" s="136" t="s">
        <v>6779</v>
      </c>
      <c r="G208" s="136" t="s">
        <v>126</v>
      </c>
      <c r="H208" s="132" t="s">
        <v>737</v>
      </c>
      <c r="I208" s="132" t="s">
        <v>2025</v>
      </c>
      <c r="J208" s="132" t="s">
        <v>6779</v>
      </c>
      <c r="K208" s="165">
        <f t="shared" si="1"/>
        <v>0.04949685535</v>
      </c>
      <c r="L208" s="138" t="s">
        <v>6862</v>
      </c>
      <c r="M208" s="139"/>
      <c r="N208" s="139"/>
      <c r="O208" s="139"/>
      <c r="P208" s="139"/>
      <c r="Q208" s="139"/>
      <c r="R208" s="139"/>
      <c r="S208" s="139"/>
      <c r="T208" s="139"/>
      <c r="U208" s="139"/>
      <c r="V208" s="139"/>
      <c r="W208" s="139"/>
      <c r="X208" s="139"/>
      <c r="Y208" s="139"/>
      <c r="Z208" s="139"/>
      <c r="AA208" s="139"/>
      <c r="AB208" s="139"/>
      <c r="AC208" s="139"/>
      <c r="AD208" s="139"/>
    </row>
    <row r="209">
      <c r="A209" s="131"/>
      <c r="B209" s="132" t="s">
        <v>6830</v>
      </c>
      <c r="C209" s="135">
        <v>9.5089266E7</v>
      </c>
      <c r="D209" s="134">
        <v>3534.0</v>
      </c>
      <c r="E209" s="135">
        <v>200.0</v>
      </c>
      <c r="F209" s="136" t="s">
        <v>6643</v>
      </c>
      <c r="G209" s="136" t="s">
        <v>47</v>
      </c>
      <c r="H209" s="132" t="s">
        <v>210</v>
      </c>
      <c r="I209" s="132" t="s">
        <v>210</v>
      </c>
      <c r="J209" s="132" t="s">
        <v>6695</v>
      </c>
      <c r="K209" s="165">
        <f t="shared" si="1"/>
        <v>0.05659309564</v>
      </c>
      <c r="L209" s="138" t="s">
        <v>5186</v>
      </c>
      <c r="M209" s="139"/>
      <c r="N209" s="139"/>
      <c r="O209" s="139"/>
      <c r="P209" s="139"/>
      <c r="Q209" s="139"/>
      <c r="R209" s="139"/>
      <c r="S209" s="139"/>
      <c r="T209" s="139"/>
      <c r="U209" s="139"/>
      <c r="V209" s="139"/>
      <c r="W209" s="139"/>
      <c r="X209" s="139"/>
      <c r="Y209" s="139"/>
      <c r="Z209" s="139"/>
      <c r="AA209" s="139"/>
      <c r="AB209" s="139"/>
      <c r="AC209" s="139"/>
      <c r="AD209" s="139"/>
    </row>
    <row r="210">
      <c r="A210" s="131"/>
      <c r="B210" s="132" t="s">
        <v>6746</v>
      </c>
      <c r="C210" s="135">
        <v>5.1228982E7</v>
      </c>
      <c r="D210" s="134">
        <v>35000.0</v>
      </c>
      <c r="E210" s="135">
        <v>4000.0</v>
      </c>
      <c r="F210" s="136" t="s">
        <v>6693</v>
      </c>
      <c r="G210" s="136" t="s">
        <v>54</v>
      </c>
      <c r="H210" s="132" t="s">
        <v>55</v>
      </c>
      <c r="I210" s="132" t="s">
        <v>757</v>
      </c>
      <c r="J210" s="132" t="s">
        <v>6747</v>
      </c>
      <c r="K210" s="165">
        <f t="shared" si="1"/>
        <v>0.1142857143</v>
      </c>
      <c r="L210" s="138">
        <v>4.295903213E9</v>
      </c>
      <c r="M210" s="139"/>
      <c r="N210" s="139"/>
      <c r="O210" s="139"/>
      <c r="P210" s="139"/>
      <c r="Q210" s="139"/>
      <c r="R210" s="139"/>
      <c r="S210" s="139"/>
      <c r="T210" s="139"/>
      <c r="U210" s="139"/>
      <c r="V210" s="139"/>
      <c r="W210" s="139"/>
      <c r="X210" s="139"/>
      <c r="Y210" s="139"/>
      <c r="Z210" s="139"/>
      <c r="AA210" s="139"/>
      <c r="AB210" s="139"/>
      <c r="AC210" s="139"/>
      <c r="AD210" s="139"/>
    </row>
    <row r="211">
      <c r="A211" s="131"/>
      <c r="B211" s="151" t="s">
        <v>6773</v>
      </c>
      <c r="C211" s="145">
        <v>8.7122998E7</v>
      </c>
      <c r="D211" s="153">
        <v>110600.0</v>
      </c>
      <c r="E211" s="145">
        <v>10000.0</v>
      </c>
      <c r="F211" s="147" t="s">
        <v>120</v>
      </c>
      <c r="G211" s="147" t="s">
        <v>24</v>
      </c>
      <c r="H211" s="151" t="s">
        <v>25</v>
      </c>
      <c r="I211" s="154" t="s">
        <v>26</v>
      </c>
      <c r="J211" s="151" t="s">
        <v>6566</v>
      </c>
      <c r="K211" s="165">
        <f t="shared" si="1"/>
        <v>0.0904159132</v>
      </c>
      <c r="L211" s="155" t="s">
        <v>18</v>
      </c>
      <c r="M211" s="131"/>
      <c r="N211" s="131"/>
      <c r="O211" s="131"/>
      <c r="P211" s="131"/>
      <c r="Q211" s="131"/>
      <c r="R211" s="131"/>
      <c r="S211" s="131"/>
      <c r="T211" s="131"/>
      <c r="U211" s="131"/>
      <c r="V211" s="131"/>
      <c r="W211" s="131"/>
      <c r="X211" s="131"/>
      <c r="Y211" s="131"/>
      <c r="Z211" s="131"/>
      <c r="AA211" s="131"/>
      <c r="AB211" s="131"/>
      <c r="AC211" s="131"/>
      <c r="AD211" s="131"/>
    </row>
    <row r="212">
      <c r="A212" s="131"/>
      <c r="B212" s="132" t="s">
        <v>6769</v>
      </c>
      <c r="C212" s="135">
        <v>5.8417983E7</v>
      </c>
      <c r="D212" s="134">
        <v>3800.0</v>
      </c>
      <c r="E212" s="135">
        <v>350.0</v>
      </c>
      <c r="F212" s="136" t="s">
        <v>6636</v>
      </c>
      <c r="G212" s="136" t="s">
        <v>24</v>
      </c>
      <c r="H212" s="132" t="s">
        <v>35</v>
      </c>
      <c r="I212" s="132" t="s">
        <v>35</v>
      </c>
      <c r="J212" s="132" t="s">
        <v>6636</v>
      </c>
      <c r="K212" s="165">
        <f t="shared" si="1"/>
        <v>0.09210526316</v>
      </c>
      <c r="L212" s="148" t="s">
        <v>6770</v>
      </c>
      <c r="M212" s="139"/>
      <c r="N212" s="139"/>
      <c r="O212" s="139"/>
      <c r="P212" s="139"/>
      <c r="Q212" s="139"/>
      <c r="R212" s="139"/>
      <c r="S212" s="139"/>
      <c r="T212" s="139"/>
      <c r="U212" s="139"/>
      <c r="V212" s="139"/>
      <c r="W212" s="139"/>
      <c r="X212" s="139"/>
      <c r="Y212" s="139"/>
      <c r="Z212" s="139"/>
      <c r="AA212" s="139"/>
      <c r="AB212" s="139"/>
      <c r="AC212" s="139"/>
      <c r="AD212" s="139"/>
    </row>
    <row r="213">
      <c r="A213" s="131"/>
      <c r="B213" s="132" t="s">
        <v>6707</v>
      </c>
      <c r="C213" s="135">
        <v>9.6091496E7</v>
      </c>
      <c r="D213" s="134">
        <v>7889.0</v>
      </c>
      <c r="E213" s="135">
        <v>1370.0</v>
      </c>
      <c r="F213" s="136" t="s">
        <v>6686</v>
      </c>
      <c r="G213" s="136" t="s">
        <v>47</v>
      </c>
      <c r="H213" s="132" t="s">
        <v>48</v>
      </c>
      <c r="I213" s="132" t="s">
        <v>297</v>
      </c>
      <c r="J213" s="132" t="s">
        <v>6708</v>
      </c>
      <c r="K213" s="165">
        <f t="shared" si="1"/>
        <v>0.1736595259</v>
      </c>
      <c r="L213" s="138" t="s">
        <v>2146</v>
      </c>
      <c r="M213" s="139"/>
      <c r="N213" s="139"/>
      <c r="O213" s="139"/>
      <c r="P213" s="139"/>
      <c r="Q213" s="139"/>
      <c r="R213" s="139"/>
      <c r="S213" s="139"/>
      <c r="T213" s="139"/>
      <c r="U213" s="139"/>
      <c r="V213" s="139"/>
      <c r="W213" s="139"/>
      <c r="X213" s="139"/>
      <c r="Y213" s="139"/>
      <c r="Z213" s="139"/>
      <c r="AA213" s="139"/>
      <c r="AB213" s="139"/>
      <c r="AC213" s="139"/>
      <c r="AD213" s="139"/>
    </row>
    <row r="214">
      <c r="A214" s="131"/>
      <c r="B214" s="132" t="s">
        <v>6866</v>
      </c>
      <c r="C214" s="135">
        <v>7.6884968E7</v>
      </c>
      <c r="D214" s="134">
        <v>6273.0</v>
      </c>
      <c r="E214" s="135">
        <v>300.0</v>
      </c>
      <c r="F214" s="136" t="s">
        <v>4798</v>
      </c>
      <c r="G214" s="136" t="s">
        <v>54</v>
      </c>
      <c r="H214" s="132" t="s">
        <v>143</v>
      </c>
      <c r="I214" s="132" t="s">
        <v>236</v>
      </c>
      <c r="J214" s="132" t="s">
        <v>4798</v>
      </c>
      <c r="K214" s="165">
        <f t="shared" si="1"/>
        <v>0.04782400765</v>
      </c>
      <c r="L214" s="138" t="s">
        <v>370</v>
      </c>
      <c r="M214" s="139"/>
      <c r="N214" s="139"/>
      <c r="O214" s="139"/>
      <c r="P214" s="139"/>
      <c r="Q214" s="139"/>
      <c r="R214" s="139"/>
      <c r="S214" s="139"/>
      <c r="T214" s="139"/>
      <c r="U214" s="139"/>
      <c r="V214" s="139"/>
      <c r="W214" s="139"/>
      <c r="X214" s="139"/>
      <c r="Y214" s="139"/>
      <c r="Z214" s="139"/>
      <c r="AA214" s="139"/>
      <c r="AB214" s="139"/>
      <c r="AC214" s="139"/>
      <c r="AD214" s="139"/>
    </row>
    <row r="215">
      <c r="A215" s="131"/>
      <c r="B215" s="132" t="s">
        <v>6974</v>
      </c>
      <c r="C215" s="135">
        <v>6.5198737E7</v>
      </c>
      <c r="D215" s="134">
        <v>58300.0</v>
      </c>
      <c r="E215" s="135">
        <v>500.0</v>
      </c>
      <c r="F215" s="136" t="s">
        <v>6572</v>
      </c>
      <c r="G215" s="136" t="s">
        <v>242</v>
      </c>
      <c r="H215" s="132" t="s">
        <v>367</v>
      </c>
      <c r="I215" s="132" t="s">
        <v>1152</v>
      </c>
      <c r="J215" s="132" t="s">
        <v>6572</v>
      </c>
      <c r="K215" s="165">
        <f t="shared" si="1"/>
        <v>0.008576329331</v>
      </c>
      <c r="L215" s="138" t="s">
        <v>6975</v>
      </c>
      <c r="M215" s="139"/>
      <c r="N215" s="139"/>
      <c r="O215" s="139"/>
      <c r="P215" s="139"/>
      <c r="Q215" s="139"/>
      <c r="R215" s="139"/>
      <c r="S215" s="139"/>
      <c r="T215" s="139"/>
      <c r="U215" s="139"/>
      <c r="V215" s="139"/>
      <c r="W215" s="139"/>
      <c r="X215" s="139"/>
      <c r="Y215" s="139"/>
      <c r="Z215" s="139"/>
      <c r="AA215" s="139"/>
      <c r="AB215" s="139"/>
      <c r="AC215" s="139"/>
      <c r="AD215" s="139"/>
    </row>
    <row r="216">
      <c r="A216" s="131"/>
      <c r="B216" s="132" t="s">
        <v>6923</v>
      </c>
      <c r="C216" s="135">
        <v>6.9598888E7</v>
      </c>
      <c r="D216" s="134">
        <v>9760.0</v>
      </c>
      <c r="E216" s="135">
        <v>220.0</v>
      </c>
      <c r="F216" s="136" t="s">
        <v>6924</v>
      </c>
      <c r="G216" s="136" t="s">
        <v>54</v>
      </c>
      <c r="H216" s="132" t="s">
        <v>143</v>
      </c>
      <c r="I216" s="132" t="s">
        <v>236</v>
      </c>
      <c r="J216" s="132" t="s">
        <v>6924</v>
      </c>
      <c r="K216" s="165">
        <f t="shared" si="1"/>
        <v>0.02254098361</v>
      </c>
      <c r="L216" s="148" t="s">
        <v>5928</v>
      </c>
      <c r="M216" s="139"/>
      <c r="N216" s="139"/>
      <c r="O216" s="139"/>
      <c r="P216" s="139"/>
      <c r="Q216" s="139"/>
      <c r="R216" s="139"/>
      <c r="S216" s="139"/>
      <c r="T216" s="139"/>
      <c r="U216" s="139"/>
      <c r="V216" s="139"/>
      <c r="W216" s="139"/>
      <c r="X216" s="139"/>
      <c r="Y216" s="139"/>
      <c r="Z216" s="139"/>
      <c r="AA216" s="139"/>
      <c r="AB216" s="139"/>
      <c r="AC216" s="139"/>
      <c r="AD216" s="139"/>
    </row>
    <row r="217">
      <c r="A217" s="131"/>
      <c r="B217" s="132" t="s">
        <v>6741</v>
      </c>
      <c r="C217" s="135">
        <v>9.5300441E7</v>
      </c>
      <c r="D217" s="134">
        <v>4945.0</v>
      </c>
      <c r="E217" s="135">
        <v>600.0</v>
      </c>
      <c r="F217" s="136" t="s">
        <v>6686</v>
      </c>
      <c r="G217" s="136" t="s">
        <v>47</v>
      </c>
      <c r="H217" s="132" t="s">
        <v>48</v>
      </c>
      <c r="I217" s="132" t="s">
        <v>297</v>
      </c>
      <c r="J217" s="132" t="s">
        <v>6708</v>
      </c>
      <c r="K217" s="165">
        <f t="shared" si="1"/>
        <v>0.1213346815</v>
      </c>
      <c r="L217" s="138" t="s">
        <v>1566</v>
      </c>
      <c r="M217" s="139"/>
      <c r="N217" s="139"/>
      <c r="O217" s="139"/>
      <c r="P217" s="139"/>
      <c r="Q217" s="139"/>
      <c r="R217" s="139"/>
      <c r="S217" s="139"/>
      <c r="T217" s="139"/>
      <c r="U217" s="139"/>
      <c r="V217" s="139"/>
      <c r="W217" s="139"/>
      <c r="X217" s="139"/>
      <c r="Y217" s="139"/>
      <c r="Z217" s="139"/>
      <c r="AA217" s="139"/>
      <c r="AB217" s="139"/>
      <c r="AC217" s="139"/>
      <c r="AD217" s="139"/>
    </row>
    <row r="218">
      <c r="A218" s="131"/>
      <c r="B218" s="132" t="s">
        <v>59</v>
      </c>
      <c r="C218" s="135">
        <v>8.6647888E7</v>
      </c>
      <c r="D218" s="134">
        <v>134500.0</v>
      </c>
      <c r="E218" s="135">
        <v>3000.0</v>
      </c>
      <c r="F218" s="136" t="s">
        <v>6762</v>
      </c>
      <c r="G218" s="136" t="s">
        <v>61</v>
      </c>
      <c r="H218" s="132" t="s">
        <v>62</v>
      </c>
      <c r="I218" s="132" t="s">
        <v>63</v>
      </c>
      <c r="J218" s="132" t="s">
        <v>63</v>
      </c>
      <c r="K218" s="165">
        <f t="shared" si="1"/>
        <v>0.02230483271</v>
      </c>
      <c r="L218" s="138" t="s">
        <v>58</v>
      </c>
      <c r="M218" s="139"/>
      <c r="N218" s="139"/>
      <c r="O218" s="139"/>
      <c r="P218" s="139"/>
      <c r="Q218" s="139"/>
      <c r="R218" s="139"/>
      <c r="S218" s="139"/>
      <c r="T218" s="139"/>
      <c r="U218" s="139"/>
      <c r="V218" s="139"/>
      <c r="W218" s="139"/>
      <c r="X218" s="139"/>
      <c r="Y218" s="139"/>
      <c r="Z218" s="139"/>
      <c r="AA218" s="139"/>
      <c r="AB218" s="139"/>
      <c r="AC218" s="139"/>
      <c r="AD218" s="139"/>
    </row>
    <row r="219">
      <c r="A219" s="131"/>
      <c r="B219" s="132" t="s">
        <v>6851</v>
      </c>
      <c r="C219" s="135">
        <v>3.2772921E7</v>
      </c>
      <c r="D219" s="134">
        <v>97000.0</v>
      </c>
      <c r="E219" s="135">
        <v>5000.0</v>
      </c>
      <c r="F219" s="136" t="s">
        <v>6852</v>
      </c>
      <c r="G219" s="136" t="s">
        <v>126</v>
      </c>
      <c r="H219" s="132" t="s">
        <v>737</v>
      </c>
      <c r="I219" s="132" t="s">
        <v>2025</v>
      </c>
      <c r="J219" s="132" t="s">
        <v>6731</v>
      </c>
      <c r="K219" s="165">
        <f t="shared" si="1"/>
        <v>0.05154639175</v>
      </c>
      <c r="L219" s="138" t="s">
        <v>6853</v>
      </c>
      <c r="M219" s="139"/>
      <c r="N219" s="139"/>
      <c r="O219" s="139"/>
      <c r="P219" s="139"/>
      <c r="Q219" s="139"/>
      <c r="R219" s="139"/>
      <c r="S219" s="139"/>
      <c r="T219" s="139"/>
      <c r="U219" s="139"/>
      <c r="V219" s="139"/>
      <c r="W219" s="139"/>
      <c r="X219" s="139"/>
      <c r="Y219" s="139"/>
      <c r="Z219" s="139"/>
      <c r="AA219" s="139"/>
      <c r="AB219" s="139"/>
      <c r="AC219" s="139"/>
      <c r="AD219" s="139"/>
    </row>
    <row r="220">
      <c r="A220" s="131"/>
      <c r="B220" s="132" t="s">
        <v>6791</v>
      </c>
      <c r="C220" s="135">
        <v>5.5905467E7</v>
      </c>
      <c r="D220" s="134">
        <v>260110.0</v>
      </c>
      <c r="E220" s="135">
        <v>20000.0</v>
      </c>
      <c r="F220" s="136" t="s">
        <v>6644</v>
      </c>
      <c r="G220" s="136" t="s">
        <v>47</v>
      </c>
      <c r="H220" s="132" t="s">
        <v>48</v>
      </c>
      <c r="I220" s="132" t="s">
        <v>49</v>
      </c>
      <c r="J220" s="132" t="s">
        <v>6644</v>
      </c>
      <c r="K220" s="165">
        <f t="shared" si="1"/>
        <v>0.07689054631</v>
      </c>
      <c r="L220" s="138" t="s">
        <v>5293</v>
      </c>
      <c r="M220" s="139"/>
      <c r="N220" s="139"/>
      <c r="O220" s="139"/>
      <c r="P220" s="139"/>
      <c r="Q220" s="139"/>
      <c r="R220" s="139"/>
      <c r="S220" s="139"/>
      <c r="T220" s="139"/>
      <c r="U220" s="139"/>
      <c r="V220" s="139"/>
      <c r="W220" s="139"/>
      <c r="X220" s="139"/>
      <c r="Y220" s="139"/>
      <c r="Z220" s="139"/>
      <c r="AA220" s="139"/>
      <c r="AB220" s="139"/>
      <c r="AC220" s="139"/>
      <c r="AD220" s="139"/>
    </row>
    <row r="221">
      <c r="A221" s="131"/>
      <c r="B221" s="132" t="s">
        <v>6754</v>
      </c>
      <c r="C221" s="135">
        <v>1.04E8</v>
      </c>
      <c r="D221" s="134">
        <v>4067.0</v>
      </c>
      <c r="E221" s="135">
        <v>450.0</v>
      </c>
      <c r="F221" s="136"/>
      <c r="G221" s="136" t="s">
        <v>24</v>
      </c>
      <c r="H221" s="132" t="s">
        <v>35</v>
      </c>
      <c r="I221" s="132" t="s">
        <v>35</v>
      </c>
      <c r="J221" s="132" t="s">
        <v>6655</v>
      </c>
      <c r="K221" s="165">
        <f t="shared" si="1"/>
        <v>0.1106466683</v>
      </c>
      <c r="L221" s="138" t="s">
        <v>2182</v>
      </c>
      <c r="M221" s="139"/>
      <c r="N221" s="139"/>
      <c r="O221" s="139"/>
      <c r="P221" s="139"/>
      <c r="Q221" s="139"/>
      <c r="R221" s="139"/>
      <c r="S221" s="139"/>
      <c r="T221" s="139"/>
      <c r="U221" s="139"/>
      <c r="V221" s="139"/>
      <c r="W221" s="139"/>
      <c r="X221" s="139"/>
      <c r="Y221" s="139"/>
      <c r="Z221" s="139"/>
      <c r="AA221" s="139"/>
      <c r="AB221" s="139"/>
      <c r="AC221" s="139"/>
      <c r="AD221" s="139"/>
    </row>
    <row r="222">
      <c r="A222" s="131"/>
      <c r="B222" s="132" t="s">
        <v>2219</v>
      </c>
      <c r="C222" s="135">
        <v>5.6774794E7</v>
      </c>
      <c r="D222" s="141">
        <f t="array" ref="D222">iferror(index('The Bench'!$C$2:$C$1630,match(B222,'The Bench'!$B$2:$B$1630,0)),"")</f>
        <v>367321</v>
      </c>
      <c r="E222" s="135">
        <v>800.0</v>
      </c>
      <c r="F222" s="136" t="s">
        <v>738</v>
      </c>
      <c r="G222" s="136" t="str">
        <f t="array" ref="G222">iferror(index('The Bench'!L$2:L$1630,match($B222,'The Bench'!$B$2:$B$1630,0)),"")</f>
        <v>Consumer Non-Cyclicals</v>
      </c>
      <c r="H222" s="136" t="str">
        <f t="array" ref="H222">iferror(index('The Bench'!M$2:M$1630,match($B222,'The Bench'!$B$2:$B$1630,0)),"")</f>
        <v>Food &amp; Drug Retailing</v>
      </c>
      <c r="I222" s="136" t="str">
        <f t="array" ref="I222">iferror(index('The Bench'!N$2:N$1630,match($B222,'The Bench'!$B$2:$B$1630,0)),"")</f>
        <v>Food &amp; Drug Retailing</v>
      </c>
      <c r="J222" s="136" t="str">
        <f t="array" ref="J222">iferror(index(#REF!,match($B222,'The Bench'!$B$2:$B$1630,0)),"")</f>
        <v/>
      </c>
      <c r="K222" s="165">
        <f t="shared" si="1"/>
        <v>0.002177931564</v>
      </c>
      <c r="L222" s="142" t="str">
        <f t="array" ref="L222">iferror(index('The Bench'!$A$2:$A$1630,match(B222,'The Bench'!$B$2:$B$1630,0)),"")</f>
        <v>TSCO.L</v>
      </c>
      <c r="M222" s="139"/>
      <c r="N222" s="139"/>
      <c r="O222" s="139"/>
      <c r="P222" s="139"/>
      <c r="Q222" s="139"/>
      <c r="R222" s="139"/>
      <c r="S222" s="139"/>
      <c r="T222" s="139"/>
      <c r="U222" s="139"/>
      <c r="V222" s="139"/>
      <c r="W222" s="139"/>
      <c r="X222" s="139"/>
      <c r="Y222" s="139"/>
      <c r="Z222" s="139"/>
      <c r="AA222" s="139"/>
      <c r="AB222" s="139"/>
      <c r="AC222" s="139"/>
      <c r="AD222" s="139"/>
    </row>
    <row r="223">
      <c r="A223" s="131"/>
      <c r="B223" s="132" t="s">
        <v>6683</v>
      </c>
      <c r="C223" s="135">
        <v>6.3713779E7</v>
      </c>
      <c r="D223" s="134">
        <v>4282.0</v>
      </c>
      <c r="E223" s="135">
        <v>1000.0</v>
      </c>
      <c r="F223" s="136" t="s">
        <v>6638</v>
      </c>
      <c r="G223" s="136" t="s">
        <v>24</v>
      </c>
      <c r="H223" s="132" t="s">
        <v>35</v>
      </c>
      <c r="I223" s="132" t="s">
        <v>35</v>
      </c>
      <c r="J223" s="132" t="s">
        <v>6638</v>
      </c>
      <c r="K223" s="165">
        <f t="shared" si="1"/>
        <v>0.233535731</v>
      </c>
      <c r="L223" s="138">
        <v>5.000434541E9</v>
      </c>
      <c r="M223" s="139"/>
      <c r="N223" s="139"/>
      <c r="O223" s="139"/>
      <c r="P223" s="139"/>
      <c r="Q223" s="139"/>
      <c r="R223" s="139"/>
      <c r="S223" s="139"/>
      <c r="T223" s="139"/>
      <c r="U223" s="139"/>
      <c r="V223" s="139"/>
      <c r="W223" s="139"/>
      <c r="X223" s="139"/>
      <c r="Y223" s="139"/>
      <c r="Z223" s="139"/>
      <c r="AA223" s="139"/>
      <c r="AB223" s="139"/>
      <c r="AC223" s="139"/>
      <c r="AD223" s="139"/>
    </row>
    <row r="224">
      <c r="A224" s="131"/>
      <c r="B224" s="132" t="s">
        <v>6881</v>
      </c>
      <c r="C224" s="135">
        <v>6.0613847E7</v>
      </c>
      <c r="D224" s="134">
        <v>15142.0</v>
      </c>
      <c r="E224" s="135">
        <v>600.0</v>
      </c>
      <c r="F224" s="136" t="s">
        <v>6644</v>
      </c>
      <c r="G224" s="136" t="s">
        <v>47</v>
      </c>
      <c r="H224" s="132" t="s">
        <v>48</v>
      </c>
      <c r="I224" s="132" t="s">
        <v>49</v>
      </c>
      <c r="J224" s="132" t="s">
        <v>6644</v>
      </c>
      <c r="K224" s="165">
        <f t="shared" si="1"/>
        <v>0.03962488443</v>
      </c>
      <c r="L224" s="138">
        <v>4.29598244E9</v>
      </c>
      <c r="M224" s="139"/>
      <c r="N224" s="139"/>
      <c r="O224" s="139"/>
      <c r="P224" s="139"/>
      <c r="Q224" s="139"/>
      <c r="R224" s="139"/>
      <c r="S224" s="139"/>
      <c r="T224" s="139"/>
      <c r="U224" s="139"/>
      <c r="V224" s="139"/>
      <c r="W224" s="139"/>
      <c r="X224" s="139"/>
      <c r="Y224" s="139"/>
      <c r="Z224" s="139"/>
      <c r="AA224" s="139"/>
      <c r="AB224" s="139"/>
      <c r="AC224" s="139"/>
      <c r="AD224" s="139"/>
    </row>
    <row r="225">
      <c r="A225" s="131"/>
      <c r="B225" s="132" t="s">
        <v>6847</v>
      </c>
      <c r="C225" s="135">
        <v>7.2246679E7</v>
      </c>
      <c r="D225" s="134">
        <v>37137.0</v>
      </c>
      <c r="E225" s="135">
        <v>2000.0</v>
      </c>
      <c r="F225" s="136" t="s">
        <v>6644</v>
      </c>
      <c r="G225" s="136" t="s">
        <v>47</v>
      </c>
      <c r="H225" s="132" t="s">
        <v>48</v>
      </c>
      <c r="I225" s="132" t="s">
        <v>49</v>
      </c>
      <c r="J225" s="132" t="s">
        <v>6644</v>
      </c>
      <c r="K225" s="165">
        <f t="shared" si="1"/>
        <v>0.05385464631</v>
      </c>
      <c r="L225" s="148" t="s">
        <v>449</v>
      </c>
      <c r="M225" s="139"/>
      <c r="N225" s="139"/>
      <c r="O225" s="139"/>
      <c r="P225" s="139"/>
      <c r="Q225" s="139"/>
      <c r="R225" s="139"/>
      <c r="S225" s="139"/>
      <c r="T225" s="139"/>
      <c r="U225" s="139"/>
      <c r="V225" s="139"/>
      <c r="W225" s="139"/>
      <c r="X225" s="139"/>
      <c r="Y225" s="139"/>
      <c r="Z225" s="139"/>
      <c r="AA225" s="139"/>
      <c r="AB225" s="139"/>
      <c r="AC225" s="139"/>
      <c r="AD225" s="139"/>
    </row>
    <row r="226">
      <c r="A226" s="131"/>
      <c r="B226" s="132" t="s">
        <v>1014</v>
      </c>
      <c r="C226" s="135">
        <v>8.0593639E7</v>
      </c>
      <c r="D226" s="134">
        <v>17157.0</v>
      </c>
      <c r="E226" s="135">
        <v>1200.0</v>
      </c>
      <c r="F226" s="136" t="s">
        <v>6644</v>
      </c>
      <c r="G226" s="136" t="s">
        <v>47</v>
      </c>
      <c r="H226" s="132" t="s">
        <v>48</v>
      </c>
      <c r="I226" s="132" t="s">
        <v>49</v>
      </c>
      <c r="J226" s="132" t="s">
        <v>6644</v>
      </c>
      <c r="K226" s="165">
        <f t="shared" si="1"/>
        <v>0.0699422976</v>
      </c>
      <c r="L226" s="138" t="s">
        <v>1013</v>
      </c>
      <c r="M226" s="139"/>
      <c r="N226" s="139"/>
      <c r="O226" s="139"/>
      <c r="P226" s="139"/>
      <c r="Q226" s="139"/>
      <c r="R226" s="139"/>
      <c r="S226" s="139"/>
      <c r="T226" s="139"/>
      <c r="U226" s="139"/>
      <c r="V226" s="139"/>
      <c r="W226" s="139"/>
      <c r="X226" s="139"/>
      <c r="Y226" s="139"/>
      <c r="Z226" s="139"/>
      <c r="AA226" s="139"/>
      <c r="AB226" s="139"/>
      <c r="AC226" s="139"/>
      <c r="AD226" s="139"/>
    </row>
    <row r="227">
      <c r="A227" s="131"/>
      <c r="B227" s="132" t="s">
        <v>6797</v>
      </c>
      <c r="C227" s="135">
        <v>1.06E8</v>
      </c>
      <c r="D227" s="134" t="str">
        <f t="array" ref="D227">iferror(index('The Bench'!$C$2:$C$1630,match(B227,'The Bench'!$B$2:$B$1630,0)),"")</f>
        <v/>
      </c>
      <c r="E227" s="135">
        <v>1000.0</v>
      </c>
      <c r="F227" s="136" t="s">
        <v>6798</v>
      </c>
      <c r="G227" s="136" t="str">
        <f t="array" ref="G227">iferror(index('The Bench'!L$2:L$1630,match($B227,'The Bench'!$B$2:$B$1630,0)),"")</f>
        <v/>
      </c>
      <c r="H227" s="132" t="str">
        <f t="array" ref="H227">iferror(index('The Bench'!M$2:M$1630,match($B227,'The Bench'!$B$2:$B$1630,0)),"")</f>
        <v/>
      </c>
      <c r="I227" s="132" t="str">
        <f t="array" ref="I227">iferror(index('The Bench'!N$2:N$1630,match($B227,'The Bench'!$B$2:$B$1630,0)),"")</f>
        <v/>
      </c>
      <c r="J227" s="132" t="str">
        <f t="array" ref="J227">iferror(index(#REF!,match($B227,'The Bench'!$B$2:$B$1630,0)),"")</f>
        <v/>
      </c>
      <c r="K227" s="165" t="str">
        <f t="shared" si="1"/>
        <v/>
      </c>
      <c r="L227" s="138" t="str">
        <f t="array" ref="L227">iferror(index('The Bench'!$A$2:$A$1630,match(B227,'The Bench'!$B$2:$B$1630,0)),"")</f>
        <v/>
      </c>
      <c r="M227" s="139"/>
      <c r="N227" s="139"/>
      <c r="O227" s="139"/>
      <c r="P227" s="139"/>
      <c r="Q227" s="139"/>
      <c r="R227" s="139"/>
      <c r="S227" s="139"/>
      <c r="T227" s="139"/>
      <c r="U227" s="139"/>
      <c r="V227" s="139"/>
      <c r="W227" s="139"/>
      <c r="X227" s="139"/>
      <c r="Y227" s="139"/>
      <c r="Z227" s="139"/>
      <c r="AA227" s="139"/>
      <c r="AB227" s="139"/>
      <c r="AC227" s="139"/>
      <c r="AD227" s="139"/>
    </row>
    <row r="228">
      <c r="A228" s="131"/>
      <c r="B228" s="136" t="s">
        <v>7008</v>
      </c>
      <c r="C228" s="135">
        <v>9.8867133E7</v>
      </c>
      <c r="D228" s="141" t="str">
        <f t="array" ref="D228">iferror(index('The Bench'!$C$2:$C$1630,match(B228,'The Bench'!$B$2:$B$1630,0)),"")</f>
        <v/>
      </c>
      <c r="E228" s="135">
        <v>1000.0</v>
      </c>
      <c r="F228" s="136" t="s">
        <v>6644</v>
      </c>
      <c r="G228" s="136" t="str">
        <f t="array" ref="G228">iferror(index('The Bench'!L$2:L$1630,match($B228,'The Bench'!$B$2:$B$1630,0)),"")</f>
        <v/>
      </c>
      <c r="H228" s="136" t="str">
        <f t="array" ref="H228">iferror(index('The Bench'!M$2:M$1630,match($B228,'The Bench'!$B$2:$B$1630,0)),"")</f>
        <v/>
      </c>
      <c r="I228" s="136" t="str">
        <f t="array" ref="I228">iferror(index('The Bench'!N$2:N$1630,match($B228,'The Bench'!$B$2:$B$1630,0)),"")</f>
        <v/>
      </c>
      <c r="J228" s="136" t="str">
        <f t="array" ref="J228">iferror(index(#REF!,match($B228,'The Bench'!$B$2:$B$1630,0)),"")</f>
        <v/>
      </c>
      <c r="K228" s="165" t="str">
        <f t="shared" si="1"/>
        <v/>
      </c>
      <c r="L228" s="142" t="str">
        <f t="array" ref="L228">iferror(index('The Bench'!$A$2:$A$1630,match(B228,'The Bench'!$B$2:$B$1630,0)),"")</f>
        <v/>
      </c>
      <c r="M228" s="139"/>
      <c r="N228" s="139"/>
      <c r="O228" s="139"/>
      <c r="P228" s="139"/>
      <c r="Q228" s="139"/>
      <c r="R228" s="139"/>
      <c r="S228" s="139"/>
      <c r="T228" s="139"/>
      <c r="U228" s="139"/>
      <c r="V228" s="139"/>
      <c r="W228" s="139"/>
      <c r="X228" s="139"/>
      <c r="Y228" s="139"/>
      <c r="Z228" s="139"/>
      <c r="AA228" s="139"/>
      <c r="AB228" s="139"/>
      <c r="AC228" s="139"/>
      <c r="AD228" s="139"/>
    </row>
    <row r="229">
      <c r="A229" s="131"/>
      <c r="B229" s="132" t="s">
        <v>6952</v>
      </c>
      <c r="C229" s="135">
        <v>6.6429382E7</v>
      </c>
      <c r="D229" s="134">
        <v>36000.0</v>
      </c>
      <c r="E229" s="135">
        <v>500.0</v>
      </c>
      <c r="F229" s="136" t="s">
        <v>6953</v>
      </c>
      <c r="G229" s="136" t="str">
        <f t="array" ref="G229">iferror(index('The Bench'!L$2:L$1630,match($B229,'The Bench'!$B$2:$B$1630,0)),"")</f>
        <v/>
      </c>
      <c r="H229" s="132" t="str">
        <f t="array" ref="H229">iferror(index('The Bench'!M$2:M$1630,match($B229,'The Bench'!$B$2:$B$1630,0)),"")</f>
        <v/>
      </c>
      <c r="I229" s="132" t="str">
        <f t="array" ref="I229">iferror(index('The Bench'!N$2:N$1630,match($B229,'The Bench'!$B$2:$B$1630,0)),"")</f>
        <v/>
      </c>
      <c r="J229" s="132" t="str">
        <f t="array" ref="J229">iferror(index(#REF!,match($B229,'The Bench'!$B$2:$B$1630,0)),"")</f>
        <v/>
      </c>
      <c r="K229" s="165">
        <f t="shared" si="1"/>
        <v>0.01388888889</v>
      </c>
      <c r="L229" s="138" t="str">
        <f t="array" ref="L229">iferror(index('The Bench'!$A$2:$A$1630,match(B229,'The Bench'!$B$2:$B$1630,0)),"")</f>
        <v/>
      </c>
      <c r="M229" s="139"/>
      <c r="N229" s="139"/>
      <c r="O229" s="139"/>
      <c r="P229" s="139"/>
      <c r="Q229" s="139"/>
      <c r="R229" s="139"/>
      <c r="S229" s="139"/>
      <c r="T229" s="139"/>
      <c r="U229" s="139"/>
      <c r="V229" s="139"/>
      <c r="W229" s="139"/>
      <c r="X229" s="139"/>
      <c r="Y229" s="139"/>
      <c r="Z229" s="139"/>
      <c r="AA229" s="139"/>
      <c r="AB229" s="139"/>
      <c r="AC229" s="139"/>
      <c r="AD229" s="139"/>
    </row>
    <row r="230">
      <c r="A230" s="131"/>
      <c r="B230" s="151" t="s">
        <v>3136</v>
      </c>
      <c r="C230" s="145">
        <v>8.2000563E7</v>
      </c>
      <c r="D230" s="153">
        <f t="array" ref="D230">iferror(index('The Bench'!$C$2:$C$1630,match(B230,'The Bench'!$B$2:$B$1630,0)),"")</f>
        <v>7748</v>
      </c>
      <c r="E230" s="145">
        <v>700.0</v>
      </c>
      <c r="F230" s="147" t="s">
        <v>6644</v>
      </c>
      <c r="G230" s="147" t="str">
        <f t="array" ref="G230">iferror(index('The Bench'!L$2:L$1630,match($B230,'The Bench'!$B$2:$B$1630,0)),"")</f>
        <v>Financials</v>
      </c>
      <c r="H230" s="151" t="str">
        <f t="array" ref="H230">iferror(index('The Bench'!M$2:M$1630,match($B230,'The Bench'!$B$2:$B$1630,0)),"")</f>
        <v>Banking &amp; Investment Services</v>
      </c>
      <c r="I230" s="154" t="str">
        <f t="array" ref="I230">iferror(index('The Bench'!N$2:N$1630,match($B230,'The Bench'!$B$2:$B$1630,0)),"")</f>
        <v>Banking Services</v>
      </c>
      <c r="J230" s="151" t="str">
        <f t="array" ref="J230">iferror(index(#REF!,match($B230,'The Bench'!$B$2:$B$1630,0)),"")</f>
        <v/>
      </c>
      <c r="K230" s="165">
        <f t="shared" si="1"/>
        <v>0.09034589572</v>
      </c>
      <c r="L230" s="157" t="str">
        <f t="array" ref="L230">iferror(index('The Bench'!$A$2:$A$1630,match(B230,'The Bench'!$B$2:$B$1630,0)),"")</f>
        <v>BKOM.PR</v>
      </c>
      <c r="M230" s="131"/>
      <c r="N230" s="131"/>
      <c r="O230" s="131"/>
      <c r="P230" s="131"/>
      <c r="Q230" s="131"/>
      <c r="R230" s="131"/>
      <c r="S230" s="131"/>
      <c r="T230" s="131"/>
      <c r="U230" s="131"/>
      <c r="V230" s="131"/>
      <c r="W230" s="131"/>
      <c r="X230" s="131"/>
      <c r="Y230" s="131"/>
      <c r="Z230" s="131"/>
      <c r="AA230" s="131"/>
      <c r="AB230" s="131"/>
      <c r="AC230" s="131"/>
      <c r="AD230" s="131"/>
    </row>
    <row r="231">
      <c r="A231" s="131"/>
      <c r="B231" s="132" t="s">
        <v>5420</v>
      </c>
      <c r="C231" s="135">
        <v>7.2499931E7</v>
      </c>
      <c r="D231" s="134">
        <f t="array" ref="D231">iferror(index('The Bench'!$C$2:$C$1630,match(B231,'The Bench'!$B$2:$B$1630,0)),"")</f>
        <v>10102</v>
      </c>
      <c r="E231" s="135">
        <v>1500.0</v>
      </c>
      <c r="F231" s="136" t="s">
        <v>120</v>
      </c>
      <c r="G231" s="136" t="str">
        <f t="array" ref="G231">iferror(index('The Bench'!L$2:L$1630,match($B231,'The Bench'!$B$2:$B$1630,0)),"")</f>
        <v>Technology</v>
      </c>
      <c r="H231" s="132" t="str">
        <f t="array" ref="H231">iferror(index('The Bench'!M$2:M$1630,match($B231,'The Bench'!$B$2:$B$1630,0)),"")</f>
        <v>Telecommunications Services</v>
      </c>
      <c r="I231" s="132" t="str">
        <f t="array" ref="I231">iferror(index('The Bench'!N$2:N$1630,match($B231,'The Bench'!$B$2:$B$1630,0)),"")</f>
        <v>Telecommunications Services</v>
      </c>
      <c r="J231" s="132" t="str">
        <f t="array" ref="J231">iferror(index(#REF!,match($B231,'The Bench'!$B$2:$B$1630,0)),"")</f>
        <v/>
      </c>
      <c r="K231" s="165">
        <f t="shared" si="1"/>
        <v>0.1484854484</v>
      </c>
      <c r="L231" s="148" t="str">
        <f t="array" ref="L231">iferror(index('The Bench'!$A$2:$A$1630,match(B231,'The Bench'!$B$2:$B$1630,0)),"")</f>
        <v>KPN.AS</v>
      </c>
      <c r="M231" s="139"/>
      <c r="N231" s="139"/>
      <c r="O231" s="139"/>
      <c r="P231" s="139"/>
      <c r="Q231" s="139"/>
      <c r="R231" s="139"/>
      <c r="S231" s="139"/>
      <c r="T231" s="139"/>
      <c r="U231" s="139"/>
      <c r="V231" s="139"/>
      <c r="W231" s="139"/>
      <c r="X231" s="139"/>
      <c r="Y231" s="139"/>
      <c r="Z231" s="139"/>
      <c r="AA231" s="139"/>
      <c r="AB231" s="139"/>
      <c r="AC231" s="139"/>
      <c r="AD231" s="139"/>
    </row>
    <row r="232">
      <c r="A232" s="131"/>
      <c r="B232" s="136" t="s">
        <v>2380</v>
      </c>
      <c r="C232" s="133">
        <v>1.0E8</v>
      </c>
      <c r="D232" s="141">
        <f t="array" ref="D232">iferror(index('The Bench'!$C$2:$C$1630,match(B232,'The Bench'!$B$2:$B$1630,0)),"")</f>
        <v>77084</v>
      </c>
      <c r="E232" s="135">
        <v>11000.0</v>
      </c>
      <c r="F232" s="136" t="s">
        <v>6682</v>
      </c>
      <c r="G232" s="136" t="str">
        <f t="array" ref="G232">iferror(index('The Bench'!L$2:L$1630,match($B232,'The Bench'!$B$2:$B$1630,0)),"")</f>
        <v>Healthcare</v>
      </c>
      <c r="H232" s="136" t="str">
        <f t="array" ref="H232">iferror(index('The Bench'!M$2:M$1630,match($B232,'The Bench'!$B$2:$B$1630,0)),"")</f>
        <v>Healthcare Services &amp; Equipment</v>
      </c>
      <c r="I232" s="136" t="str">
        <f t="array" ref="I232">iferror(index('The Bench'!N$2:N$1630,match($B232,'The Bench'!$B$2:$B$1630,0)),"")</f>
        <v>Healthcare Equipment &amp; Supplies</v>
      </c>
      <c r="J232" s="136" t="str">
        <f t="array" ref="J232">iferror(index(#REF!,match($B232,'The Bench'!$B$2:$B$1630,0)),"")</f>
        <v/>
      </c>
      <c r="K232" s="165">
        <f t="shared" si="1"/>
        <v>0.1427014685</v>
      </c>
      <c r="L232" s="152" t="str">
        <f t="array" ref="L232">iferror(index('The Bench'!$A$2:$A$1630,match(B232,'The Bench'!$B$2:$B$1630,0)),"")</f>
        <v>PHG.AS</v>
      </c>
      <c r="M232" s="139"/>
      <c r="N232" s="139"/>
      <c r="O232" s="139"/>
      <c r="P232" s="139"/>
      <c r="Q232" s="139"/>
      <c r="R232" s="139"/>
      <c r="S232" s="139"/>
      <c r="T232" s="139"/>
      <c r="U232" s="139"/>
      <c r="V232" s="139"/>
      <c r="W232" s="139"/>
      <c r="X232" s="139"/>
      <c r="Y232" s="139"/>
      <c r="Z232" s="139"/>
      <c r="AA232" s="139"/>
      <c r="AB232" s="139"/>
      <c r="AC232" s="139"/>
      <c r="AD232" s="139"/>
    </row>
    <row r="233">
      <c r="A233" s="131"/>
      <c r="B233" s="132" t="s">
        <v>1648</v>
      </c>
      <c r="C233" s="135">
        <v>9.8101392E7</v>
      </c>
      <c r="D233" s="134">
        <f t="array" ref="D233">iferror(index('The Bench'!$C$2:$C$1630,match(B233,'The Bench'!$B$2:$B$1630,0)),"")</f>
        <v>5034</v>
      </c>
      <c r="E233" s="135">
        <v>2000.0</v>
      </c>
      <c r="F233" s="136" t="s">
        <v>6638</v>
      </c>
      <c r="G233" s="136" t="str">
        <f t="array" ref="G233">iferror(index('The Bench'!L$2:L$1630,match($B233,'The Bench'!$B$2:$B$1630,0)),"")</f>
        <v>Technology</v>
      </c>
      <c r="H233" s="132" t="str">
        <f t="array" ref="H233">iferror(index('The Bench'!M$2:M$1630,match($B233,'The Bench'!$B$2:$B$1630,0)),"")</f>
        <v>Software &amp; IT Services</v>
      </c>
      <c r="I233" s="132" t="str">
        <f t="array" ref="I233">iferror(index('The Bench'!N$2:N$1630,match($B233,'The Bench'!$B$2:$B$1630,0)),"")</f>
        <v>Software &amp; IT Services</v>
      </c>
      <c r="J233" s="132" t="str">
        <f t="array" ref="J233">iferror(index(#REF!,match($B233,'The Bench'!$B$2:$B$1630,0)),"")</f>
        <v/>
      </c>
      <c r="K233" s="165">
        <f t="shared" si="1"/>
        <v>0.3972983711</v>
      </c>
      <c r="L233" s="138" t="str">
        <f t="array" ref="L233">iferror(index('The Bench'!$A$2:$A$1630,match(B233,'The Bench'!$B$2:$B$1630,0)),"")</f>
        <v>KPIE.NS</v>
      </c>
      <c r="M233" s="139"/>
      <c r="N233" s="139"/>
      <c r="O233" s="139"/>
      <c r="P233" s="139"/>
      <c r="Q233" s="139"/>
      <c r="R233" s="139"/>
      <c r="S233" s="139"/>
      <c r="T233" s="139"/>
      <c r="U233" s="139"/>
      <c r="V233" s="139"/>
      <c r="W233" s="139"/>
      <c r="X233" s="139"/>
      <c r="Y233" s="139"/>
      <c r="Z233" s="139"/>
      <c r="AA233" s="139"/>
      <c r="AB233" s="139"/>
      <c r="AC233" s="139"/>
      <c r="AD233" s="139"/>
    </row>
    <row r="234">
      <c r="A234" s="131"/>
      <c r="B234" s="132" t="s">
        <v>6958</v>
      </c>
      <c r="C234" s="135">
        <v>5.1433866E7</v>
      </c>
      <c r="D234" s="134">
        <v>227000.0</v>
      </c>
      <c r="E234" s="135">
        <v>3000.0</v>
      </c>
      <c r="F234" s="136" t="s">
        <v>6693</v>
      </c>
      <c r="G234" s="136" t="str">
        <f t="array" ref="G234">iferror(index('The Bench'!L$2:L$1630,match($B234,'The Bench'!$B$2:$B$1630,0)),"")</f>
        <v/>
      </c>
      <c r="H234" s="132" t="str">
        <f t="array" ref="H234">iferror(index('The Bench'!M$2:M$1630,match($B234,'The Bench'!$B$2:$B$1630,0)),"")</f>
        <v/>
      </c>
      <c r="I234" s="132" t="str">
        <f t="array" ref="I234">iferror(index('The Bench'!N$2:N$1630,match($B234,'The Bench'!$B$2:$B$1630,0)),"")</f>
        <v/>
      </c>
      <c r="J234" s="132" t="str">
        <f t="array" ref="J234">iferror(index(#REF!,match($B234,'The Bench'!$B$2:$B$1630,0)),"")</f>
        <v/>
      </c>
      <c r="K234" s="165">
        <f t="shared" si="1"/>
        <v>0.01321585903</v>
      </c>
      <c r="L234" s="138">
        <v>5.000862328E9</v>
      </c>
      <c r="M234" s="139"/>
      <c r="N234" s="139"/>
      <c r="O234" s="139"/>
      <c r="P234" s="139"/>
      <c r="Q234" s="139"/>
      <c r="R234" s="139"/>
      <c r="S234" s="139"/>
      <c r="T234" s="139"/>
      <c r="U234" s="139"/>
      <c r="V234" s="139"/>
      <c r="W234" s="139"/>
      <c r="X234" s="139"/>
      <c r="Y234" s="139"/>
      <c r="Z234" s="139"/>
      <c r="AA234" s="139"/>
      <c r="AB234" s="139"/>
      <c r="AC234" s="139"/>
      <c r="AD234" s="139"/>
    </row>
    <row r="235">
      <c r="A235" s="131"/>
      <c r="B235" s="132" t="s">
        <v>1347</v>
      </c>
      <c r="C235" s="135">
        <v>7.9133876E7</v>
      </c>
      <c r="D235" s="134">
        <f t="array" ref="D235">iferror(index('The Bench'!$C$2:$C$1630,match(B235,'The Bench'!$B$2:$B$1630,0)),"")</f>
        <v>48000</v>
      </c>
      <c r="E235" s="135">
        <v>2000.0</v>
      </c>
      <c r="F235" s="136" t="s">
        <v>738</v>
      </c>
      <c r="G235" s="136" t="str">
        <f t="array" ref="G235">iferror(index('The Bench'!L$2:L$1630,match($B235,'The Bench'!$B$2:$B$1630,0)),"")</f>
        <v>Industrials</v>
      </c>
      <c r="H235" s="132" t="str">
        <f t="array" ref="H235">iferror(index('The Bench'!M$2:M$1630,match($B235,'The Bench'!$B$2:$B$1630,0)),"")</f>
        <v>Industrial Goods</v>
      </c>
      <c r="I235" s="132" t="str">
        <f t="array" ref="I235">iferror(index('The Bench'!N$2:N$1630,match($B235,'The Bench'!$B$2:$B$1630,0)),"")</f>
        <v>Aerospace &amp; Defense</v>
      </c>
      <c r="J235" s="132" t="str">
        <f t="array" ref="J235">iferror(index(#REF!,match($B235,'The Bench'!$B$2:$B$1630,0)),"")</f>
        <v/>
      </c>
      <c r="K235" s="165">
        <f t="shared" si="1"/>
        <v>0.04166666667</v>
      </c>
      <c r="L235" s="138" t="str">
        <f t="array" ref="L235">iferror(index('The Bench'!$A$2:$A$1630,match(B235,'The Bench'!$B$2:$B$1630,0)),"")</f>
        <v>LHX.N</v>
      </c>
      <c r="M235" s="139"/>
      <c r="N235" s="139"/>
      <c r="O235" s="139"/>
      <c r="P235" s="139"/>
      <c r="Q235" s="139"/>
      <c r="R235" s="139"/>
      <c r="S235" s="139"/>
      <c r="T235" s="139"/>
      <c r="U235" s="139"/>
      <c r="V235" s="139"/>
      <c r="W235" s="139"/>
      <c r="X235" s="139"/>
      <c r="Y235" s="139"/>
      <c r="Z235" s="139"/>
      <c r="AA235" s="139"/>
      <c r="AB235" s="139"/>
      <c r="AC235" s="139"/>
      <c r="AD235" s="139"/>
    </row>
    <row r="236">
      <c r="A236" s="131"/>
      <c r="B236" s="132" t="s">
        <v>6920</v>
      </c>
      <c r="C236" s="135">
        <v>7.4925029E7</v>
      </c>
      <c r="D236" s="134">
        <v>2000.0</v>
      </c>
      <c r="E236" s="135">
        <v>50.0</v>
      </c>
      <c r="F236" s="136" t="s">
        <v>6686</v>
      </c>
      <c r="G236" s="136" t="s">
        <v>47</v>
      </c>
      <c r="H236" s="132" t="s">
        <v>48</v>
      </c>
      <c r="I236" s="132" t="s">
        <v>49</v>
      </c>
      <c r="J236" s="132" t="s">
        <v>6644</v>
      </c>
      <c r="K236" s="165">
        <f t="shared" si="1"/>
        <v>0.025</v>
      </c>
      <c r="L236" s="138">
        <v>4.297235826E9</v>
      </c>
      <c r="M236" s="139"/>
      <c r="N236" s="139"/>
      <c r="O236" s="139"/>
      <c r="P236" s="139"/>
      <c r="Q236" s="139"/>
      <c r="R236" s="139"/>
      <c r="S236" s="139"/>
      <c r="T236" s="139"/>
      <c r="U236" s="139"/>
      <c r="V236" s="139"/>
      <c r="W236" s="139"/>
      <c r="X236" s="139"/>
      <c r="Y236" s="139"/>
      <c r="Z236" s="139"/>
      <c r="AA236" s="139"/>
      <c r="AB236" s="139"/>
      <c r="AC236" s="139"/>
      <c r="AD236" s="139"/>
    </row>
    <row r="237">
      <c r="A237" s="131"/>
      <c r="B237" s="132" t="s">
        <v>7007</v>
      </c>
      <c r="C237" s="133">
        <v>5.8686126E7</v>
      </c>
      <c r="D237" s="132">
        <v>18500.0</v>
      </c>
      <c r="E237" s="135">
        <v>46.0</v>
      </c>
      <c r="F237" s="136" t="s">
        <v>6662</v>
      </c>
      <c r="G237" s="136" t="s">
        <v>54</v>
      </c>
      <c r="H237" s="132" t="s">
        <v>143</v>
      </c>
      <c r="I237" s="150" t="s">
        <v>144</v>
      </c>
      <c r="J237" s="151" t="s">
        <v>6662</v>
      </c>
      <c r="K237" s="165">
        <f t="shared" si="1"/>
        <v>0.002486486486</v>
      </c>
      <c r="L237" s="138"/>
      <c r="M237" s="139"/>
      <c r="N237" s="139"/>
      <c r="O237" s="139"/>
      <c r="P237" s="139"/>
      <c r="Q237" s="139"/>
      <c r="R237" s="139"/>
      <c r="S237" s="139"/>
      <c r="T237" s="139"/>
      <c r="U237" s="139"/>
      <c r="V237" s="139"/>
      <c r="W237" s="139"/>
      <c r="X237" s="139"/>
      <c r="Y237" s="139"/>
      <c r="Z237" s="139"/>
      <c r="AA237" s="139"/>
      <c r="AB237" s="139"/>
      <c r="AC237" s="139"/>
      <c r="AD237" s="139"/>
    </row>
    <row r="238">
      <c r="A238" s="131"/>
      <c r="B238" s="136" t="s">
        <v>7005</v>
      </c>
      <c r="C238" s="135">
        <v>1.08E8</v>
      </c>
      <c r="D238" s="134">
        <v>114438.0</v>
      </c>
      <c r="E238" s="135">
        <v>400.0</v>
      </c>
      <c r="F238" s="136" t="s">
        <v>6565</v>
      </c>
      <c r="G238" s="141" t="s">
        <v>242</v>
      </c>
      <c r="H238" s="141" t="s">
        <v>342</v>
      </c>
      <c r="I238" s="141" t="s">
        <v>342</v>
      </c>
      <c r="J238" s="132" t="s">
        <v>6672</v>
      </c>
      <c r="K238" s="164">
        <f t="shared" si="1"/>
        <v>0.003495342456</v>
      </c>
      <c r="L238" s="149" t="s">
        <v>7006</v>
      </c>
      <c r="M238" s="139"/>
      <c r="N238" s="139"/>
      <c r="O238" s="139"/>
      <c r="P238" s="139"/>
      <c r="Q238" s="139"/>
      <c r="R238" s="139"/>
      <c r="S238" s="139"/>
      <c r="T238" s="139"/>
      <c r="U238" s="139"/>
      <c r="V238" s="139"/>
      <c r="W238" s="139"/>
      <c r="X238" s="139"/>
      <c r="Y238" s="139"/>
      <c r="Z238" s="139"/>
      <c r="AA238" s="139"/>
      <c r="AB238" s="139"/>
      <c r="AC238" s="139"/>
      <c r="AD238" s="139"/>
    </row>
    <row r="239">
      <c r="A239" s="131"/>
      <c r="B239" s="132" t="s">
        <v>6937</v>
      </c>
      <c r="C239" s="135">
        <v>5.861918E7</v>
      </c>
      <c r="D239" s="134">
        <v>20468.0</v>
      </c>
      <c r="E239" s="135">
        <v>400.0</v>
      </c>
      <c r="F239" s="136" t="s">
        <v>6938</v>
      </c>
      <c r="G239" s="136" t="s">
        <v>54</v>
      </c>
      <c r="H239" s="132" t="s">
        <v>349</v>
      </c>
      <c r="I239" s="132" t="s">
        <v>1653</v>
      </c>
      <c r="J239" s="132" t="s">
        <v>6939</v>
      </c>
      <c r="K239" s="165">
        <f t="shared" si="1"/>
        <v>0.0195427008</v>
      </c>
      <c r="L239" s="138">
        <v>4.297974253E9</v>
      </c>
      <c r="M239" s="139"/>
      <c r="N239" s="139"/>
      <c r="O239" s="139"/>
      <c r="P239" s="139"/>
      <c r="Q239" s="139"/>
      <c r="R239" s="139"/>
      <c r="S239" s="139"/>
      <c r="T239" s="139"/>
      <c r="U239" s="139"/>
      <c r="V239" s="139"/>
      <c r="W239" s="139"/>
      <c r="X239" s="139"/>
      <c r="Y239" s="139"/>
      <c r="Z239" s="139"/>
      <c r="AA239" s="139"/>
      <c r="AB239" s="139"/>
      <c r="AC239" s="139"/>
      <c r="AD239" s="139"/>
    </row>
    <row r="240">
      <c r="A240" s="131"/>
      <c r="B240" s="151" t="s">
        <v>6831</v>
      </c>
      <c r="C240" s="145">
        <v>6.1895645E7</v>
      </c>
      <c r="D240" s="153">
        <v>71500.0</v>
      </c>
      <c r="E240" s="145">
        <v>4000.0</v>
      </c>
      <c r="F240" s="147" t="s">
        <v>6832</v>
      </c>
      <c r="G240" s="147" t="s">
        <v>24</v>
      </c>
      <c r="H240" s="151" t="s">
        <v>25</v>
      </c>
      <c r="I240" s="154" t="s">
        <v>108</v>
      </c>
      <c r="J240" s="151" t="s">
        <v>6832</v>
      </c>
      <c r="K240" s="165">
        <f t="shared" si="1"/>
        <v>0.05594405594</v>
      </c>
      <c r="L240" s="157" t="s">
        <v>6833</v>
      </c>
      <c r="M240" s="131"/>
      <c r="N240" s="131"/>
      <c r="O240" s="131"/>
      <c r="P240" s="131"/>
      <c r="Q240" s="131"/>
      <c r="R240" s="131"/>
      <c r="S240" s="131"/>
      <c r="T240" s="131"/>
      <c r="U240" s="131"/>
      <c r="V240" s="131"/>
      <c r="W240" s="131"/>
      <c r="X240" s="131"/>
      <c r="Y240" s="131"/>
      <c r="Z240" s="131"/>
      <c r="AA240" s="131"/>
      <c r="AB240" s="131"/>
      <c r="AC240" s="131"/>
      <c r="AD240" s="131"/>
    </row>
    <row r="241">
      <c r="A241" s="131"/>
      <c r="B241" s="151" t="s">
        <v>6689</v>
      </c>
      <c r="C241" s="145">
        <v>5.4099674E7</v>
      </c>
      <c r="D241" s="153">
        <v>517.0</v>
      </c>
      <c r="E241" s="145">
        <v>110.0</v>
      </c>
      <c r="F241" s="147" t="s">
        <v>6646</v>
      </c>
      <c r="G241" s="147" t="s">
        <v>24</v>
      </c>
      <c r="H241" s="151" t="s">
        <v>385</v>
      </c>
      <c r="I241" s="154" t="s">
        <v>385</v>
      </c>
      <c r="J241" s="151" t="s">
        <v>6647</v>
      </c>
      <c r="K241" s="165">
        <f t="shared" si="1"/>
        <v>0.2127659574</v>
      </c>
      <c r="L241" s="155" t="s">
        <v>6690</v>
      </c>
      <c r="M241" s="131"/>
      <c r="N241" s="131"/>
      <c r="O241" s="131"/>
      <c r="P241" s="131"/>
      <c r="Q241" s="131"/>
      <c r="R241" s="131"/>
      <c r="S241" s="131"/>
      <c r="T241" s="131"/>
      <c r="U241" s="131"/>
      <c r="V241" s="131"/>
      <c r="W241" s="131"/>
      <c r="X241" s="131"/>
      <c r="Y241" s="131"/>
      <c r="Z241" s="131"/>
      <c r="AA241" s="131"/>
      <c r="AB241" s="131"/>
      <c r="AC241" s="131"/>
      <c r="AD241" s="131"/>
    </row>
    <row r="242">
      <c r="A242" s="131"/>
      <c r="B242" s="151" t="s">
        <v>1656</v>
      </c>
      <c r="C242" s="145">
        <v>2.1057261E7</v>
      </c>
      <c r="D242" s="153">
        <f t="array" ref="D242">iferror(index('The Bench'!$C$2:$C$1630,match(B242,'The Bench'!$B$2:$B$1630,0)),"")</f>
        <v>23000</v>
      </c>
      <c r="E242" s="145">
        <v>1000.0</v>
      </c>
      <c r="F242" s="147" t="s">
        <v>4798</v>
      </c>
      <c r="G242" s="147" t="str">
        <f t="array" ref="G242">iferror(index('The Bench'!L$2:L$1630,match($B242,'The Bench'!$B$2:$B$1630,0)),"")</f>
        <v>Consumer Cyclicals</v>
      </c>
      <c r="H242" s="151" t="str">
        <f t="array" ref="H242">iferror(index('The Bench'!M$2:M$1630,match($B242,'The Bench'!$B$2:$B$1630,0)),"")</f>
        <v>Cyclical Consumer Services</v>
      </c>
      <c r="I242" s="154" t="str">
        <f t="array" ref="I242">iferror(index('The Bench'!N$2:N$1630,match($B242,'The Bench'!$B$2:$B$1630,0)),"")</f>
        <v>Media &amp; Publishing</v>
      </c>
      <c r="J242" s="151" t="str">
        <f t="array" ref="J242">iferror(index(#REF!,match($B242,'The Bench'!$B$2:$B$1630,0)),"")</f>
        <v/>
      </c>
      <c r="K242" s="165">
        <f t="shared" si="1"/>
        <v>0.04347826087</v>
      </c>
      <c r="L242" s="155" t="str">
        <f t="array" ref="L242">iferror(index('The Bench'!$A$2:$A$1630,match(B242,'The Bench'!$B$2:$B$1630,0)),"")</f>
        <v>LBTYA.OQ</v>
      </c>
      <c r="M242" s="131"/>
      <c r="N242" s="131"/>
      <c r="O242" s="131"/>
      <c r="P242" s="131"/>
      <c r="Q242" s="131"/>
      <c r="R242" s="131"/>
      <c r="S242" s="131"/>
      <c r="T242" s="131"/>
      <c r="U242" s="131"/>
      <c r="V242" s="131"/>
      <c r="W242" s="131"/>
      <c r="X242" s="131"/>
      <c r="Y242" s="131"/>
      <c r="Z242" s="131"/>
      <c r="AA242" s="131"/>
      <c r="AB242" s="131"/>
      <c r="AC242" s="131"/>
      <c r="AD242" s="131"/>
    </row>
    <row r="243">
      <c r="A243" s="131"/>
      <c r="B243" s="132" t="s">
        <v>3762</v>
      </c>
      <c r="C243" s="135">
        <v>7.2642465E7</v>
      </c>
      <c r="D243" s="134">
        <v>50000.0</v>
      </c>
      <c r="E243" s="135">
        <v>700.0</v>
      </c>
      <c r="F243" s="136" t="s">
        <v>6643</v>
      </c>
      <c r="G243" s="136" t="s">
        <v>47</v>
      </c>
      <c r="H243" s="132" t="s">
        <v>210</v>
      </c>
      <c r="I243" s="132" t="s">
        <v>210</v>
      </c>
      <c r="J243" s="132" t="s">
        <v>6665</v>
      </c>
      <c r="K243" s="165">
        <f t="shared" si="1"/>
        <v>0.014</v>
      </c>
      <c r="L243" s="138">
        <v>4.298009639E9</v>
      </c>
      <c r="M243" s="139"/>
      <c r="N243" s="139"/>
      <c r="O243" s="139"/>
      <c r="P243" s="139"/>
      <c r="Q243" s="139"/>
      <c r="R243" s="139"/>
      <c r="S243" s="139"/>
      <c r="T243" s="139"/>
      <c r="U243" s="139"/>
      <c r="V243" s="139"/>
      <c r="W243" s="139"/>
      <c r="X243" s="139"/>
      <c r="Y243" s="139"/>
      <c r="Z243" s="139"/>
      <c r="AA243" s="139"/>
      <c r="AB243" s="139"/>
      <c r="AC243" s="139"/>
      <c r="AD243" s="139"/>
    </row>
    <row r="244">
      <c r="A244" s="131"/>
      <c r="B244" s="132" t="s">
        <v>5232</v>
      </c>
      <c r="C244" s="135">
        <v>8.5021179E7</v>
      </c>
      <c r="D244" s="134">
        <v>6000.0</v>
      </c>
      <c r="E244" s="135">
        <v>250.0</v>
      </c>
      <c r="F244" s="136" t="s">
        <v>6728</v>
      </c>
      <c r="G244" s="136" t="s">
        <v>47</v>
      </c>
      <c r="H244" s="132" t="s">
        <v>48</v>
      </c>
      <c r="I244" s="132" t="s">
        <v>49</v>
      </c>
      <c r="J244" s="132"/>
      <c r="K244" s="165">
        <f t="shared" si="1"/>
        <v>0.04166666667</v>
      </c>
      <c r="L244" s="138">
        <v>5.042271285E9</v>
      </c>
      <c r="M244" s="139"/>
      <c r="N244" s="139"/>
      <c r="O244" s="139"/>
      <c r="P244" s="139"/>
      <c r="Q244" s="139"/>
      <c r="R244" s="139"/>
      <c r="S244" s="139"/>
      <c r="T244" s="139"/>
      <c r="U244" s="139"/>
      <c r="V244" s="139"/>
      <c r="W244" s="139"/>
      <c r="X244" s="139"/>
      <c r="Y244" s="139"/>
      <c r="Z244" s="139"/>
      <c r="AA244" s="139"/>
      <c r="AB244" s="139"/>
      <c r="AC244" s="139"/>
      <c r="AD244" s="139"/>
    </row>
    <row r="245">
      <c r="A245" s="131"/>
      <c r="B245" s="132" t="s">
        <v>6927</v>
      </c>
      <c r="C245" s="135">
        <v>5.8116036E7</v>
      </c>
      <c r="D245" s="134">
        <v>7117.0</v>
      </c>
      <c r="E245" s="135">
        <v>150.0</v>
      </c>
      <c r="F245" s="136" t="s">
        <v>6728</v>
      </c>
      <c r="G245" s="136" t="str">
        <f t="array" ref="G245">iferror(index('The Bench'!L$2:L$1630,match($B245,'The Bench'!$B$2:$B$1630,0)),"")</f>
        <v/>
      </c>
      <c r="H245" s="132" t="str">
        <f t="array" ref="H245">iferror(index('The Bench'!M$2:M$1630,match($B245,'The Bench'!$B$2:$B$1630,0)),"")</f>
        <v/>
      </c>
      <c r="I245" s="132" t="str">
        <f t="array" ref="I245">iferror(index('The Bench'!N$2:N$1630,match($B245,'The Bench'!$B$2:$B$1630,0)),"")</f>
        <v/>
      </c>
      <c r="J245" s="132" t="s">
        <v>6658</v>
      </c>
      <c r="K245" s="165">
        <f t="shared" si="1"/>
        <v>0.02107629619</v>
      </c>
      <c r="L245" s="138" t="str">
        <f t="array" ref="L245">iferror(index('The Bench'!$A$2:$A$1630,match(B245,'The Bench'!$B$2:$B$1630,0)),"")</f>
        <v/>
      </c>
      <c r="M245" s="139"/>
      <c r="N245" s="139"/>
      <c r="O245" s="139"/>
      <c r="P245" s="139"/>
      <c r="Q245" s="139"/>
      <c r="R245" s="139"/>
      <c r="S245" s="139"/>
      <c r="T245" s="139"/>
      <c r="U245" s="139"/>
      <c r="V245" s="139"/>
      <c r="W245" s="139"/>
      <c r="X245" s="139"/>
      <c r="Y245" s="139"/>
      <c r="Z245" s="139"/>
      <c r="AA245" s="139"/>
      <c r="AB245" s="139"/>
      <c r="AC245" s="139"/>
      <c r="AD245" s="139"/>
    </row>
    <row r="246">
      <c r="A246" s="131"/>
      <c r="B246" s="132" t="s">
        <v>2982</v>
      </c>
      <c r="C246" s="135">
        <v>4.92538E7</v>
      </c>
      <c r="D246" s="134">
        <f t="array" ref="D246">iferror(index('The Bench'!$C$2:$C$1630,match(B246,'The Bench'!$B$2:$B$1630,0)),"")</f>
        <v>61576</v>
      </c>
      <c r="E246" s="135">
        <v>2000.0</v>
      </c>
      <c r="F246" s="136" t="s">
        <v>6644</v>
      </c>
      <c r="G246" s="136" t="str">
        <f t="array" ref="G246">iferror(index('The Bench'!L$2:L$1630,match($B246,'The Bench'!$B$2:$B$1630,0)),"")</f>
        <v>Financials</v>
      </c>
      <c r="H246" s="132" t="str">
        <f t="array" ref="H246">iferror(index('The Bench'!M$2:M$1630,match($B246,'The Bench'!$B$2:$B$1630,0)),"")</f>
        <v>Banking &amp; Investment Services</v>
      </c>
      <c r="I246" s="132" t="str">
        <f t="array" ref="I246">iferror(index('The Bench'!N$2:N$1630,match($B246,'The Bench'!$B$2:$B$1630,0)),"")</f>
        <v>Banking Services</v>
      </c>
      <c r="J246" s="132" t="str">
        <f t="array" ref="J246">iferror(index(#REF!,match($B246,'The Bench'!$B$2:$B$1630,0)),"")</f>
        <v/>
      </c>
      <c r="K246" s="165">
        <f t="shared" si="1"/>
        <v>0.03248018709</v>
      </c>
      <c r="L246" s="138" t="str">
        <f t="array" ref="L246">iferror(index('The Bench'!$A$2:$A$1630,match(B246,'The Bench'!$B$2:$B$1630,0)),"")</f>
        <v>LLOY.L</v>
      </c>
      <c r="M246" s="139"/>
      <c r="N246" s="139"/>
      <c r="O246" s="139"/>
      <c r="P246" s="139"/>
      <c r="Q246" s="139"/>
      <c r="R246" s="139"/>
      <c r="S246" s="139"/>
      <c r="T246" s="139"/>
      <c r="U246" s="139"/>
      <c r="V246" s="139"/>
      <c r="W246" s="139"/>
      <c r="X246" s="139"/>
      <c r="Y246" s="139"/>
      <c r="Z246" s="139"/>
      <c r="AA246" s="139"/>
      <c r="AB246" s="139"/>
      <c r="AC246" s="139"/>
      <c r="AD246" s="139"/>
    </row>
    <row r="247">
      <c r="A247" s="131"/>
      <c r="B247" s="132" t="s">
        <v>2875</v>
      </c>
      <c r="C247" s="135">
        <v>6.0639815E7</v>
      </c>
      <c r="D247" s="134">
        <f t="array" ref="D247">iferror(index('The Bench'!$C$2:$C$1630,match(B247,'The Bench'!$B$2:$B$1630,0)),"")</f>
        <v>9000</v>
      </c>
      <c r="E247" s="135">
        <v>200.0</v>
      </c>
      <c r="F247" s="136" t="s">
        <v>6832</v>
      </c>
      <c r="G247" s="136" t="str">
        <f t="array" ref="G247">iferror(index('The Bench'!L$2:L$1630,match($B247,'The Bench'!$B$2:$B$1630,0)),"")</f>
        <v>Technology</v>
      </c>
      <c r="H247" s="132" t="str">
        <f t="array" ref="H247">iferror(index('The Bench'!M$2:M$1630,match($B247,'The Bench'!$B$2:$B$1630,0)),"")</f>
        <v>Technology Equipment</v>
      </c>
      <c r="I247" s="132" t="str">
        <f t="array" ref="I247">iferror(index('The Bench'!N$2:N$1630,match($B247,'The Bench'!$B$2:$B$1630,0)),"")</f>
        <v>Computers, Phones &amp; Household Electronics</v>
      </c>
      <c r="J247" s="132" t="s">
        <v>6515</v>
      </c>
      <c r="K247" s="165">
        <f t="shared" si="1"/>
        <v>0.02222222222</v>
      </c>
      <c r="L247" s="138" t="str">
        <f t="array" ref="L247">iferror(index('The Bench'!$A$2:$A$1630,match(B247,'The Bench'!$B$2:$B$1630,0)),"")</f>
        <v>LOGN.S</v>
      </c>
      <c r="M247" s="139"/>
      <c r="N247" s="139"/>
      <c r="O247" s="139"/>
      <c r="P247" s="139"/>
      <c r="Q247" s="139"/>
      <c r="R247" s="139"/>
      <c r="S247" s="139"/>
      <c r="T247" s="139"/>
      <c r="U247" s="139"/>
      <c r="V247" s="139"/>
      <c r="W247" s="139"/>
      <c r="X247" s="139"/>
      <c r="Y247" s="139"/>
      <c r="Z247" s="139"/>
      <c r="AA247" s="139"/>
      <c r="AB247" s="139"/>
      <c r="AC247" s="139"/>
      <c r="AD247" s="139"/>
    </row>
    <row r="248">
      <c r="A248" s="131"/>
      <c r="B248" s="132" t="s">
        <v>6838</v>
      </c>
      <c r="C248" s="135">
        <v>6.0442986E7</v>
      </c>
      <c r="D248" s="134">
        <v>9101.0</v>
      </c>
      <c r="E248" s="135">
        <v>500.0</v>
      </c>
      <c r="F248" s="136" t="s">
        <v>6839</v>
      </c>
      <c r="G248" s="136" t="s">
        <v>126</v>
      </c>
      <c r="H248" s="132" t="s">
        <v>137</v>
      </c>
      <c r="I248" s="132" t="s">
        <v>3213</v>
      </c>
      <c r="J248" s="132" t="s">
        <v>6839</v>
      </c>
      <c r="K248" s="165">
        <f t="shared" si="1"/>
        <v>0.05493901769</v>
      </c>
      <c r="L248" s="148" t="s">
        <v>6840</v>
      </c>
      <c r="M248" s="139"/>
      <c r="N248" s="139"/>
      <c r="O248" s="139"/>
      <c r="P248" s="139"/>
      <c r="Q248" s="139"/>
      <c r="R248" s="139"/>
      <c r="S248" s="139"/>
      <c r="T248" s="139"/>
      <c r="U248" s="139"/>
      <c r="V248" s="139"/>
      <c r="W248" s="139"/>
      <c r="X248" s="139"/>
      <c r="Y248" s="139"/>
      <c r="Z248" s="139"/>
      <c r="AA248" s="139"/>
      <c r="AB248" s="139"/>
      <c r="AC248" s="139"/>
      <c r="AD248" s="139"/>
    </row>
    <row r="249">
      <c r="A249" s="131"/>
      <c r="B249" s="132" t="s">
        <v>6734</v>
      </c>
      <c r="C249" s="135">
        <v>9.5036022E7</v>
      </c>
      <c r="D249" s="134">
        <v>2300.0</v>
      </c>
      <c r="E249" s="135">
        <v>300.0</v>
      </c>
      <c r="F249" s="136" t="s">
        <v>6644</v>
      </c>
      <c r="G249" s="136" t="s">
        <v>47</v>
      </c>
      <c r="H249" s="132" t="s">
        <v>48</v>
      </c>
      <c r="I249" s="132" t="s">
        <v>49</v>
      </c>
      <c r="J249" s="132" t="s">
        <v>6644</v>
      </c>
      <c r="K249" s="165">
        <f t="shared" si="1"/>
        <v>0.1304347826</v>
      </c>
      <c r="L249" s="138">
        <v>5.034824671E9</v>
      </c>
      <c r="M249" s="139"/>
      <c r="N249" s="139"/>
      <c r="O249" s="139"/>
      <c r="P249" s="139"/>
      <c r="Q249" s="139"/>
      <c r="R249" s="139"/>
      <c r="S249" s="139"/>
      <c r="T249" s="139"/>
      <c r="U249" s="139"/>
      <c r="V249" s="139"/>
      <c r="W249" s="139"/>
      <c r="X249" s="139"/>
      <c r="Y249" s="139"/>
      <c r="Z249" s="139"/>
      <c r="AA249" s="139"/>
      <c r="AB249" s="139"/>
      <c r="AC249" s="139"/>
      <c r="AD249" s="139"/>
    </row>
    <row r="250">
      <c r="A250" s="131"/>
      <c r="B250" s="132" t="s">
        <v>6903</v>
      </c>
      <c r="C250" s="135">
        <v>6.4411265E7</v>
      </c>
      <c r="D250" s="134">
        <v>4077.0</v>
      </c>
      <c r="E250" s="135">
        <v>120.0</v>
      </c>
      <c r="F250" s="136" t="s">
        <v>6641</v>
      </c>
      <c r="G250" s="136" t="str">
        <f t="array" ref="G250">iferror(index('The Bench'!L$2:L$1630,match($B250,'The Bench'!$B$2:$B$1630,0)),"")</f>
        <v/>
      </c>
      <c r="H250" s="132" t="str">
        <f t="array" ref="H250">iferror(index('The Bench'!M$2:M$1630,match($B250,'The Bench'!$B$2:$B$1630,0)),"")</f>
        <v/>
      </c>
      <c r="I250" s="132" t="str">
        <f t="array" ref="I250">iferror(index('The Bench'!N$2:N$1630,match($B250,'The Bench'!$B$2:$B$1630,0)),"")</f>
        <v/>
      </c>
      <c r="J250" s="132" t="s">
        <v>6641</v>
      </c>
      <c r="K250" s="165">
        <f t="shared" si="1"/>
        <v>0.02943340692</v>
      </c>
      <c r="L250" s="138">
        <v>5.000075795E9</v>
      </c>
      <c r="M250" s="139"/>
      <c r="N250" s="139"/>
      <c r="O250" s="139"/>
      <c r="P250" s="139"/>
      <c r="Q250" s="139"/>
      <c r="R250" s="139"/>
      <c r="S250" s="139"/>
      <c r="T250" s="139"/>
      <c r="U250" s="139"/>
      <c r="V250" s="139"/>
      <c r="W250" s="139"/>
      <c r="X250" s="139"/>
      <c r="Y250" s="139"/>
      <c r="Z250" s="139"/>
      <c r="AA250" s="139"/>
      <c r="AB250" s="139"/>
      <c r="AC250" s="139"/>
      <c r="AD250" s="139"/>
    </row>
    <row r="251">
      <c r="A251" s="131"/>
      <c r="B251" s="132" t="s">
        <v>6891</v>
      </c>
      <c r="C251" s="135">
        <v>6.6247235E7</v>
      </c>
      <c r="D251" s="134">
        <v>5700.0</v>
      </c>
      <c r="E251" s="135">
        <v>200.0</v>
      </c>
      <c r="F251" s="136" t="s">
        <v>6892</v>
      </c>
      <c r="G251" s="136" t="s">
        <v>47</v>
      </c>
      <c r="H251" s="132" t="s">
        <v>210</v>
      </c>
      <c r="I251" s="132" t="s">
        <v>210</v>
      </c>
      <c r="J251" s="132" t="s">
        <v>6695</v>
      </c>
      <c r="K251" s="165">
        <f t="shared" si="1"/>
        <v>0.0350877193</v>
      </c>
      <c r="L251" s="138">
        <v>4.296717302E9</v>
      </c>
      <c r="M251" s="139"/>
      <c r="N251" s="139"/>
      <c r="O251" s="139"/>
      <c r="P251" s="139"/>
      <c r="Q251" s="139"/>
      <c r="R251" s="139"/>
      <c r="S251" s="139"/>
      <c r="T251" s="139"/>
      <c r="U251" s="139"/>
      <c r="V251" s="139"/>
      <c r="W251" s="139"/>
      <c r="X251" s="139"/>
      <c r="Y251" s="139"/>
      <c r="Z251" s="139"/>
      <c r="AA251" s="139"/>
      <c r="AB251" s="139"/>
      <c r="AC251" s="139"/>
      <c r="AD251" s="139"/>
    </row>
    <row r="252">
      <c r="A252" s="131"/>
      <c r="B252" s="132" t="s">
        <v>1272</v>
      </c>
      <c r="C252" s="135">
        <v>8.0917971E7</v>
      </c>
      <c r="D252" s="134">
        <f t="array" ref="D252">iferror(index('The Bench'!$C$2:$C$1630,match(B252,'The Bench'!$B$2:$B$1630,0)),"")</f>
        <v>16718</v>
      </c>
      <c r="E252" s="135">
        <v>375.0</v>
      </c>
      <c r="F252" s="136" t="s">
        <v>6644</v>
      </c>
      <c r="G252" s="136" t="str">
        <f t="array" ref="G252">iferror(index('The Bench'!L$2:L$1630,match($B252,'The Bench'!$B$2:$B$1630,0)),"")</f>
        <v>Financials</v>
      </c>
      <c r="H252" s="132" t="str">
        <f t="array" ref="H252">iferror(index('The Bench'!M$2:M$1630,match($B252,'The Bench'!$B$2:$B$1630,0)),"")</f>
        <v>Banking &amp; Investment Services</v>
      </c>
      <c r="I252" s="132" t="str">
        <f t="array" ref="I252">iferror(index('The Bench'!N$2:N$1630,match($B252,'The Bench'!$B$2:$B$1630,0)),"")</f>
        <v>Banking Services</v>
      </c>
      <c r="J252" s="132" t="str">
        <f t="array" ref="J252">iferror(index(#REF!,match($B252,'The Bench'!$B$2:$B$1630,0)),"")</f>
        <v/>
      </c>
      <c r="K252" s="165">
        <f t="shared" si="1"/>
        <v>0.02243091279</v>
      </c>
      <c r="L252" s="138" t="str">
        <f t="array" ref="L252">iferror(index('The Bench'!$A$2:$A$1630,match(B252,'The Bench'!$B$2:$B$1630,0)),"")</f>
        <v>MTB.N</v>
      </c>
      <c r="M252" s="139"/>
      <c r="N252" s="139"/>
      <c r="O252" s="139"/>
      <c r="P252" s="139"/>
      <c r="Q252" s="139"/>
      <c r="R252" s="139"/>
      <c r="S252" s="139"/>
      <c r="T252" s="139"/>
      <c r="U252" s="139"/>
      <c r="V252" s="139"/>
      <c r="W252" s="139"/>
      <c r="X252" s="139"/>
      <c r="Y252" s="139"/>
      <c r="Z252" s="139"/>
      <c r="AA252" s="139"/>
      <c r="AB252" s="139"/>
      <c r="AC252" s="139"/>
      <c r="AD252" s="139"/>
    </row>
    <row r="253">
      <c r="A253" s="131"/>
      <c r="B253" s="132" t="s">
        <v>6717</v>
      </c>
      <c r="C253" s="135">
        <v>9.0194937E7</v>
      </c>
      <c r="D253" s="134">
        <v>1300.0</v>
      </c>
      <c r="E253" s="135">
        <v>200.0</v>
      </c>
      <c r="F253" s="136" t="s">
        <v>6638</v>
      </c>
      <c r="G253" s="136" t="s">
        <v>47</v>
      </c>
      <c r="H253" s="132" t="s">
        <v>6515</v>
      </c>
      <c r="I253" s="132" t="s">
        <v>6515</v>
      </c>
      <c r="J253" s="132" t="s">
        <v>6515</v>
      </c>
      <c r="K253" s="165">
        <f t="shared" si="1"/>
        <v>0.1538461538</v>
      </c>
      <c r="L253" s="138">
        <v>5.040696256E9</v>
      </c>
      <c r="M253" s="139"/>
      <c r="N253" s="139"/>
      <c r="O253" s="139"/>
      <c r="P253" s="139"/>
      <c r="Q253" s="139"/>
      <c r="R253" s="139"/>
      <c r="S253" s="139"/>
      <c r="T253" s="139"/>
      <c r="U253" s="139"/>
      <c r="V253" s="139"/>
      <c r="W253" s="139"/>
      <c r="X253" s="139"/>
      <c r="Y253" s="139"/>
      <c r="Z253" s="139"/>
      <c r="AA253" s="139"/>
      <c r="AB253" s="139"/>
      <c r="AC253" s="139"/>
      <c r="AD253" s="139"/>
    </row>
    <row r="254">
      <c r="A254" s="131"/>
      <c r="B254" s="132" t="s">
        <v>6654</v>
      </c>
      <c r="C254" s="135">
        <v>5.9403774E7</v>
      </c>
      <c r="D254" s="134" t="str">
        <f t="array" ref="D254">iferror(index('The Bench'!$C$2:$C$1630,match(B254,'The Bench'!$B$2:$B$1630,0)),"")</f>
        <v/>
      </c>
      <c r="E254" s="135">
        <v>2000.0</v>
      </c>
      <c r="F254" s="136" t="s">
        <v>6655</v>
      </c>
      <c r="G254" s="136" t="str">
        <f t="array" ref="G254">iferror(index('The Bench'!L$2:L$1630,match($B254,'The Bench'!$B$2:$B$1630,0)),"")</f>
        <v/>
      </c>
      <c r="H254" s="132" t="str">
        <f t="array" ref="H254">iferror(index('The Bench'!M$2:M$1630,match($B254,'The Bench'!$B$2:$B$1630,0)),"")</f>
        <v/>
      </c>
      <c r="I254" s="132" t="str">
        <f t="array" ref="I254">iferror(index('The Bench'!N$2:N$1630,match($B254,'The Bench'!$B$2:$B$1630,0)),"")</f>
        <v/>
      </c>
      <c r="J254" s="132" t="str">
        <f t="array" ref="J254">iferror(index(#REF!,match($B254,'The Bench'!$B$2:$B$1630,0)),"")</f>
        <v/>
      </c>
      <c r="K254" s="165" t="str">
        <f t="shared" si="1"/>
        <v/>
      </c>
      <c r="L254" s="138" t="str">
        <f t="array" ref="L254">iferror(index('The Bench'!$A$2:$A$1630,match(B254,'The Bench'!$B$2:$B$1630,0)),"")</f>
        <v/>
      </c>
      <c r="M254" s="139"/>
      <c r="N254" s="139"/>
      <c r="O254" s="139"/>
      <c r="P254" s="139"/>
      <c r="Q254" s="139"/>
      <c r="R254" s="139"/>
      <c r="S254" s="139"/>
      <c r="T254" s="139"/>
      <c r="U254" s="139"/>
      <c r="V254" s="139"/>
      <c r="W254" s="139"/>
      <c r="X254" s="139"/>
      <c r="Y254" s="139"/>
      <c r="Z254" s="139"/>
      <c r="AA254" s="139"/>
      <c r="AB254" s="139"/>
      <c r="AC254" s="139"/>
      <c r="AD254" s="139"/>
    </row>
    <row r="255">
      <c r="A255" s="131"/>
      <c r="B255" s="132" t="s">
        <v>1280</v>
      </c>
      <c r="C255" s="135">
        <v>8.6741552E7</v>
      </c>
      <c r="D255" s="134">
        <f t="array" ref="D255">iferror(index('The Bench'!$C$2:$C$1630,match(B255,'The Bench'!$B$2:$B$1630,0)),"")</f>
        <v>37000</v>
      </c>
      <c r="E255" s="135">
        <v>12000.0</v>
      </c>
      <c r="F255" s="136" t="s">
        <v>6643</v>
      </c>
      <c r="G255" s="136" t="str">
        <f t="array" ref="G255">iferror(index('The Bench'!L$2:L$1630,match($B255,'The Bench'!$B$2:$B$1630,0)),"")</f>
        <v>Financials</v>
      </c>
      <c r="H255" s="132" t="str">
        <f t="array" ref="H255">iferror(index('The Bench'!M$2:M$1630,match($B255,'The Bench'!$B$2:$B$1630,0)),"")</f>
        <v>Insurance</v>
      </c>
      <c r="I255" s="132" t="str">
        <f t="array" ref="I255">iferror(index('The Bench'!N$2:N$1630,match($B255,'The Bench'!$B$2:$B$1630,0)),"")</f>
        <v>Insurance</v>
      </c>
      <c r="J255" s="132" t="str">
        <f t="array" ref="J255">iferror(index(#REF!,match($B255,'The Bench'!$B$2:$B$1630,0)),"")</f>
        <v/>
      </c>
      <c r="K255" s="165">
        <f t="shared" si="1"/>
        <v>0.3243243243</v>
      </c>
      <c r="L255" s="148" t="str">
        <f t="array" ref="L255">iferror(index('The Bench'!$A$2:$A$1630,match(B255,'The Bench'!$B$2:$B$1630,0)),"")</f>
        <v>MFC.TO</v>
      </c>
      <c r="M255" s="139"/>
      <c r="N255" s="139"/>
      <c r="O255" s="139"/>
      <c r="P255" s="139"/>
      <c r="Q255" s="139"/>
      <c r="R255" s="139"/>
      <c r="S255" s="139"/>
      <c r="T255" s="139"/>
      <c r="U255" s="139"/>
      <c r="V255" s="139"/>
      <c r="W255" s="139"/>
      <c r="X255" s="139"/>
      <c r="Y255" s="139"/>
      <c r="Z255" s="139"/>
      <c r="AA255" s="139"/>
      <c r="AB255" s="139"/>
      <c r="AC255" s="139"/>
      <c r="AD255" s="139"/>
    </row>
    <row r="256">
      <c r="A256" s="131"/>
      <c r="B256" s="132" t="s">
        <v>3542</v>
      </c>
      <c r="C256" s="135">
        <v>7.5899006E7</v>
      </c>
      <c r="D256" s="134">
        <f t="array" ref="D256">iferror(index('The Bench'!$C$2:$C$1630,match(B256,'The Bench'!$B$2:$B$1630,0)),"")</f>
        <v>33157</v>
      </c>
      <c r="E256" s="135">
        <v>10000.0</v>
      </c>
      <c r="F256" s="136" t="s">
        <v>6643</v>
      </c>
      <c r="G256" s="136" t="str">
        <f t="array" ref="G256">iferror(index('The Bench'!L$2:L$1630,match($B256,'The Bench'!$B$2:$B$1630,0)),"")</f>
        <v>Financials</v>
      </c>
      <c r="H256" s="132" t="str">
        <f t="array" ref="H256">iferror(index('The Bench'!M$2:M$1630,match($B256,'The Bench'!$B$2:$B$1630,0)),"")</f>
        <v>Insurance</v>
      </c>
      <c r="I256" s="132" t="str">
        <f t="array" ref="I256">iferror(index('The Bench'!N$2:N$1630,match($B256,'The Bench'!$B$2:$B$1630,0)),"")</f>
        <v>Insurance</v>
      </c>
      <c r="J256" s="132" t="str">
        <f t="array" ref="J256">iferror(index(#REF!,match($B256,'The Bench'!$B$2:$B$1630,0)),"")</f>
        <v/>
      </c>
      <c r="K256" s="165">
        <f t="shared" si="1"/>
        <v>0.3015954399</v>
      </c>
      <c r="L256" s="148" t="str">
        <f t="array" ref="L256">iferror(index('The Bench'!$A$2:$A$1630,match(B256,'The Bench'!$B$2:$B$1630,0)),"")</f>
        <v>MAP.MC</v>
      </c>
      <c r="M256" s="139"/>
      <c r="N256" s="139"/>
      <c r="O256" s="139"/>
      <c r="P256" s="139"/>
      <c r="Q256" s="139"/>
      <c r="R256" s="139"/>
      <c r="S256" s="139"/>
      <c r="T256" s="139"/>
      <c r="U256" s="139"/>
      <c r="V256" s="139"/>
      <c r="W256" s="139"/>
      <c r="X256" s="139"/>
      <c r="Y256" s="139"/>
      <c r="Z256" s="139"/>
      <c r="AA256" s="139"/>
      <c r="AB256" s="139"/>
      <c r="AC256" s="139"/>
      <c r="AD256" s="139"/>
    </row>
    <row r="257">
      <c r="A257" s="131"/>
      <c r="B257" s="132" t="s">
        <v>6984</v>
      </c>
      <c r="C257" s="135">
        <v>5.9475487E7</v>
      </c>
      <c r="D257" s="134" t="str">
        <f t="array" ref="D257">iferror(index('The Bench'!$C$2:$C$1630,match(B257,'The Bench'!$B$2:$B$1630,0)),"")</f>
        <v/>
      </c>
      <c r="E257" s="135">
        <v>400.0</v>
      </c>
      <c r="F257" s="136" t="s">
        <v>6711</v>
      </c>
      <c r="G257" s="136" t="str">
        <f t="array" ref="G257">iferror(index('The Bench'!L$2:L$1630,match($B257,'The Bench'!$B$2:$B$1630,0)),"")</f>
        <v/>
      </c>
      <c r="H257" s="132" t="str">
        <f t="array" ref="H257">iferror(index('The Bench'!M$2:M$1630,match($B257,'The Bench'!$B$2:$B$1630,0)),"")</f>
        <v/>
      </c>
      <c r="I257" s="132" t="str">
        <f t="array" ref="I257">iferror(index('The Bench'!N$2:N$1630,match($B257,'The Bench'!$B$2:$B$1630,0)),"")</f>
        <v/>
      </c>
      <c r="J257" s="132" t="str">
        <f t="array" ref="J257">iferror(index(#REF!,match($B257,'The Bench'!$B$2:$B$1630,0)),"")</f>
        <v/>
      </c>
      <c r="K257" s="165" t="str">
        <f t="shared" si="1"/>
        <v/>
      </c>
      <c r="L257" s="138" t="str">
        <f t="array" ref="L257">iferror(index('The Bench'!$A$2:$A$1630,match(B257,'The Bench'!$B$2:$B$1630,0)),"")</f>
        <v/>
      </c>
      <c r="M257" s="139"/>
      <c r="N257" s="139"/>
      <c r="O257" s="139"/>
      <c r="P257" s="139"/>
      <c r="Q257" s="139"/>
      <c r="R257" s="139"/>
      <c r="S257" s="139"/>
      <c r="T257" s="139"/>
      <c r="U257" s="139"/>
      <c r="V257" s="139"/>
      <c r="W257" s="139"/>
      <c r="X257" s="139"/>
      <c r="Y257" s="139"/>
      <c r="Z257" s="139"/>
      <c r="AA257" s="139"/>
      <c r="AB257" s="139"/>
      <c r="AC257" s="139"/>
      <c r="AD257" s="139"/>
    </row>
    <row r="258">
      <c r="A258" s="131"/>
      <c r="B258" s="132" t="s">
        <v>1957</v>
      </c>
      <c r="C258" s="135">
        <v>1.0E8</v>
      </c>
      <c r="D258" s="134">
        <f t="array" ref="D258">iferror(index('The Bench'!$C$2:$C$1630,match(B258,'The Bench'!$B$2:$B$1630,0)),"")</f>
        <v>76000</v>
      </c>
      <c r="E258" s="135">
        <v>1000.0</v>
      </c>
      <c r="F258" s="136" t="s">
        <v>6695</v>
      </c>
      <c r="G258" s="136" t="str">
        <f t="array" ref="G258">iferror(index('The Bench'!L$2:L$1630,match($B258,'The Bench'!$B$2:$B$1630,0)),"")</f>
        <v>Financials</v>
      </c>
      <c r="H258" s="132" t="str">
        <f t="array" ref="H258">iferror(index('The Bench'!M$2:M$1630,match($B258,'The Bench'!$B$2:$B$1630,0)),"")</f>
        <v>Insurance</v>
      </c>
      <c r="I258" s="132" t="str">
        <f t="array" ref="I258">iferror(index('The Bench'!N$2:N$1630,match($B258,'The Bench'!$B$2:$B$1630,0)),"")</f>
        <v>Insurance</v>
      </c>
      <c r="J258" s="132" t="str">
        <f t="array" ref="J258">iferror(index(#REF!,match($B258,'The Bench'!$B$2:$B$1630,0)),"")</f>
        <v/>
      </c>
      <c r="K258" s="165">
        <f t="shared" si="1"/>
        <v>0.01315789474</v>
      </c>
      <c r="L258" s="138" t="str">
        <f t="array" ref="L258">iferror(index('The Bench'!$A$2:$A$1630,match(B258,'The Bench'!$B$2:$B$1630,0)),"")</f>
        <v>MMC.N</v>
      </c>
      <c r="M258" s="139"/>
      <c r="N258" s="139"/>
      <c r="O258" s="139"/>
      <c r="P258" s="139"/>
      <c r="Q258" s="139"/>
      <c r="R258" s="139"/>
      <c r="S258" s="139"/>
      <c r="T258" s="139"/>
      <c r="U258" s="139"/>
      <c r="V258" s="139"/>
      <c r="W258" s="139"/>
      <c r="X258" s="139"/>
      <c r="Y258" s="139"/>
      <c r="Z258" s="139"/>
      <c r="AA258" s="139"/>
      <c r="AB258" s="139"/>
      <c r="AC258" s="139"/>
      <c r="AD258" s="139"/>
    </row>
    <row r="259">
      <c r="A259" s="131"/>
      <c r="B259" s="151" t="s">
        <v>3994</v>
      </c>
      <c r="C259" s="145">
        <v>8.302464E7</v>
      </c>
      <c r="D259" s="153">
        <f t="array" ref="D259">iferror(index('The Bench'!$C$2:$C$1630,match(B259,'The Bench'!$B$2:$B$1630,0)),"")</f>
        <v>18600</v>
      </c>
      <c r="E259" s="145">
        <v>2500.0</v>
      </c>
      <c r="F259" s="147" t="s">
        <v>6646</v>
      </c>
      <c r="G259" s="147" t="str">
        <f t="array" ref="G259">iferror(index('The Bench'!L$2:L$1630,match($B259,'The Bench'!$B$2:$B$1630,0)),"")</f>
        <v>Technology</v>
      </c>
      <c r="H259" s="151" t="str">
        <f t="array" ref="H259">iferror(index('The Bench'!M$2:M$1630,match($B259,'The Bench'!$B$2:$B$1630,0)),"")</f>
        <v>Software &amp; IT Services</v>
      </c>
      <c r="I259" s="154" t="str">
        <f t="array" ref="I259">iferror(index('The Bench'!N$2:N$1630,match($B259,'The Bench'!$B$2:$B$1630,0)),"")</f>
        <v>Software &amp; IT Services</v>
      </c>
      <c r="J259" s="151" t="str">
        <f t="array" ref="J259">iferror(index(#REF!,match($B259,'The Bench'!$B$2:$B$1630,0)),"")</f>
        <v/>
      </c>
      <c r="K259" s="165">
        <f t="shared" si="1"/>
        <v>0.1344086022</v>
      </c>
      <c r="L259" s="155" t="str">
        <f t="array" ref="L259">iferror(index('The Bench'!$A$2:$A$1630,match(B259,'The Bench'!$B$2:$B$1630,0)),"")</f>
        <v>MA.N</v>
      </c>
      <c r="M259" s="131"/>
      <c r="N259" s="131"/>
      <c r="O259" s="131"/>
      <c r="P259" s="131"/>
      <c r="Q259" s="131"/>
      <c r="R259" s="131"/>
      <c r="S259" s="131"/>
      <c r="T259" s="131"/>
      <c r="U259" s="131"/>
      <c r="V259" s="131"/>
      <c r="W259" s="131"/>
      <c r="X259" s="131"/>
      <c r="Y259" s="131"/>
      <c r="Z259" s="131"/>
      <c r="AA259" s="131"/>
      <c r="AB259" s="131"/>
      <c r="AC259" s="131"/>
      <c r="AD259" s="131"/>
    </row>
    <row r="260">
      <c r="A260" s="131"/>
      <c r="B260" s="132" t="s">
        <v>1129</v>
      </c>
      <c r="C260" s="135">
        <v>9.781604E7</v>
      </c>
      <c r="D260" s="134">
        <f t="array" ref="D260">iferror(index('The Bench'!$C$2:$C$1630,match(B260,'The Bench'!$B$2:$B$1630,0)),"")</f>
        <v>6641</v>
      </c>
      <c r="E260" s="135">
        <v>750.0</v>
      </c>
      <c r="F260" s="136" t="s">
        <v>6644</v>
      </c>
      <c r="G260" s="136" t="str">
        <f t="array" ref="G260">iferror(index('The Bench'!L$2:L$1630,match($B260,'The Bench'!$B$2:$B$1630,0)),"")</f>
        <v>Financials</v>
      </c>
      <c r="H260" s="132" t="str">
        <f t="array" ref="H260">iferror(index('The Bench'!M$2:M$1630,match($B260,'The Bench'!$B$2:$B$1630,0)),"")</f>
        <v>Banking &amp; Investment Services</v>
      </c>
      <c r="I260" s="132" t="str">
        <f t="array" ref="I260">iferror(index('The Bench'!N$2:N$1630,match($B260,'The Bench'!$B$2:$B$1630,0)),"")</f>
        <v>Banking Services</v>
      </c>
      <c r="J260" s="132" t="str">
        <f t="array" ref="J260">iferror(index(#REF!,match($B260,'The Bench'!$B$2:$B$1630,0)),"")</f>
        <v/>
      </c>
      <c r="K260" s="165">
        <f t="shared" si="1"/>
        <v>0.112934799</v>
      </c>
      <c r="L260" s="138" t="str">
        <f t="array" ref="L260">iferror(index('The Bench'!$A$2:$A$1630,match(B260,'The Bench'!$B$2:$B$1630,0)),"")</f>
        <v>MBK.WA</v>
      </c>
      <c r="M260" s="139"/>
      <c r="N260" s="139"/>
      <c r="O260" s="139"/>
      <c r="P260" s="139"/>
      <c r="Q260" s="139"/>
      <c r="R260" s="139"/>
      <c r="S260" s="139"/>
      <c r="T260" s="139"/>
      <c r="U260" s="139"/>
      <c r="V260" s="139"/>
      <c r="W260" s="139"/>
      <c r="X260" s="139"/>
      <c r="Y260" s="139"/>
      <c r="Z260" s="139"/>
      <c r="AA260" s="139"/>
      <c r="AB260" s="139"/>
      <c r="AC260" s="139"/>
      <c r="AD260" s="139"/>
    </row>
    <row r="261">
      <c r="A261" s="131"/>
      <c r="B261" s="132" t="s">
        <v>6800</v>
      </c>
      <c r="C261" s="135">
        <v>8.9860449E7</v>
      </c>
      <c r="D261" s="134" t="str">
        <f t="array" ref="D261">iferror(index('The Bench'!$C$2:$C$1630,match(B261,'The Bench'!$B$2:$B$1630,0)),"")</f>
        <v/>
      </c>
      <c r="E261" s="135">
        <v>4100.0</v>
      </c>
      <c r="F261" s="136" t="s">
        <v>794</v>
      </c>
      <c r="G261" s="136" t="str">
        <f t="array" ref="G261">iferror(index('The Bench'!L$2:L$1630,match($B261,'The Bench'!$B$2:$B$1630,0)),"")</f>
        <v/>
      </c>
      <c r="H261" s="132" t="str">
        <f t="array" ref="H261">iferror(index('The Bench'!M$2:M$1630,match($B261,'The Bench'!$B$2:$B$1630,0)),"")</f>
        <v/>
      </c>
      <c r="I261" s="132" t="str">
        <f t="array" ref="I261">iferror(index('The Bench'!N$2:N$1630,match($B261,'The Bench'!$B$2:$B$1630,0)),"")</f>
        <v/>
      </c>
      <c r="J261" s="132" t="str">
        <f t="array" ref="J261">iferror(index(#REF!,match($B261,'The Bench'!$B$2:$B$1630,0)),"")</f>
        <v/>
      </c>
      <c r="K261" s="165" t="str">
        <f t="shared" si="1"/>
        <v/>
      </c>
      <c r="L261" s="138" t="str">
        <f t="array" ref="L261">iferror(index('The Bench'!$A$2:$A$1630,match(B261,'The Bench'!$B$2:$B$1630,0)),"")</f>
        <v/>
      </c>
      <c r="M261" s="139"/>
      <c r="N261" s="139"/>
      <c r="O261" s="139"/>
      <c r="P261" s="139"/>
      <c r="Q261" s="139"/>
      <c r="R261" s="139"/>
      <c r="S261" s="139"/>
      <c r="T261" s="139"/>
      <c r="U261" s="139"/>
      <c r="V261" s="139"/>
      <c r="W261" s="139"/>
      <c r="X261" s="139"/>
      <c r="Y261" s="139"/>
      <c r="Z261" s="139"/>
      <c r="AA261" s="139"/>
      <c r="AB261" s="139"/>
      <c r="AC261" s="139"/>
      <c r="AD261" s="139"/>
    </row>
    <row r="262">
      <c r="A262" s="131"/>
      <c r="B262" s="132" t="s">
        <v>1510</v>
      </c>
      <c r="C262" s="135">
        <v>4.5084665E7</v>
      </c>
      <c r="D262" s="134">
        <f t="array" ref="D262">iferror(index('The Bench'!$C$2:$C$1630,match(B262,'The Bench'!$B$2:$B$1630,0)),"")</f>
        <v>46500</v>
      </c>
      <c r="E262" s="135">
        <v>3000.0</v>
      </c>
      <c r="F262" s="136" t="s">
        <v>6643</v>
      </c>
      <c r="G262" s="136" t="str">
        <f t="array" ref="G262">iferror(index('The Bench'!L$2:L$1630,match($B262,'The Bench'!$B$2:$B$1630,0)),"")</f>
        <v>Financials</v>
      </c>
      <c r="H262" s="132" t="str">
        <f t="array" ref="H262">iferror(index('The Bench'!M$2:M$1630,match($B262,'The Bench'!$B$2:$B$1630,0)),"")</f>
        <v>Insurance</v>
      </c>
      <c r="I262" s="132" t="str">
        <f t="array" ref="I262">iferror(index('The Bench'!N$2:N$1630,match($B262,'The Bench'!$B$2:$B$1630,0)),"")</f>
        <v>Insurance</v>
      </c>
      <c r="J262" s="132" t="str">
        <f t="array" ref="J262">iferror(index(#REF!,match($B262,'The Bench'!$B$2:$B$1630,0)),"")</f>
        <v/>
      </c>
      <c r="K262" s="165">
        <f t="shared" si="1"/>
        <v>0.06451612903</v>
      </c>
      <c r="L262" s="138" t="str">
        <f t="array" ref="L262">iferror(index('The Bench'!$A$2:$A$1630,match(B262,'The Bench'!$B$2:$B$1630,0)),"")</f>
        <v>MET.N</v>
      </c>
      <c r="M262" s="139"/>
      <c r="N262" s="139"/>
      <c r="O262" s="139"/>
      <c r="P262" s="139"/>
      <c r="Q262" s="139"/>
      <c r="R262" s="139"/>
      <c r="S262" s="139"/>
      <c r="T262" s="139"/>
      <c r="U262" s="139"/>
      <c r="V262" s="139"/>
      <c r="W262" s="139"/>
      <c r="X262" s="139"/>
      <c r="Y262" s="139"/>
      <c r="Z262" s="139"/>
      <c r="AA262" s="139"/>
      <c r="AB262" s="139"/>
      <c r="AC262" s="139"/>
      <c r="AD262" s="139"/>
    </row>
    <row r="263">
      <c r="A263" s="131"/>
      <c r="B263" s="132" t="s">
        <v>3236</v>
      </c>
      <c r="C263" s="135">
        <v>9.8755351E7</v>
      </c>
      <c r="D263" s="134">
        <f t="array" ref="D263">iferror(index('The Bench'!$C$2:$C$1630,match(B263,'The Bench'!$B$2:$B$1630,0)),"")</f>
        <v>13718</v>
      </c>
      <c r="E263" s="135">
        <v>500.0</v>
      </c>
      <c r="F263" s="136" t="s">
        <v>6644</v>
      </c>
      <c r="G263" s="136" t="str">
        <f t="array" ref="G263">iferror(index('The Bench'!L$2:L$1630,match($B263,'The Bench'!$B$2:$B$1630,0)),"")</f>
        <v>Financials</v>
      </c>
      <c r="H263" s="132" t="str">
        <f t="array" ref="H263">iferror(index('The Bench'!M$2:M$1630,match($B263,'The Bench'!$B$2:$B$1630,0)),"")</f>
        <v>Banking &amp; Investment Services</v>
      </c>
      <c r="I263" s="132" t="str">
        <f t="array" ref="I263">iferror(index('The Bench'!N$2:N$1630,match($B263,'The Bench'!$B$2:$B$1630,0)),"")</f>
        <v>Banking Services</v>
      </c>
      <c r="J263" s="132" t="str">
        <f t="array" ref="J263">iferror(index(#REF!,match($B263,'The Bench'!$B$2:$B$1630,0)),"")</f>
        <v/>
      </c>
      <c r="K263" s="165">
        <f t="shared" si="1"/>
        <v>0.03644846187</v>
      </c>
      <c r="L263" s="148" t="str">
        <f t="array" ref="L263">iferror(index('The Bench'!$A$2:$A$1630,match(B263,'The Bench'!$B$2:$B$1630,0)),"")</f>
        <v>MBT.PS</v>
      </c>
      <c r="M263" s="139"/>
      <c r="N263" s="139"/>
      <c r="O263" s="139"/>
      <c r="P263" s="139"/>
      <c r="Q263" s="139"/>
      <c r="R263" s="139"/>
      <c r="S263" s="139"/>
      <c r="T263" s="139"/>
      <c r="U263" s="139"/>
      <c r="V263" s="139"/>
      <c r="W263" s="139"/>
      <c r="X263" s="139"/>
      <c r="Y263" s="139"/>
      <c r="Z263" s="139"/>
      <c r="AA263" s="139"/>
      <c r="AB263" s="139"/>
      <c r="AC263" s="139"/>
      <c r="AD263" s="139"/>
    </row>
    <row r="264">
      <c r="A264" s="131"/>
      <c r="B264" s="132" t="s">
        <v>2763</v>
      </c>
      <c r="C264" s="135">
        <v>7.9662079E7</v>
      </c>
      <c r="D264" s="134">
        <f t="array" ref="D264">iferror(index('The Bench'!$C$2:$C$1630,match(B264,'The Bench'!$B$2:$B$1630,0)),"")</f>
        <v>19500</v>
      </c>
      <c r="E264" s="135">
        <v>5000.0</v>
      </c>
      <c r="F264" s="136" t="s">
        <v>6566</v>
      </c>
      <c r="G264" s="136" t="str">
        <f t="array" ref="G264">iferror(index('The Bench'!L$2:L$1630,match($B264,'The Bench'!$B$2:$B$1630,0)),"")</f>
        <v>Technology</v>
      </c>
      <c r="H264" s="132" t="str">
        <f t="array" ref="H264">iferror(index('The Bench'!M$2:M$1630,match($B264,'The Bench'!$B$2:$B$1630,0)),"")</f>
        <v>Technology Equipment</v>
      </c>
      <c r="I264" s="132" t="str">
        <f t="array" ref="I264">iferror(index('The Bench'!N$2:N$1630,match($B264,'The Bench'!$B$2:$B$1630,0)),"")</f>
        <v>Semiconductors &amp; Semiconductor Equipment</v>
      </c>
      <c r="J264" s="132" t="str">
        <f t="array" ref="J264">iferror(index(#REF!,match($B264,'The Bench'!$B$2:$B$1630,0)),"")</f>
        <v/>
      </c>
      <c r="K264" s="165">
        <f t="shared" si="1"/>
        <v>0.2564102564</v>
      </c>
      <c r="L264" s="138" t="str">
        <f t="array" ref="L264">iferror(index('The Bench'!$A$2:$A$1630,match(B264,'The Bench'!$B$2:$B$1630,0)),"")</f>
        <v>MCHP.OQ</v>
      </c>
      <c r="M264" s="139"/>
      <c r="N264" s="139"/>
      <c r="O264" s="139"/>
      <c r="P264" s="139"/>
      <c r="Q264" s="139"/>
      <c r="R264" s="139"/>
      <c r="S264" s="139"/>
      <c r="T264" s="139"/>
      <c r="U264" s="139"/>
      <c r="V264" s="139"/>
      <c r="W264" s="139"/>
      <c r="X264" s="139"/>
      <c r="Y264" s="139"/>
      <c r="Z264" s="139"/>
      <c r="AA264" s="139"/>
      <c r="AB264" s="139"/>
      <c r="AC264" s="139"/>
      <c r="AD264" s="139"/>
    </row>
    <row r="265">
      <c r="A265" s="131"/>
      <c r="B265" s="132" t="s">
        <v>3990</v>
      </c>
      <c r="C265" s="135">
        <v>4.2313209E7</v>
      </c>
      <c r="D265" s="134">
        <f t="array" ref="D265">iferror(index('The Bench'!$C$2:$C$1630,match(B265,'The Bench'!$B$2:$B$1630,0)),"")</f>
        <v>181000</v>
      </c>
      <c r="E265" s="135">
        <v>50000.0</v>
      </c>
      <c r="F265" s="136" t="s">
        <v>6638</v>
      </c>
      <c r="G265" s="136" t="str">
        <f t="array" ref="G265">iferror(index('The Bench'!L$2:L$1630,match($B265,'The Bench'!$B$2:$B$1630,0)),"")</f>
        <v>Technology</v>
      </c>
      <c r="H265" s="132" t="str">
        <f t="array" ref="H265">iferror(index('The Bench'!M$2:M$1630,match($B265,'The Bench'!$B$2:$B$1630,0)),"")</f>
        <v>Software &amp; IT Services</v>
      </c>
      <c r="I265" s="132" t="str">
        <f t="array" ref="I265">iferror(index('The Bench'!N$2:N$1630,match($B265,'The Bench'!$B$2:$B$1630,0)),"")</f>
        <v>Software &amp; IT Services</v>
      </c>
      <c r="J265" s="132" t="str">
        <f t="array" ref="J265">iferror(index(#REF!,match($B265,'The Bench'!$B$2:$B$1630,0)),"")</f>
        <v/>
      </c>
      <c r="K265" s="165">
        <f t="shared" si="1"/>
        <v>0.2762430939</v>
      </c>
      <c r="L265" s="138" t="str">
        <f t="array" ref="L265">iferror(index('The Bench'!$A$2:$A$1630,match(B265,'The Bench'!$B$2:$B$1630,0)),"")</f>
        <v>MSFT.OQ</v>
      </c>
      <c r="M265" s="139"/>
      <c r="N265" s="139"/>
      <c r="O265" s="139"/>
      <c r="P265" s="139"/>
      <c r="Q265" s="139"/>
      <c r="R265" s="139"/>
      <c r="S265" s="139"/>
      <c r="T265" s="139"/>
      <c r="U265" s="139"/>
      <c r="V265" s="139"/>
      <c r="W265" s="139"/>
      <c r="X265" s="139"/>
      <c r="Y265" s="139"/>
      <c r="Z265" s="139"/>
      <c r="AA265" s="139"/>
      <c r="AB265" s="139"/>
      <c r="AC265" s="139"/>
      <c r="AD265" s="139"/>
    </row>
    <row r="266">
      <c r="A266" s="131"/>
      <c r="B266" s="132" t="s">
        <v>7004</v>
      </c>
      <c r="C266" s="135">
        <v>6.1002357E7</v>
      </c>
      <c r="D266" s="134">
        <v>53000.0</v>
      </c>
      <c r="E266" s="135">
        <v>200.0</v>
      </c>
      <c r="F266" s="136" t="s">
        <v>6832</v>
      </c>
      <c r="G266" s="136" t="s">
        <v>24</v>
      </c>
      <c r="H266" s="132" t="s">
        <v>25</v>
      </c>
      <c r="I266" s="132" t="s">
        <v>108</v>
      </c>
      <c r="J266" s="132" t="s">
        <v>6832</v>
      </c>
      <c r="K266" s="165">
        <f t="shared" si="1"/>
        <v>0.003773584906</v>
      </c>
      <c r="L266" s="138" t="s">
        <v>2462</v>
      </c>
      <c r="M266" s="139"/>
      <c r="N266" s="139"/>
      <c r="O266" s="139"/>
      <c r="P266" s="139"/>
      <c r="Q266" s="139"/>
      <c r="R266" s="139"/>
      <c r="S266" s="139"/>
      <c r="T266" s="139"/>
      <c r="U266" s="139"/>
      <c r="V266" s="139"/>
      <c r="W266" s="139"/>
      <c r="X266" s="139"/>
      <c r="Y266" s="139"/>
      <c r="Z266" s="139"/>
      <c r="AA266" s="139"/>
      <c r="AB266" s="139"/>
      <c r="AC266" s="139"/>
      <c r="AD266" s="139"/>
    </row>
    <row r="267">
      <c r="A267" s="131"/>
      <c r="B267" s="132" t="s">
        <v>6724</v>
      </c>
      <c r="C267" s="135">
        <v>7.7440037E7</v>
      </c>
      <c r="D267" s="134">
        <v>1031.0</v>
      </c>
      <c r="E267" s="135">
        <v>150.0</v>
      </c>
      <c r="F267" s="136" t="s">
        <v>6638</v>
      </c>
      <c r="G267" s="136" t="s">
        <v>24</v>
      </c>
      <c r="H267" s="136" t="s">
        <v>35</v>
      </c>
      <c r="I267" s="136" t="s">
        <v>35</v>
      </c>
      <c r="J267" s="136" t="s">
        <v>6638</v>
      </c>
      <c r="K267" s="165">
        <f t="shared" si="1"/>
        <v>0.1454898157</v>
      </c>
      <c r="L267" s="138" t="s">
        <v>6725</v>
      </c>
      <c r="M267" s="139"/>
      <c r="N267" s="139"/>
      <c r="O267" s="139"/>
      <c r="P267" s="139"/>
      <c r="Q267" s="139"/>
      <c r="R267" s="139"/>
      <c r="S267" s="139"/>
      <c r="T267" s="139"/>
      <c r="U267" s="139"/>
      <c r="V267" s="139"/>
      <c r="W267" s="139"/>
      <c r="X267" s="139"/>
      <c r="Y267" s="139"/>
      <c r="Z267" s="139"/>
      <c r="AA267" s="139"/>
      <c r="AB267" s="139"/>
      <c r="AC267" s="139"/>
      <c r="AD267" s="139"/>
    </row>
    <row r="268">
      <c r="A268" s="131"/>
      <c r="B268" s="136" t="s">
        <v>305</v>
      </c>
      <c r="C268" s="135">
        <v>8.5576364E7</v>
      </c>
      <c r="D268" s="141">
        <f t="array" ref="D268">iferror(index('The Bench'!$C$2:$C$1630,match(B268,'The Bench'!$B$2:$B$1630,0)),"")</f>
        <v>65102</v>
      </c>
      <c r="E268" s="135">
        <v>2000.0</v>
      </c>
      <c r="F268" s="136" t="s">
        <v>6691</v>
      </c>
      <c r="G268" s="136" t="str">
        <f t="array" ref="G268">iferror(index('The Bench'!L$2:L$1630,match($B268,'The Bench'!$B$2:$B$1630,0)),"")</f>
        <v>Technology</v>
      </c>
      <c r="H268" s="136" t="str">
        <f t="array" ref="H268">iferror(index('The Bench'!M$2:M$1630,match($B268,'The Bench'!$B$2:$B$1630,0)),"")</f>
        <v>Telecommunications Services</v>
      </c>
      <c r="I268" s="136" t="str">
        <f t="array" ref="I268">iferror(index('The Bench'!N$2:N$1630,match($B268,'The Bench'!$B$2:$B$1630,0)),"")</f>
        <v>Telecommunications Services</v>
      </c>
      <c r="J268" s="136" t="str">
        <f t="array" ref="J268">iferror(index(#REF!,match($B268,'The Bench'!$B$2:$B$1630,0)),"")</f>
        <v/>
      </c>
      <c r="K268" s="165">
        <f t="shared" si="1"/>
        <v>0.0307210224</v>
      </c>
      <c r="L268" s="152" t="str">
        <f t="array" ref="L268">iferror(index('The Bench'!$A$2:$A$1630,match(B268,'The Bench'!$B$2:$B$1630,0)),"")</f>
        <v>MTSS.MM</v>
      </c>
      <c r="M268" s="139"/>
      <c r="N268" s="139"/>
      <c r="O268" s="139"/>
      <c r="P268" s="139"/>
      <c r="Q268" s="139"/>
      <c r="R268" s="139"/>
      <c r="S268" s="139"/>
      <c r="T268" s="139"/>
      <c r="U268" s="139"/>
      <c r="V268" s="139"/>
      <c r="W268" s="139"/>
      <c r="X268" s="139"/>
      <c r="Y268" s="139"/>
      <c r="Z268" s="139"/>
      <c r="AA268" s="139"/>
      <c r="AB268" s="139"/>
      <c r="AC268" s="139"/>
      <c r="AD268" s="139"/>
    </row>
    <row r="269">
      <c r="A269" s="131"/>
      <c r="B269" s="136" t="s">
        <v>3481</v>
      </c>
      <c r="C269" s="135">
        <v>6.2379573E7</v>
      </c>
      <c r="D269" s="141">
        <f t="array" ref="D269">iferror(index('The Bench'!$C$2:$C$1630,match(B269,'The Bench'!$B$2:$B$1630,0)),"")</f>
        <v>72000</v>
      </c>
      <c r="E269" s="135">
        <v>15000.0</v>
      </c>
      <c r="F269" s="136" t="s">
        <v>6686</v>
      </c>
      <c r="G269" s="136" t="str">
        <f t="array" ref="G269">iferror(index('The Bench'!L$2:L$1630,match($B269,'The Bench'!$B$2:$B$1630,0)),"")</f>
        <v>Financials</v>
      </c>
      <c r="H269" s="136" t="str">
        <f t="array" ref="H269">iferror(index('The Bench'!M$2:M$1630,match($B269,'The Bench'!$B$2:$B$1630,0)),"")</f>
        <v>Banking &amp; Investment Services</v>
      </c>
      <c r="I269" s="136" t="str">
        <f t="array" ref="I269">iferror(index('The Bench'!N$2:N$1630,match($B269,'The Bench'!$B$2:$B$1630,0)),"")</f>
        <v>Investment Banking &amp; Investment Services</v>
      </c>
      <c r="J269" s="136" t="str">
        <f t="array" ref="J269">iferror(index(#REF!,match($B269,'The Bench'!$B$2:$B$1630,0)),"")</f>
        <v/>
      </c>
      <c r="K269" s="165">
        <f t="shared" si="1"/>
        <v>0.2083333333</v>
      </c>
      <c r="L269" s="142" t="str">
        <f t="array" ref="L269">iferror(index('The Bench'!$A$2:$A$1630,match(B269,'The Bench'!$B$2:$B$1630,0)),"")</f>
        <v>MS.N</v>
      </c>
      <c r="M269" s="139"/>
      <c r="N269" s="139"/>
      <c r="O269" s="139"/>
      <c r="P269" s="139"/>
      <c r="Q269" s="139"/>
      <c r="R269" s="139"/>
      <c r="S269" s="139"/>
      <c r="T269" s="139"/>
      <c r="U269" s="139"/>
      <c r="V269" s="139"/>
      <c r="W269" s="139"/>
      <c r="X269" s="139"/>
      <c r="Y269" s="139"/>
      <c r="Z269" s="139"/>
      <c r="AA269" s="139"/>
      <c r="AB269" s="139"/>
      <c r="AC269" s="139"/>
      <c r="AD269" s="139"/>
    </row>
    <row r="270">
      <c r="A270" s="131"/>
      <c r="B270" s="136" t="s">
        <v>3485</v>
      </c>
      <c r="C270" s="135">
        <v>3.1233347E7</v>
      </c>
      <c r="D270" s="141">
        <f t="array" ref="D270">iferror(index('The Bench'!$C$2:$C$1630,match(B270,'The Bench'!$B$2:$B$1630,0)),"")</f>
        <v>8777</v>
      </c>
      <c r="E270" s="135">
        <v>1400.0</v>
      </c>
      <c r="F270" s="136" t="s">
        <v>6715</v>
      </c>
      <c r="G270" s="136" t="str">
        <f t="array" ref="G270">iferror(index('The Bench'!L$2:L$1630,match($B270,'The Bench'!$B$2:$B$1630,0)),"")</f>
        <v>Industrials</v>
      </c>
      <c r="H270" s="136" t="str">
        <f t="array" ref="H270">iferror(index('The Bench'!M$2:M$1630,match($B270,'The Bench'!$B$2:$B$1630,0)),"")</f>
        <v>Industrial &amp; Commercial Services</v>
      </c>
      <c r="I270" s="136" t="str">
        <f t="array" ref="I270">iferror(index('The Bench'!N$2:N$1630,match($B270,'The Bench'!$B$2:$B$1630,0)),"")</f>
        <v>Professional &amp; Commercial Services</v>
      </c>
      <c r="J270" s="136" t="str">
        <f t="array" ref="J270">iferror(index(#REF!,match($B270,'The Bench'!$B$2:$B$1630,0)),"")</f>
        <v/>
      </c>
      <c r="K270" s="165">
        <f t="shared" si="1"/>
        <v>0.1595078045</v>
      </c>
      <c r="L270" s="142" t="str">
        <f t="array" ref="L270">iferror(index('The Bench'!$A$2:$A$1630,match(B270,'The Bench'!$B$2:$B$1630,0)),"")</f>
        <v>MORN.OQ</v>
      </c>
      <c r="M270" s="139"/>
      <c r="N270" s="139"/>
      <c r="O270" s="139"/>
      <c r="P270" s="139"/>
      <c r="Q270" s="139"/>
      <c r="R270" s="139"/>
      <c r="S270" s="139"/>
      <c r="T270" s="139"/>
      <c r="U270" s="139"/>
      <c r="V270" s="139"/>
      <c r="W270" s="139"/>
      <c r="X270" s="139"/>
      <c r="Y270" s="139"/>
      <c r="Z270" s="139"/>
      <c r="AA270" s="139"/>
      <c r="AB270" s="139"/>
      <c r="AC270" s="139"/>
      <c r="AD270" s="139"/>
    </row>
    <row r="271">
      <c r="A271" s="131"/>
      <c r="B271" s="136" t="s">
        <v>224</v>
      </c>
      <c r="C271" s="135">
        <v>6.4706627E7</v>
      </c>
      <c r="D271" s="141">
        <f t="array" ref="D271">iferror(index('The Bench'!$C$2:$C$1630,match(B271,'The Bench'!$B$2:$B$1630,0)),"")</f>
        <v>19295</v>
      </c>
      <c r="E271" s="135">
        <v>3000.0</v>
      </c>
      <c r="F271" s="136" t="s">
        <v>6691</v>
      </c>
      <c r="G271" s="136" t="str">
        <f t="array" ref="G271">iferror(index('The Bench'!L$2:L$1630,match($B271,'The Bench'!$B$2:$B$1630,0)),"")</f>
        <v>Technology</v>
      </c>
      <c r="H271" s="136" t="str">
        <f t="array" ref="H271">iferror(index('The Bench'!M$2:M$1630,match($B271,'The Bench'!$B$2:$B$1630,0)),"")</f>
        <v>Telecommunications Services</v>
      </c>
      <c r="I271" s="136" t="str">
        <f t="array" ref="I271">iferror(index('The Bench'!N$2:N$1630,match($B271,'The Bench'!$B$2:$B$1630,0)),"")</f>
        <v>Telecommunications Services</v>
      </c>
      <c r="J271" s="136" t="str">
        <f t="array" ref="J271">iferror(index(#REF!,match($B271,'The Bench'!$B$2:$B$1630,0)),"")</f>
        <v/>
      </c>
      <c r="K271" s="165">
        <f t="shared" si="1"/>
        <v>0.1554806945</v>
      </c>
      <c r="L271" s="142" t="str">
        <f t="array" ref="L271">iferror(index('The Bench'!$A$2:$A$1630,match(B271,'The Bench'!$B$2:$B$1630,0)),"")</f>
        <v>MTNJ.J</v>
      </c>
      <c r="M271" s="139"/>
      <c r="N271" s="139"/>
      <c r="O271" s="139"/>
      <c r="P271" s="139"/>
      <c r="Q271" s="139"/>
      <c r="R271" s="139"/>
      <c r="S271" s="139"/>
      <c r="T271" s="139"/>
      <c r="U271" s="139"/>
      <c r="V271" s="139"/>
      <c r="W271" s="139"/>
      <c r="X271" s="139"/>
      <c r="Y271" s="139"/>
      <c r="Z271" s="139"/>
      <c r="AA271" s="139"/>
      <c r="AB271" s="139"/>
      <c r="AC271" s="139"/>
      <c r="AD271" s="139"/>
    </row>
    <row r="272">
      <c r="A272" s="131"/>
      <c r="B272" s="132" t="s">
        <v>6817</v>
      </c>
      <c r="C272" s="135">
        <v>9.5447668E7</v>
      </c>
      <c r="D272" s="132">
        <v>3250.0</v>
      </c>
      <c r="E272" s="135">
        <v>200.0</v>
      </c>
      <c r="F272" s="136" t="s">
        <v>6644</v>
      </c>
      <c r="G272" s="136" t="s">
        <v>47</v>
      </c>
      <c r="H272" s="136" t="s">
        <v>48</v>
      </c>
      <c r="I272" s="136" t="s">
        <v>49</v>
      </c>
      <c r="J272" s="136" t="s">
        <v>6644</v>
      </c>
      <c r="K272" s="165">
        <f t="shared" si="1"/>
        <v>0.06153846154</v>
      </c>
      <c r="L272" s="138" t="s">
        <v>6818</v>
      </c>
      <c r="M272" s="139"/>
      <c r="N272" s="139"/>
      <c r="O272" s="139"/>
      <c r="P272" s="139"/>
      <c r="Q272" s="139"/>
      <c r="R272" s="139"/>
      <c r="S272" s="139"/>
      <c r="T272" s="139"/>
      <c r="U272" s="139"/>
      <c r="V272" s="139"/>
      <c r="W272" s="139"/>
      <c r="X272" s="139"/>
      <c r="Y272" s="139"/>
      <c r="Z272" s="139"/>
      <c r="AA272" s="139"/>
      <c r="AB272" s="139"/>
      <c r="AC272" s="139"/>
      <c r="AD272" s="139"/>
    </row>
    <row r="273">
      <c r="A273" s="131"/>
      <c r="B273" s="151" t="s">
        <v>6438</v>
      </c>
      <c r="C273" s="145">
        <v>8.9386373E7</v>
      </c>
      <c r="D273" s="153">
        <f t="array" ref="D273">iferror(index('The Bench'!$C$2:$C$1630,match(B273,'The Bench'!$B$2:$B$1630,0)),"")</f>
        <v>7028</v>
      </c>
      <c r="E273" s="145">
        <v>300.0</v>
      </c>
      <c r="F273" s="147" t="s">
        <v>4798</v>
      </c>
      <c r="G273" s="147" t="str">
        <f t="array" ref="G273">iferror(index('The Bench'!L$2:L$1630,match($B273,'The Bench'!$B$2:$B$1630,0)),"")</f>
        <v>Consumer Cyclicals</v>
      </c>
      <c r="H273" s="151" t="str">
        <f t="array" ref="H273">iferror(index('The Bench'!M$2:M$1630,match($B273,'The Bench'!$B$2:$B$1630,0)),"")</f>
        <v>Cyclical Consumer Services</v>
      </c>
      <c r="I273" s="154" t="str">
        <f t="array" ref="I273">iferror(index('The Bench'!N$2:N$1630,match($B273,'The Bench'!$B$2:$B$1630,0)),"")</f>
        <v>Media &amp; Publishing</v>
      </c>
      <c r="J273" s="151" t="str">
        <f t="array" ref="J273">iferror(index(#REF!,match($B273,'The Bench'!$B$2:$B$1630,0)),"")</f>
        <v/>
      </c>
      <c r="K273" s="165">
        <f t="shared" si="1"/>
        <v>0.04268639727</v>
      </c>
      <c r="L273" s="155" t="str">
        <f t="array" ref="L273">iferror(index('The Bench'!$A$2:$A$1630,match(B273,'The Bench'!$B$2:$B$1630,0)),"")</f>
        <v>MCGJ.J</v>
      </c>
      <c r="M273" s="131"/>
      <c r="N273" s="131"/>
      <c r="O273" s="131"/>
      <c r="P273" s="131"/>
      <c r="Q273" s="131"/>
      <c r="R273" s="131"/>
      <c r="S273" s="131"/>
      <c r="T273" s="131"/>
      <c r="U273" s="131"/>
      <c r="V273" s="131"/>
      <c r="W273" s="131"/>
      <c r="X273" s="131"/>
      <c r="Y273" s="131"/>
      <c r="Z273" s="131"/>
      <c r="AA273" s="131"/>
      <c r="AB273" s="131"/>
      <c r="AC273" s="131"/>
      <c r="AD273" s="131"/>
    </row>
    <row r="274">
      <c r="A274" s="131"/>
      <c r="B274" s="136" t="s">
        <v>1575</v>
      </c>
      <c r="C274" s="133">
        <v>1.04E8</v>
      </c>
      <c r="D274" s="141">
        <f t="array" ref="D274">iferror(index('The Bench'!$C$2:$C$1630,match(B274,'The Bench'!$B$2:$B$1630,0)),"")</f>
        <v>31696</v>
      </c>
      <c r="E274" s="135">
        <v>4000.0</v>
      </c>
      <c r="F274" s="136" t="s">
        <v>6646</v>
      </c>
      <c r="G274" s="136" t="str">
        <f t="array" ref="G274">iferror(index('The Bench'!L$2:L$1630,match($B274,'The Bench'!$B$2:$B$1630,0)),"")</f>
        <v>Financials</v>
      </c>
      <c r="H274" s="136" t="str">
        <f t="array" ref="H274">iferror(index('The Bench'!M$2:M$1630,match($B274,'The Bench'!$B$2:$B$1630,0)),"")</f>
        <v>Banking &amp; Investment Services</v>
      </c>
      <c r="I274" s="136" t="str">
        <f t="array" ref="I274">iferror(index('The Bench'!N$2:N$1630,match($B274,'The Bench'!$B$2:$B$1630,0)),"")</f>
        <v>Banking Services</v>
      </c>
      <c r="J274" s="136" t="str">
        <f t="array" ref="J274">iferror(index(#REF!,match($B274,'The Bench'!$B$2:$B$1630,0)),"")</f>
        <v/>
      </c>
      <c r="K274" s="165">
        <f t="shared" si="1"/>
        <v>0.1261988894</v>
      </c>
      <c r="L274" s="152" t="str">
        <f t="array" ref="L274">iferror(index('The Bench'!$A$2:$A$1630,match(B274,'The Bench'!$B$2:$B$1630,0)),"")</f>
        <v>NAB.AX</v>
      </c>
      <c r="M274" s="139"/>
      <c r="N274" s="139"/>
      <c r="O274" s="139"/>
      <c r="P274" s="139"/>
      <c r="Q274" s="139"/>
      <c r="R274" s="139"/>
      <c r="S274" s="139"/>
      <c r="T274" s="139"/>
      <c r="U274" s="139"/>
      <c r="V274" s="139"/>
      <c r="W274" s="139"/>
      <c r="X274" s="139"/>
      <c r="Y274" s="139"/>
      <c r="Z274" s="139"/>
      <c r="AA274" s="139"/>
      <c r="AB274" s="139"/>
      <c r="AC274" s="139"/>
      <c r="AD274" s="139"/>
    </row>
    <row r="275">
      <c r="A275" s="131"/>
      <c r="B275" s="132" t="s">
        <v>6863</v>
      </c>
      <c r="C275" s="135">
        <v>4.4096768E7</v>
      </c>
      <c r="D275" s="134">
        <v>14247.0</v>
      </c>
      <c r="E275" s="135">
        <v>700.0</v>
      </c>
      <c r="F275" s="136" t="s">
        <v>6646</v>
      </c>
      <c r="G275" s="136" t="s">
        <v>47</v>
      </c>
      <c r="H275" s="136" t="s">
        <v>48</v>
      </c>
      <c r="I275" s="136" t="s">
        <v>49</v>
      </c>
      <c r="J275" s="136" t="s">
        <v>6658</v>
      </c>
      <c r="K275" s="165">
        <f t="shared" si="1"/>
        <v>0.04913315084</v>
      </c>
      <c r="L275" s="138" t="s">
        <v>6864</v>
      </c>
      <c r="M275" s="139"/>
      <c r="N275" s="139"/>
      <c r="O275" s="139"/>
      <c r="P275" s="139"/>
      <c r="Q275" s="139"/>
      <c r="R275" s="139"/>
      <c r="S275" s="139"/>
      <c r="T275" s="139"/>
      <c r="U275" s="139"/>
      <c r="V275" s="139"/>
      <c r="W275" s="139"/>
      <c r="X275" s="139"/>
      <c r="Y275" s="139"/>
      <c r="Z275" s="139"/>
      <c r="AA275" s="139"/>
      <c r="AB275" s="139"/>
      <c r="AC275" s="139"/>
      <c r="AD275" s="139"/>
    </row>
    <row r="276">
      <c r="A276" s="131"/>
      <c r="B276" s="132" t="s">
        <v>6776</v>
      </c>
      <c r="C276" s="135">
        <v>7.4875353E7</v>
      </c>
      <c r="D276" s="134">
        <v>16943.0</v>
      </c>
      <c r="E276" s="135">
        <v>1500.0</v>
      </c>
      <c r="F276" s="136" t="s">
        <v>6686</v>
      </c>
      <c r="G276" s="136" t="s">
        <v>47</v>
      </c>
      <c r="H276" s="136" t="s">
        <v>48</v>
      </c>
      <c r="I276" s="136" t="s">
        <v>297</v>
      </c>
      <c r="J276" s="136" t="s">
        <v>6708</v>
      </c>
      <c r="K276" s="165">
        <f t="shared" si="1"/>
        <v>0.08853213717</v>
      </c>
      <c r="L276" s="138" t="s">
        <v>2424</v>
      </c>
      <c r="M276" s="139"/>
      <c r="N276" s="139"/>
      <c r="O276" s="139"/>
      <c r="P276" s="139"/>
      <c r="Q276" s="139"/>
      <c r="R276" s="139"/>
      <c r="S276" s="139"/>
      <c r="T276" s="139"/>
      <c r="U276" s="139"/>
      <c r="V276" s="139"/>
      <c r="W276" s="139"/>
      <c r="X276" s="139"/>
      <c r="Y276" s="139"/>
      <c r="Z276" s="139"/>
      <c r="AA276" s="139"/>
      <c r="AB276" s="139"/>
      <c r="AC276" s="139"/>
      <c r="AD276" s="139"/>
    </row>
    <row r="277">
      <c r="A277" s="131"/>
      <c r="B277" s="136" t="s">
        <v>2711</v>
      </c>
      <c r="C277" s="133">
        <v>1.03E8</v>
      </c>
      <c r="D277" s="141">
        <f t="array" ref="D277">iferror(index('The Bench'!$C$2:$C$1630,match(B277,'The Bench'!$B$2:$B$1630,0)),"")</f>
        <v>5560</v>
      </c>
      <c r="E277" s="135">
        <v>1500.0</v>
      </c>
      <c r="F277" s="136" t="s">
        <v>6671</v>
      </c>
      <c r="G277" s="136" t="str">
        <f t="array" ref="G277">iferror(index('The Bench'!L$2:L$1630,match($B277,'The Bench'!$B$2:$B$1630,0)),"")</f>
        <v>Financials</v>
      </c>
      <c r="H277" s="136" t="str">
        <f t="array" ref="H277">iferror(index('The Bench'!M$2:M$1630,match($B277,'The Bench'!$B$2:$B$1630,0)),"")</f>
        <v>Banking &amp; Investment Services</v>
      </c>
      <c r="I277" s="136" t="str">
        <f t="array" ref="I277">iferror(index('The Bench'!N$2:N$1630,match($B277,'The Bench'!$B$2:$B$1630,0)),"")</f>
        <v>Banking Services</v>
      </c>
      <c r="J277" s="136" t="str">
        <f t="array" ref="J277">iferror(index(#REF!,match($B277,'The Bench'!$B$2:$B$1630,0)),"")</f>
        <v/>
      </c>
      <c r="K277" s="165">
        <f t="shared" si="1"/>
        <v>0.2697841727</v>
      </c>
      <c r="L277" s="142" t="str">
        <f t="array" ref="L277">iferror(index('The Bench'!$A$2:$A$1630,match(B277,'The Bench'!$B$2:$B$1630,0)),"")</f>
        <v>NAVI.OQ</v>
      </c>
      <c r="M277" s="139"/>
      <c r="N277" s="139"/>
      <c r="O277" s="139"/>
      <c r="P277" s="139"/>
      <c r="Q277" s="139"/>
      <c r="R277" s="139"/>
      <c r="S277" s="139"/>
      <c r="T277" s="139"/>
      <c r="U277" s="139"/>
      <c r="V277" s="139"/>
      <c r="W277" s="139"/>
      <c r="X277" s="139"/>
      <c r="Y277" s="139"/>
      <c r="Z277" s="139"/>
      <c r="AA277" s="139"/>
      <c r="AB277" s="139"/>
      <c r="AC277" s="139"/>
      <c r="AD277" s="139"/>
    </row>
    <row r="278">
      <c r="A278" s="131"/>
      <c r="B278" s="132" t="s">
        <v>6685</v>
      </c>
      <c r="C278" s="135">
        <v>4.9131249E7</v>
      </c>
      <c r="D278" s="134">
        <v>35000.0</v>
      </c>
      <c r="E278" s="135">
        <v>8000.0</v>
      </c>
      <c r="F278" s="136" t="s">
        <v>4798</v>
      </c>
      <c r="G278" s="136" t="str">
        <f t="array" ref="G278">iferror(index('The Bench'!L$2:L$1630,match($B278,'The Bench'!$B$2:$B$1630,0)),"")</f>
        <v/>
      </c>
      <c r="H278" s="136" t="str">
        <f t="array" ref="H278">iferror(index('The Bench'!M$2:M$1630,match($B278,'The Bench'!$B$2:$B$1630,0)),"")</f>
        <v/>
      </c>
      <c r="I278" s="136" t="str">
        <f t="array" ref="I278">iferror(index('The Bench'!N$2:N$1630,match($B278,'The Bench'!$B$2:$B$1630,0)),"")</f>
        <v/>
      </c>
      <c r="J278" s="136" t="s">
        <v>4798</v>
      </c>
      <c r="K278" s="165">
        <f t="shared" si="1"/>
        <v>0.2285714286</v>
      </c>
      <c r="L278" s="138">
        <v>5.001439813E9</v>
      </c>
      <c r="M278" s="139"/>
      <c r="N278" s="139"/>
      <c r="O278" s="139"/>
      <c r="P278" s="139"/>
      <c r="Q278" s="139"/>
      <c r="R278" s="139"/>
      <c r="S278" s="139"/>
      <c r="T278" s="139"/>
      <c r="U278" s="139"/>
      <c r="V278" s="139"/>
      <c r="W278" s="139"/>
      <c r="X278" s="139"/>
      <c r="Y278" s="139"/>
      <c r="Z278" s="139"/>
      <c r="AA278" s="139"/>
      <c r="AB278" s="139"/>
      <c r="AC278" s="139"/>
      <c r="AD278" s="139"/>
    </row>
    <row r="279">
      <c r="A279" s="131"/>
      <c r="B279" s="136" t="s">
        <v>4182</v>
      </c>
      <c r="C279" s="135">
        <v>6.1006497E7</v>
      </c>
      <c r="D279" s="141">
        <f t="array" ref="D279">iferror(index('The Bench'!$C$2:$C$1630,match(B279,'The Bench'!$B$2:$B$1630,0)),"")</f>
        <v>36000</v>
      </c>
      <c r="E279" s="135">
        <v>6000.0</v>
      </c>
      <c r="F279" s="136" t="s">
        <v>6638</v>
      </c>
      <c r="G279" s="136" t="str">
        <f t="array" ref="G279">iferror(index('The Bench'!L$2:L$1630,match($B279,'The Bench'!$B$2:$B$1630,0)),"")</f>
        <v>Technology</v>
      </c>
      <c r="H279" s="136" t="str">
        <f t="array" ref="H279">iferror(index('The Bench'!M$2:M$1630,match($B279,'The Bench'!$B$2:$B$1630,0)),"")</f>
        <v>Software &amp; IT Services</v>
      </c>
      <c r="I279" s="136" t="str">
        <f t="array" ref="I279">iferror(index('The Bench'!N$2:N$1630,match($B279,'The Bench'!$B$2:$B$1630,0)),"")</f>
        <v>Software &amp; IT Services</v>
      </c>
      <c r="J279" s="136" t="str">
        <f t="array" ref="J279">iferror(index(#REF!,match($B279,'The Bench'!$B$2:$B$1630,0)),"")</f>
        <v/>
      </c>
      <c r="K279" s="165">
        <f t="shared" si="1"/>
        <v>0.1666666667</v>
      </c>
      <c r="L279" s="142" t="str">
        <f t="array" ref="L279">iferror(index('The Bench'!$A$2:$A$1630,match(B279,'The Bench'!$B$2:$B$1630,0)),"")</f>
        <v>NCR.N</v>
      </c>
      <c r="M279" s="139"/>
      <c r="N279" s="139"/>
      <c r="O279" s="139"/>
      <c r="P279" s="139"/>
      <c r="Q279" s="139"/>
      <c r="R279" s="139"/>
      <c r="S279" s="139"/>
      <c r="T279" s="139"/>
      <c r="U279" s="139"/>
      <c r="V279" s="139"/>
      <c r="W279" s="139"/>
      <c r="X279" s="139"/>
      <c r="Y279" s="139"/>
      <c r="Z279" s="139"/>
      <c r="AA279" s="139"/>
      <c r="AB279" s="139"/>
      <c r="AC279" s="139"/>
      <c r="AD279" s="139"/>
    </row>
    <row r="280">
      <c r="A280" s="131"/>
      <c r="B280" s="136" t="s">
        <v>1069</v>
      </c>
      <c r="C280" s="135">
        <v>6.8088786E7</v>
      </c>
      <c r="D280" s="141">
        <f t="array" ref="D280">iferror(index('The Bench'!$C$2:$C$1630,match(B280,'The Bench'!$B$2:$B$1630,0)),"")</f>
        <v>27561</v>
      </c>
      <c r="E280" s="135">
        <v>1500.0</v>
      </c>
      <c r="F280" s="136" t="s">
        <v>6644</v>
      </c>
      <c r="G280" s="136" t="str">
        <f t="array" ref="G280">iferror(index('The Bench'!L$2:L$1630,match($B280,'The Bench'!$B$2:$B$1630,0)),"")</f>
        <v>Financials</v>
      </c>
      <c r="H280" s="136" t="str">
        <f t="array" ref="H280">iferror(index('The Bench'!M$2:M$1630,match($B280,'The Bench'!$B$2:$B$1630,0)),"")</f>
        <v>Banking &amp; Investment Services</v>
      </c>
      <c r="I280" s="136" t="str">
        <f t="array" ref="I280">iferror(index('The Bench'!N$2:N$1630,match($B280,'The Bench'!$B$2:$B$1630,0)),"")</f>
        <v>Banking Services</v>
      </c>
      <c r="J280" s="136" t="str">
        <f t="array" ref="J280">iferror(index(#REF!,match($B280,'The Bench'!$B$2:$B$1630,0)),"")</f>
        <v/>
      </c>
      <c r="K280" s="165">
        <f t="shared" si="1"/>
        <v>0.0544247306</v>
      </c>
      <c r="L280" s="142" t="str">
        <f t="array" ref="L280">iferror(index('The Bench'!$A$2:$A$1630,match(B280,'The Bench'!$B$2:$B$1630,0)),"")</f>
        <v>NEDJ.J</v>
      </c>
      <c r="M280" s="139"/>
      <c r="N280" s="139"/>
      <c r="O280" s="139"/>
      <c r="P280" s="139"/>
      <c r="Q280" s="139"/>
      <c r="R280" s="139"/>
      <c r="S280" s="139"/>
      <c r="T280" s="139"/>
      <c r="U280" s="139"/>
      <c r="V280" s="139"/>
      <c r="W280" s="139"/>
      <c r="X280" s="139"/>
      <c r="Y280" s="139"/>
      <c r="Z280" s="139"/>
      <c r="AA280" s="139"/>
      <c r="AB280" s="139"/>
      <c r="AC280" s="139"/>
      <c r="AD280" s="139"/>
    </row>
    <row r="281">
      <c r="A281" s="131"/>
      <c r="B281" s="132" t="s">
        <v>6635</v>
      </c>
      <c r="C281" s="133">
        <v>1.06E8</v>
      </c>
      <c r="D281" s="134">
        <v>1400.0</v>
      </c>
      <c r="E281" s="135">
        <v>450.0</v>
      </c>
      <c r="F281" s="136" t="s">
        <v>24</v>
      </c>
      <c r="G281" s="136" t="s">
        <v>24</v>
      </c>
      <c r="H281" s="136" t="s">
        <v>35</v>
      </c>
      <c r="I281" s="136" t="s">
        <v>35</v>
      </c>
      <c r="J281" s="136" t="s">
        <v>6636</v>
      </c>
      <c r="K281" s="165">
        <f t="shared" si="1"/>
        <v>0.3214285714</v>
      </c>
      <c r="L281" s="138" t="s">
        <v>4195</v>
      </c>
      <c r="M281" s="139"/>
      <c r="N281" s="139"/>
      <c r="O281" s="139"/>
      <c r="P281" s="139"/>
      <c r="Q281" s="139"/>
      <c r="R281" s="139"/>
      <c r="S281" s="139"/>
      <c r="T281" s="139"/>
      <c r="U281" s="139"/>
      <c r="V281" s="139"/>
      <c r="W281" s="139"/>
      <c r="X281" s="139"/>
      <c r="Y281" s="139"/>
      <c r="Z281" s="139"/>
      <c r="AA281" s="139"/>
      <c r="AB281" s="139"/>
      <c r="AC281" s="139"/>
      <c r="AD281" s="139"/>
    </row>
    <row r="282">
      <c r="A282" s="131"/>
      <c r="B282" s="136" t="s">
        <v>489</v>
      </c>
      <c r="C282" s="135">
        <v>6.5662151E7</v>
      </c>
      <c r="D282" s="141">
        <f t="array" ref="D282">iferror(index('The Bench'!$C$2:$C$1630,match(B282,'The Bench'!$B$2:$B$1630,0)),"")</f>
        <v>131461</v>
      </c>
      <c r="E282" s="135">
        <v>5000.0</v>
      </c>
      <c r="F282" s="136" t="s">
        <v>6639</v>
      </c>
      <c r="G282" s="136" t="str">
        <f t="array" ref="G282">iferror(index('The Bench'!L$2:L$1630,match($B282,'The Bench'!$B$2:$B$1630,0)),"")</f>
        <v>Consumer Cyclicals</v>
      </c>
      <c r="H282" s="136" t="str">
        <f t="array" ref="H282">iferror(index('The Bench'!M$2:M$1630,match($B282,'The Bench'!$B$2:$B$1630,0)),"")</f>
        <v>Automobiles &amp; Auto Parts</v>
      </c>
      <c r="I282" s="136" t="str">
        <f t="array" ref="I282">iferror(index('The Bench'!N$2:N$1630,match($B282,'The Bench'!$B$2:$B$1630,0)),"")</f>
        <v>Automobiles &amp; Auto Parts</v>
      </c>
      <c r="J282" s="136" t="str">
        <f t="array" ref="J282">iferror(index(#REF!,match($B282,'The Bench'!$B$2:$B$1630,0)),"")</f>
        <v/>
      </c>
      <c r="K282" s="165">
        <f t="shared" si="1"/>
        <v>0.03803409376</v>
      </c>
      <c r="L282" s="142" t="str">
        <f t="array" ref="L282">iferror(index('The Bench'!$A$2:$A$1630,match(B282,'The Bench'!$B$2:$B$1630,0)),"")</f>
        <v>7201.T</v>
      </c>
      <c r="M282" s="139"/>
      <c r="N282" s="139"/>
      <c r="O282" s="139"/>
      <c r="P282" s="139"/>
      <c r="Q282" s="139"/>
      <c r="R282" s="139"/>
      <c r="S282" s="139"/>
      <c r="T282" s="139"/>
      <c r="U282" s="139"/>
      <c r="V282" s="139"/>
      <c r="W282" s="139"/>
      <c r="X282" s="139"/>
      <c r="Y282" s="139"/>
      <c r="Z282" s="139"/>
      <c r="AA282" s="139"/>
      <c r="AB282" s="139"/>
      <c r="AC282" s="139"/>
      <c r="AD282" s="139"/>
    </row>
    <row r="283">
      <c r="A283" s="131"/>
      <c r="B283" s="132" t="s">
        <v>7057</v>
      </c>
      <c r="C283" s="135">
        <v>8.4800413E7</v>
      </c>
      <c r="D283" s="132">
        <v>500.0</v>
      </c>
      <c r="E283" s="135">
        <v>300.0</v>
      </c>
      <c r="F283" s="136" t="s">
        <v>6638</v>
      </c>
      <c r="G283" s="136" t="s">
        <v>24</v>
      </c>
      <c r="H283" s="136" t="s">
        <v>35</v>
      </c>
      <c r="I283" s="136" t="s">
        <v>35</v>
      </c>
      <c r="J283" s="136" t="s">
        <v>6638</v>
      </c>
      <c r="K283" s="165">
        <f t="shared" si="1"/>
        <v>0.6</v>
      </c>
      <c r="L283" s="142" t="str">
        <f t="array" ref="L283">iferror(index('The Bench'!$A$2:$A$1630,match(B283,'The Bench'!$B$2:$B$1630,0)),"")</f>
        <v/>
      </c>
      <c r="M283" s="139"/>
      <c r="N283" s="139"/>
      <c r="O283" s="139"/>
      <c r="P283" s="139"/>
      <c r="Q283" s="139"/>
      <c r="R283" s="139"/>
      <c r="S283" s="139"/>
      <c r="T283" s="139"/>
      <c r="U283" s="139"/>
      <c r="V283" s="139"/>
      <c r="W283" s="139"/>
      <c r="X283" s="139"/>
      <c r="Y283" s="139"/>
      <c r="Z283" s="139"/>
      <c r="AA283" s="139"/>
      <c r="AB283" s="139"/>
      <c r="AC283" s="139"/>
      <c r="AD283" s="139"/>
    </row>
    <row r="284">
      <c r="A284" s="131"/>
      <c r="B284" s="136" t="s">
        <v>2275</v>
      </c>
      <c r="C284" s="135">
        <v>7.3635685E7</v>
      </c>
      <c r="D284" s="141">
        <f t="array" ref="D284">iferror(index('The Bench'!$C$2:$C$1630,match(B284,'The Bench'!$B$2:$B$1630,0)),"")</f>
        <v>92039</v>
      </c>
      <c r="E284" s="135">
        <v>20000.0</v>
      </c>
      <c r="F284" s="136" t="s">
        <v>120</v>
      </c>
      <c r="G284" s="136" t="str">
        <f t="array" ref="G284">iferror(index('The Bench'!L$2:L$1630,match($B284,'The Bench'!$B$2:$B$1630,0)),"")</f>
        <v>Technology</v>
      </c>
      <c r="H284" s="136" t="str">
        <f t="array" ref="H284">iferror(index('The Bench'!M$2:M$1630,match($B284,'The Bench'!$B$2:$B$1630,0)),"")</f>
        <v>Technology Equipment</v>
      </c>
      <c r="I284" s="136" t="str">
        <f t="array" ref="I284">iferror(index('The Bench'!N$2:N$1630,match($B284,'The Bench'!$B$2:$B$1630,0)),"")</f>
        <v>Communications &amp; Networking</v>
      </c>
      <c r="J284" s="136" t="str">
        <f t="array" ref="J284">iferror(index(#REF!,match($B284,'The Bench'!$B$2:$B$1630,0)),"")</f>
        <v/>
      </c>
      <c r="K284" s="165">
        <f t="shared" si="1"/>
        <v>0.2172991884</v>
      </c>
      <c r="L284" s="142" t="str">
        <f t="array" ref="L284">iferror(index('The Bench'!$A$2:$A$1630,match(B284,'The Bench'!$B$2:$B$1630,0)),"")</f>
        <v>NOKIA.HE</v>
      </c>
      <c r="M284" s="139"/>
      <c r="N284" s="139"/>
      <c r="O284" s="139"/>
      <c r="P284" s="139"/>
      <c r="Q284" s="139"/>
      <c r="R284" s="139"/>
      <c r="S284" s="139"/>
      <c r="T284" s="139"/>
      <c r="U284" s="139"/>
      <c r="V284" s="139"/>
      <c r="W284" s="139"/>
      <c r="X284" s="139"/>
      <c r="Y284" s="139"/>
      <c r="Z284" s="139"/>
      <c r="AA284" s="139"/>
      <c r="AB284" s="139"/>
      <c r="AC284" s="139"/>
      <c r="AD284" s="139"/>
    </row>
    <row r="285">
      <c r="A285" s="131"/>
      <c r="B285" s="136" t="s">
        <v>1922</v>
      </c>
      <c r="C285" s="135">
        <v>1.0399952E7</v>
      </c>
      <c r="D285" s="141">
        <f t="array" ref="D285">iferror(index('The Bench'!$C$2:$C$1630,match(B285,'The Bench'!$B$2:$B$1630,0)),"")</f>
        <v>26402</v>
      </c>
      <c r="E285" s="135">
        <v>5000.0</v>
      </c>
      <c r="F285" s="136" t="s">
        <v>47</v>
      </c>
      <c r="G285" s="136" t="str">
        <f t="array" ref="G285">iferror(index('The Bench'!L$2:L$1630,match($B285,'The Bench'!$B$2:$B$1630,0)),"")</f>
        <v>Financials</v>
      </c>
      <c r="H285" s="136" t="str">
        <f t="array" ref="H285">iferror(index('The Bench'!M$2:M$1630,match($B285,'The Bench'!$B$2:$B$1630,0)),"")</f>
        <v>Banking &amp; Investment Services</v>
      </c>
      <c r="I285" s="136" t="str">
        <f t="array" ref="I285">iferror(index('The Bench'!N$2:N$1630,match($B285,'The Bench'!$B$2:$B$1630,0)),"")</f>
        <v>Investment Banking &amp; Investment Services</v>
      </c>
      <c r="J285" s="136" t="str">
        <f t="array" ref="J285">iferror(index(#REF!,match($B285,'The Bench'!$B$2:$B$1630,0)),"")</f>
        <v/>
      </c>
      <c r="K285" s="165">
        <f t="shared" si="1"/>
        <v>0.1893795925</v>
      </c>
      <c r="L285" s="142" t="str">
        <f t="array" ref="L285">iferror(index('The Bench'!$A$2:$A$1630,match(B285,'The Bench'!$B$2:$B$1630,0)),"")</f>
        <v>8604.T</v>
      </c>
      <c r="M285" s="139"/>
      <c r="N285" s="139"/>
      <c r="O285" s="139"/>
      <c r="P285" s="139"/>
      <c r="Q285" s="139"/>
      <c r="R285" s="139"/>
      <c r="S285" s="139"/>
      <c r="T285" s="139"/>
      <c r="U285" s="139"/>
      <c r="V285" s="139"/>
      <c r="W285" s="139"/>
      <c r="X285" s="139"/>
      <c r="Y285" s="139"/>
      <c r="Z285" s="139"/>
      <c r="AA285" s="139"/>
      <c r="AB285" s="139"/>
      <c r="AC285" s="139"/>
      <c r="AD285" s="139"/>
    </row>
    <row r="286">
      <c r="A286" s="131"/>
      <c r="B286" s="136" t="s">
        <v>501</v>
      </c>
      <c r="C286" s="135">
        <v>8.6247138E7</v>
      </c>
      <c r="D286" s="141">
        <f t="array" ref="D286">iferror(index('The Bench'!$C$2:$C$1630,match(B286,'The Bench'!$B$2:$B$1630,0)),"")</f>
        <v>27510</v>
      </c>
      <c r="E286" s="135">
        <v>3000.0</v>
      </c>
      <c r="F286" s="136" t="s">
        <v>6644</v>
      </c>
      <c r="G286" s="136" t="str">
        <f t="array" ref="G286">iferror(index('The Bench'!L$2:L$1630,match($B286,'The Bench'!$B$2:$B$1630,0)),"")</f>
        <v>Financials</v>
      </c>
      <c r="H286" s="136" t="str">
        <f t="array" ref="H286">iferror(index('The Bench'!M$2:M$1630,match($B286,'The Bench'!$B$2:$B$1630,0)),"")</f>
        <v>Banking &amp; Investment Services</v>
      </c>
      <c r="I286" s="136" t="str">
        <f t="array" ref="I286">iferror(index('The Bench'!N$2:N$1630,match($B286,'The Bench'!$B$2:$B$1630,0)),"")</f>
        <v>Banking Services</v>
      </c>
      <c r="J286" s="136" t="str">
        <f t="array" ref="J286">iferror(index(#REF!,match($B286,'The Bench'!$B$2:$B$1630,0)),"")</f>
        <v/>
      </c>
      <c r="K286" s="165">
        <f t="shared" si="1"/>
        <v>0.1090512541</v>
      </c>
      <c r="L286" s="152" t="str">
        <f t="array" ref="L286">iferror(index('The Bench'!$A$2:$A$1630,match(B286,'The Bench'!$B$2:$B$1630,0)),"")</f>
        <v>NDASE.ST</v>
      </c>
      <c r="M286" s="139"/>
      <c r="N286" s="139"/>
      <c r="O286" s="139"/>
      <c r="P286" s="139"/>
      <c r="Q286" s="139"/>
      <c r="R286" s="139"/>
      <c r="S286" s="139"/>
      <c r="T286" s="139"/>
      <c r="U286" s="139"/>
      <c r="V286" s="139"/>
      <c r="W286" s="139"/>
      <c r="X286" s="139"/>
      <c r="Y286" s="139"/>
      <c r="Z286" s="139"/>
      <c r="AA286" s="139"/>
      <c r="AB286" s="139"/>
      <c r="AC286" s="139"/>
      <c r="AD286" s="139"/>
    </row>
    <row r="287">
      <c r="A287" s="131"/>
      <c r="B287" s="151" t="s">
        <v>2407</v>
      </c>
      <c r="C287" s="145">
        <v>8.0576881E7</v>
      </c>
      <c r="D287" s="153">
        <f t="array" ref="D287">iferror(index('The Bench'!$C$2:$C$1630,match(B287,'The Bench'!$B$2:$B$1630,0)),"")</f>
        <v>109000</v>
      </c>
      <c r="E287" s="145">
        <v>3000.0</v>
      </c>
      <c r="F287" s="147" t="s">
        <v>63</v>
      </c>
      <c r="G287" s="147" t="str">
        <f t="array" ref="G287">iferror(index('The Bench'!L$2:L$1630,match($B287,'The Bench'!$B$2:$B$1630,0)),"")</f>
        <v>Healthcare</v>
      </c>
      <c r="H287" s="151" t="str">
        <f t="array" ref="H287">iferror(index('The Bench'!M$2:M$1630,match($B287,'The Bench'!$B$2:$B$1630,0)),"")</f>
        <v>Pharmaceuticals &amp; Medical Research</v>
      </c>
      <c r="I287" s="154" t="str">
        <f t="array" ref="I287">iferror(index('The Bench'!N$2:N$1630,match($B287,'The Bench'!$B$2:$B$1630,0)),"")</f>
        <v>Pharmaceuticals</v>
      </c>
      <c r="J287" s="151" t="str">
        <f t="array" ref="J287">iferror(index(#REF!,match($B287,'The Bench'!$B$2:$B$1630,0)),"")</f>
        <v/>
      </c>
      <c r="K287" s="165">
        <f t="shared" si="1"/>
        <v>0.02752293578</v>
      </c>
      <c r="L287" s="155" t="str">
        <f t="array" ref="L287">iferror(index('The Bench'!$A$2:$A$1630,match(B287,'The Bench'!$B$2:$B$1630,0)),"")</f>
        <v>NOVN.S</v>
      </c>
      <c r="M287" s="131"/>
      <c r="N287" s="131"/>
      <c r="O287" s="131"/>
      <c r="P287" s="131"/>
      <c r="Q287" s="131"/>
      <c r="R287" s="131"/>
      <c r="S287" s="131"/>
      <c r="T287" s="131"/>
      <c r="U287" s="131"/>
      <c r="V287" s="131"/>
      <c r="W287" s="131"/>
      <c r="X287" s="131"/>
      <c r="Y287" s="131"/>
      <c r="Z287" s="131"/>
      <c r="AA287" s="131"/>
      <c r="AB287" s="131"/>
      <c r="AC287" s="131"/>
      <c r="AD287" s="131"/>
    </row>
    <row r="288">
      <c r="A288" s="131"/>
      <c r="B288" s="136" t="s">
        <v>1832</v>
      </c>
      <c r="C288" s="133">
        <v>1.02E8</v>
      </c>
      <c r="D288" s="141">
        <f t="array" ref="D288">iferror(index('The Bench'!$C$2:$C$1630,match(B288,'The Bench'!$B$2:$B$1630,0)),"")</f>
        <v>29000</v>
      </c>
      <c r="E288" s="135">
        <v>1000.0</v>
      </c>
      <c r="F288" s="136" t="s">
        <v>6566</v>
      </c>
      <c r="G288" s="136" t="str">
        <f t="array" ref="G288">iferror(index('The Bench'!L$2:L$1630,match($B288,'The Bench'!$B$2:$B$1630,0)),"")</f>
        <v>Technology</v>
      </c>
      <c r="H288" s="136" t="str">
        <f t="array" ref="H288">iferror(index('The Bench'!M$2:M$1630,match($B288,'The Bench'!$B$2:$B$1630,0)),"")</f>
        <v>Technology Equipment</v>
      </c>
      <c r="I288" s="136" t="str">
        <f t="array" ref="I288">iferror(index('The Bench'!N$2:N$1630,match($B288,'The Bench'!$B$2:$B$1630,0)),"")</f>
        <v>Semiconductors &amp; Semiconductor Equipment</v>
      </c>
      <c r="J288" s="136" t="str">
        <f t="array" ref="J288">iferror(index(#REF!,match($B288,'The Bench'!$B$2:$B$1630,0)),"")</f>
        <v/>
      </c>
      <c r="K288" s="165">
        <f t="shared" si="1"/>
        <v>0.03448275862</v>
      </c>
      <c r="L288" s="142" t="str">
        <f t="array" ref="L288">iferror(index('The Bench'!$A$2:$A$1630,match(B288,'The Bench'!$B$2:$B$1630,0)),"")</f>
        <v>NXPI.OQ</v>
      </c>
      <c r="M288" s="139"/>
      <c r="N288" s="139"/>
      <c r="O288" s="139"/>
      <c r="P288" s="139"/>
      <c r="Q288" s="139"/>
      <c r="R288" s="139"/>
      <c r="S288" s="139"/>
      <c r="T288" s="139"/>
      <c r="U288" s="139"/>
      <c r="V288" s="139"/>
      <c r="W288" s="139"/>
      <c r="X288" s="139"/>
      <c r="Y288" s="139"/>
      <c r="Z288" s="139"/>
      <c r="AA288" s="139"/>
      <c r="AB288" s="139"/>
      <c r="AC288" s="139"/>
      <c r="AD288" s="139"/>
    </row>
    <row r="289">
      <c r="A289" s="131"/>
      <c r="B289" s="136" t="s">
        <v>6967</v>
      </c>
      <c r="C289" s="135">
        <v>6.2849486E7</v>
      </c>
      <c r="D289" s="141" t="str">
        <f t="array" ref="D289">iferror(index('The Bench'!$C$2:$C$1630,match(B289,'The Bench'!$B$2:$B$1630,0)),"")</f>
        <v/>
      </c>
      <c r="E289" s="135">
        <v>600.0</v>
      </c>
      <c r="F289" s="136" t="s">
        <v>6639</v>
      </c>
      <c r="G289" s="136" t="str">
        <f t="array" ref="G289">iferror(index('The Bench'!L$2:L$1630,match($B289,'The Bench'!$B$2:$B$1630,0)),"")</f>
        <v/>
      </c>
      <c r="H289" s="136" t="str">
        <f t="array" ref="H289">iferror(index('The Bench'!M$2:M$1630,match($B289,'The Bench'!$B$2:$B$1630,0)),"")</f>
        <v/>
      </c>
      <c r="I289" s="136" t="str">
        <f t="array" ref="I289">iferror(index('The Bench'!N$2:N$1630,match($B289,'The Bench'!$B$2:$B$1630,0)),"")</f>
        <v/>
      </c>
      <c r="J289" s="136" t="str">
        <f t="array" ref="J289">iferror(index(#REF!,match($B289,'The Bench'!$B$2:$B$1630,0)),"")</f>
        <v/>
      </c>
      <c r="K289" s="165" t="str">
        <f t="shared" si="1"/>
        <v/>
      </c>
      <c r="L289" s="142" t="str">
        <f t="array" ref="L289">iferror(index('The Bench'!$A$2:$A$1630,match(B289,'The Bench'!$B$2:$B$1630,0)),"")</f>
        <v/>
      </c>
      <c r="M289" s="139"/>
      <c r="N289" s="139"/>
      <c r="O289" s="139"/>
      <c r="P289" s="139"/>
      <c r="Q289" s="139"/>
      <c r="R289" s="139"/>
      <c r="S289" s="139"/>
      <c r="T289" s="139"/>
      <c r="U289" s="139"/>
      <c r="V289" s="139"/>
      <c r="W289" s="139"/>
      <c r="X289" s="139"/>
      <c r="Y289" s="139"/>
      <c r="Z289" s="139"/>
      <c r="AA289" s="139"/>
      <c r="AB289" s="139"/>
      <c r="AC289" s="139"/>
      <c r="AD289" s="139"/>
    </row>
    <row r="290">
      <c r="A290" s="131"/>
      <c r="B290" s="132" t="s">
        <v>6876</v>
      </c>
      <c r="C290" s="135">
        <v>5.6475252E7</v>
      </c>
      <c r="D290" s="134">
        <v>1470.0</v>
      </c>
      <c r="E290" s="135">
        <v>65.0</v>
      </c>
      <c r="F290" s="136" t="s">
        <v>6662</v>
      </c>
      <c r="G290" s="136" t="s">
        <v>54</v>
      </c>
      <c r="H290" s="136" t="s">
        <v>143</v>
      </c>
      <c r="I290" s="136" t="s">
        <v>144</v>
      </c>
      <c r="J290" s="136" t="s">
        <v>6662</v>
      </c>
      <c r="K290" s="165">
        <f t="shared" si="1"/>
        <v>0.04421768707</v>
      </c>
      <c r="L290" s="148" t="s">
        <v>6877</v>
      </c>
      <c r="M290" s="139"/>
      <c r="N290" s="139"/>
      <c r="O290" s="139"/>
      <c r="P290" s="139"/>
      <c r="Q290" s="139"/>
      <c r="R290" s="139"/>
      <c r="S290" s="139"/>
      <c r="T290" s="139"/>
      <c r="U290" s="139"/>
      <c r="V290" s="139"/>
      <c r="W290" s="139"/>
      <c r="X290" s="139"/>
      <c r="Y290" s="139"/>
      <c r="Z290" s="139"/>
      <c r="AA290" s="139"/>
      <c r="AB290" s="139"/>
      <c r="AC290" s="139"/>
      <c r="AD290" s="139"/>
    </row>
    <row r="291">
      <c r="A291" s="131"/>
      <c r="B291" s="132" t="s">
        <v>6687</v>
      </c>
      <c r="C291" s="135">
        <v>6.5079613E7</v>
      </c>
      <c r="D291" s="134">
        <v>9080.0</v>
      </c>
      <c r="E291" s="135">
        <v>2000.0</v>
      </c>
      <c r="F291" s="136" t="s">
        <v>6688</v>
      </c>
      <c r="G291" s="136" t="s">
        <v>61</v>
      </c>
      <c r="H291" s="136" t="s">
        <v>81</v>
      </c>
      <c r="I291" s="136" t="s">
        <v>82</v>
      </c>
      <c r="J291" s="136" t="s">
        <v>6682</v>
      </c>
      <c r="K291" s="165">
        <f t="shared" si="1"/>
        <v>0.2202643172</v>
      </c>
      <c r="L291" s="138">
        <v>5.032269935E9</v>
      </c>
      <c r="M291" s="139"/>
      <c r="N291" s="139"/>
      <c r="O291" s="139"/>
      <c r="P291" s="139"/>
      <c r="Q291" s="139"/>
      <c r="R291" s="139"/>
      <c r="S291" s="139"/>
      <c r="T291" s="139"/>
      <c r="U291" s="139"/>
      <c r="V291" s="139"/>
      <c r="W291" s="139"/>
      <c r="X291" s="139"/>
      <c r="Y291" s="139"/>
      <c r="Z291" s="139"/>
      <c r="AA291" s="139"/>
      <c r="AB291" s="139"/>
      <c r="AC291" s="139"/>
      <c r="AD291" s="139"/>
    </row>
    <row r="292">
      <c r="A292" s="131"/>
      <c r="B292" s="132" t="s">
        <v>2031</v>
      </c>
      <c r="C292" s="135">
        <v>7.2748481E7</v>
      </c>
      <c r="D292" s="134">
        <v>8000.0</v>
      </c>
      <c r="E292" s="135">
        <v>1000.0</v>
      </c>
      <c r="F292" s="136" t="s">
        <v>6676</v>
      </c>
      <c r="G292" s="136" t="s">
        <v>24</v>
      </c>
      <c r="H292" s="136" t="s">
        <v>115</v>
      </c>
      <c r="I292" s="136" t="s">
        <v>115</v>
      </c>
      <c r="J292" s="136" t="s">
        <v>6676</v>
      </c>
      <c r="K292" s="165">
        <f t="shared" si="1"/>
        <v>0.125</v>
      </c>
      <c r="L292" s="138">
        <v>4.295978502E9</v>
      </c>
      <c r="M292" s="139"/>
      <c r="N292" s="139"/>
      <c r="O292" s="139"/>
      <c r="P292" s="139"/>
      <c r="Q292" s="139"/>
      <c r="R292" s="139"/>
      <c r="S292" s="139"/>
      <c r="T292" s="139"/>
      <c r="U292" s="139"/>
      <c r="V292" s="139"/>
      <c r="W292" s="139"/>
      <c r="X292" s="139"/>
      <c r="Y292" s="139"/>
      <c r="Z292" s="139"/>
      <c r="AA292" s="139"/>
      <c r="AB292" s="139"/>
      <c r="AC292" s="139"/>
      <c r="AD292" s="139"/>
    </row>
    <row r="293">
      <c r="A293" s="131"/>
      <c r="B293" s="136" t="s">
        <v>1304</v>
      </c>
      <c r="C293" s="135">
        <v>9.2559771E7</v>
      </c>
      <c r="D293" s="141">
        <f t="array" ref="D293">iferror(index('The Bench'!$C$2:$C$1630,match(B293,'The Bench'!$B$2:$B$1630,0)),"")</f>
        <v>132000</v>
      </c>
      <c r="E293" s="135">
        <v>36000.0</v>
      </c>
      <c r="F293" s="136" t="s">
        <v>6638</v>
      </c>
      <c r="G293" s="136" t="str">
        <f t="array" ref="G293">iferror(index('The Bench'!L$2:L$1630,match($B293,'The Bench'!$B$2:$B$1630,0)),"")</f>
        <v>Technology</v>
      </c>
      <c r="H293" s="136" t="str">
        <f t="array" ref="H293">iferror(index('The Bench'!M$2:M$1630,match($B293,'The Bench'!$B$2:$B$1630,0)),"")</f>
        <v>Software &amp; IT Services</v>
      </c>
      <c r="I293" s="136" t="str">
        <f t="array" ref="I293">iferror(index('The Bench'!N$2:N$1630,match($B293,'The Bench'!$B$2:$B$1630,0)),"")</f>
        <v>Software &amp; IT Services</v>
      </c>
      <c r="J293" s="136" t="str">
        <f t="array" ref="J293">iferror(index(#REF!,match($B293,'The Bench'!$B$2:$B$1630,0)),"")</f>
        <v/>
      </c>
      <c r="K293" s="165">
        <f t="shared" si="1"/>
        <v>0.2727272727</v>
      </c>
      <c r="L293" s="142" t="str">
        <f t="array" ref="L293">iferror(index('The Bench'!$A$2:$A$1630,match(B293,'The Bench'!$B$2:$B$1630,0)),"")</f>
        <v>ORCL.N</v>
      </c>
      <c r="M293" s="139"/>
      <c r="N293" s="139"/>
      <c r="O293" s="139"/>
      <c r="P293" s="139"/>
      <c r="Q293" s="139"/>
      <c r="R293" s="139"/>
      <c r="S293" s="139"/>
      <c r="T293" s="139"/>
      <c r="U293" s="139"/>
      <c r="V293" s="139"/>
      <c r="W293" s="139"/>
      <c r="X293" s="139"/>
      <c r="Y293" s="139"/>
      <c r="Z293" s="139"/>
      <c r="AA293" s="139"/>
      <c r="AB293" s="139"/>
      <c r="AC293" s="139"/>
      <c r="AD293" s="139"/>
    </row>
    <row r="294">
      <c r="A294" s="131"/>
      <c r="B294" s="136" t="s">
        <v>2894</v>
      </c>
      <c r="C294" s="135">
        <v>6.4363585E7</v>
      </c>
      <c r="D294" s="134">
        <v>133787.0</v>
      </c>
      <c r="E294" s="135">
        <v>10000.0</v>
      </c>
      <c r="F294" s="136" t="s">
        <v>6676</v>
      </c>
      <c r="G294" s="136" t="str">
        <f t="array" ref="G294">iferror(index('The Bench'!L$2:L$1630,match($B294,'The Bench'!$B$2:$B$1630,0)),"")</f>
        <v>Technology</v>
      </c>
      <c r="H294" s="136" t="str">
        <f t="array" ref="H294">iferror(index('The Bench'!M$2:M$1630,match($B294,'The Bench'!$B$2:$B$1630,0)),"")</f>
        <v>Telecommunications Services</v>
      </c>
      <c r="I294" s="136" t="str">
        <f t="array" ref="I294">iferror(index('The Bench'!N$2:N$1630,match($B294,'The Bench'!$B$2:$B$1630,0)),"")</f>
        <v>Telecommunications Services</v>
      </c>
      <c r="J294" s="136" t="str">
        <f t="array" ref="J294">iferror(index(#REF!,match($B294,'The Bench'!$B$2:$B$1630,0)),"")</f>
        <v/>
      </c>
      <c r="K294" s="165">
        <f t="shared" si="1"/>
        <v>0.07474567783</v>
      </c>
      <c r="L294" s="152" t="str">
        <f t="array" ref="L294">iferror(index('The Bench'!$A$2:$A$1630,match(B294,'The Bench'!$B$2:$B$1630,0)),"")</f>
        <v>ORAN.PA</v>
      </c>
      <c r="M294" s="139"/>
      <c r="N294" s="139"/>
      <c r="O294" s="139"/>
      <c r="P294" s="139"/>
      <c r="Q294" s="139"/>
      <c r="R294" s="139"/>
      <c r="S294" s="139"/>
      <c r="T294" s="139"/>
      <c r="U294" s="139"/>
      <c r="V294" s="139"/>
      <c r="W294" s="139"/>
      <c r="X294" s="139"/>
      <c r="Y294" s="139"/>
      <c r="Z294" s="139"/>
      <c r="AA294" s="139"/>
      <c r="AB294" s="139"/>
      <c r="AC294" s="139"/>
      <c r="AD294" s="139"/>
    </row>
    <row r="295">
      <c r="A295" s="131"/>
      <c r="B295" s="132" t="s">
        <v>6730</v>
      </c>
      <c r="C295" s="135">
        <v>6.1764432E7</v>
      </c>
      <c r="D295" s="134">
        <v>1500.0</v>
      </c>
      <c r="E295" s="135">
        <v>200.0</v>
      </c>
      <c r="F295" s="136" t="s">
        <v>6639</v>
      </c>
      <c r="G295" s="136" t="s">
        <v>126</v>
      </c>
      <c r="H295" s="136" t="s">
        <v>737</v>
      </c>
      <c r="I295" s="136" t="s">
        <v>2025</v>
      </c>
      <c r="J295" s="136" t="s">
        <v>6731</v>
      </c>
      <c r="K295" s="165">
        <f t="shared" si="1"/>
        <v>0.1333333333</v>
      </c>
      <c r="L295" s="138">
        <v>5.067950713E9</v>
      </c>
      <c r="M295" s="139"/>
      <c r="N295" s="139"/>
      <c r="O295" s="139"/>
      <c r="P295" s="139"/>
      <c r="Q295" s="139"/>
      <c r="R295" s="139"/>
      <c r="S295" s="139"/>
      <c r="T295" s="139"/>
      <c r="U295" s="139"/>
      <c r="V295" s="139"/>
      <c r="W295" s="139"/>
      <c r="X295" s="139"/>
      <c r="Y295" s="139"/>
      <c r="Z295" s="139"/>
      <c r="AA295" s="139"/>
      <c r="AB295" s="139"/>
      <c r="AC295" s="139"/>
      <c r="AD295" s="139"/>
    </row>
    <row r="296">
      <c r="A296" s="131"/>
      <c r="B296" s="136" t="s">
        <v>1836</v>
      </c>
      <c r="C296" s="133">
        <v>1.02E8</v>
      </c>
      <c r="D296" s="141">
        <f t="array" ref="D296">iferror(index('The Bench'!$C$2:$C$1630,match(B296,'The Bench'!$B$2:$B$1630,0)),"")</f>
        <v>37806</v>
      </c>
      <c r="E296" s="135">
        <v>500.0</v>
      </c>
      <c r="F296" s="136" t="s">
        <v>6644</v>
      </c>
      <c r="G296" s="136" t="str">
        <f t="array" ref="G296">iferror(index('The Bench'!L$2:L$1630,match($B296,'The Bench'!$B$2:$B$1630,0)),"")</f>
        <v>Financials</v>
      </c>
      <c r="H296" s="136" t="str">
        <f t="array" ref="H296">iferror(index('The Bench'!M$2:M$1630,match($B296,'The Bench'!$B$2:$B$1630,0)),"")</f>
        <v>Banking &amp; Investment Services</v>
      </c>
      <c r="I296" s="136" t="str">
        <f t="array" ref="I296">iferror(index('The Bench'!N$2:N$1630,match($B296,'The Bench'!$B$2:$B$1630,0)),"")</f>
        <v>Banking Services</v>
      </c>
      <c r="J296" s="136" t="str">
        <f t="array" ref="J296">iferror(index(#REF!,match($B296,'The Bench'!$B$2:$B$1630,0)),"")</f>
        <v/>
      </c>
      <c r="K296" s="165">
        <f t="shared" si="1"/>
        <v>0.01322541396</v>
      </c>
      <c r="L296" s="142" t="str">
        <f t="array" ref="L296">iferror(index('The Bench'!$A$2:$A$1630,match(B296,'The Bench'!$B$2:$B$1630,0)),"")</f>
        <v>OTPB.BU</v>
      </c>
      <c r="M296" s="139"/>
      <c r="N296" s="139"/>
      <c r="O296" s="139"/>
      <c r="P296" s="139"/>
      <c r="Q296" s="139"/>
      <c r="R296" s="139"/>
      <c r="S296" s="139"/>
      <c r="T296" s="139"/>
      <c r="U296" s="139"/>
      <c r="V296" s="139"/>
      <c r="W296" s="139"/>
      <c r="X296" s="139"/>
      <c r="Y296" s="139"/>
      <c r="Z296" s="139"/>
      <c r="AA296" s="139"/>
      <c r="AB296" s="139"/>
      <c r="AC296" s="139"/>
      <c r="AD296" s="139"/>
    </row>
    <row r="297">
      <c r="A297" s="131"/>
      <c r="B297" s="132" t="s">
        <v>7002</v>
      </c>
      <c r="C297" s="135">
        <v>5.1618822E7</v>
      </c>
      <c r="D297" s="134">
        <v>35000.0</v>
      </c>
      <c r="E297" s="135">
        <v>150.0</v>
      </c>
      <c r="F297" s="136" t="s">
        <v>7003</v>
      </c>
      <c r="G297" s="136" t="s">
        <v>54</v>
      </c>
      <c r="H297" s="132" t="s">
        <v>55</v>
      </c>
      <c r="I297" s="132" t="s">
        <v>757</v>
      </c>
      <c r="J297" s="132" t="s">
        <v>6764</v>
      </c>
      <c r="K297" s="165">
        <f t="shared" si="1"/>
        <v>0.004285714286</v>
      </c>
      <c r="L297" s="138">
        <v>4.298250581E9</v>
      </c>
      <c r="M297" s="139"/>
      <c r="N297" s="139"/>
      <c r="O297" s="139"/>
      <c r="P297" s="139"/>
      <c r="Q297" s="139"/>
      <c r="R297" s="139"/>
      <c r="S297" s="139"/>
      <c r="T297" s="139"/>
      <c r="U297" s="139"/>
      <c r="V297" s="139"/>
      <c r="W297" s="139"/>
      <c r="X297" s="139"/>
      <c r="Y297" s="139"/>
      <c r="Z297" s="139"/>
      <c r="AA297" s="139"/>
      <c r="AB297" s="139"/>
      <c r="AC297" s="139"/>
      <c r="AD297" s="139"/>
    </row>
    <row r="298">
      <c r="A298" s="131"/>
      <c r="B298" s="136" t="s">
        <v>3815</v>
      </c>
      <c r="C298" s="135">
        <v>4.7959097E7</v>
      </c>
      <c r="D298" s="141">
        <f t="array" ref="D298">iferror(index('The Bench'!$C$2:$C$1630,match(B298,'The Bench'!$B$2:$B$1630,0)),"")</f>
        <v>15000</v>
      </c>
      <c r="E298" s="135">
        <v>700.0</v>
      </c>
      <c r="F298" s="136" t="s">
        <v>6646</v>
      </c>
      <c r="G298" s="136" t="str">
        <f t="array" ref="G298">iferror(index('The Bench'!L$2:L$1630,match($B298,'The Bench'!$B$2:$B$1630,0)),"")</f>
        <v>Industrials</v>
      </c>
      <c r="H298" s="136" t="str">
        <f t="array" ref="H298">iferror(index('The Bench'!M$2:M$1630,match($B298,'The Bench'!$B$2:$B$1630,0)),"")</f>
        <v>Industrial &amp; Commercial Services</v>
      </c>
      <c r="I298" s="136" t="str">
        <f t="array" ref="I298">iferror(index('The Bench'!N$2:N$1630,match($B298,'The Bench'!$B$2:$B$1630,0)),"")</f>
        <v>Professional &amp; Commercial Services</v>
      </c>
      <c r="J298" s="136" t="str">
        <f t="array" ref="J298">iferror(index(#REF!,match($B298,'The Bench'!$B$2:$B$1630,0)),"")</f>
        <v/>
      </c>
      <c r="K298" s="165">
        <f t="shared" si="1"/>
        <v>0.04666666667</v>
      </c>
      <c r="L298" s="142" t="str">
        <f t="array" ref="L298">iferror(index('The Bench'!$A$2:$A$1630,match(B298,'The Bench'!$B$2:$B$1630,0)),"")</f>
        <v>PAYX.OQ</v>
      </c>
      <c r="M298" s="139"/>
      <c r="N298" s="139"/>
      <c r="O298" s="139"/>
      <c r="P298" s="139"/>
      <c r="Q298" s="139"/>
      <c r="R298" s="139"/>
      <c r="S298" s="139"/>
      <c r="T298" s="139"/>
      <c r="U298" s="139"/>
      <c r="V298" s="139"/>
      <c r="W298" s="139"/>
      <c r="X298" s="139"/>
      <c r="Y298" s="139"/>
      <c r="Z298" s="139"/>
      <c r="AA298" s="139"/>
      <c r="AB298" s="139"/>
      <c r="AC298" s="139"/>
      <c r="AD298" s="139"/>
    </row>
    <row r="299">
      <c r="A299" s="131"/>
      <c r="B299" s="132" t="s">
        <v>6645</v>
      </c>
      <c r="C299" s="135">
        <v>9.1827751E7</v>
      </c>
      <c r="D299" s="132">
        <v>900.0</v>
      </c>
      <c r="E299" s="135">
        <v>300.0</v>
      </c>
      <c r="F299" s="136" t="s">
        <v>6646</v>
      </c>
      <c r="G299" s="136" t="s">
        <v>24</v>
      </c>
      <c r="H299" s="136" t="s">
        <v>385</v>
      </c>
      <c r="I299" s="136" t="s">
        <v>385</v>
      </c>
      <c r="J299" s="136" t="s">
        <v>6647</v>
      </c>
      <c r="K299" s="165">
        <f t="shared" si="1"/>
        <v>0.3333333333</v>
      </c>
      <c r="L299" s="138" t="s">
        <v>6648</v>
      </c>
      <c r="M299" s="139"/>
      <c r="N299" s="139"/>
      <c r="O299" s="139"/>
      <c r="P299" s="139"/>
      <c r="Q299" s="139"/>
      <c r="R299" s="139"/>
      <c r="S299" s="139"/>
      <c r="T299" s="139"/>
      <c r="U299" s="139"/>
      <c r="V299" s="139"/>
      <c r="W299" s="139"/>
      <c r="X299" s="139"/>
      <c r="Y299" s="139"/>
      <c r="Z299" s="139"/>
      <c r="AA299" s="139"/>
      <c r="AB299" s="139"/>
      <c r="AC299" s="139"/>
      <c r="AD299" s="139"/>
    </row>
    <row r="300">
      <c r="A300" s="131"/>
      <c r="B300" s="136" t="s">
        <v>2388</v>
      </c>
      <c r="C300" s="135">
        <v>8.1563159E7</v>
      </c>
      <c r="D300" s="141">
        <f t="array" ref="D300">iferror(index('The Bench'!$C$2:$C$1630,match(B300,'The Bench'!$B$2:$B$1630,0)),"")</f>
        <v>26500</v>
      </c>
      <c r="E300" s="135">
        <v>5000.0</v>
      </c>
      <c r="F300" s="136" t="s">
        <v>6646</v>
      </c>
      <c r="G300" s="136" t="str">
        <f t="array" ref="G300">iferror(index('The Bench'!L$2:L$1630,match($B300,'The Bench'!$B$2:$B$1630,0)),"")</f>
        <v>Technology</v>
      </c>
      <c r="H300" s="136" t="str">
        <f t="array" ref="H300">iferror(index('The Bench'!M$2:M$1630,match($B300,'The Bench'!$B$2:$B$1630,0)),"")</f>
        <v>Software &amp; IT Services</v>
      </c>
      <c r="I300" s="136" t="str">
        <f t="array" ref="I300">iferror(index('The Bench'!N$2:N$1630,match($B300,'The Bench'!$B$2:$B$1630,0)),"")</f>
        <v>Software &amp; IT Services</v>
      </c>
      <c r="J300" s="136" t="str">
        <f t="array" ref="J300">iferror(index(#REF!,match($B300,'The Bench'!$B$2:$B$1630,0)),"")</f>
        <v/>
      </c>
      <c r="K300" s="165">
        <f t="shared" si="1"/>
        <v>0.1886792453</v>
      </c>
      <c r="L300" s="142" t="str">
        <f t="array" ref="L300">iferror(index('The Bench'!$A$2:$A$1630,match(B300,'The Bench'!$B$2:$B$1630,0)),"")</f>
        <v>PYPL.OQ</v>
      </c>
      <c r="M300" s="139"/>
      <c r="N300" s="139"/>
      <c r="O300" s="139"/>
      <c r="P300" s="139"/>
      <c r="Q300" s="139"/>
      <c r="R300" s="139"/>
      <c r="S300" s="139"/>
      <c r="T300" s="139"/>
      <c r="U300" s="139"/>
      <c r="V300" s="139"/>
      <c r="W300" s="139"/>
      <c r="X300" s="139"/>
      <c r="Y300" s="139"/>
      <c r="Z300" s="139"/>
      <c r="AA300" s="139"/>
      <c r="AB300" s="139"/>
      <c r="AC300" s="139"/>
      <c r="AD300" s="139"/>
    </row>
    <row r="301">
      <c r="A301" s="131"/>
      <c r="B301" s="136" t="s">
        <v>3714</v>
      </c>
      <c r="C301" s="135">
        <v>7.9812713E7</v>
      </c>
      <c r="D301" s="141">
        <f t="array" ref="D301">iferror(index('The Bench'!$C$2:$C$1630,match(B301,'The Bench'!$B$2:$B$1630,0)),"")</f>
        <v>14000</v>
      </c>
      <c r="E301" s="135">
        <v>250.0</v>
      </c>
      <c r="F301" s="136" t="s">
        <v>6682</v>
      </c>
      <c r="G301" s="136" t="str">
        <f t="array" ref="G301">iferror(index('The Bench'!L$2:L$1630,match($B301,'The Bench'!$B$2:$B$1630,0)),"")</f>
        <v>Healthcare</v>
      </c>
      <c r="H301" s="136" t="str">
        <f t="array" ref="H301">iferror(index('The Bench'!M$2:M$1630,match($B301,'The Bench'!$B$2:$B$1630,0)),"")</f>
        <v>Healthcare Services &amp; Equipment</v>
      </c>
      <c r="I301" s="136" t="str">
        <f t="array" ref="I301">iferror(index('The Bench'!N$2:N$1630,match($B301,'The Bench'!$B$2:$B$1630,0)),"")</f>
        <v>Healthcare Equipment &amp; Supplies</v>
      </c>
      <c r="J301" s="136" t="str">
        <f t="array" ref="J301">iferror(index(#REF!,match($B301,'The Bench'!$B$2:$B$1630,0)),"")</f>
        <v/>
      </c>
      <c r="K301" s="165">
        <f t="shared" si="1"/>
        <v>0.01785714286</v>
      </c>
      <c r="L301" s="142" t="str">
        <f t="array" ref="L301">iferror(index('The Bench'!$A$2:$A$1630,match(B301,'The Bench'!$B$2:$B$1630,0)),"")</f>
        <v>PKI.N</v>
      </c>
      <c r="M301" s="139"/>
      <c r="N301" s="139"/>
      <c r="O301" s="139"/>
      <c r="P301" s="139"/>
      <c r="Q301" s="139"/>
      <c r="R301" s="139"/>
      <c r="S301" s="139"/>
      <c r="T301" s="139"/>
      <c r="U301" s="139"/>
      <c r="V301" s="139"/>
      <c r="W301" s="139"/>
      <c r="X301" s="139"/>
      <c r="Y301" s="139"/>
      <c r="Z301" s="139"/>
      <c r="AA301" s="139"/>
      <c r="AB301" s="139"/>
      <c r="AC301" s="139"/>
      <c r="AD301" s="139"/>
    </row>
    <row r="302">
      <c r="A302" s="131"/>
      <c r="B302" s="132" t="s">
        <v>6931</v>
      </c>
      <c r="C302" s="133">
        <v>1.03E8</v>
      </c>
      <c r="D302" s="134">
        <v>47669.0</v>
      </c>
      <c r="E302" s="135">
        <v>1000.0</v>
      </c>
      <c r="F302" s="136" t="s">
        <v>6883</v>
      </c>
      <c r="G302" s="136" t="s">
        <v>248</v>
      </c>
      <c r="H302" s="136" t="s">
        <v>470</v>
      </c>
      <c r="I302" s="136" t="s">
        <v>471</v>
      </c>
      <c r="J302" s="136" t="s">
        <v>6932</v>
      </c>
      <c r="K302" s="165">
        <f t="shared" si="1"/>
        <v>0.02097799408</v>
      </c>
      <c r="L302" s="138">
        <v>4.296540346E9</v>
      </c>
      <c r="M302" s="139"/>
      <c r="N302" s="139"/>
      <c r="O302" s="139"/>
      <c r="P302" s="139"/>
      <c r="Q302" s="139"/>
      <c r="R302" s="139"/>
      <c r="S302" s="139"/>
      <c r="T302" s="139"/>
      <c r="U302" s="139"/>
      <c r="V302" s="139"/>
      <c r="W302" s="139"/>
      <c r="X302" s="139"/>
      <c r="Y302" s="139"/>
      <c r="Z302" s="139"/>
      <c r="AA302" s="139"/>
      <c r="AB302" s="139"/>
      <c r="AC302" s="139"/>
      <c r="AD302" s="139"/>
    </row>
    <row r="303">
      <c r="A303" s="131"/>
      <c r="B303" s="132" t="s">
        <v>6925</v>
      </c>
      <c r="C303" s="135">
        <v>6.0183302E7</v>
      </c>
      <c r="D303" s="134">
        <v>362035.0</v>
      </c>
      <c r="E303" s="135">
        <v>8000.0</v>
      </c>
      <c r="F303" s="136" t="s">
        <v>6643</v>
      </c>
      <c r="G303" s="136" t="s">
        <v>47</v>
      </c>
      <c r="H303" s="136" t="s">
        <v>210</v>
      </c>
      <c r="I303" s="136" t="s">
        <v>210</v>
      </c>
      <c r="J303" s="136" t="s">
        <v>6643</v>
      </c>
      <c r="K303" s="165">
        <f t="shared" si="1"/>
        <v>0.02209731103</v>
      </c>
      <c r="L303" s="148" t="s">
        <v>6926</v>
      </c>
      <c r="M303" s="139"/>
      <c r="N303" s="139"/>
      <c r="O303" s="139"/>
      <c r="P303" s="139"/>
      <c r="Q303" s="139"/>
      <c r="R303" s="139"/>
      <c r="S303" s="139"/>
      <c r="T303" s="139"/>
      <c r="U303" s="139"/>
      <c r="V303" s="139"/>
      <c r="W303" s="139"/>
      <c r="X303" s="139"/>
      <c r="Y303" s="139"/>
      <c r="Z303" s="139"/>
      <c r="AA303" s="139"/>
      <c r="AB303" s="139"/>
      <c r="AC303" s="139"/>
      <c r="AD303" s="139"/>
    </row>
    <row r="304">
      <c r="A304" s="131"/>
      <c r="B304" s="132" t="s">
        <v>7001</v>
      </c>
      <c r="C304" s="135">
        <v>6.5764353E7</v>
      </c>
      <c r="D304" s="134">
        <v>203000.0</v>
      </c>
      <c r="E304" s="135">
        <v>1000.0</v>
      </c>
      <c r="F304" s="136" t="s">
        <v>6902</v>
      </c>
      <c r="G304" s="136" t="s">
        <v>54</v>
      </c>
      <c r="H304" s="132" t="s">
        <v>143</v>
      </c>
      <c r="I304" s="132" t="s">
        <v>236</v>
      </c>
      <c r="J304" s="132" t="s">
        <v>4798</v>
      </c>
      <c r="K304" s="164">
        <f t="shared" si="1"/>
        <v>0.004926108374</v>
      </c>
      <c r="L304" s="135" t="s">
        <v>3842</v>
      </c>
      <c r="M304" s="139"/>
      <c r="N304" s="139"/>
      <c r="O304" s="139"/>
      <c r="P304" s="139"/>
      <c r="Q304" s="139"/>
      <c r="R304" s="139"/>
      <c r="S304" s="139"/>
      <c r="T304" s="139"/>
      <c r="U304" s="139"/>
      <c r="V304" s="139"/>
      <c r="W304" s="139"/>
      <c r="X304" s="139"/>
      <c r="Y304" s="139"/>
      <c r="Z304" s="139"/>
      <c r="AA304" s="139"/>
      <c r="AB304" s="139"/>
      <c r="AC304" s="139"/>
      <c r="AD304" s="139"/>
    </row>
    <row r="305">
      <c r="A305" s="131"/>
      <c r="B305" s="136" t="s">
        <v>1991</v>
      </c>
      <c r="C305" s="133">
        <v>1.04E8</v>
      </c>
      <c r="D305" s="141">
        <f t="array" ref="D305">iferror(index('The Bench'!$C$2:$C$1630,match(B305,'The Bench'!$B$2:$B$1630,0)),"")</f>
        <v>11500</v>
      </c>
      <c r="E305" s="135">
        <v>1000.0</v>
      </c>
      <c r="F305" s="136" t="s">
        <v>6779</v>
      </c>
      <c r="G305" s="136" t="str">
        <f t="array" ref="G305">iferror(index('The Bench'!L$2:L$1630,match($B305,'The Bench'!$B$2:$B$1630,0)),"")</f>
        <v>Technology</v>
      </c>
      <c r="H305" s="136" t="str">
        <f t="array" ref="H305">iferror(index('The Bench'!M$2:M$1630,match($B305,'The Bench'!$B$2:$B$1630,0)),"")</f>
        <v>Technology Equipment</v>
      </c>
      <c r="I305" s="136" t="str">
        <f t="array" ref="I305">iferror(index('The Bench'!N$2:N$1630,match($B305,'The Bench'!$B$2:$B$1630,0)),"")</f>
        <v>Office Equipment</v>
      </c>
      <c r="J305" s="136" t="str">
        <f t="array" ref="J305">iferror(index(#REF!,match($B305,'The Bench'!$B$2:$B$1630,0)),"")</f>
        <v/>
      </c>
      <c r="K305" s="165">
        <f t="shared" si="1"/>
        <v>0.08695652174</v>
      </c>
      <c r="L305" s="142" t="str">
        <f t="array" ref="L305">iferror(index('The Bench'!$A$2:$A$1630,match(B305,'The Bench'!$B$2:$B$1630,0)),"")</f>
        <v>PBI.N</v>
      </c>
      <c r="M305" s="139"/>
      <c r="N305" s="139"/>
      <c r="O305" s="139"/>
      <c r="P305" s="139"/>
      <c r="Q305" s="139"/>
      <c r="R305" s="139"/>
      <c r="S305" s="139"/>
      <c r="T305" s="139"/>
      <c r="U305" s="139"/>
      <c r="V305" s="139"/>
      <c r="W305" s="139"/>
      <c r="X305" s="139"/>
      <c r="Y305" s="139"/>
      <c r="Z305" s="139"/>
      <c r="AA305" s="139"/>
      <c r="AB305" s="139"/>
      <c r="AC305" s="139"/>
      <c r="AD305" s="139"/>
    </row>
    <row r="306">
      <c r="A306" s="131"/>
      <c r="B306" s="136"/>
      <c r="C306" s="135"/>
      <c r="D306" s="134"/>
      <c r="E306" s="135"/>
      <c r="F306" s="136"/>
      <c r="G306" s="141"/>
      <c r="H306" s="141"/>
      <c r="I306" s="141"/>
      <c r="J306" s="132"/>
      <c r="K306" s="164"/>
      <c r="L306" s="142"/>
      <c r="M306" s="139"/>
      <c r="N306" s="139"/>
      <c r="O306" s="139"/>
      <c r="P306" s="139"/>
      <c r="Q306" s="139"/>
      <c r="R306" s="139"/>
      <c r="S306" s="139"/>
      <c r="T306" s="139"/>
      <c r="U306" s="139"/>
      <c r="V306" s="139"/>
      <c r="W306" s="139"/>
      <c r="X306" s="139"/>
      <c r="Y306" s="139"/>
      <c r="Z306" s="139"/>
      <c r="AA306" s="139"/>
      <c r="AB306" s="139"/>
      <c r="AC306" s="139"/>
      <c r="AD306" s="139"/>
    </row>
    <row r="307">
      <c r="A307" s="131"/>
      <c r="B307" s="136" t="s">
        <v>1856</v>
      </c>
      <c r="C307" s="133">
        <v>1.07E8</v>
      </c>
      <c r="D307" s="141">
        <f t="array" ref="D307">iferror(index('The Bench'!$C$2:$C$1630,match(B307,'The Bench'!$B$2:$B$1630,0)),"")</f>
        <v>40805</v>
      </c>
      <c r="E307" s="135">
        <v>750.0</v>
      </c>
      <c r="F307" s="136" t="s">
        <v>6695</v>
      </c>
      <c r="G307" s="136" t="str">
        <f t="array" ref="G307">iferror(index('The Bench'!L$2:L$1630,match($B307,'The Bench'!$B$2:$B$1630,0)),"")</f>
        <v>Financials</v>
      </c>
      <c r="H307" s="136" t="str">
        <f t="array" ref="H307">iferror(index('The Bench'!M$2:M$1630,match($B307,'The Bench'!$B$2:$B$1630,0)),"")</f>
        <v>Insurance</v>
      </c>
      <c r="I307" s="136" t="str">
        <f t="array" ref="I307">iferror(index('The Bench'!N$2:N$1630,match($B307,'The Bench'!$B$2:$B$1630,0)),"")</f>
        <v>Insurance</v>
      </c>
      <c r="J307" s="136" t="str">
        <f t="array" ref="J307">iferror(index(#REF!,match($B307,'The Bench'!$B$2:$B$1630,0)),"")</f>
        <v/>
      </c>
      <c r="K307" s="165">
        <f t="shared" ref="K307:K315" si="2">iferror(E307/D307,"")</f>
        <v>0.01838010048</v>
      </c>
      <c r="L307" s="142" t="str">
        <f t="array" ref="L307">iferror(index('The Bench'!$A$2:$A$1630,match(B307,'The Bench'!$B$2:$B$1630,0)),"")</f>
        <v>PZU.WA</v>
      </c>
      <c r="M307" s="139"/>
      <c r="N307" s="139"/>
      <c r="O307" s="139"/>
      <c r="P307" s="139"/>
      <c r="Q307" s="139"/>
      <c r="R307" s="139"/>
      <c r="S307" s="139"/>
      <c r="T307" s="139"/>
      <c r="U307" s="139"/>
      <c r="V307" s="139"/>
      <c r="W307" s="139"/>
      <c r="X307" s="139"/>
      <c r="Y307" s="139"/>
      <c r="Z307" s="139"/>
      <c r="AA307" s="139"/>
      <c r="AB307" s="139"/>
      <c r="AC307" s="139"/>
      <c r="AD307" s="139"/>
    </row>
    <row r="308">
      <c r="A308" s="131"/>
      <c r="B308" s="132" t="s">
        <v>6825</v>
      </c>
      <c r="C308" s="135">
        <v>6.5387394E7</v>
      </c>
      <c r="D308" s="134">
        <v>12000.0</v>
      </c>
      <c r="E308" s="135">
        <v>700.0</v>
      </c>
      <c r="F308" s="136" t="s">
        <v>6676</v>
      </c>
      <c r="G308" s="136" t="s">
        <v>24</v>
      </c>
      <c r="H308" s="136" t="s">
        <v>115</v>
      </c>
      <c r="I308" s="136" t="s">
        <v>115</v>
      </c>
      <c r="J308" s="136" t="s">
        <v>6676</v>
      </c>
      <c r="K308" s="165">
        <f t="shared" si="2"/>
        <v>0.05833333333</v>
      </c>
      <c r="L308" s="138">
        <v>4.298452329E9</v>
      </c>
      <c r="M308" s="139"/>
      <c r="N308" s="139"/>
      <c r="O308" s="139"/>
      <c r="P308" s="139"/>
      <c r="Q308" s="139"/>
      <c r="R308" s="139"/>
      <c r="S308" s="139"/>
      <c r="T308" s="139"/>
      <c r="U308" s="139"/>
      <c r="V308" s="139"/>
      <c r="W308" s="139"/>
      <c r="X308" s="139"/>
      <c r="Y308" s="139"/>
      <c r="Z308" s="139"/>
      <c r="AA308" s="139"/>
      <c r="AB308" s="139"/>
      <c r="AC308" s="139"/>
      <c r="AD308" s="139"/>
    </row>
    <row r="309">
      <c r="A309" s="131"/>
      <c r="B309" s="132" t="s">
        <v>6871</v>
      </c>
      <c r="C309" s="135">
        <v>7.3152745E7</v>
      </c>
      <c r="D309" s="141" t="str">
        <f t="array" ref="D309">iferror(index('The Bench'!$C$2:$C$1630,match(B309,'The Bench'!$B$2:$B$1630,0)),"")</f>
        <v/>
      </c>
      <c r="E309" s="135">
        <v>300.0</v>
      </c>
      <c r="F309" s="136" t="s">
        <v>6644</v>
      </c>
      <c r="G309" s="136" t="str">
        <f t="array" ref="G309">iferror(index('The Bench'!L$2:L$1630,match($B309,'The Bench'!$B$2:$B$1630,0)),"")</f>
        <v/>
      </c>
      <c r="H309" s="136" t="str">
        <f t="array" ref="H309">iferror(index('The Bench'!M$2:M$1630,match($B309,'The Bench'!$B$2:$B$1630,0)),"")</f>
        <v/>
      </c>
      <c r="I309" s="136" t="str">
        <f t="array" ref="I309">iferror(index('The Bench'!N$2:N$1630,match($B309,'The Bench'!$B$2:$B$1630,0)),"")</f>
        <v/>
      </c>
      <c r="J309" s="136" t="str">
        <f t="array" ref="J309">iferror(index(#REF!,match($B309,'The Bench'!$B$2:$B$1630,0)),"")</f>
        <v/>
      </c>
      <c r="K309" s="165" t="str">
        <f t="shared" si="2"/>
        <v/>
      </c>
      <c r="L309" s="142" t="str">
        <f t="array" ref="L309">iferror(index('The Bench'!$A$2:$A$1630,match(B309,'The Bench'!$B$2:$B$1630,0)),"")</f>
        <v/>
      </c>
      <c r="M309" s="139"/>
      <c r="N309" s="139"/>
      <c r="O309" s="139"/>
      <c r="P309" s="139"/>
      <c r="Q309" s="139"/>
      <c r="R309" s="139"/>
      <c r="S309" s="139"/>
      <c r="T309" s="139"/>
      <c r="U309" s="139"/>
      <c r="V309" s="139"/>
      <c r="W309" s="139"/>
      <c r="X309" s="139"/>
      <c r="Y309" s="139"/>
      <c r="Z309" s="139"/>
      <c r="AA309" s="139"/>
      <c r="AB309" s="139"/>
      <c r="AC309" s="139"/>
      <c r="AD309" s="139"/>
    </row>
    <row r="310">
      <c r="A310" s="131"/>
      <c r="B310" s="136" t="s">
        <v>2994</v>
      </c>
      <c r="C310" s="135">
        <v>7.43715E7</v>
      </c>
      <c r="D310" s="141">
        <f t="array" ref="D310">iferror(index('The Bench'!$C$2:$C$1630,match(B310,'The Bench'!$B$2:$B$1630,0)),"")</f>
        <v>11423</v>
      </c>
      <c r="E310" s="135">
        <v>500.0</v>
      </c>
      <c r="F310" s="136" t="s">
        <v>6676</v>
      </c>
      <c r="G310" s="136" t="str">
        <f t="array" ref="G310">iferror(index('The Bench'!L$2:L$1630,match($B310,'The Bench'!$B$2:$B$1630,0)),"")</f>
        <v>Technology</v>
      </c>
      <c r="H310" s="136" t="str">
        <f t="array" ref="H310">iferror(index('The Bench'!M$2:M$1630,match($B310,'The Bench'!$B$2:$B$1630,0)),"")</f>
        <v>Telecommunications Services</v>
      </c>
      <c r="I310" s="136" t="str">
        <f t="array" ref="I310">iferror(index('The Bench'!N$2:N$1630,match($B310,'The Bench'!$B$2:$B$1630,0)),"")</f>
        <v>Telecommunications Services</v>
      </c>
      <c r="J310" s="136" t="str">
        <f t="array" ref="J310">iferror(index(#REF!,match($B310,'The Bench'!$B$2:$B$1630,0)),"")</f>
        <v/>
      </c>
      <c r="K310" s="165">
        <f t="shared" si="2"/>
        <v>0.04377133853</v>
      </c>
      <c r="L310" s="152" t="str">
        <f t="array" ref="L310">iferror(index('The Bench'!$A$2:$A$1630,match(B310,'The Bench'!$B$2:$B$1630,0)),"")</f>
        <v>PROX.BR</v>
      </c>
      <c r="M310" s="139"/>
      <c r="N310" s="139"/>
      <c r="O310" s="139"/>
      <c r="P310" s="139"/>
      <c r="Q310" s="139"/>
      <c r="R310" s="139"/>
      <c r="S310" s="139"/>
      <c r="T310" s="139"/>
      <c r="U310" s="139"/>
      <c r="V310" s="139"/>
      <c r="W310" s="139"/>
      <c r="X310" s="139"/>
      <c r="Y310" s="139"/>
      <c r="Z310" s="139"/>
      <c r="AA310" s="139"/>
      <c r="AB310" s="139"/>
      <c r="AC310" s="139"/>
      <c r="AD310" s="139"/>
    </row>
    <row r="311">
      <c r="A311" s="131"/>
      <c r="B311" s="136" t="s">
        <v>905</v>
      </c>
      <c r="C311" s="135">
        <v>3.2915657E7</v>
      </c>
      <c r="D311" s="141">
        <f t="array" ref="D311">iferror(index('The Bench'!$C$2:$C$1630,match(B311,'The Bench'!$B$2:$B$1630,0)),"")</f>
        <v>41671</v>
      </c>
      <c r="E311" s="135">
        <v>3000.0</v>
      </c>
      <c r="F311" s="136" t="s">
        <v>6646</v>
      </c>
      <c r="G311" s="136" t="str">
        <f t="array" ref="G311">iferror(index('The Bench'!L$2:L$1630,match($B311,'The Bench'!$B$2:$B$1630,0)),"")</f>
        <v>Financials</v>
      </c>
      <c r="H311" s="136" t="str">
        <f t="array" ref="H311">iferror(index('The Bench'!M$2:M$1630,match($B311,'The Bench'!$B$2:$B$1630,0)),"")</f>
        <v>Insurance</v>
      </c>
      <c r="I311" s="136" t="str">
        <f t="array" ref="I311">iferror(index('The Bench'!N$2:N$1630,match($B311,'The Bench'!$B$2:$B$1630,0)),"")</f>
        <v>Insurance</v>
      </c>
      <c r="J311" s="136" t="str">
        <f t="array" ref="J311">iferror(index(#REF!,match($B311,'The Bench'!$B$2:$B$1630,0)),"")</f>
        <v/>
      </c>
      <c r="K311" s="165">
        <f t="shared" si="2"/>
        <v>0.07199251278</v>
      </c>
      <c r="L311" s="142" t="str">
        <f t="array" ref="L311">iferror(index('The Bench'!$A$2:$A$1630,match(B311,'The Bench'!$B$2:$B$1630,0)),"")</f>
        <v>PRU.N</v>
      </c>
      <c r="M311" s="139"/>
      <c r="N311" s="139"/>
      <c r="O311" s="139"/>
      <c r="P311" s="139"/>
      <c r="Q311" s="139"/>
      <c r="R311" s="139"/>
      <c r="S311" s="139"/>
      <c r="T311" s="139"/>
      <c r="U311" s="139"/>
      <c r="V311" s="139"/>
      <c r="W311" s="139"/>
      <c r="X311" s="139"/>
      <c r="Y311" s="139"/>
      <c r="Z311" s="139"/>
      <c r="AA311" s="139"/>
      <c r="AB311" s="139"/>
      <c r="AC311" s="139"/>
      <c r="AD311" s="139"/>
    </row>
    <row r="312">
      <c r="A312" s="131"/>
      <c r="B312" s="136" t="s">
        <v>6915</v>
      </c>
      <c r="C312" s="135">
        <v>7.0286725E7</v>
      </c>
      <c r="D312" s="141" t="str">
        <f t="array" ref="D312">iferror(index('The Bench'!$C$2:$C$1630,match(B312,'The Bench'!$B$2:$B$1630,0)),"")</f>
        <v/>
      </c>
      <c r="E312" s="135">
        <v>400.0</v>
      </c>
      <c r="F312" s="136" t="s">
        <v>6764</v>
      </c>
      <c r="G312" s="136" t="str">
        <f t="array" ref="G312">iferror(index('The Bench'!L$2:L$1630,match($B312,'The Bench'!$B$2:$B$1630,0)),"")</f>
        <v/>
      </c>
      <c r="H312" s="136" t="str">
        <f t="array" ref="H312">iferror(index('The Bench'!M$2:M$1630,match($B312,'The Bench'!$B$2:$B$1630,0)),"")</f>
        <v/>
      </c>
      <c r="I312" s="136" t="str">
        <f t="array" ref="I312">iferror(index('The Bench'!N$2:N$1630,match($B312,'The Bench'!$B$2:$B$1630,0)),"")</f>
        <v/>
      </c>
      <c r="J312" s="136" t="str">
        <f t="array" ref="J312">iferror(index(#REF!,match($B312,'The Bench'!$B$2:$B$1630,0)),"")</f>
        <v/>
      </c>
      <c r="K312" s="165" t="str">
        <f t="shared" si="2"/>
        <v/>
      </c>
      <c r="L312" s="142" t="str">
        <f t="array" ref="L312">iferror(index('The Bench'!$A$2:$A$1630,match(B312,'The Bench'!$B$2:$B$1630,0)),"")</f>
        <v/>
      </c>
      <c r="M312" s="139"/>
      <c r="N312" s="139"/>
      <c r="O312" s="139"/>
      <c r="P312" s="139"/>
      <c r="Q312" s="139"/>
      <c r="R312" s="139"/>
      <c r="S312" s="139"/>
      <c r="T312" s="139"/>
      <c r="U312" s="139"/>
      <c r="V312" s="139"/>
      <c r="W312" s="139"/>
      <c r="X312" s="139"/>
      <c r="Y312" s="139"/>
      <c r="Z312" s="139"/>
      <c r="AA312" s="139"/>
      <c r="AB312" s="139"/>
      <c r="AC312" s="139"/>
      <c r="AD312" s="139"/>
    </row>
    <row r="313">
      <c r="A313" s="131"/>
      <c r="B313" s="136" t="s">
        <v>5819</v>
      </c>
      <c r="C313" s="135">
        <v>8.5851178E7</v>
      </c>
      <c r="D313" s="141">
        <f t="array" ref="D313">iferror(index('The Bench'!$C$2:$C$1630,match(B313,'The Bench'!$B$2:$B$1630,0)),"")</f>
        <v>40000</v>
      </c>
      <c r="E313" s="135">
        <v>1500.0</v>
      </c>
      <c r="F313" s="136" t="s">
        <v>794</v>
      </c>
      <c r="G313" s="136" t="str">
        <f t="array" ref="G313">iferror(index('The Bench'!L$2:L$1630,match($B313,'The Bench'!$B$2:$B$1630,0)),"")</f>
        <v>Healthcare</v>
      </c>
      <c r="H313" s="136" t="str">
        <f t="array" ref="H313">iferror(index('The Bench'!M$2:M$1630,match($B313,'The Bench'!$B$2:$B$1630,0)),"")</f>
        <v>Healthcare Services &amp; Equipment</v>
      </c>
      <c r="I313" s="136" t="str">
        <f t="array" ref="I313">iferror(index('The Bench'!N$2:N$1630,match($B313,'The Bench'!$B$2:$B$1630,0)),"")</f>
        <v>Healthcare Providers &amp; Services</v>
      </c>
      <c r="J313" s="136" t="str">
        <f t="array" ref="J313">iferror(index(#REF!,match($B313,'The Bench'!$B$2:$B$1630,0)),"")</f>
        <v/>
      </c>
      <c r="K313" s="165">
        <f t="shared" si="2"/>
        <v>0.0375</v>
      </c>
      <c r="L313" s="142" t="str">
        <f t="array" ref="L313">iferror(index('The Bench'!$A$2:$A$1630,match(B313,'The Bench'!$B$2:$B$1630,0)),"")</f>
        <v>DGX.N</v>
      </c>
      <c r="M313" s="139"/>
      <c r="N313" s="139"/>
      <c r="O313" s="139"/>
      <c r="P313" s="139"/>
      <c r="Q313" s="139"/>
      <c r="R313" s="139"/>
      <c r="S313" s="139"/>
      <c r="T313" s="139"/>
      <c r="U313" s="139"/>
      <c r="V313" s="139"/>
      <c r="W313" s="139"/>
      <c r="X313" s="139"/>
      <c r="Y313" s="139"/>
      <c r="Z313" s="139"/>
      <c r="AA313" s="139"/>
      <c r="AB313" s="139"/>
      <c r="AC313" s="139"/>
      <c r="AD313" s="139"/>
    </row>
    <row r="314">
      <c r="A314" s="131"/>
      <c r="B314" s="136" t="s">
        <v>1526</v>
      </c>
      <c r="C314" s="135">
        <v>5.6333225E7</v>
      </c>
      <c r="D314" s="141">
        <f t="array" ref="D314">iferror(index('The Bench'!$C$2:$C$1630,match(B314,'The Bench'!$B$2:$B$1630,0)),"")</f>
        <v>7200</v>
      </c>
      <c r="E314" s="135">
        <v>400.0</v>
      </c>
      <c r="F314" s="136" t="s">
        <v>6636</v>
      </c>
      <c r="G314" s="136" t="str">
        <f t="array" ref="G314">iferror(index('The Bench'!L$2:L$1630,match($B314,'The Bench'!$B$2:$B$1630,0)),"")</f>
        <v>Technology</v>
      </c>
      <c r="H314" s="136" t="str">
        <f t="array" ref="H314">iferror(index('The Bench'!M$2:M$1630,match($B314,'The Bench'!$B$2:$B$1630,0)),"")</f>
        <v>Software &amp; IT Services</v>
      </c>
      <c r="I314" s="136" t="str">
        <f t="array" ref="I314">iferror(index('The Bench'!N$2:N$1630,match($B314,'The Bench'!$B$2:$B$1630,0)),"")</f>
        <v>Software &amp; IT Services</v>
      </c>
      <c r="J314" s="136" t="str">
        <f t="array" ref="J314">iferror(index(#REF!,match($B314,'The Bench'!$B$2:$B$1630,0)),"")</f>
        <v/>
      </c>
      <c r="K314" s="165">
        <f t="shared" si="2"/>
        <v>0.05555555556</v>
      </c>
      <c r="L314" s="142" t="str">
        <f t="array" ref="L314">iferror(index('The Bench'!$A$2:$A$1630,match(B314,'The Bench'!$B$2:$B$1630,0)),"")</f>
        <v>RXT.OQ</v>
      </c>
      <c r="M314" s="139"/>
      <c r="N314" s="139"/>
      <c r="O314" s="139"/>
      <c r="P314" s="139"/>
      <c r="Q314" s="139"/>
      <c r="R314" s="139"/>
      <c r="S314" s="139"/>
      <c r="T314" s="139"/>
      <c r="U314" s="139"/>
      <c r="V314" s="139"/>
      <c r="W314" s="139"/>
      <c r="X314" s="139"/>
      <c r="Y314" s="139"/>
      <c r="Z314" s="139"/>
      <c r="AA314" s="139"/>
      <c r="AB314" s="139"/>
      <c r="AC314" s="139"/>
      <c r="AD314" s="139"/>
    </row>
    <row r="315">
      <c r="A315" s="131"/>
      <c r="B315" s="136" t="s">
        <v>5834</v>
      </c>
      <c r="C315" s="135">
        <v>8.5008045E7</v>
      </c>
      <c r="D315" s="141">
        <f t="array" ref="D315">iferror(index('The Bench'!$C$2:$C$1630,match(B315,'The Bench'!$B$2:$B$1630,0)),"")</f>
        <v>44968</v>
      </c>
      <c r="E315" s="135">
        <v>800.0</v>
      </c>
      <c r="F315" s="136" t="s">
        <v>6644</v>
      </c>
      <c r="G315" s="136" t="str">
        <f t="array" ref="G315">iferror(index('The Bench'!L$2:L$1630,match($B315,'The Bench'!$B$2:$B$1630,0)),"")</f>
        <v>Financials</v>
      </c>
      <c r="H315" s="136" t="str">
        <f t="array" ref="H315">iferror(index('The Bench'!M$2:M$1630,match($B315,'The Bench'!$B$2:$B$1630,0)),"")</f>
        <v>Banking &amp; Investment Services</v>
      </c>
      <c r="I315" s="136" t="str">
        <f t="array" ref="I315">iferror(index('The Bench'!N$2:N$1630,match($B315,'The Bench'!$B$2:$B$1630,0)),"")</f>
        <v>Banking Services</v>
      </c>
      <c r="J315" s="136" t="str">
        <f t="array" ref="J315">iferror(index(#REF!,match($B315,'The Bench'!$B$2:$B$1630,0)),"")</f>
        <v/>
      </c>
      <c r="K315" s="165">
        <f t="shared" si="2"/>
        <v>0.01779042875</v>
      </c>
      <c r="L315" s="152" t="str">
        <f t="array" ref="L315">iferror(index('The Bench'!$A$2:$A$1630,match(B315,'The Bench'!$B$2:$B$1630,0)),"")</f>
        <v>RBIV.VI</v>
      </c>
      <c r="M315" s="139"/>
      <c r="N315" s="139"/>
      <c r="O315" s="139"/>
      <c r="P315" s="139"/>
      <c r="Q315" s="139"/>
      <c r="R315" s="139"/>
      <c r="S315" s="139"/>
      <c r="T315" s="139"/>
      <c r="U315" s="139"/>
      <c r="V315" s="139"/>
      <c r="W315" s="139"/>
      <c r="X315" s="139"/>
      <c r="Y315" s="139"/>
      <c r="Z315" s="139"/>
      <c r="AA315" s="139"/>
      <c r="AB315" s="139"/>
      <c r="AC315" s="139"/>
      <c r="AD315" s="139"/>
    </row>
    <row r="316">
      <c r="A316" s="131"/>
      <c r="B316" s="132"/>
      <c r="C316" s="135"/>
      <c r="D316" s="134"/>
      <c r="E316" s="135"/>
      <c r="F316" s="136"/>
      <c r="G316" s="136"/>
      <c r="H316" s="132"/>
      <c r="I316" s="132"/>
      <c r="J316" s="132"/>
      <c r="K316" s="164"/>
      <c r="L316" s="135"/>
      <c r="M316" s="139"/>
      <c r="N316" s="139"/>
      <c r="O316" s="139"/>
      <c r="P316" s="139"/>
      <c r="Q316" s="139"/>
      <c r="R316" s="139"/>
      <c r="S316" s="139"/>
      <c r="T316" s="139"/>
      <c r="U316" s="139"/>
      <c r="V316" s="139"/>
      <c r="W316" s="139"/>
      <c r="X316" s="139"/>
      <c r="Y316" s="139"/>
      <c r="Z316" s="139"/>
      <c r="AA316" s="139"/>
      <c r="AB316" s="139"/>
      <c r="AC316" s="139"/>
      <c r="AD316" s="139"/>
    </row>
    <row r="317">
      <c r="A317" s="131"/>
      <c r="B317" s="132" t="s">
        <v>6713</v>
      </c>
      <c r="C317" s="135">
        <v>8.8943607E7</v>
      </c>
      <c r="D317" s="132">
        <v>871.0</v>
      </c>
      <c r="E317" s="135">
        <v>150.0</v>
      </c>
      <c r="F317" s="136" t="s">
        <v>6646</v>
      </c>
      <c r="G317" s="136" t="s">
        <v>24</v>
      </c>
      <c r="H317" s="136" t="s">
        <v>35</v>
      </c>
      <c r="I317" s="136" t="s">
        <v>35</v>
      </c>
      <c r="J317" s="136" t="s">
        <v>6638</v>
      </c>
      <c r="K317" s="165">
        <f t="shared" ref="K317:K347" si="3">iferror(E317/D317,"")</f>
        <v>0.1722158439</v>
      </c>
      <c r="L317" s="138">
        <v>5.067949005E9</v>
      </c>
      <c r="M317" s="139"/>
      <c r="N317" s="139"/>
      <c r="O317" s="139"/>
      <c r="P317" s="139"/>
      <c r="Q317" s="139"/>
      <c r="R317" s="139"/>
      <c r="S317" s="139"/>
      <c r="T317" s="139"/>
      <c r="U317" s="139"/>
      <c r="V317" s="139"/>
      <c r="W317" s="139"/>
      <c r="X317" s="139"/>
      <c r="Y317" s="139"/>
      <c r="Z317" s="139"/>
      <c r="AA317" s="139"/>
      <c r="AB317" s="139"/>
      <c r="AC317" s="139"/>
      <c r="AD317" s="139"/>
    </row>
    <row r="318">
      <c r="A318" s="131"/>
      <c r="B318" s="132" t="s">
        <v>3438</v>
      </c>
      <c r="C318" s="133">
        <v>1.07E8</v>
      </c>
      <c r="D318" s="134">
        <v>5000.0</v>
      </c>
      <c r="E318" s="135">
        <v>500.0</v>
      </c>
      <c r="F318" s="136" t="s">
        <v>24</v>
      </c>
      <c r="G318" s="136" t="s">
        <v>24</v>
      </c>
      <c r="H318" s="136" t="s">
        <v>35</v>
      </c>
      <c r="I318" s="136" t="s">
        <v>35</v>
      </c>
      <c r="J318" s="136" t="s">
        <v>6638</v>
      </c>
      <c r="K318" s="165">
        <f t="shared" si="3"/>
        <v>0.1</v>
      </c>
      <c r="L318" s="142" t="str">
        <f t="array" ref="L318">iferror(index('The Bench'!$A$2:$A$1630,match(B318,'The Bench'!$B$2:$B$1630,0)),"")</f>
        <v>RAPPI SAS</v>
      </c>
      <c r="M318" s="139"/>
      <c r="N318" s="139"/>
      <c r="O318" s="139"/>
      <c r="P318" s="139"/>
      <c r="Q318" s="139"/>
      <c r="R318" s="139"/>
      <c r="S318" s="139"/>
      <c r="T318" s="139"/>
      <c r="U318" s="139"/>
      <c r="V318" s="139"/>
      <c r="W318" s="139"/>
      <c r="X318" s="139"/>
      <c r="Y318" s="139"/>
      <c r="Z318" s="139"/>
      <c r="AA318" s="139"/>
      <c r="AB318" s="139"/>
      <c r="AC318" s="139"/>
      <c r="AD318" s="139"/>
    </row>
    <row r="319">
      <c r="A319" s="131"/>
      <c r="B319" s="136" t="s">
        <v>3749</v>
      </c>
      <c r="C319" s="135">
        <v>8.6741711E7</v>
      </c>
      <c r="D319" s="134">
        <v>180000.0</v>
      </c>
      <c r="E319" s="135">
        <v>2500.0</v>
      </c>
      <c r="F319" s="136" t="s">
        <v>6638</v>
      </c>
      <c r="G319" s="136" t="str">
        <f t="array" ref="G319">iferror(index('The Bench'!L$2:L$1630,match($B319,'The Bench'!$B$2:$B$1630,0)),"")</f>
        <v>Industrials</v>
      </c>
      <c r="H319" s="136" t="str">
        <f t="array" ref="H319">iferror(index('The Bench'!M$2:M$1630,match($B319,'The Bench'!$B$2:$B$1630,0)),"")</f>
        <v>Industrial Goods</v>
      </c>
      <c r="I319" s="136" t="str">
        <f t="array" ref="I319">iferror(index('The Bench'!N$2:N$1630,match($B319,'The Bench'!$B$2:$B$1630,0)),"")</f>
        <v>Aerospace &amp; Defense</v>
      </c>
      <c r="J319" s="136" t="str">
        <f t="array" ref="J319">iferror(index(#REF!,match($B319,'The Bench'!$B$2:$B$1630,0)),"")</f>
        <v/>
      </c>
      <c r="K319" s="165">
        <f t="shared" si="3"/>
        <v>0.01388888889</v>
      </c>
      <c r="L319" s="142" t="str">
        <f t="array" ref="L319">iferror(index('The Bench'!$A$2:$A$1630,match(B319,'The Bench'!$B$2:$B$1630,0)),"")</f>
        <v>RTX.N</v>
      </c>
      <c r="M319" s="139"/>
      <c r="N319" s="139"/>
      <c r="O319" s="139"/>
      <c r="P319" s="139"/>
      <c r="Q319" s="139"/>
      <c r="R319" s="139"/>
      <c r="S319" s="139"/>
      <c r="T319" s="139"/>
      <c r="U319" s="139"/>
      <c r="V319" s="139"/>
      <c r="W319" s="139"/>
      <c r="X319" s="139"/>
      <c r="Y319" s="139"/>
      <c r="Z319" s="139"/>
      <c r="AA319" s="139"/>
      <c r="AB319" s="139"/>
      <c r="AC319" s="139"/>
      <c r="AD319" s="139"/>
    </row>
    <row r="320">
      <c r="A320" s="131"/>
      <c r="B320" s="132" t="s">
        <v>6819</v>
      </c>
      <c r="C320" s="135">
        <v>6.7470065E7</v>
      </c>
      <c r="D320" s="134">
        <v>71200.0</v>
      </c>
      <c r="E320" s="135">
        <v>4378.0</v>
      </c>
      <c r="F320" s="136" t="s">
        <v>6644</v>
      </c>
      <c r="G320" s="136" t="s">
        <v>47</v>
      </c>
      <c r="H320" s="136" t="s">
        <v>48</v>
      </c>
      <c r="I320" s="136" t="s">
        <v>49</v>
      </c>
      <c r="J320" s="136" t="s">
        <v>6644</v>
      </c>
      <c r="K320" s="165">
        <f t="shared" si="3"/>
        <v>0.06148876404</v>
      </c>
      <c r="L320" s="138">
        <v>5.056405112E9</v>
      </c>
      <c r="M320" s="139"/>
      <c r="N320" s="139"/>
      <c r="O320" s="139"/>
      <c r="P320" s="139"/>
      <c r="Q320" s="139"/>
      <c r="R320" s="139"/>
      <c r="S320" s="139"/>
      <c r="T320" s="139"/>
      <c r="U320" s="139"/>
      <c r="V320" s="139"/>
      <c r="W320" s="139"/>
      <c r="X320" s="139"/>
      <c r="Y320" s="139"/>
      <c r="Z320" s="139"/>
      <c r="AA320" s="139"/>
      <c r="AB320" s="139"/>
      <c r="AC320" s="139"/>
      <c r="AD320" s="139"/>
    </row>
    <row r="321">
      <c r="A321" s="131"/>
      <c r="B321" s="132" t="s">
        <v>6820</v>
      </c>
      <c r="C321" s="135">
        <v>5.5208801E7</v>
      </c>
      <c r="D321" s="134">
        <v>71200.0</v>
      </c>
      <c r="E321" s="135">
        <v>4378.0</v>
      </c>
      <c r="F321" s="136" t="s">
        <v>6644</v>
      </c>
      <c r="G321" s="136" t="s">
        <v>24</v>
      </c>
      <c r="H321" s="136" t="s">
        <v>35</v>
      </c>
      <c r="I321" s="136" t="s">
        <v>35</v>
      </c>
      <c r="J321" s="136" t="s">
        <v>6638</v>
      </c>
      <c r="K321" s="165">
        <f t="shared" si="3"/>
        <v>0.06148876404</v>
      </c>
      <c r="L321" s="138">
        <v>4.295914696E9</v>
      </c>
      <c r="M321" s="139"/>
      <c r="N321" s="139"/>
      <c r="O321" s="139"/>
      <c r="P321" s="139"/>
      <c r="Q321" s="139"/>
      <c r="R321" s="139"/>
      <c r="S321" s="139"/>
      <c r="T321" s="139"/>
      <c r="U321" s="139"/>
      <c r="V321" s="139"/>
      <c r="W321" s="139"/>
      <c r="X321" s="139"/>
      <c r="Y321" s="139"/>
      <c r="Z321" s="139"/>
      <c r="AA321" s="139"/>
      <c r="AB321" s="139"/>
      <c r="AC321" s="139"/>
      <c r="AD321" s="139"/>
    </row>
    <row r="322">
      <c r="A322" s="131"/>
      <c r="B322" s="132" t="s">
        <v>6702</v>
      </c>
      <c r="C322" s="135">
        <v>6.503983E7</v>
      </c>
      <c r="D322" s="134">
        <v>5554.0</v>
      </c>
      <c r="E322" s="135">
        <v>1000.0</v>
      </c>
      <c r="F322" s="136" t="s">
        <v>794</v>
      </c>
      <c r="G322" s="136" t="s">
        <v>47</v>
      </c>
      <c r="H322" s="136" t="s">
        <v>48</v>
      </c>
      <c r="I322" s="136" t="s">
        <v>297</v>
      </c>
      <c r="J322" s="136" t="s">
        <v>6671</v>
      </c>
      <c r="K322" s="165">
        <f t="shared" si="3"/>
        <v>0.1800504141</v>
      </c>
      <c r="L322" s="138" t="s">
        <v>2383</v>
      </c>
      <c r="M322" s="139"/>
      <c r="N322" s="139"/>
      <c r="O322" s="139"/>
      <c r="P322" s="139"/>
      <c r="Q322" s="139"/>
      <c r="R322" s="139"/>
      <c r="S322" s="139"/>
      <c r="T322" s="139"/>
      <c r="U322" s="139"/>
      <c r="V322" s="139"/>
      <c r="W322" s="139"/>
      <c r="X322" s="139"/>
      <c r="Y322" s="139"/>
      <c r="Z322" s="139"/>
      <c r="AA322" s="139"/>
      <c r="AB322" s="139"/>
      <c r="AC322" s="139"/>
      <c r="AD322" s="139"/>
    </row>
    <row r="323">
      <c r="A323" s="131"/>
      <c r="B323" s="136" t="s">
        <v>6733</v>
      </c>
      <c r="C323" s="135">
        <v>5.347194E7</v>
      </c>
      <c r="D323" s="141" t="str">
        <f t="array" ref="D323">iferror(index('The Bench'!$C$2:$C$1630,match(B323,'The Bench'!$B$2:$B$1630,0)),"")</f>
        <v/>
      </c>
      <c r="E323" s="135">
        <v>1200.0</v>
      </c>
      <c r="F323" s="136" t="s">
        <v>63</v>
      </c>
      <c r="G323" s="136" t="str">
        <f t="array" ref="G323">iferror(index('The Bench'!L$2:L$1630,match($B323,'The Bench'!$B$2:$B$1630,0)),"")</f>
        <v/>
      </c>
      <c r="H323" s="136" t="str">
        <f t="array" ref="H323">iferror(index('The Bench'!M$2:M$1630,match($B323,'The Bench'!$B$2:$B$1630,0)),"")</f>
        <v/>
      </c>
      <c r="I323" s="136" t="str">
        <f t="array" ref="I323">iferror(index('The Bench'!N$2:N$1630,match($B323,'The Bench'!$B$2:$B$1630,0)),"")</f>
        <v/>
      </c>
      <c r="J323" s="136" t="str">
        <f t="array" ref="J323">iferror(index(#REF!,match($B323,'The Bench'!$B$2:$B$1630,0)),"")</f>
        <v/>
      </c>
      <c r="K323" s="165" t="str">
        <f t="shared" si="3"/>
        <v/>
      </c>
      <c r="L323" s="142" t="str">
        <f t="array" ref="L323">iferror(index('The Bench'!$A$2:$A$1630,match(B323,'The Bench'!$B$2:$B$1630,0)),"")</f>
        <v/>
      </c>
      <c r="M323" s="139"/>
      <c r="N323" s="139"/>
      <c r="O323" s="139"/>
      <c r="P323" s="139"/>
      <c r="Q323" s="139"/>
      <c r="R323" s="139"/>
      <c r="S323" s="139"/>
      <c r="T323" s="139"/>
      <c r="U323" s="139"/>
      <c r="V323" s="139"/>
      <c r="W323" s="139"/>
      <c r="X323" s="139"/>
      <c r="Y323" s="139"/>
      <c r="Z323" s="139"/>
      <c r="AA323" s="139"/>
      <c r="AB323" s="139"/>
      <c r="AC323" s="139"/>
      <c r="AD323" s="139"/>
    </row>
    <row r="324">
      <c r="A324" s="131"/>
      <c r="B324" s="136" t="s">
        <v>3674</v>
      </c>
      <c r="C324" s="135">
        <v>5.8517406E7</v>
      </c>
      <c r="D324" s="141">
        <f t="array" ref="D324">iferror(index('The Bench'!$C$2:$C$1630,match(B324,'The Bench'!$B$2:$B$1630,0)),"")</f>
        <v>101465</v>
      </c>
      <c r="E324" s="135">
        <v>2500.0</v>
      </c>
      <c r="F324" s="136" t="s">
        <v>6682</v>
      </c>
      <c r="G324" s="136" t="str">
        <f t="array" ref="G324">iferror(index('The Bench'!L$2:L$1630,match($B324,'The Bench'!$B$2:$B$1630,0)),"")</f>
        <v>Healthcare</v>
      </c>
      <c r="H324" s="136" t="str">
        <f t="array" ref="H324">iferror(index('The Bench'!M$2:M$1630,match($B324,'The Bench'!$B$2:$B$1630,0)),"")</f>
        <v>Pharmaceuticals &amp; Medical Research</v>
      </c>
      <c r="I324" s="136" t="str">
        <f t="array" ref="I324">iferror(index('The Bench'!N$2:N$1630,match($B324,'The Bench'!$B$2:$B$1630,0)),"")</f>
        <v>Pharmaceuticals</v>
      </c>
      <c r="J324" s="136" t="str">
        <f t="array" ref="J324">iferror(index(#REF!,match($B324,'The Bench'!$B$2:$B$1630,0)),"")</f>
        <v/>
      </c>
      <c r="K324" s="165">
        <f t="shared" si="3"/>
        <v>0.02463903809</v>
      </c>
      <c r="L324" s="142" t="str">
        <f t="array" ref="L324">iferror(index('The Bench'!$A$2:$A$1630,match(B324,'The Bench'!$B$2:$B$1630,0)),"")</f>
        <v>ROG.S</v>
      </c>
      <c r="M324" s="139"/>
      <c r="N324" s="139"/>
      <c r="O324" s="139"/>
      <c r="P324" s="139"/>
      <c r="Q324" s="139"/>
      <c r="R324" s="139"/>
      <c r="S324" s="139"/>
      <c r="T324" s="139"/>
      <c r="U324" s="139"/>
      <c r="V324" s="139"/>
      <c r="W324" s="139"/>
      <c r="X324" s="139"/>
      <c r="Y324" s="139"/>
      <c r="Z324" s="139"/>
      <c r="AA324" s="139"/>
      <c r="AB324" s="139"/>
      <c r="AC324" s="139"/>
      <c r="AD324" s="139"/>
    </row>
    <row r="325">
      <c r="A325" s="131"/>
      <c r="B325" s="136" t="s">
        <v>3006</v>
      </c>
      <c r="C325" s="135">
        <v>6.6893222E7</v>
      </c>
      <c r="D325" s="141">
        <f t="array" ref="D325">iferror(index('The Bench'!$C$2:$C$1630,match(B325,'The Bench'!$B$2:$B$1630,0)),"")</f>
        <v>48200</v>
      </c>
      <c r="E325" s="135">
        <v>2000.0</v>
      </c>
      <c r="F325" s="136" t="s">
        <v>6676</v>
      </c>
      <c r="G325" s="136" t="str">
        <f t="array" ref="G325">iferror(index('The Bench'!L$2:L$1630,match($B325,'The Bench'!$B$2:$B$1630,0)),"")</f>
        <v>Industrials</v>
      </c>
      <c r="H325" s="136" t="str">
        <f t="array" ref="H325">iferror(index('The Bench'!M$2:M$1630,match($B325,'The Bench'!$B$2:$B$1630,0)),"")</f>
        <v>Industrial Goods</v>
      </c>
      <c r="I325" s="136" t="str">
        <f t="array" ref="I325">iferror(index('The Bench'!N$2:N$1630,match($B325,'The Bench'!$B$2:$B$1630,0)),"")</f>
        <v>Aerospace &amp; Defense</v>
      </c>
      <c r="J325" s="136" t="str">
        <f t="array" ref="J325">iferror(index(#REF!,match($B325,'The Bench'!$B$2:$B$1630,0)),"")</f>
        <v/>
      </c>
      <c r="K325" s="165">
        <f t="shared" si="3"/>
        <v>0.04149377593</v>
      </c>
      <c r="L325" s="142" t="str">
        <f t="array" ref="L325">iferror(index('The Bench'!$A$2:$A$1630,match(B325,'The Bench'!$B$2:$B$1630,0)),"")</f>
        <v>RR.L</v>
      </c>
      <c r="M325" s="139"/>
      <c r="N325" s="139"/>
      <c r="O325" s="139"/>
      <c r="P325" s="139"/>
      <c r="Q325" s="139"/>
      <c r="R325" s="139"/>
      <c r="S325" s="139"/>
      <c r="T325" s="139"/>
      <c r="U325" s="139"/>
      <c r="V325" s="139"/>
      <c r="W325" s="139"/>
      <c r="X325" s="139"/>
      <c r="Y325" s="139"/>
      <c r="Z325" s="139"/>
      <c r="AA325" s="139"/>
      <c r="AB325" s="139"/>
      <c r="AC325" s="139"/>
      <c r="AD325" s="139"/>
    </row>
    <row r="326">
      <c r="A326" s="131"/>
      <c r="B326" s="136" t="s">
        <v>880</v>
      </c>
      <c r="C326" s="135">
        <v>5.5697349E7</v>
      </c>
      <c r="D326" s="141">
        <f t="array" ref="D326">iferror(index('The Bench'!$C$2:$C$1630,match(B326,'The Bench'!$B$2:$B$1630,0)),"")</f>
        <v>85887</v>
      </c>
      <c r="E326" s="135">
        <v>2500.0</v>
      </c>
      <c r="F326" s="136" t="s">
        <v>6646</v>
      </c>
      <c r="G326" s="136" t="str">
        <f t="array" ref="G326">iferror(index('The Bench'!L$2:L$1630,match($B326,'The Bench'!$B$2:$B$1630,0)),"")</f>
        <v>Financials</v>
      </c>
      <c r="H326" s="136" t="str">
        <f t="array" ref="H326">iferror(index('The Bench'!M$2:M$1630,match($B326,'The Bench'!$B$2:$B$1630,0)),"")</f>
        <v>Banking &amp; Investment Services</v>
      </c>
      <c r="I326" s="136" t="str">
        <f t="array" ref="I326">iferror(index('The Bench'!N$2:N$1630,match($B326,'The Bench'!$B$2:$B$1630,0)),"")</f>
        <v>Banking Services</v>
      </c>
      <c r="J326" s="136" t="str">
        <f t="array" ref="J326">iferror(index(#REF!,match($B326,'The Bench'!$B$2:$B$1630,0)),"")</f>
        <v/>
      </c>
      <c r="K326" s="165">
        <f t="shared" si="3"/>
        <v>0.02910801402</v>
      </c>
      <c r="L326" s="152" t="str">
        <f t="array" ref="L326">iferror(index('The Bench'!$A$2:$A$1630,match(B326,'The Bench'!$B$2:$B$1630,0)),"")</f>
        <v>RY.TO</v>
      </c>
      <c r="M326" s="139"/>
      <c r="N326" s="139"/>
      <c r="O326" s="139"/>
      <c r="P326" s="139"/>
      <c r="Q326" s="139"/>
      <c r="R326" s="139"/>
      <c r="S326" s="139"/>
      <c r="T326" s="139"/>
      <c r="U326" s="139"/>
      <c r="V326" s="139"/>
      <c r="W326" s="139"/>
      <c r="X326" s="139"/>
      <c r="Y326" s="139"/>
      <c r="Z326" s="139"/>
      <c r="AA326" s="139"/>
      <c r="AB326" s="139"/>
      <c r="AC326" s="139"/>
      <c r="AD326" s="139"/>
    </row>
    <row r="327">
      <c r="A327" s="131"/>
      <c r="B327" s="132" t="s">
        <v>6664</v>
      </c>
      <c r="C327" s="135">
        <v>8.2583257E7</v>
      </c>
      <c r="D327" s="134">
        <v>2700.0</v>
      </c>
      <c r="E327" s="135">
        <v>800.0</v>
      </c>
      <c r="F327" s="136" t="s">
        <v>6665</v>
      </c>
      <c r="G327" s="136" t="s">
        <v>24</v>
      </c>
      <c r="H327" s="136" t="s">
        <v>24</v>
      </c>
      <c r="I327" s="136" t="s">
        <v>35</v>
      </c>
      <c r="J327" s="136" t="s">
        <v>6636</v>
      </c>
      <c r="K327" s="165">
        <f t="shared" si="3"/>
        <v>0.2962962963</v>
      </c>
      <c r="L327" s="138">
        <v>4.295914838E9</v>
      </c>
      <c r="M327" s="139"/>
      <c r="N327" s="139"/>
      <c r="O327" s="139"/>
      <c r="P327" s="139"/>
      <c r="Q327" s="139"/>
      <c r="R327" s="139"/>
      <c r="S327" s="139"/>
      <c r="T327" s="139"/>
      <c r="U327" s="139"/>
      <c r="V327" s="139"/>
      <c r="W327" s="139"/>
      <c r="X327" s="139"/>
      <c r="Y327" s="139"/>
      <c r="Z327" s="139"/>
      <c r="AA327" s="139"/>
      <c r="AB327" s="139"/>
      <c r="AC327" s="139"/>
      <c r="AD327" s="139"/>
    </row>
    <row r="328">
      <c r="A328" s="131"/>
      <c r="B328" s="136" t="s">
        <v>1530</v>
      </c>
      <c r="C328" s="133">
        <v>1.0E8</v>
      </c>
      <c r="D328" s="141">
        <f t="array" ref="D328">iferror(index('The Bench'!$C$2:$C$1630,match(B328,'The Bench'!$B$2:$B$1630,0)),"")</f>
        <v>7531</v>
      </c>
      <c r="E328" s="135">
        <v>4000.0</v>
      </c>
      <c r="F328" s="136" t="s">
        <v>6638</v>
      </c>
      <c r="G328" s="136" t="str">
        <f t="array" ref="G328">iferror(index('The Bench'!L$2:L$1630,match($B328,'The Bench'!$B$2:$B$1630,0)),"")</f>
        <v>Technology</v>
      </c>
      <c r="H328" s="136" t="str">
        <f t="array" ref="H328">iferror(index('The Bench'!M$2:M$1630,match($B328,'The Bench'!$B$2:$B$1630,0)),"")</f>
        <v>Software &amp; IT Services</v>
      </c>
      <c r="I328" s="136" t="str">
        <f t="array" ref="I328">iferror(index('The Bench'!N$2:N$1630,match($B328,'The Bench'!$B$2:$B$1630,0)),"")</f>
        <v>Software &amp; IT Services</v>
      </c>
      <c r="J328" s="136" t="str">
        <f t="array" ref="J328">iferror(index(#REF!,match($B328,'The Bench'!$B$2:$B$1630,0)),"")</f>
        <v/>
      </c>
      <c r="K328" s="165">
        <f t="shared" si="3"/>
        <v>0.5311379631</v>
      </c>
      <c r="L328" s="142" t="str">
        <f t="array" ref="L328">iferror(index('The Bench'!$A$2:$A$1630,match(B328,'The Bench'!$B$2:$B$1630,0)),"")</f>
        <v>SABR.OQ</v>
      </c>
      <c r="M328" s="139"/>
      <c r="N328" s="139"/>
      <c r="O328" s="139"/>
      <c r="P328" s="139"/>
      <c r="Q328" s="139"/>
      <c r="R328" s="139"/>
      <c r="S328" s="139"/>
      <c r="T328" s="139"/>
      <c r="U328" s="139"/>
      <c r="V328" s="139"/>
      <c r="W328" s="139"/>
      <c r="X328" s="139"/>
      <c r="Y328" s="139"/>
      <c r="Z328" s="139"/>
      <c r="AA328" s="139"/>
      <c r="AB328" s="139"/>
      <c r="AC328" s="139"/>
      <c r="AD328" s="139"/>
    </row>
    <row r="329">
      <c r="A329" s="131"/>
      <c r="B329" s="136" t="s">
        <v>3048</v>
      </c>
      <c r="C329" s="135">
        <v>5.7914552E7</v>
      </c>
      <c r="D329" s="141">
        <f t="array" ref="D329">iferror(index('The Bench'!$C$2:$C$1630,match(B329,'The Bench'!$B$2:$B$1630,0)),"")</f>
        <v>12506</v>
      </c>
      <c r="E329" s="135">
        <v>2100.0</v>
      </c>
      <c r="F329" s="136" t="s">
        <v>6646</v>
      </c>
      <c r="G329" s="136" t="str">
        <f t="array" ref="G329">iferror(index('The Bench'!L$2:L$1630,match($B329,'The Bench'!$B$2:$B$1630,0)),"")</f>
        <v>Technology</v>
      </c>
      <c r="H329" s="136" t="str">
        <f t="array" ref="H329">iferror(index('The Bench'!M$2:M$1630,match($B329,'The Bench'!$B$2:$B$1630,0)),"")</f>
        <v>Software &amp; IT Services</v>
      </c>
      <c r="I329" s="136" t="str">
        <f t="array" ref="I329">iferror(index('The Bench'!N$2:N$1630,match($B329,'The Bench'!$B$2:$B$1630,0)),"")</f>
        <v>Software &amp; IT Services</v>
      </c>
      <c r="J329" s="136" t="str">
        <f t="array" ref="J329">iferror(index(#REF!,match($B329,'The Bench'!$B$2:$B$1630,0)),"")</f>
        <v/>
      </c>
      <c r="K329" s="165">
        <f t="shared" si="3"/>
        <v>0.1679193987</v>
      </c>
      <c r="L329" s="142" t="str">
        <f t="array" ref="L329">iferror(index('The Bench'!$A$2:$A$1630,match(B329,'The Bench'!$B$2:$B$1630,0)),"")</f>
        <v>SGE.L</v>
      </c>
      <c r="M329" s="139"/>
      <c r="N329" s="139"/>
      <c r="O329" s="139"/>
      <c r="P329" s="139"/>
      <c r="Q329" s="139"/>
      <c r="R329" s="139"/>
      <c r="S329" s="139"/>
      <c r="T329" s="139"/>
      <c r="U329" s="139"/>
      <c r="V329" s="139"/>
      <c r="W329" s="139"/>
      <c r="X329" s="139"/>
      <c r="Y329" s="139"/>
      <c r="Z329" s="139"/>
      <c r="AA329" s="139"/>
      <c r="AB329" s="139"/>
      <c r="AC329" s="139"/>
      <c r="AD329" s="139"/>
    </row>
    <row r="330">
      <c r="A330" s="131"/>
      <c r="B330" s="136" t="s">
        <v>1534</v>
      </c>
      <c r="C330" s="135">
        <v>8.188252E7</v>
      </c>
      <c r="D330" s="141">
        <f t="array" ref="D330">iferror(index('The Bench'!$C$2:$C$1630,match(B330,'The Bench'!$B$2:$B$1630,0)),"")</f>
        <v>56606</v>
      </c>
      <c r="E330" s="135">
        <v>10000.0</v>
      </c>
      <c r="F330" s="136" t="s">
        <v>6706</v>
      </c>
      <c r="G330" s="136" t="str">
        <f t="array" ref="G330">iferror(index('The Bench'!L$2:L$1630,match($B330,'The Bench'!$B$2:$B$1630,0)),"")</f>
        <v>Technology</v>
      </c>
      <c r="H330" s="136" t="str">
        <f t="array" ref="H330">iferror(index('The Bench'!M$2:M$1630,match($B330,'The Bench'!$B$2:$B$1630,0)),"")</f>
        <v>Software &amp; IT Services</v>
      </c>
      <c r="I330" s="136" t="str">
        <f t="array" ref="I330">iferror(index('The Bench'!N$2:N$1630,match($B330,'The Bench'!$B$2:$B$1630,0)),"")</f>
        <v>Software &amp; IT Services</v>
      </c>
      <c r="J330" s="136" t="str">
        <f t="array" ref="J330">iferror(index(#REF!,match($B330,'The Bench'!$B$2:$B$1630,0)),"")</f>
        <v/>
      </c>
      <c r="K330" s="165">
        <f t="shared" si="3"/>
        <v>0.1766597181</v>
      </c>
      <c r="L330" s="142" t="str">
        <f t="array" ref="L330">iferror(index('The Bench'!$A$2:$A$1630,match(B330,'The Bench'!$B$2:$B$1630,0)),"")</f>
        <v>CRM.N</v>
      </c>
      <c r="M330" s="139"/>
      <c r="N330" s="139"/>
      <c r="O330" s="139"/>
      <c r="P330" s="139"/>
      <c r="Q330" s="139"/>
      <c r="R330" s="139"/>
      <c r="S330" s="139"/>
      <c r="T330" s="139"/>
      <c r="U330" s="139"/>
      <c r="V330" s="139"/>
      <c r="W330" s="139"/>
      <c r="X330" s="139"/>
      <c r="Y330" s="139"/>
      <c r="Z330" s="139"/>
      <c r="AA330" s="139"/>
      <c r="AB330" s="139"/>
      <c r="AC330" s="139"/>
      <c r="AD330" s="139"/>
    </row>
    <row r="331">
      <c r="A331" s="131"/>
      <c r="B331" s="136" t="s">
        <v>921</v>
      </c>
      <c r="C331" s="135">
        <v>8.9125351E7</v>
      </c>
      <c r="D331" s="141">
        <f t="array" ref="D331">iferror(index('The Bench'!$C$2:$C$1630,match(B331,'The Bench'!$B$2:$B$1630,0)),"")</f>
        <v>20920</v>
      </c>
      <c r="E331" s="135">
        <v>300.0</v>
      </c>
      <c r="F331" s="136" t="s">
        <v>6644</v>
      </c>
      <c r="G331" s="136" t="str">
        <f t="array" ref="G331">iferror(index('The Bench'!L$2:L$1630,match($B331,'The Bench'!$B$2:$B$1630,0)),"")</f>
        <v>Financials</v>
      </c>
      <c r="H331" s="136" t="str">
        <f t="array" ref="H331">iferror(index('The Bench'!M$2:M$1630,match($B331,'The Bench'!$B$2:$B$1630,0)),"")</f>
        <v>Insurance</v>
      </c>
      <c r="I331" s="136" t="str">
        <f t="array" ref="I331">iferror(index('The Bench'!N$2:N$1630,match($B331,'The Bench'!$B$2:$B$1630,0)),"")</f>
        <v>Insurance</v>
      </c>
      <c r="J331" s="136" t="str">
        <f t="array" ref="J331">iferror(index(#REF!,match($B331,'The Bench'!$B$2:$B$1630,0)),"")</f>
        <v/>
      </c>
      <c r="K331" s="165">
        <f t="shared" si="3"/>
        <v>0.01434034417</v>
      </c>
      <c r="L331" s="142" t="str">
        <f t="array" ref="L331">iferror(index('The Bench'!$A$2:$A$1630,match(B331,'The Bench'!$B$2:$B$1630,0)),"")</f>
        <v>SLMJ.J</v>
      </c>
      <c r="M331" s="139"/>
      <c r="N331" s="139"/>
      <c r="O331" s="139"/>
      <c r="P331" s="139"/>
      <c r="Q331" s="139"/>
      <c r="R331" s="139"/>
      <c r="S331" s="139"/>
      <c r="T331" s="139"/>
      <c r="U331" s="139"/>
      <c r="V331" s="139"/>
      <c r="W331" s="139"/>
      <c r="X331" s="139"/>
      <c r="Y331" s="139"/>
      <c r="Z331" s="139"/>
      <c r="AA331" s="139"/>
      <c r="AB331" s="139"/>
      <c r="AC331" s="139"/>
      <c r="AD331" s="139"/>
    </row>
    <row r="332">
      <c r="A332" s="131"/>
      <c r="B332" s="136" t="s">
        <v>2616</v>
      </c>
      <c r="C332" s="135">
        <v>8.0204383E7</v>
      </c>
      <c r="D332" s="141">
        <f t="array" ref="D332">iferror(index('The Bench'!$C$2:$C$1630,match(B332,'The Bench'!$B$2:$B$1630,0)),"")</f>
        <v>103876</v>
      </c>
      <c r="E332" s="135">
        <v>25000.0</v>
      </c>
      <c r="F332" s="136" t="s">
        <v>6644</v>
      </c>
      <c r="G332" s="136" t="str">
        <f t="array" ref="G332">iferror(index('The Bench'!L$2:L$1630,match($B332,'The Bench'!$B$2:$B$1630,0)),"")</f>
        <v>Technology</v>
      </c>
      <c r="H332" s="136" t="str">
        <f t="array" ref="H332">iferror(index('The Bench'!M$2:M$1630,match($B332,'The Bench'!$B$2:$B$1630,0)),"")</f>
        <v>Software &amp; IT Services</v>
      </c>
      <c r="I332" s="136" t="str">
        <f t="array" ref="I332">iferror(index('The Bench'!N$2:N$1630,match($B332,'The Bench'!$B$2:$B$1630,0)),"")</f>
        <v>Software &amp; IT Services</v>
      </c>
      <c r="J332" s="136" t="str">
        <f t="array" ref="J332">iferror(index(#REF!,match($B332,'The Bench'!$B$2:$B$1630,0)),"")</f>
        <v/>
      </c>
      <c r="K332" s="165">
        <f t="shared" si="3"/>
        <v>0.2406715699</v>
      </c>
      <c r="L332" s="152" t="str">
        <f t="array" ref="L332">iferror(index('The Bench'!$A$2:$A$1630,match(B332,'The Bench'!$B$2:$B$1630,0)),"")</f>
        <v>SAPG.DE</v>
      </c>
      <c r="M332" s="139"/>
      <c r="N332" s="139"/>
      <c r="O332" s="139"/>
      <c r="P332" s="139"/>
      <c r="Q332" s="139"/>
      <c r="R332" s="139"/>
      <c r="S332" s="139"/>
      <c r="T332" s="139"/>
      <c r="U332" s="139"/>
      <c r="V332" s="139"/>
      <c r="W332" s="139"/>
      <c r="X332" s="139"/>
      <c r="Y332" s="139"/>
      <c r="Z332" s="139"/>
      <c r="AA332" s="139"/>
      <c r="AB332" s="139"/>
      <c r="AC332" s="139"/>
      <c r="AD332" s="139"/>
    </row>
    <row r="333">
      <c r="A333" s="131"/>
      <c r="B333" s="132" t="s">
        <v>6659</v>
      </c>
      <c r="C333" s="135">
        <v>5.4262142E7</v>
      </c>
      <c r="D333" s="132">
        <v>1658.0</v>
      </c>
      <c r="E333" s="135">
        <v>500.0</v>
      </c>
      <c r="F333" s="136" t="s">
        <v>6644</v>
      </c>
      <c r="G333" s="136" t="s">
        <v>47</v>
      </c>
      <c r="H333" s="136" t="s">
        <v>48</v>
      </c>
      <c r="I333" s="136" t="s">
        <v>297</v>
      </c>
      <c r="J333" s="136" t="s">
        <v>6660</v>
      </c>
      <c r="K333" s="165">
        <f t="shared" si="3"/>
        <v>0.3015681544</v>
      </c>
      <c r="L333" s="138">
        <v>4.297269573E9</v>
      </c>
      <c r="M333" s="139"/>
      <c r="N333" s="139"/>
      <c r="O333" s="139"/>
      <c r="P333" s="139"/>
      <c r="Q333" s="139"/>
      <c r="R333" s="139"/>
      <c r="S333" s="139"/>
      <c r="T333" s="139"/>
      <c r="U333" s="139"/>
      <c r="V333" s="139"/>
      <c r="W333" s="139"/>
      <c r="X333" s="139"/>
      <c r="Y333" s="139"/>
      <c r="Z333" s="139"/>
      <c r="AA333" s="139"/>
      <c r="AB333" s="139"/>
      <c r="AC333" s="139"/>
      <c r="AD333" s="139"/>
    </row>
    <row r="334">
      <c r="A334" s="131"/>
      <c r="B334" s="136" t="s">
        <v>5933</v>
      </c>
      <c r="C334" s="135">
        <v>7.7429003E7</v>
      </c>
      <c r="D334" s="141">
        <f t="array" ref="D334">iferror(index('The Bench'!$C$2:$C$1630,match(B334,'The Bench'!$B$2:$B$1630,0)),"")</f>
        <v>276068</v>
      </c>
      <c r="E334" s="135">
        <v>8000.0</v>
      </c>
      <c r="F334" s="136" t="s">
        <v>6646</v>
      </c>
      <c r="G334" s="136" t="str">
        <f t="array" ref="G334">iferror(index('The Bench'!L$2:L$1630,match($B334,'The Bench'!$B$2:$B$1630,0)),"")</f>
        <v>Financials</v>
      </c>
      <c r="H334" s="136" t="str">
        <f t="array" ref="H334">iferror(index('The Bench'!M$2:M$1630,match($B334,'The Bench'!$B$2:$B$1630,0)),"")</f>
        <v>Banking &amp; Investment Services</v>
      </c>
      <c r="I334" s="136" t="str">
        <f t="array" ref="I334">iferror(index('The Bench'!N$2:N$1630,match($B334,'The Bench'!$B$2:$B$1630,0)),"")</f>
        <v>Banking Services</v>
      </c>
      <c r="J334" s="136" t="str">
        <f t="array" ref="J334">iferror(index(#REF!,match($B334,'The Bench'!$B$2:$B$1630,0)),"")</f>
        <v/>
      </c>
      <c r="K334" s="165">
        <f t="shared" si="3"/>
        <v>0.02897836765</v>
      </c>
      <c r="L334" s="152" t="str">
        <f t="array" ref="L334">iferror(index('The Bench'!$A$2:$A$1630,match(B334,'The Bench'!$B$2:$B$1630,0)),"")</f>
        <v>SBER.MM</v>
      </c>
      <c r="M334" s="139"/>
      <c r="N334" s="139"/>
      <c r="O334" s="139"/>
      <c r="P334" s="139"/>
      <c r="Q334" s="139"/>
      <c r="R334" s="139"/>
      <c r="S334" s="139"/>
      <c r="T334" s="139"/>
      <c r="U334" s="139"/>
      <c r="V334" s="139"/>
      <c r="W334" s="139"/>
      <c r="X334" s="139"/>
      <c r="Y334" s="139"/>
      <c r="Z334" s="139"/>
      <c r="AA334" s="139"/>
      <c r="AB334" s="139"/>
      <c r="AC334" s="139"/>
      <c r="AD334" s="139"/>
    </row>
    <row r="335">
      <c r="A335" s="131"/>
      <c r="B335" s="136" t="s">
        <v>6980</v>
      </c>
      <c r="C335" s="135">
        <v>5.8461744E7</v>
      </c>
      <c r="D335" s="141" t="str">
        <f t="array" ref="D335">iferror(index('The Bench'!$C$2:$C$1630,match(B335,'The Bench'!$B$2:$B$1630,0)),"")</f>
        <v/>
      </c>
      <c r="E335" s="135">
        <v>514.0</v>
      </c>
      <c r="F335" s="136" t="s">
        <v>6731</v>
      </c>
      <c r="G335" s="136" t="str">
        <f t="array" ref="G335">iferror(index('The Bench'!L$2:L$1630,match($B335,'The Bench'!$B$2:$B$1630,0)),"")</f>
        <v/>
      </c>
      <c r="H335" s="136" t="str">
        <f t="array" ref="H335">iferror(index('The Bench'!M$2:M$1630,match($B335,'The Bench'!$B$2:$B$1630,0)),"")</f>
        <v/>
      </c>
      <c r="I335" s="136" t="str">
        <f t="array" ref="I335">iferror(index('The Bench'!N$2:N$1630,match($B335,'The Bench'!$B$2:$B$1630,0)),"")</f>
        <v/>
      </c>
      <c r="J335" s="136" t="str">
        <f t="array" ref="J335">iferror(index(#REF!,match($B335,'The Bench'!$B$2:$B$1630,0)),"")</f>
        <v/>
      </c>
      <c r="K335" s="165" t="str">
        <f t="shared" si="3"/>
        <v/>
      </c>
      <c r="L335" s="142" t="str">
        <f t="array" ref="L335">iferror(index('The Bench'!$A$2:$A$1630,match(B335,'The Bench'!$B$2:$B$1630,0)),"")</f>
        <v/>
      </c>
      <c r="M335" s="139"/>
      <c r="N335" s="139"/>
      <c r="O335" s="139"/>
      <c r="P335" s="139"/>
      <c r="Q335" s="139"/>
      <c r="R335" s="139"/>
      <c r="S335" s="139"/>
      <c r="T335" s="139"/>
      <c r="U335" s="139"/>
      <c r="V335" s="139"/>
      <c r="W335" s="139"/>
      <c r="X335" s="139"/>
      <c r="Y335" s="139"/>
      <c r="Z335" s="139"/>
      <c r="AA335" s="139"/>
      <c r="AB335" s="139"/>
      <c r="AC335" s="139"/>
      <c r="AD335" s="139"/>
    </row>
    <row r="336">
      <c r="A336" s="131"/>
      <c r="B336" s="136" t="s">
        <v>5941</v>
      </c>
      <c r="C336" s="135">
        <v>9.0077552E7</v>
      </c>
      <c r="D336" s="141">
        <f t="array" ref="D336">iferror(index('The Bench'!$C$2:$C$1630,match(B336,'The Bench'!$B$2:$B$1630,0)),"")</f>
        <v>155466</v>
      </c>
      <c r="E336" s="135">
        <v>8000.0</v>
      </c>
      <c r="F336" s="136" t="s">
        <v>6779</v>
      </c>
      <c r="G336" s="136" t="str">
        <f t="array" ref="G336">iferror(index('The Bench'!L$2:L$1630,match($B336,'The Bench'!$B$2:$B$1630,0)),"")</f>
        <v>Industrials</v>
      </c>
      <c r="H336" s="136" t="str">
        <f t="array" ref="H336">iferror(index('The Bench'!M$2:M$1630,match($B336,'The Bench'!$B$2:$B$1630,0)),"")</f>
        <v>Industrial Goods</v>
      </c>
      <c r="I336" s="136" t="str">
        <f t="array" ref="I336">iferror(index('The Bench'!N$2:N$1630,match($B336,'The Bench'!$B$2:$B$1630,0)),"")</f>
        <v>Machinery, Tools, Heavy Vehicles, Trains &amp; Ships</v>
      </c>
      <c r="J336" s="136" t="str">
        <f t="array" ref="J336">iferror(index(#REF!,match($B336,'The Bench'!$B$2:$B$1630,0)),"")</f>
        <v/>
      </c>
      <c r="K336" s="165">
        <f t="shared" si="3"/>
        <v>0.05145819665</v>
      </c>
      <c r="L336" s="152" t="str">
        <f t="array" ref="L336">iferror(index('The Bench'!$A$2:$A$1630,match(B336,'The Bench'!$B$2:$B$1630,0)),"")</f>
        <v>SCHN.PA</v>
      </c>
      <c r="M336" s="139"/>
      <c r="N336" s="139"/>
      <c r="O336" s="139"/>
      <c r="P336" s="139"/>
      <c r="Q336" s="139"/>
      <c r="R336" s="139"/>
      <c r="S336" s="139"/>
      <c r="T336" s="139"/>
      <c r="U336" s="139"/>
      <c r="V336" s="139"/>
      <c r="W336" s="139"/>
      <c r="X336" s="139"/>
      <c r="Y336" s="139"/>
      <c r="Z336" s="139"/>
      <c r="AA336" s="139"/>
      <c r="AB336" s="139"/>
      <c r="AC336" s="139"/>
      <c r="AD336" s="139"/>
    </row>
    <row r="337">
      <c r="A337" s="131"/>
      <c r="B337" s="136" t="s">
        <v>1571</v>
      </c>
      <c r="C337" s="133">
        <v>1.01E8</v>
      </c>
      <c r="D337" s="141">
        <f t="array" ref="D337">iferror(index('The Bench'!$C$2:$C$1630,match(B337,'The Bench'!$B$2:$B$1630,0)),"")</f>
        <v>5165</v>
      </c>
      <c r="E337" s="135">
        <v>600.0</v>
      </c>
      <c r="F337" s="136" t="s">
        <v>6660</v>
      </c>
      <c r="G337" s="136" t="str">
        <f t="array" ref="G337">iferror(index('The Bench'!L$2:L$1630,match($B337,'The Bench'!$B$2:$B$1630,0)),"")</f>
        <v>Financials</v>
      </c>
      <c r="H337" s="136" t="str">
        <f t="array" ref="H337">iferror(index('The Bench'!M$2:M$1630,match($B337,'The Bench'!$B$2:$B$1630,0)),"")</f>
        <v>Banking &amp; Investment Services</v>
      </c>
      <c r="I337" s="136" t="str">
        <f t="array" ref="I337">iferror(index('The Bench'!N$2:N$1630,match($B337,'The Bench'!$B$2:$B$1630,0)),"")</f>
        <v>Investment Banking &amp; Investment Services</v>
      </c>
      <c r="J337" s="136" t="str">
        <f t="array" ref="J337">iferror(index(#REF!,match($B337,'The Bench'!$B$2:$B$1630,0)),"")</f>
        <v/>
      </c>
      <c r="K337" s="165">
        <f t="shared" si="3"/>
        <v>0.1161665053</v>
      </c>
      <c r="L337" s="142" t="str">
        <f t="array" ref="L337">iferror(index('The Bench'!$A$2:$A$1630,match(B337,'The Bench'!$B$2:$B$1630,0)),"")</f>
        <v>SDR.L</v>
      </c>
      <c r="M337" s="139"/>
      <c r="N337" s="139"/>
      <c r="O337" s="139"/>
      <c r="P337" s="139"/>
      <c r="Q337" s="139"/>
      <c r="R337" s="139"/>
      <c r="S337" s="139"/>
      <c r="T337" s="139"/>
      <c r="U337" s="139"/>
      <c r="V337" s="139"/>
      <c r="W337" s="139"/>
      <c r="X337" s="139"/>
      <c r="Y337" s="139"/>
      <c r="Z337" s="139"/>
      <c r="AA337" s="139"/>
      <c r="AB337" s="139"/>
      <c r="AC337" s="139"/>
      <c r="AD337" s="139"/>
    </row>
    <row r="338">
      <c r="A338" s="131"/>
      <c r="B338" s="136" t="s">
        <v>5945</v>
      </c>
      <c r="C338" s="133">
        <v>1.03E8</v>
      </c>
      <c r="D338" s="141">
        <f t="array" ref="D338">iferror(index('The Bench'!$C$2:$C$1630,match(B338,'The Bench'!$B$2:$B$1630,0)),"")</f>
        <v>26000</v>
      </c>
      <c r="E338" s="135">
        <v>6000.0</v>
      </c>
      <c r="F338" s="136" t="s">
        <v>6684</v>
      </c>
      <c r="G338" s="136" t="str">
        <f t="array" ref="G338">iferror(index('The Bench'!L$2:L$1630,match($B338,'The Bench'!$B$2:$B$1630,0)),"")</f>
        <v>Technology</v>
      </c>
      <c r="H338" s="136" t="str">
        <f t="array" ref="H338">iferror(index('The Bench'!M$2:M$1630,match($B338,'The Bench'!$B$2:$B$1630,0)),"")</f>
        <v>Software &amp; IT Services</v>
      </c>
      <c r="I338" s="136" t="str">
        <f t="array" ref="I338">iferror(index('The Bench'!N$2:N$1630,match($B338,'The Bench'!$B$2:$B$1630,0)),"")</f>
        <v>Software &amp; IT Services</v>
      </c>
      <c r="J338" s="136" t="str">
        <f t="array" ref="J338">iferror(index(#REF!,match($B338,'The Bench'!$B$2:$B$1630,0)),"")</f>
        <v/>
      </c>
      <c r="K338" s="165">
        <f t="shared" si="3"/>
        <v>0.2307692308</v>
      </c>
      <c r="L338" s="142" t="str">
        <f t="array" ref="L338">iferror(index('The Bench'!$A$2:$A$1630,match(B338,'The Bench'!$B$2:$B$1630,0)),"")</f>
        <v>SAIC.N</v>
      </c>
      <c r="M338" s="139"/>
      <c r="N338" s="139"/>
      <c r="O338" s="139"/>
      <c r="P338" s="139"/>
      <c r="Q338" s="139"/>
      <c r="R338" s="139"/>
      <c r="S338" s="139"/>
      <c r="T338" s="139"/>
      <c r="U338" s="139"/>
      <c r="V338" s="139"/>
      <c r="W338" s="139"/>
      <c r="X338" s="139"/>
      <c r="Y338" s="139"/>
      <c r="Z338" s="139"/>
      <c r="AA338" s="139"/>
      <c r="AB338" s="139"/>
      <c r="AC338" s="139"/>
      <c r="AD338" s="139"/>
    </row>
    <row r="339">
      <c r="A339" s="131"/>
      <c r="B339" s="136" t="s">
        <v>3018</v>
      </c>
      <c r="C339" s="135">
        <v>6.155149E7</v>
      </c>
      <c r="D339" s="141">
        <f t="array" ref="D339">iferror(index('The Bench'!$C$2:$C$1630,match(B339,'The Bench'!$B$2:$B$1630,0)),"")</f>
        <v>40000</v>
      </c>
      <c r="E339" s="135">
        <v>1500.0</v>
      </c>
      <c r="F339" s="136" t="s">
        <v>6665</v>
      </c>
      <c r="G339" s="136" t="str">
        <f t="array" ref="G339">iferror(index('The Bench'!L$2:L$1630,match($B339,'The Bench'!$B$2:$B$1630,0)),"")</f>
        <v>Technology</v>
      </c>
      <c r="H339" s="136" t="str">
        <f t="array" ref="H339">iferror(index('The Bench'!M$2:M$1630,match($B339,'The Bench'!$B$2:$B$1630,0)),"")</f>
        <v>Technology Equipment</v>
      </c>
      <c r="I339" s="136" t="str">
        <f t="array" ref="I339">iferror(index('The Bench'!N$2:N$1630,match($B339,'The Bench'!$B$2:$B$1630,0)),"")</f>
        <v>Computers, Phones &amp; Household Electronics</v>
      </c>
      <c r="J339" s="136" t="str">
        <f t="array" ref="J339">iferror(index(#REF!,match($B339,'The Bench'!$B$2:$B$1630,0)),"")</f>
        <v/>
      </c>
      <c r="K339" s="165">
        <f t="shared" si="3"/>
        <v>0.0375</v>
      </c>
      <c r="L339" s="142" t="str">
        <f t="array" ref="L339">iferror(index('The Bench'!$A$2:$A$1630,match(B339,'The Bench'!$B$2:$B$1630,0)),"")</f>
        <v>STX.OQ</v>
      </c>
      <c r="M339" s="139"/>
      <c r="N339" s="139"/>
      <c r="O339" s="139"/>
      <c r="P339" s="139"/>
      <c r="Q339" s="139"/>
      <c r="R339" s="139"/>
      <c r="S339" s="139"/>
      <c r="T339" s="139"/>
      <c r="U339" s="139"/>
      <c r="V339" s="139"/>
      <c r="W339" s="139"/>
      <c r="X339" s="139"/>
      <c r="Y339" s="139"/>
      <c r="Z339" s="139"/>
      <c r="AA339" s="139"/>
      <c r="AB339" s="139"/>
      <c r="AC339" s="139"/>
      <c r="AD339" s="139"/>
    </row>
    <row r="340">
      <c r="A340" s="131"/>
      <c r="B340" s="132" t="s">
        <v>6756</v>
      </c>
      <c r="C340" s="135">
        <v>6.4009238E7</v>
      </c>
      <c r="D340" s="134">
        <v>2400.0</v>
      </c>
      <c r="E340" s="135">
        <v>250.0</v>
      </c>
      <c r="F340" s="136" t="s">
        <v>6665</v>
      </c>
      <c r="G340" s="136" t="s">
        <v>47</v>
      </c>
      <c r="H340" s="136" t="s">
        <v>210</v>
      </c>
      <c r="I340" s="136" t="s">
        <v>210</v>
      </c>
      <c r="J340" s="136" t="s">
        <v>6665</v>
      </c>
      <c r="K340" s="165">
        <f t="shared" si="3"/>
        <v>0.1041666667</v>
      </c>
      <c r="L340" s="142" t="str">
        <f t="array" ref="L340">iferror(index('The Bench'!$A$2:$A$1630,match(B340,'The Bench'!$B$2:$B$1630,0)),"")</f>
        <v/>
      </c>
      <c r="M340" s="139"/>
      <c r="N340" s="139"/>
      <c r="O340" s="139"/>
      <c r="P340" s="139"/>
      <c r="Q340" s="139"/>
      <c r="R340" s="139"/>
      <c r="S340" s="139"/>
      <c r="T340" s="139"/>
      <c r="U340" s="139"/>
      <c r="V340" s="139"/>
      <c r="W340" s="139"/>
      <c r="X340" s="139"/>
      <c r="Y340" s="139"/>
      <c r="Z340" s="139"/>
      <c r="AA340" s="139"/>
      <c r="AB340" s="139"/>
      <c r="AC340" s="139"/>
      <c r="AD340" s="139"/>
    </row>
    <row r="341">
      <c r="A341" s="131"/>
      <c r="B341" s="132" t="s">
        <v>6766</v>
      </c>
      <c r="C341" s="135">
        <v>7.0290279E7</v>
      </c>
      <c r="D341" s="134">
        <v>4139.0</v>
      </c>
      <c r="E341" s="135">
        <v>400.0</v>
      </c>
      <c r="F341" s="136" t="s">
        <v>6646</v>
      </c>
      <c r="G341" s="136" t="s">
        <v>47</v>
      </c>
      <c r="H341" s="136" t="s">
        <v>210</v>
      </c>
      <c r="I341" s="136" t="s">
        <v>210</v>
      </c>
      <c r="J341" s="136" t="s">
        <v>6695</v>
      </c>
      <c r="K341" s="165">
        <f t="shared" si="3"/>
        <v>0.09664170089</v>
      </c>
      <c r="L341" s="138">
        <v>5.0007287E9</v>
      </c>
      <c r="M341" s="139"/>
      <c r="N341" s="139"/>
      <c r="O341" s="139"/>
      <c r="P341" s="139"/>
      <c r="Q341" s="139"/>
      <c r="R341" s="139"/>
      <c r="S341" s="139"/>
      <c r="T341" s="139"/>
      <c r="U341" s="139"/>
      <c r="V341" s="139"/>
      <c r="W341" s="139"/>
      <c r="X341" s="139"/>
      <c r="Y341" s="139"/>
      <c r="Z341" s="139"/>
      <c r="AA341" s="139"/>
      <c r="AB341" s="139"/>
      <c r="AC341" s="139"/>
      <c r="AD341" s="139"/>
    </row>
    <row r="342">
      <c r="A342" s="131"/>
      <c r="B342" s="136" t="s">
        <v>1327</v>
      </c>
      <c r="C342" s="135">
        <v>5.1936985E7</v>
      </c>
      <c r="D342" s="141">
        <f t="array" ref="D342">iferror(index('The Bench'!$C$2:$C$1630,match(B342,'The Bench'!$B$2:$B$1630,0)),"")</f>
        <v>13096</v>
      </c>
      <c r="E342" s="135">
        <v>2000.0</v>
      </c>
      <c r="F342" s="136" t="s">
        <v>6682</v>
      </c>
      <c r="G342" s="136" t="str">
        <f t="array" ref="G342">iferror(index('The Bench'!L$2:L$1630,match($B342,'The Bench'!$B$2:$B$1630,0)),"")</f>
        <v>Technology</v>
      </c>
      <c r="H342" s="136" t="str">
        <f t="array" ref="H342">iferror(index('The Bench'!M$2:M$1630,match($B342,'The Bench'!$B$2:$B$1630,0)),"")</f>
        <v>Software &amp; IT Services</v>
      </c>
      <c r="I342" s="136" t="str">
        <f t="array" ref="I342">iferror(index('The Bench'!N$2:N$1630,match($B342,'The Bench'!$B$2:$B$1630,0)),"")</f>
        <v>Software &amp; IT Services</v>
      </c>
      <c r="J342" s="136" t="str">
        <f t="array" ref="J342">iferror(index(#REF!,match($B342,'The Bench'!$B$2:$B$1630,0)),"")</f>
        <v/>
      </c>
      <c r="K342" s="165">
        <f t="shared" si="3"/>
        <v>0.1527183873</v>
      </c>
      <c r="L342" s="142" t="str">
        <f t="array" ref="L342">iferror(index('The Bench'!$A$2:$A$1630,match(B342,'The Bench'!$B$2:$B$1630,0)),"")</f>
        <v>NOW.N</v>
      </c>
      <c r="M342" s="139"/>
      <c r="N342" s="139"/>
      <c r="O342" s="139"/>
      <c r="P342" s="139"/>
      <c r="Q342" s="139"/>
      <c r="R342" s="139"/>
      <c r="S342" s="139"/>
      <c r="T342" s="139"/>
      <c r="U342" s="139"/>
      <c r="V342" s="139"/>
      <c r="W342" s="139"/>
      <c r="X342" s="139"/>
      <c r="Y342" s="139"/>
      <c r="Z342" s="139"/>
      <c r="AA342" s="139"/>
      <c r="AB342" s="139"/>
      <c r="AC342" s="139"/>
      <c r="AD342" s="139"/>
    </row>
    <row r="343">
      <c r="A343" s="131"/>
      <c r="B343" s="136" t="s">
        <v>4401</v>
      </c>
      <c r="C343" s="135">
        <v>4.4189158E7</v>
      </c>
      <c r="D343" s="141">
        <f t="array" ref="D343">iferror(index('The Bench'!$C$2:$C$1630,match(B343,'The Bench'!$B$2:$B$1630,0)),"")</f>
        <v>65400</v>
      </c>
      <c r="E343" s="135">
        <v>1800.0</v>
      </c>
      <c r="F343" s="136" t="s">
        <v>6682</v>
      </c>
      <c r="G343" s="136" t="str">
        <f t="array" ref="G343">iferror(index('The Bench'!L$2:L$1630,match($B343,'The Bench'!$B$2:$B$1630,0)),"")</f>
        <v>Healthcare</v>
      </c>
      <c r="H343" s="136" t="str">
        <f t="array" ref="H343">iferror(index('The Bench'!M$2:M$1630,match($B343,'The Bench'!$B$2:$B$1630,0)),"")</f>
        <v>Healthcare Services &amp; Equipment</v>
      </c>
      <c r="I343" s="136" t="str">
        <f t="array" ref="I343">iferror(index('The Bench'!N$2:N$1630,match($B343,'The Bench'!$B$2:$B$1630,0)),"")</f>
        <v>Healthcare Equipment &amp; Supplies</v>
      </c>
      <c r="J343" s="136" t="str">
        <f t="array" ref="J343">iferror(index(#REF!,match($B343,'The Bench'!$B$2:$B$1630,0)),"")</f>
        <v/>
      </c>
      <c r="K343" s="165">
        <f t="shared" si="3"/>
        <v>0.02752293578</v>
      </c>
      <c r="L343" s="152" t="str">
        <f t="array" ref="L343">iferror(index('The Bench'!$A$2:$A$1630,match(B343,'The Bench'!$B$2:$B$1630,0)),"")</f>
        <v>SHLG.DE</v>
      </c>
      <c r="M343" s="139"/>
      <c r="N343" s="139"/>
      <c r="O343" s="139"/>
      <c r="P343" s="139"/>
      <c r="Q343" s="139"/>
      <c r="R343" s="139"/>
      <c r="S343" s="139"/>
      <c r="T343" s="139"/>
      <c r="U343" s="139"/>
      <c r="V343" s="139"/>
      <c r="W343" s="139"/>
      <c r="X343" s="139"/>
      <c r="Y343" s="139"/>
      <c r="Z343" s="139"/>
      <c r="AA343" s="139"/>
      <c r="AB343" s="139"/>
      <c r="AC343" s="139"/>
      <c r="AD343" s="139"/>
    </row>
    <row r="344">
      <c r="A344" s="131"/>
      <c r="B344" s="136" t="s">
        <v>6810</v>
      </c>
      <c r="C344" s="133">
        <v>1.08E8</v>
      </c>
      <c r="D344" s="141" t="str">
        <f t="array" ref="D344">iferror(index('The Bench'!$C$2:$C$1630,match(B344,'The Bench'!$B$2:$B$1630,0)),"")</f>
        <v/>
      </c>
      <c r="E344" s="135">
        <v>1500.0</v>
      </c>
      <c r="F344" s="136" t="s">
        <v>6691</v>
      </c>
      <c r="G344" s="136" t="str">
        <f t="array" ref="G344">iferror(index('The Bench'!L$2:L$1630,match($B344,'The Bench'!$B$2:$B$1630,0)),"")</f>
        <v/>
      </c>
      <c r="H344" s="136" t="str">
        <f t="array" ref="H344">iferror(index('The Bench'!M$2:M$1630,match($B344,'The Bench'!$B$2:$B$1630,0)),"")</f>
        <v/>
      </c>
      <c r="I344" s="136" t="str">
        <f t="array" ref="I344">iferror(index('The Bench'!N$2:N$1630,match($B344,'The Bench'!$B$2:$B$1630,0)),"")</f>
        <v/>
      </c>
      <c r="J344" s="136" t="str">
        <f t="array" ref="J344">iferror(index(#REF!,match($B344,'The Bench'!$B$2:$B$1630,0)),"")</f>
        <v/>
      </c>
      <c r="K344" s="165" t="str">
        <f t="shared" si="3"/>
        <v/>
      </c>
      <c r="L344" s="142" t="str">
        <f t="array" ref="L344">iferror(index('The Bench'!$A$2:$A$1630,match(B344,'The Bench'!$B$2:$B$1630,0)),"")</f>
        <v/>
      </c>
      <c r="M344" s="139"/>
      <c r="N344" s="139"/>
      <c r="O344" s="139"/>
      <c r="P344" s="139"/>
      <c r="Q344" s="139"/>
      <c r="R344" s="139"/>
      <c r="S344" s="139"/>
      <c r="T344" s="139"/>
      <c r="U344" s="139"/>
      <c r="V344" s="139"/>
      <c r="W344" s="139"/>
      <c r="X344" s="139"/>
      <c r="Y344" s="139"/>
      <c r="Z344" s="139"/>
      <c r="AA344" s="139"/>
      <c r="AB344" s="139"/>
      <c r="AC344" s="139"/>
      <c r="AD344" s="139"/>
    </row>
    <row r="345">
      <c r="A345" s="131"/>
      <c r="B345" s="132" t="s">
        <v>6856</v>
      </c>
      <c r="C345" s="135">
        <v>9.9407417E7</v>
      </c>
      <c r="D345" s="134">
        <v>3000.0</v>
      </c>
      <c r="E345" s="135">
        <v>150.0</v>
      </c>
      <c r="F345" s="136" t="s">
        <v>2736</v>
      </c>
      <c r="G345" s="136" t="s">
        <v>2736</v>
      </c>
      <c r="H345" s="136" t="s">
        <v>2736</v>
      </c>
      <c r="I345" s="136" t="s">
        <v>6857</v>
      </c>
      <c r="J345" s="136" t="s">
        <v>6858</v>
      </c>
      <c r="K345" s="165">
        <f t="shared" si="3"/>
        <v>0.05</v>
      </c>
      <c r="L345" s="138">
        <v>5.070763322E9</v>
      </c>
      <c r="M345" s="139"/>
      <c r="N345" s="139"/>
      <c r="O345" s="139"/>
      <c r="P345" s="139"/>
      <c r="Q345" s="139"/>
      <c r="R345" s="139"/>
      <c r="S345" s="139"/>
      <c r="T345" s="139"/>
      <c r="U345" s="139"/>
      <c r="V345" s="139"/>
      <c r="W345" s="139"/>
      <c r="X345" s="139"/>
      <c r="Y345" s="139"/>
      <c r="Z345" s="139"/>
      <c r="AA345" s="139"/>
      <c r="AB345" s="139"/>
      <c r="AC345" s="139"/>
      <c r="AD345" s="139"/>
    </row>
    <row r="346">
      <c r="A346" s="131"/>
      <c r="B346" s="132" t="s">
        <v>6815</v>
      </c>
      <c r="C346" s="135">
        <v>9.6035185E7</v>
      </c>
      <c r="D346" s="134">
        <v>32000.0</v>
      </c>
      <c r="E346" s="135">
        <v>2000.0</v>
      </c>
      <c r="F346" s="136" t="s">
        <v>6644</v>
      </c>
      <c r="G346" s="136" t="s">
        <v>54</v>
      </c>
      <c r="H346" s="136" t="s">
        <v>143</v>
      </c>
      <c r="I346" s="136" t="s">
        <v>236</v>
      </c>
      <c r="J346" s="136" t="s">
        <v>4798</v>
      </c>
      <c r="K346" s="165">
        <f t="shared" si="3"/>
        <v>0.0625</v>
      </c>
      <c r="L346" s="138">
        <v>4.295897467E9</v>
      </c>
      <c r="M346" s="139"/>
      <c r="N346" s="139"/>
      <c r="O346" s="139"/>
      <c r="P346" s="139"/>
      <c r="Q346" s="139"/>
      <c r="R346" s="139"/>
      <c r="S346" s="139"/>
      <c r="T346" s="139"/>
      <c r="U346" s="139"/>
      <c r="V346" s="139"/>
      <c r="W346" s="139"/>
      <c r="X346" s="139"/>
      <c r="Y346" s="139"/>
      <c r="Z346" s="139"/>
      <c r="AA346" s="139"/>
      <c r="AB346" s="139"/>
      <c r="AC346" s="139"/>
      <c r="AD346" s="139"/>
    </row>
    <row r="347">
      <c r="A347" s="131"/>
      <c r="B347" s="136" t="s">
        <v>3021</v>
      </c>
      <c r="C347" s="135">
        <v>5.1655994E7</v>
      </c>
      <c r="D347" s="141">
        <f t="array" ref="D347">iferror(index('The Bench'!$C$2:$C$1630,match(B347,'The Bench'!$B$2:$B$1630,0)),"")</f>
        <v>149022</v>
      </c>
      <c r="E347" s="135">
        <v>4500.0</v>
      </c>
      <c r="F347" s="136" t="s">
        <v>6644</v>
      </c>
      <c r="G347" s="136" t="str">
        <f t="array" ref="G347">iferror(index('The Bench'!L$2:L$1630,match($B347,'The Bench'!$B$2:$B$1630,0)),"")</f>
        <v>Financials</v>
      </c>
      <c r="H347" s="136" t="str">
        <f t="array" ref="H347">iferror(index('The Bench'!M$2:M$1630,match($B347,'The Bench'!$B$2:$B$1630,0)),"")</f>
        <v>Banking &amp; Investment Services</v>
      </c>
      <c r="I347" s="136" t="str">
        <f t="array" ref="I347">iferror(index('The Bench'!N$2:N$1630,match($B347,'The Bench'!$B$2:$B$1630,0)),"")</f>
        <v>Banking Services</v>
      </c>
      <c r="J347" s="136" t="str">
        <f t="array" ref="J347">iferror(index(#REF!,match($B347,'The Bench'!$B$2:$B$1630,0)),"")</f>
        <v/>
      </c>
      <c r="K347" s="165">
        <f t="shared" si="3"/>
        <v>0.03019688368</v>
      </c>
      <c r="L347" s="152" t="str">
        <f t="array" ref="L347">iferror(index('The Bench'!$A$2:$A$1630,match(B347,'The Bench'!$B$2:$B$1630,0)),"")</f>
        <v>SOGN.PA</v>
      </c>
      <c r="M347" s="139"/>
      <c r="N347" s="139"/>
      <c r="O347" s="139"/>
      <c r="P347" s="139"/>
      <c r="Q347" s="139"/>
      <c r="R347" s="139"/>
      <c r="S347" s="139"/>
      <c r="T347" s="139"/>
      <c r="U347" s="139"/>
      <c r="V347" s="139"/>
      <c r="W347" s="139"/>
      <c r="X347" s="139"/>
      <c r="Y347" s="139"/>
      <c r="Z347" s="139"/>
      <c r="AA347" s="139"/>
      <c r="AB347" s="139"/>
      <c r="AC347" s="139"/>
      <c r="AD347" s="139"/>
    </row>
    <row r="348">
      <c r="A348" s="131"/>
      <c r="B348" s="132"/>
      <c r="C348" s="135"/>
      <c r="D348" s="134"/>
      <c r="E348" s="135"/>
      <c r="F348" s="136"/>
      <c r="G348" s="136"/>
      <c r="H348" s="132"/>
      <c r="I348" s="132"/>
      <c r="J348" s="132"/>
      <c r="K348" s="165"/>
      <c r="L348" s="138"/>
      <c r="M348" s="139"/>
      <c r="N348" s="139"/>
      <c r="O348" s="139"/>
      <c r="P348" s="139"/>
      <c r="Q348" s="139"/>
      <c r="R348" s="139"/>
      <c r="S348" s="139"/>
      <c r="T348" s="139"/>
      <c r="U348" s="139"/>
      <c r="V348" s="139"/>
      <c r="W348" s="139"/>
      <c r="X348" s="139"/>
      <c r="Y348" s="139"/>
      <c r="Z348" s="139"/>
      <c r="AA348" s="139"/>
      <c r="AB348" s="139"/>
      <c r="AC348" s="139"/>
      <c r="AD348" s="139"/>
    </row>
    <row r="349">
      <c r="A349" s="131"/>
      <c r="B349" s="132"/>
      <c r="C349" s="135"/>
      <c r="D349" s="134"/>
      <c r="E349" s="135"/>
      <c r="F349" s="136"/>
      <c r="G349" s="136"/>
      <c r="H349" s="132"/>
      <c r="I349" s="132"/>
      <c r="J349" s="132"/>
      <c r="K349" s="165"/>
      <c r="L349" s="138"/>
      <c r="M349" s="139"/>
      <c r="N349" s="139"/>
      <c r="O349" s="139"/>
      <c r="P349" s="139"/>
      <c r="Q349" s="139"/>
      <c r="R349" s="139"/>
      <c r="S349" s="139"/>
      <c r="T349" s="139"/>
      <c r="U349" s="139"/>
      <c r="V349" s="139"/>
      <c r="W349" s="139"/>
      <c r="X349" s="139"/>
      <c r="Y349" s="139"/>
      <c r="Z349" s="139"/>
      <c r="AA349" s="139"/>
      <c r="AB349" s="139"/>
      <c r="AC349" s="139"/>
      <c r="AD349" s="139"/>
    </row>
    <row r="350">
      <c r="A350" s="131"/>
      <c r="B350" s="151"/>
      <c r="C350" s="145"/>
      <c r="D350" s="146"/>
      <c r="E350" s="145"/>
      <c r="F350" s="147"/>
      <c r="G350" s="147"/>
      <c r="H350" s="147"/>
      <c r="I350" s="147"/>
      <c r="J350" s="147"/>
      <c r="K350" s="165"/>
      <c r="L350" s="109"/>
      <c r="M350" s="131"/>
      <c r="N350" s="131"/>
      <c r="O350" s="131"/>
      <c r="P350" s="131"/>
      <c r="Q350" s="131"/>
      <c r="R350" s="131"/>
      <c r="S350" s="131"/>
      <c r="T350" s="131"/>
      <c r="U350" s="131"/>
      <c r="V350" s="131"/>
      <c r="W350" s="131"/>
      <c r="X350" s="131"/>
      <c r="Y350" s="131"/>
      <c r="Z350" s="131"/>
      <c r="AA350" s="131"/>
      <c r="AB350" s="131"/>
      <c r="AC350" s="131"/>
      <c r="AD350" s="131"/>
    </row>
    <row r="351">
      <c r="A351" s="131"/>
      <c r="B351" s="136" t="s">
        <v>1720</v>
      </c>
      <c r="C351" s="135">
        <v>5.9403207E7</v>
      </c>
      <c r="D351" s="141">
        <f t="array" ref="D351">iferror(index('The Bench'!$C$2:$C$1630,match(B351,'The Bench'!$B$2:$B$1630,0)),"")</f>
        <v>5584</v>
      </c>
      <c r="E351" s="135">
        <v>1500.0</v>
      </c>
      <c r="F351" s="136" t="s">
        <v>6644</v>
      </c>
      <c r="G351" s="136" t="str">
        <f t="array" ref="G351">iferror(index('The Bench'!L$2:L$1630,match($B351,'The Bench'!$B$2:$B$1630,0)),"")</f>
        <v>Technology</v>
      </c>
      <c r="H351" s="136" t="str">
        <f t="array" ref="H351">iferror(index('The Bench'!M$2:M$1630,match($B351,'The Bench'!$B$2:$B$1630,0)),"")</f>
        <v>Software &amp; IT Services</v>
      </c>
      <c r="I351" s="136" t="str">
        <f t="array" ref="I351">iferror(index('The Bench'!N$2:N$1630,match($B351,'The Bench'!$B$2:$B$1630,0)),"")</f>
        <v>Software &amp; IT Services</v>
      </c>
      <c r="J351" s="136" t="str">
        <f t="array" ref="J351">iferror(index(#REF!,match($B351,'The Bench'!$B$2:$B$1630,0)),"")</f>
        <v/>
      </c>
      <c r="K351" s="165">
        <f t="shared" ref="K351:K358" si="4">iferror(E351/D351,"")</f>
        <v>0.2686246418</v>
      </c>
      <c r="L351" s="142" t="str">
        <f t="array" ref="L351">iferror(index('The Bench'!$A$2:$A$1630,match(B351,'The Bench'!$B$2:$B$1630,0)),"")</f>
        <v>SPOT.N</v>
      </c>
      <c r="M351" s="139"/>
      <c r="N351" s="139"/>
      <c r="O351" s="139"/>
      <c r="P351" s="139"/>
      <c r="Q351" s="139"/>
      <c r="R351" s="139"/>
      <c r="S351" s="139"/>
      <c r="T351" s="139"/>
      <c r="U351" s="139"/>
      <c r="V351" s="139"/>
      <c r="W351" s="139"/>
      <c r="X351" s="139"/>
      <c r="Y351" s="139"/>
      <c r="Z351" s="139"/>
      <c r="AA351" s="139"/>
      <c r="AB351" s="139"/>
      <c r="AC351" s="139"/>
      <c r="AD351" s="139"/>
    </row>
    <row r="352">
      <c r="A352" s="131"/>
      <c r="B352" s="136" t="s">
        <v>1841</v>
      </c>
      <c r="C352" s="135">
        <v>7.5652687E7</v>
      </c>
      <c r="D352" s="141">
        <f t="array" ref="D352">iferror(index('The Bench'!$C$2:$C$1630,match(B352,'The Bench'!$B$2:$B$1630,0)),"")</f>
        <v>49662</v>
      </c>
      <c r="E352" s="135">
        <v>2500.0</v>
      </c>
      <c r="F352" s="136" t="s">
        <v>6644</v>
      </c>
      <c r="G352" s="136" t="str">
        <f t="array" ref="G352">iferror(index('The Bench'!L$2:L$1630,match($B352,'The Bench'!$B$2:$B$1630,0)),"")</f>
        <v>Financials</v>
      </c>
      <c r="H352" s="136" t="str">
        <f t="array" ref="H352">iferror(index('The Bench'!M$2:M$1630,match($B352,'The Bench'!$B$2:$B$1630,0)),"")</f>
        <v>Banking &amp; Investment Services</v>
      </c>
      <c r="I352" s="136" t="str">
        <f t="array" ref="I352">iferror(index('The Bench'!N$2:N$1630,match($B352,'The Bench'!$B$2:$B$1630,0)),"")</f>
        <v>Banking Services</v>
      </c>
      <c r="J352" s="136" t="str">
        <f t="array" ref="J352">iferror(index(#REF!,match($B352,'The Bench'!$B$2:$B$1630,0)),"")</f>
        <v/>
      </c>
      <c r="K352" s="165">
        <f t="shared" si="4"/>
        <v>0.05034030043</v>
      </c>
      <c r="L352" s="142" t="str">
        <f t="array" ref="L352">iferror(index('The Bench'!$A$2:$A$1630,match(B352,'The Bench'!$B$2:$B$1630,0)),"")</f>
        <v>SBKJ.J</v>
      </c>
      <c r="M352" s="139"/>
      <c r="N352" s="139"/>
      <c r="O352" s="139"/>
      <c r="P352" s="139"/>
      <c r="Q352" s="139"/>
      <c r="R352" s="139"/>
      <c r="S352" s="139"/>
      <c r="T352" s="139"/>
      <c r="U352" s="139"/>
      <c r="V352" s="139"/>
      <c r="W352" s="139"/>
      <c r="X352" s="139"/>
      <c r="Y352" s="139"/>
      <c r="Z352" s="139"/>
      <c r="AA352" s="139"/>
      <c r="AB352" s="139"/>
      <c r="AC352" s="139"/>
      <c r="AD352" s="139"/>
    </row>
    <row r="353">
      <c r="A353" s="131"/>
      <c r="B353" s="136" t="s">
        <v>3736</v>
      </c>
      <c r="C353" s="135">
        <v>9.6027651E7</v>
      </c>
      <c r="D353" s="141">
        <f t="array" ref="D353">iferror(index('The Bench'!$C$2:$C$1630,match(B353,'The Bench'!$B$2:$B$1630,0)),"")</f>
        <v>83601</v>
      </c>
      <c r="E353" s="135">
        <v>5000.0</v>
      </c>
      <c r="F353" s="136" t="s">
        <v>6646</v>
      </c>
      <c r="G353" s="136" t="str">
        <f t="array" ref="G353">iferror(index('The Bench'!L$2:L$1630,match($B353,'The Bench'!$B$2:$B$1630,0)),"")</f>
        <v>Financials</v>
      </c>
      <c r="H353" s="136" t="str">
        <f t="array" ref="H353">iferror(index('The Bench'!M$2:M$1630,match($B353,'The Bench'!$B$2:$B$1630,0)),"")</f>
        <v>Banking &amp; Investment Services</v>
      </c>
      <c r="I353" s="136" t="str">
        <f t="array" ref="I353">iferror(index('The Bench'!N$2:N$1630,match($B353,'The Bench'!$B$2:$B$1630,0)),"")</f>
        <v>Banking Services</v>
      </c>
      <c r="J353" s="136" t="str">
        <f t="array" ref="J353">iferror(index(#REF!,match($B353,'The Bench'!$B$2:$B$1630,0)),"")</f>
        <v/>
      </c>
      <c r="K353" s="165">
        <f t="shared" si="4"/>
        <v>0.05980789703</v>
      </c>
      <c r="L353" s="142" t="str">
        <f t="array" ref="L353">iferror(index('The Bench'!$A$2:$A$1630,match(B353,'The Bench'!$B$2:$B$1630,0)),"")</f>
        <v>STAN.L</v>
      </c>
      <c r="M353" s="139"/>
      <c r="N353" s="139"/>
      <c r="O353" s="139"/>
      <c r="P353" s="139"/>
      <c r="Q353" s="139"/>
      <c r="R353" s="139"/>
      <c r="S353" s="139"/>
      <c r="T353" s="139"/>
      <c r="U353" s="139"/>
      <c r="V353" s="139"/>
      <c r="W353" s="139"/>
      <c r="X353" s="139"/>
      <c r="Y353" s="139"/>
      <c r="Z353" s="139"/>
      <c r="AA353" s="139"/>
      <c r="AB353" s="139"/>
      <c r="AC353" s="139"/>
      <c r="AD353" s="139"/>
    </row>
    <row r="354">
      <c r="A354" s="131"/>
      <c r="B354" s="136" t="s">
        <v>6100</v>
      </c>
      <c r="C354" s="135">
        <v>5.9466978E7</v>
      </c>
      <c r="D354" s="141">
        <f t="array" ref="D354">iferror(index('The Bench'!$C$2:$C$1630,match(B354,'The Bench'!$B$2:$B$1630,0)),"")</f>
        <v>39146</v>
      </c>
      <c r="E354" s="135">
        <v>7000.0</v>
      </c>
      <c r="F354" s="136" t="s">
        <v>6676</v>
      </c>
      <c r="G354" s="136" t="str">
        <f t="array" ref="G354">iferror(index('The Bench'!L$2:L$1630,match($B354,'The Bench'!$B$2:$B$1630,0)),"")</f>
        <v>Financials</v>
      </c>
      <c r="H354" s="136" t="str">
        <f t="array" ref="H354">iferror(index('The Bench'!M$2:M$1630,match($B354,'The Bench'!$B$2:$B$1630,0)),"")</f>
        <v>Banking &amp; Investment Services</v>
      </c>
      <c r="I354" s="136" t="str">
        <f t="array" ref="I354">iferror(index('The Bench'!N$2:N$1630,match($B354,'The Bench'!$B$2:$B$1630,0)),"")</f>
        <v>Investment Banking &amp; Investment Services</v>
      </c>
      <c r="J354" s="136" t="str">
        <f t="array" ref="J354">iferror(index(#REF!,match($B354,'The Bench'!$B$2:$B$1630,0)),"")</f>
        <v/>
      </c>
      <c r="K354" s="165">
        <f t="shared" si="4"/>
        <v>0.1788177592</v>
      </c>
      <c r="L354" s="142" t="str">
        <f t="array" ref="L354">iferror(index('The Bench'!$A$2:$A$1630,match(B354,'The Bench'!$B$2:$B$1630,0)),"")</f>
        <v>STT.N</v>
      </c>
      <c r="M354" s="139"/>
      <c r="N354" s="139"/>
      <c r="O354" s="139"/>
      <c r="P354" s="139"/>
      <c r="Q354" s="139"/>
      <c r="R354" s="139"/>
      <c r="S354" s="139"/>
      <c r="T354" s="139"/>
      <c r="U354" s="139"/>
      <c r="V354" s="139"/>
      <c r="W354" s="139"/>
      <c r="X354" s="139"/>
      <c r="Y354" s="139"/>
      <c r="Z354" s="139"/>
      <c r="AA354" s="139"/>
      <c r="AB354" s="139"/>
      <c r="AC354" s="139"/>
      <c r="AD354" s="139"/>
    </row>
    <row r="355">
      <c r="A355" s="131"/>
      <c r="B355" s="132" t="s">
        <v>6745</v>
      </c>
      <c r="C355" s="133">
        <v>1.05E8</v>
      </c>
      <c r="D355" s="134">
        <v>17000.0</v>
      </c>
      <c r="E355" s="135">
        <v>2000.0</v>
      </c>
      <c r="F355" s="136" t="s">
        <v>6676</v>
      </c>
      <c r="G355" s="136" t="s">
        <v>24</v>
      </c>
      <c r="H355" s="136" t="s">
        <v>115</v>
      </c>
      <c r="I355" s="136" t="s">
        <v>115</v>
      </c>
      <c r="J355" s="136" t="s">
        <v>6676</v>
      </c>
      <c r="K355" s="165">
        <f t="shared" si="4"/>
        <v>0.1176470588</v>
      </c>
      <c r="L355" s="148" t="s">
        <v>2309</v>
      </c>
      <c r="M355" s="139"/>
      <c r="N355" s="139"/>
      <c r="O355" s="139"/>
      <c r="P355" s="139"/>
      <c r="Q355" s="139"/>
      <c r="R355" s="139"/>
      <c r="S355" s="139"/>
      <c r="T355" s="139"/>
      <c r="U355" s="139"/>
      <c r="V355" s="139"/>
      <c r="W355" s="139"/>
      <c r="X355" s="139"/>
      <c r="Y355" s="139"/>
      <c r="Z355" s="139"/>
      <c r="AA355" s="139"/>
      <c r="AB355" s="139"/>
      <c r="AC355" s="139"/>
      <c r="AD355" s="139"/>
    </row>
    <row r="356">
      <c r="A356" s="131"/>
      <c r="B356" s="136" t="s">
        <v>4549</v>
      </c>
      <c r="C356" s="135">
        <v>9.8206135E7</v>
      </c>
      <c r="D356" s="141">
        <f t="array" ref="D356">iferror(index('The Bench'!$C$2:$C$1630,match(B356,'The Bench'!$B$2:$B$1630,0)),"")</f>
        <v>43000</v>
      </c>
      <c r="E356" s="135">
        <v>2500.0</v>
      </c>
      <c r="F356" s="136" t="s">
        <v>6646</v>
      </c>
      <c r="G356" s="136" t="str">
        <f t="array" ref="G356">iferror(index('The Bench'!L$2:L$1630,match($B356,'The Bench'!$B$2:$B$1630,0)),"")</f>
        <v>Healthcare</v>
      </c>
      <c r="H356" s="136" t="str">
        <f t="array" ref="H356">iferror(index('The Bench'!M$2:M$1630,match($B356,'The Bench'!$B$2:$B$1630,0)),"")</f>
        <v>Healthcare Services &amp; Equipment</v>
      </c>
      <c r="I356" s="136" t="str">
        <f t="array" ref="I356">iferror(index('The Bench'!N$2:N$1630,match($B356,'The Bench'!$B$2:$B$1630,0)),"")</f>
        <v>Healthcare Equipment &amp; Supplies</v>
      </c>
      <c r="J356" s="136" t="str">
        <f t="array" ref="J356">iferror(index(#REF!,match($B356,'The Bench'!$B$2:$B$1630,0)),"")</f>
        <v/>
      </c>
      <c r="K356" s="165">
        <f t="shared" si="4"/>
        <v>0.05813953488</v>
      </c>
      <c r="L356" s="142" t="str">
        <f t="array" ref="L356">iferror(index('The Bench'!$A$2:$A$1630,match(B356,'The Bench'!$B$2:$B$1630,0)),"")</f>
        <v>SYK.N</v>
      </c>
      <c r="M356" s="139"/>
      <c r="N356" s="139"/>
      <c r="O356" s="139"/>
      <c r="P356" s="139"/>
      <c r="Q356" s="139"/>
      <c r="R356" s="139"/>
      <c r="S356" s="139"/>
      <c r="T356" s="139"/>
      <c r="U356" s="139"/>
      <c r="V356" s="139"/>
      <c r="W356" s="139"/>
      <c r="X356" s="139"/>
      <c r="Y356" s="139"/>
      <c r="Z356" s="139"/>
      <c r="AA356" s="139"/>
      <c r="AB356" s="139"/>
      <c r="AC356" s="139"/>
      <c r="AD356" s="139"/>
    </row>
    <row r="357">
      <c r="A357" s="131"/>
      <c r="B357" s="136" t="s">
        <v>3768</v>
      </c>
      <c r="C357" s="135">
        <v>9.8501055E7</v>
      </c>
      <c r="D357" s="141">
        <f t="array" ref="D357">iferror(index('The Bench'!$C$2:$C$1630,match(B357,'The Bench'!$B$2:$B$1630,0)),"")</f>
        <v>13605</v>
      </c>
      <c r="E357" s="135">
        <v>700.0</v>
      </c>
      <c r="F357" s="136" t="s">
        <v>6676</v>
      </c>
      <c r="G357" s="136" t="str">
        <f t="array" ref="G357">iferror(index('The Bench'!L$2:L$1630,match($B357,'The Bench'!$B$2:$B$1630,0)),"")</f>
        <v>Financials</v>
      </c>
      <c r="H357" s="136" t="str">
        <f t="array" ref="H357">iferror(index('The Bench'!M$2:M$1630,match($B357,'The Bench'!$B$2:$B$1630,0)),"")</f>
        <v>Insurance</v>
      </c>
      <c r="I357" s="136" t="str">
        <f t="array" ref="I357">iferror(index('The Bench'!N$2:N$1630,match($B357,'The Bench'!$B$2:$B$1630,0)),"")</f>
        <v>Insurance</v>
      </c>
      <c r="J357" s="136" t="str">
        <f t="array" ref="J357">iferror(index(#REF!,match($B357,'The Bench'!$B$2:$B$1630,0)),"")</f>
        <v/>
      </c>
      <c r="K357" s="165">
        <f t="shared" si="4"/>
        <v>0.05145167218</v>
      </c>
      <c r="L357" s="142" t="str">
        <f t="array" ref="L357">iferror(index('The Bench'!$A$2:$A$1630,match(B357,'The Bench'!$B$2:$B$1630,0)),"")</f>
        <v>SRENH.S</v>
      </c>
      <c r="M357" s="139"/>
      <c r="N357" s="139"/>
      <c r="O357" s="139"/>
      <c r="P357" s="139"/>
      <c r="Q357" s="139"/>
      <c r="R357" s="139"/>
      <c r="S357" s="139"/>
      <c r="T357" s="139"/>
      <c r="U357" s="139"/>
      <c r="V357" s="139"/>
      <c r="W357" s="139"/>
      <c r="X357" s="139"/>
      <c r="Y357" s="139"/>
      <c r="Z357" s="139"/>
      <c r="AA357" s="139"/>
      <c r="AB357" s="139"/>
      <c r="AC357" s="139"/>
      <c r="AD357" s="139"/>
    </row>
    <row r="358">
      <c r="A358" s="131"/>
      <c r="B358" s="132" t="s">
        <v>3040</v>
      </c>
      <c r="C358" s="135">
        <v>7.5859996E7</v>
      </c>
      <c r="D358" s="141">
        <f t="array" ref="D358">iferror(index('The Bench'!$C$2:$C$1630,match(B358,'The Bench'!$B$2:$B$1630,0)),"")</f>
        <v>19110</v>
      </c>
      <c r="E358" s="135">
        <v>4000.0</v>
      </c>
      <c r="F358" s="136" t="s">
        <v>6691</v>
      </c>
      <c r="G358" s="136" t="str">
        <f t="array" ref="G358">iferror(index('The Bench'!L$2:L$1630,match($B358,'The Bench'!$B$2:$B$1630,0)),"")</f>
        <v>Technology</v>
      </c>
      <c r="H358" s="136" t="str">
        <f t="array" ref="H358">iferror(index('The Bench'!M$2:M$1630,match($B358,'The Bench'!$B$2:$B$1630,0)),"")</f>
        <v>Telecommunications Services</v>
      </c>
      <c r="I358" s="136" t="str">
        <f t="array" ref="I358">iferror(index('The Bench'!N$2:N$1630,match($B358,'The Bench'!$B$2:$B$1630,0)),"")</f>
        <v>Telecommunications Services</v>
      </c>
      <c r="J358" s="136" t="str">
        <f t="array" ref="J358">iferror(index(#REF!,match($B358,'The Bench'!$B$2:$B$1630,0)),"")</f>
        <v/>
      </c>
      <c r="K358" s="165">
        <f t="shared" si="4"/>
        <v>0.209314495</v>
      </c>
      <c r="L358" s="142" t="str">
        <f t="array" ref="L358">iferror(index('The Bench'!$A$2:$A$1630,match(B358,'The Bench'!$B$2:$B$1630,0)),"")</f>
        <v>SCMN.S</v>
      </c>
      <c r="M358" s="139"/>
      <c r="N358" s="139"/>
      <c r="O358" s="139"/>
      <c r="P358" s="139"/>
      <c r="Q358" s="139"/>
      <c r="R358" s="139"/>
      <c r="S358" s="139"/>
      <c r="T358" s="139"/>
      <c r="U358" s="139"/>
      <c r="V358" s="139"/>
      <c r="W358" s="139"/>
      <c r="X358" s="139"/>
      <c r="Y358" s="139"/>
      <c r="Z358" s="139"/>
      <c r="AA358" s="139"/>
      <c r="AB358" s="139"/>
      <c r="AC358" s="139"/>
      <c r="AD358" s="139"/>
    </row>
    <row r="359">
      <c r="A359" s="131"/>
      <c r="B359" s="136"/>
      <c r="C359" s="133"/>
      <c r="D359" s="141"/>
      <c r="E359" s="135"/>
      <c r="F359" s="136"/>
      <c r="G359" s="136"/>
      <c r="H359" s="136"/>
      <c r="I359" s="136"/>
      <c r="J359" s="136"/>
      <c r="K359" s="165"/>
      <c r="L359" s="142"/>
      <c r="M359" s="139"/>
      <c r="N359" s="139"/>
      <c r="O359" s="139"/>
      <c r="P359" s="139"/>
      <c r="Q359" s="139"/>
      <c r="R359" s="139"/>
      <c r="S359" s="139"/>
      <c r="T359" s="139"/>
      <c r="U359" s="139"/>
      <c r="V359" s="139"/>
      <c r="W359" s="139"/>
      <c r="X359" s="139"/>
      <c r="Y359" s="139"/>
      <c r="Z359" s="139"/>
      <c r="AA359" s="139"/>
      <c r="AB359" s="139"/>
      <c r="AC359" s="139"/>
      <c r="AD359" s="139"/>
    </row>
    <row r="360">
      <c r="A360" s="131"/>
      <c r="B360" s="151" t="s">
        <v>2163</v>
      </c>
      <c r="C360" s="145">
        <v>4.843755E7</v>
      </c>
      <c r="D360" s="153">
        <f t="array" ref="D360">iferror(index('The Bench'!$C$2:$C$1630,match(B360,'The Bench'!$B$2:$B$1630,0)),"")</f>
        <v>75000</v>
      </c>
      <c r="E360" s="145">
        <v>3500.0</v>
      </c>
      <c r="F360" s="147" t="s">
        <v>6646</v>
      </c>
      <c r="G360" s="147" t="str">
        <f t="array" ref="G360">iferror(index('The Bench'!L$2:L$1630,match($B360,'The Bench'!$B$2:$B$1630,0)),"")</f>
        <v>Technology</v>
      </c>
      <c r="H360" s="151" t="str">
        <f t="array" ref="H360">iferror(index('The Bench'!M$2:M$1630,match($B360,'The Bench'!$B$2:$B$1630,0)),"")</f>
        <v>Telecommunications Services</v>
      </c>
      <c r="I360" s="154" t="str">
        <f t="array" ref="I360">iferror(index('The Bench'!N$2:N$1630,match($B360,'The Bench'!$B$2:$B$1630,0)),"")</f>
        <v>Telecommunications Services</v>
      </c>
      <c r="J360" s="151" t="str">
        <f t="array" ref="J360">iferror(index(#REF!,match($B360,'The Bench'!$B$2:$B$1630,0)),"")</f>
        <v/>
      </c>
      <c r="K360" s="165">
        <f t="shared" ref="K360:K364" si="5">iferror(E360/D360,"")</f>
        <v>0.04666666667</v>
      </c>
      <c r="L360" s="155" t="str">
        <f t="array" ref="L360">iferror(index('The Bench'!$A$2:$A$1630,match(B360,'The Bench'!$B$2:$B$1630,0)),"")</f>
        <v>TMUS.OQ</v>
      </c>
      <c r="M360" s="131"/>
      <c r="N360" s="131"/>
      <c r="O360" s="131"/>
      <c r="P360" s="131"/>
      <c r="Q360" s="131"/>
      <c r="R360" s="131"/>
      <c r="S360" s="131"/>
      <c r="T360" s="131"/>
      <c r="U360" s="131"/>
      <c r="V360" s="131"/>
      <c r="W360" s="131"/>
      <c r="X360" s="131"/>
      <c r="Y360" s="131"/>
      <c r="Z360" s="131"/>
      <c r="AA360" s="131"/>
      <c r="AB360" s="131"/>
      <c r="AC360" s="131"/>
      <c r="AD360" s="131"/>
    </row>
    <row r="361">
      <c r="A361" s="131"/>
      <c r="B361" s="132" t="s">
        <v>6719</v>
      </c>
      <c r="C361" s="135">
        <v>9.0141303E7</v>
      </c>
      <c r="D361" s="134">
        <v>1980.0</v>
      </c>
      <c r="E361" s="135">
        <v>300.0</v>
      </c>
      <c r="F361" s="136" t="s">
        <v>6672</v>
      </c>
      <c r="G361" s="136" t="s">
        <v>47</v>
      </c>
      <c r="H361" s="136" t="s">
        <v>210</v>
      </c>
      <c r="I361" s="136" t="s">
        <v>210</v>
      </c>
      <c r="J361" s="136" t="s">
        <v>6643</v>
      </c>
      <c r="K361" s="165">
        <f t="shared" si="5"/>
        <v>0.1515151515</v>
      </c>
      <c r="L361" s="138">
        <v>5.037078635E9</v>
      </c>
      <c r="M361" s="139"/>
      <c r="N361" s="139"/>
      <c r="O361" s="139"/>
      <c r="P361" s="139"/>
      <c r="Q361" s="139"/>
      <c r="R361" s="139"/>
      <c r="S361" s="139"/>
      <c r="T361" s="139"/>
      <c r="U361" s="139"/>
      <c r="V361" s="139"/>
      <c r="W361" s="139"/>
      <c r="X361" s="139"/>
      <c r="Y361" s="139"/>
      <c r="Z361" s="139"/>
      <c r="AA361" s="139"/>
      <c r="AB361" s="139"/>
      <c r="AC361" s="139"/>
      <c r="AD361" s="139"/>
    </row>
    <row r="362">
      <c r="A362" s="131"/>
      <c r="B362" s="132" t="s">
        <v>6991</v>
      </c>
      <c r="C362" s="135">
        <v>9.431412E7</v>
      </c>
      <c r="D362" s="134">
        <v>24617.0</v>
      </c>
      <c r="E362" s="135">
        <v>150.0</v>
      </c>
      <c r="F362" s="136" t="s">
        <v>6779</v>
      </c>
      <c r="G362" s="136" t="s">
        <v>24</v>
      </c>
      <c r="H362" s="136" t="s">
        <v>35</v>
      </c>
      <c r="I362" s="136" t="s">
        <v>35</v>
      </c>
      <c r="J362" s="136" t="s">
        <v>6655</v>
      </c>
      <c r="K362" s="165">
        <f t="shared" si="5"/>
        <v>0.006093350124</v>
      </c>
      <c r="L362" s="142" t="str">
        <f t="array" ref="L362">iferror(index('The Bench'!$A$2:$A$1630,match(B362,'The Bench'!$B$2:$B$1630,0)),"")</f>
        <v/>
      </c>
      <c r="M362" s="139"/>
      <c r="N362" s="139"/>
      <c r="O362" s="139"/>
      <c r="P362" s="139"/>
      <c r="Q362" s="139"/>
      <c r="R362" s="139"/>
      <c r="S362" s="139"/>
      <c r="T362" s="139"/>
      <c r="U362" s="139"/>
      <c r="V362" s="139"/>
      <c r="W362" s="139"/>
      <c r="X362" s="139"/>
      <c r="Y362" s="139"/>
      <c r="Z362" s="139"/>
      <c r="AA362" s="139"/>
      <c r="AB362" s="139"/>
      <c r="AC362" s="139"/>
      <c r="AD362" s="139"/>
    </row>
    <row r="363">
      <c r="A363" s="131"/>
      <c r="B363" s="132" t="s">
        <v>6805</v>
      </c>
      <c r="C363" s="135">
        <v>7.0208659E7</v>
      </c>
      <c r="D363" s="134">
        <v>3688.0</v>
      </c>
      <c r="E363" s="135">
        <v>250.0</v>
      </c>
      <c r="F363" s="136" t="s">
        <v>6686</v>
      </c>
      <c r="G363" s="136" t="s">
        <v>47</v>
      </c>
      <c r="H363" s="136" t="s">
        <v>48</v>
      </c>
      <c r="I363" s="136" t="s">
        <v>49</v>
      </c>
      <c r="J363" s="136" t="s">
        <v>6644</v>
      </c>
      <c r="K363" s="165">
        <f t="shared" si="5"/>
        <v>0.06778741866</v>
      </c>
      <c r="L363" s="142" t="str">
        <f t="array" ref="L363">iferror(index('The Bench'!$A$2:$A$1630,match(B363,'The Bench'!$B$2:$B$1630,0)),"")</f>
        <v/>
      </c>
      <c r="M363" s="139"/>
      <c r="N363" s="139"/>
      <c r="O363" s="139"/>
      <c r="P363" s="139"/>
      <c r="Q363" s="139"/>
      <c r="R363" s="139"/>
      <c r="S363" s="139"/>
      <c r="T363" s="139"/>
      <c r="U363" s="139"/>
      <c r="V363" s="139"/>
      <c r="W363" s="139"/>
      <c r="X363" s="139"/>
      <c r="Y363" s="139"/>
      <c r="Z363" s="139"/>
      <c r="AA363" s="139"/>
      <c r="AB363" s="139"/>
      <c r="AC363" s="139"/>
      <c r="AD363" s="139"/>
    </row>
    <row r="364">
      <c r="A364" s="131"/>
      <c r="B364" s="132" t="s">
        <v>6826</v>
      </c>
      <c r="C364" s="135">
        <v>7.2968823E7</v>
      </c>
      <c r="D364" s="134">
        <v>8594.0</v>
      </c>
      <c r="E364" s="135">
        <v>500.0</v>
      </c>
      <c r="F364" s="136" t="s">
        <v>6731</v>
      </c>
      <c r="G364" s="136" t="s">
        <v>24</v>
      </c>
      <c r="H364" s="136" t="s">
        <v>115</v>
      </c>
      <c r="I364" s="136" t="s">
        <v>115</v>
      </c>
      <c r="J364" s="136" t="s">
        <v>6691</v>
      </c>
      <c r="K364" s="165">
        <f t="shared" si="5"/>
        <v>0.05818012567</v>
      </c>
      <c r="L364" s="142" t="str">
        <f t="array" ref="L364">iferror(index('The Bench'!$A$2:$A$1630,match(B364,'The Bench'!$B$2:$B$1630,0)),"")</f>
        <v/>
      </c>
      <c r="M364" s="139"/>
      <c r="N364" s="139"/>
      <c r="O364" s="139"/>
      <c r="P364" s="139"/>
      <c r="Q364" s="139"/>
      <c r="R364" s="139"/>
      <c r="S364" s="139"/>
      <c r="T364" s="139"/>
      <c r="U364" s="139"/>
      <c r="V364" s="139"/>
      <c r="W364" s="139"/>
      <c r="X364" s="139"/>
      <c r="Y364" s="139"/>
      <c r="Z364" s="139"/>
      <c r="AA364" s="139"/>
      <c r="AB364" s="139"/>
      <c r="AC364" s="139"/>
      <c r="AD364" s="139"/>
    </row>
    <row r="365">
      <c r="A365" s="131"/>
      <c r="B365" s="132"/>
      <c r="C365" s="135"/>
      <c r="D365" s="141"/>
      <c r="E365" s="135"/>
      <c r="F365" s="136"/>
      <c r="G365" s="136"/>
      <c r="H365" s="136"/>
      <c r="I365" s="136"/>
      <c r="J365" s="136"/>
      <c r="K365" s="165"/>
      <c r="L365" s="142"/>
      <c r="M365" s="139"/>
      <c r="N365" s="139"/>
      <c r="O365" s="139"/>
      <c r="P365" s="139"/>
      <c r="Q365" s="139"/>
      <c r="R365" s="139"/>
      <c r="S365" s="139"/>
      <c r="T365" s="139"/>
      <c r="U365" s="139"/>
      <c r="V365" s="139"/>
      <c r="W365" s="139"/>
      <c r="X365" s="139"/>
      <c r="Y365" s="139"/>
      <c r="Z365" s="139"/>
      <c r="AA365" s="139"/>
      <c r="AB365" s="139"/>
      <c r="AC365" s="139"/>
      <c r="AD365" s="139"/>
    </row>
    <row r="366">
      <c r="A366" s="131"/>
      <c r="B366" s="10" t="s">
        <v>234</v>
      </c>
      <c r="C366" s="133">
        <v>1.05E8</v>
      </c>
      <c r="D366" s="141">
        <f t="array" ref="D366">iferror(index('The Bench'!$C$2:$C$1630,match(B366,'The Bench'!$B$2:$B$1630,0)),"")</f>
        <v>13289</v>
      </c>
      <c r="E366" s="135">
        <v>1500.0</v>
      </c>
      <c r="F366" s="136" t="s">
        <v>6750</v>
      </c>
      <c r="G366" s="136" t="str">
        <f t="array" ref="G366">iferror(index('The Bench'!L$2:L$1630,match($B366,'The Bench'!$B$2:$B$1630,0)),"")</f>
        <v>Consumer Cyclicals</v>
      </c>
      <c r="H366" s="136" t="str">
        <f t="array" ref="H366">iferror(index('The Bench'!M$2:M$1630,match($B366,'The Bench'!$B$2:$B$1630,0)),"")</f>
        <v>Cyclical Consumer Services</v>
      </c>
      <c r="I366" s="136" t="str">
        <f t="array" ref="I366">iferror(index('The Bench'!N$2:N$1630,match($B366,'The Bench'!$B$2:$B$1630,0)),"")</f>
        <v>Media &amp; Publishing</v>
      </c>
      <c r="J366" s="136" t="str">
        <f t="array" ref="J366">iferror(index(#REF!,match($B366,'The Bench'!$B$2:$B$1630,0)),"")</f>
        <v/>
      </c>
      <c r="K366" s="165">
        <f t="shared" ref="K366:K370" si="6">iferror(E366/D366,"")</f>
        <v>0.1128753104</v>
      </c>
      <c r="L366" s="152" t="str">
        <f t="array" ref="L366">iferror(index('The Bench'!$A$2:$A$1630,match(B366,'The Bench'!$B$2:$B$1630,0)),"")</f>
        <v>TCH.PA</v>
      </c>
      <c r="M366" s="139"/>
      <c r="N366" s="139"/>
      <c r="O366" s="139"/>
      <c r="P366" s="139"/>
      <c r="Q366" s="139"/>
      <c r="R366" s="139"/>
      <c r="S366" s="139"/>
      <c r="T366" s="139"/>
      <c r="U366" s="139"/>
      <c r="V366" s="139"/>
      <c r="W366" s="139"/>
      <c r="X366" s="139"/>
      <c r="Y366" s="139"/>
      <c r="Z366" s="139"/>
      <c r="AA366" s="139"/>
      <c r="AB366" s="139"/>
      <c r="AC366" s="139"/>
      <c r="AD366" s="139"/>
    </row>
    <row r="367">
      <c r="A367" s="131"/>
      <c r="B367" s="10" t="s">
        <v>3538</v>
      </c>
      <c r="C367" s="133">
        <v>1.02E8</v>
      </c>
      <c r="D367" s="141">
        <f t="array" ref="D367">iferror(index('The Bench'!$C$2:$C$1630,match(B367,'The Bench'!$B$2:$B$1630,0)),"")</f>
        <v>111490</v>
      </c>
      <c r="E367" s="135">
        <v>5000.0</v>
      </c>
      <c r="F367" s="136" t="s">
        <v>6875</v>
      </c>
      <c r="G367" s="136" t="str">
        <f t="array" ref="G367">iferror(index('The Bench'!L$2:L$1630,match($B367,'The Bench'!$B$2:$B$1630,0)),"")</f>
        <v>Technology</v>
      </c>
      <c r="H367" s="136" t="str">
        <f t="array" ref="H367">iferror(index('The Bench'!M$2:M$1630,match($B367,'The Bench'!$B$2:$B$1630,0)),"")</f>
        <v>Telecommunications Services</v>
      </c>
      <c r="I367" s="136" t="str">
        <f t="array" ref="I367">iferror(index('The Bench'!N$2:N$1630,match($B367,'The Bench'!$B$2:$B$1630,0)),"")</f>
        <v>Telecommunications Services</v>
      </c>
      <c r="J367" s="136" t="str">
        <f t="array" ref="J367">iferror(index(#REF!,match($B367,'The Bench'!$B$2:$B$1630,0)),"")</f>
        <v/>
      </c>
      <c r="K367" s="165">
        <f t="shared" si="6"/>
        <v>0.04484707149</v>
      </c>
      <c r="L367" s="152" t="str">
        <f t="array" ref="L367">iferror(index('The Bench'!$A$2:$A$1630,match(B367,'The Bench'!$B$2:$B$1630,0)),"")</f>
        <v>TEF.MC</v>
      </c>
      <c r="M367" s="139"/>
      <c r="N367" s="139"/>
      <c r="O367" s="139"/>
      <c r="P367" s="139"/>
      <c r="Q367" s="139"/>
      <c r="R367" s="139"/>
      <c r="S367" s="139"/>
      <c r="T367" s="139"/>
      <c r="U367" s="139"/>
      <c r="V367" s="139"/>
      <c r="W367" s="139"/>
      <c r="X367" s="139"/>
      <c r="Y367" s="139"/>
      <c r="Z367" s="139"/>
      <c r="AA367" s="139"/>
      <c r="AB367" s="139"/>
      <c r="AC367" s="139"/>
      <c r="AD367" s="139"/>
    </row>
    <row r="368">
      <c r="A368" s="131"/>
      <c r="B368" s="10" t="s">
        <v>2439</v>
      </c>
      <c r="C368" s="135">
        <v>5.4507972E7</v>
      </c>
      <c r="D368" s="141">
        <f t="array" ref="D368">iferror(index('The Bench'!$C$2:$C$1630,match(B368,'The Bench'!$B$2:$B$1630,0)),"")</f>
        <v>19000</v>
      </c>
      <c r="E368" s="135">
        <v>2500.0</v>
      </c>
      <c r="F368" s="136" t="s">
        <v>6676</v>
      </c>
      <c r="G368" s="136" t="str">
        <f t="array" ref="G368">iferror(index('The Bench'!L$2:L$1630,match($B368,'The Bench'!$B$2:$B$1630,0)),"")</f>
        <v>Technology</v>
      </c>
      <c r="H368" s="136" t="str">
        <f t="array" ref="H368">iferror(index('The Bench'!M$2:M$1630,match($B368,'The Bench'!$B$2:$B$1630,0)),"")</f>
        <v>Telecommunications Services</v>
      </c>
      <c r="I368" s="136" t="str">
        <f t="array" ref="I368">iferror(index('The Bench'!N$2:N$1630,match($B368,'The Bench'!$B$2:$B$1630,0)),"")</f>
        <v>Telecommunications Services</v>
      </c>
      <c r="J368" s="136" t="str">
        <f t="array" ref="J368">iferror(index(#REF!,match($B368,'The Bench'!$B$2:$B$1630,0)),"")</f>
        <v/>
      </c>
      <c r="K368" s="165">
        <f t="shared" si="6"/>
        <v>0.1315789474</v>
      </c>
      <c r="L368" s="142" t="str">
        <f t="array" ref="L368">iferror(index('The Bench'!$A$2:$A$1630,match(B368,'The Bench'!$B$2:$B$1630,0)),"")</f>
        <v>TEL.OL</v>
      </c>
      <c r="M368" s="139"/>
      <c r="N368" s="139"/>
      <c r="O368" s="139"/>
      <c r="P368" s="139"/>
      <c r="Q368" s="139"/>
      <c r="R368" s="139"/>
      <c r="S368" s="139"/>
      <c r="T368" s="139"/>
      <c r="U368" s="139"/>
      <c r="V368" s="139"/>
      <c r="W368" s="139"/>
      <c r="X368" s="139"/>
      <c r="Y368" s="139"/>
      <c r="Z368" s="139"/>
      <c r="AA368" s="139"/>
      <c r="AB368" s="139"/>
      <c r="AC368" s="139"/>
      <c r="AD368" s="139"/>
    </row>
    <row r="369">
      <c r="A369" s="131"/>
      <c r="B369" s="10" t="s">
        <v>6829</v>
      </c>
      <c r="C369" s="135">
        <v>7.2662518E7</v>
      </c>
      <c r="D369" s="141" t="str">
        <f t="array" ref="D369">iferror(index('The Bench'!$C$2:$C$1630,match(B369,'The Bench'!$B$2:$B$1630,0)),"")</f>
        <v/>
      </c>
      <c r="E369" s="135">
        <v>1200.0</v>
      </c>
      <c r="F369" s="136" t="s">
        <v>6638</v>
      </c>
      <c r="G369" s="136" t="str">
        <f t="array" ref="G369">iferror(index('The Bench'!L$2:L$1630,match($B369,'The Bench'!$B$2:$B$1630,0)),"")</f>
        <v/>
      </c>
      <c r="H369" s="136" t="str">
        <f t="array" ref="H369">iferror(index('The Bench'!M$2:M$1630,match($B369,'The Bench'!$B$2:$B$1630,0)),"")</f>
        <v/>
      </c>
      <c r="I369" s="136" t="str">
        <f t="array" ref="I369">iferror(index('The Bench'!N$2:N$1630,match($B369,'The Bench'!$B$2:$B$1630,0)),"")</f>
        <v/>
      </c>
      <c r="J369" s="136" t="str">
        <f t="array" ref="J369">iferror(index(#REF!,match($B369,'The Bench'!$B$2:$B$1630,0)),"")</f>
        <v/>
      </c>
      <c r="K369" s="165" t="str">
        <f t="shared" si="6"/>
        <v/>
      </c>
      <c r="L369" s="142" t="str">
        <f t="array" ref="L369">iferror(index('The Bench'!$A$2:$A$1630,match(B369,'The Bench'!$B$2:$B$1630,0)),"")</f>
        <v/>
      </c>
      <c r="M369" s="139"/>
      <c r="N369" s="139"/>
      <c r="O369" s="139"/>
      <c r="P369" s="139"/>
      <c r="Q369" s="139"/>
      <c r="R369" s="139"/>
      <c r="S369" s="139"/>
      <c r="T369" s="139"/>
      <c r="U369" s="139"/>
      <c r="V369" s="139"/>
      <c r="W369" s="139"/>
      <c r="X369" s="139"/>
      <c r="Y369" s="139"/>
      <c r="Z369" s="139"/>
      <c r="AA369" s="139"/>
      <c r="AB369" s="139"/>
      <c r="AC369" s="139"/>
      <c r="AD369" s="139"/>
    </row>
    <row r="370">
      <c r="A370" s="131"/>
      <c r="B370" s="10" t="s">
        <v>31</v>
      </c>
      <c r="C370" s="135">
        <v>6.6971122E7</v>
      </c>
      <c r="D370" s="141">
        <f t="array" ref="D370">iferror(index('The Bench'!$C$2:$C$1630,match(B370,'The Bench'!$B$2:$B$1630,0)),"")</f>
        <v>7828</v>
      </c>
      <c r="E370" s="135">
        <v>2000.0</v>
      </c>
      <c r="F370" s="136" t="s">
        <v>6672</v>
      </c>
      <c r="G370" s="136" t="str">
        <f t="array" ref="G370">iferror(index('The Bench'!L$2:L$1630,match($B370,'The Bench'!$B$2:$B$1630,0)),"")</f>
        <v>Technology</v>
      </c>
      <c r="H370" s="136" t="str">
        <f t="array" ref="H370">iferror(index('The Bench'!M$2:M$1630,match($B370,'The Bench'!$B$2:$B$1630,0)),"")</f>
        <v>Software &amp; IT Services</v>
      </c>
      <c r="I370" s="136" t="str">
        <f t="array" ref="I370">iferror(index('The Bench'!N$2:N$1630,match($B370,'The Bench'!$B$2:$B$1630,0)),"")</f>
        <v>Software &amp; IT Services</v>
      </c>
      <c r="J370" s="136" t="str">
        <f t="array" ref="J370">iferror(index(#REF!,match($B370,'The Bench'!$B$2:$B$1630,0)),"")</f>
        <v/>
      </c>
      <c r="K370" s="165">
        <f t="shared" si="6"/>
        <v>0.2554931017</v>
      </c>
      <c r="L370" s="142" t="str">
        <f t="array" ref="L370">iferror(index('The Bench'!$A$2:$A$1630,match(B370,'The Bench'!$B$2:$B$1630,0)),"")</f>
        <v>TEMN.S</v>
      </c>
      <c r="M370" s="139"/>
      <c r="N370" s="139"/>
      <c r="O370" s="139"/>
      <c r="P370" s="139"/>
      <c r="Q370" s="139"/>
      <c r="R370" s="139"/>
      <c r="S370" s="139"/>
      <c r="T370" s="139"/>
      <c r="U370" s="139"/>
      <c r="V370" s="139"/>
      <c r="W370" s="139"/>
      <c r="X370" s="139"/>
      <c r="Y370" s="139"/>
      <c r="Z370" s="139"/>
      <c r="AA370" s="139"/>
      <c r="AB370" s="139"/>
      <c r="AC370" s="139"/>
      <c r="AD370" s="139"/>
    </row>
    <row r="371">
      <c r="A371" s="131"/>
      <c r="B371" s="132"/>
      <c r="C371" s="135"/>
      <c r="D371" s="141"/>
      <c r="E371" s="135"/>
      <c r="F371" s="136"/>
      <c r="G371" s="136"/>
      <c r="H371" s="136"/>
      <c r="I371" s="136"/>
      <c r="J371" s="136"/>
      <c r="K371" s="165"/>
      <c r="L371" s="142"/>
      <c r="M371" s="139"/>
      <c r="N371" s="139"/>
      <c r="O371" s="139"/>
      <c r="P371" s="139"/>
      <c r="Q371" s="139"/>
      <c r="R371" s="139"/>
      <c r="S371" s="139"/>
      <c r="T371" s="139"/>
      <c r="U371" s="139"/>
      <c r="V371" s="139"/>
      <c r="W371" s="139"/>
      <c r="X371" s="139"/>
      <c r="Y371" s="139"/>
      <c r="Z371" s="139"/>
      <c r="AA371" s="139"/>
      <c r="AB371" s="139"/>
      <c r="AC371" s="139"/>
      <c r="AD371" s="139"/>
    </row>
    <row r="372">
      <c r="A372" s="131"/>
      <c r="B372" s="132" t="s">
        <v>6755</v>
      </c>
      <c r="C372" s="135">
        <v>5.5697592E7</v>
      </c>
      <c r="D372" s="134">
        <v>7500.0</v>
      </c>
      <c r="E372" s="135">
        <v>800.0</v>
      </c>
      <c r="F372" s="136" t="s">
        <v>6646</v>
      </c>
      <c r="G372" s="136" t="str">
        <f t="array" ref="G372">iferror(index('The Bench'!L$2:L$1630,match($B372,'The Bench'!$B$2:$B$1630,0)),"")</f>
        <v/>
      </c>
      <c r="H372" s="136" t="str">
        <f t="array" ref="H372">iferror(index('The Bench'!M$2:M$1630,match($B372,'The Bench'!$B$2:$B$1630,0)),"")</f>
        <v/>
      </c>
      <c r="I372" s="136" t="str">
        <f t="array" ref="I372">iferror(index('The Bench'!N$2:N$1630,match($B372,'The Bench'!$B$2:$B$1630,0)),"")</f>
        <v/>
      </c>
      <c r="K372" s="165">
        <f t="shared" ref="K372:K389" si="7">iferror(E372/D372,"")</f>
        <v>0.1066666667</v>
      </c>
      <c r="L372" s="142" t="str">
        <f t="array" ref="L372">iferror(index('The Bench'!$A$2:$A$1630,match(B372,'The Bench'!$B$2:$B$1630,0)),"")</f>
        <v/>
      </c>
      <c r="M372" s="139"/>
      <c r="N372" s="139"/>
      <c r="O372" s="139"/>
      <c r="P372" s="139"/>
      <c r="Q372" s="139"/>
      <c r="R372" s="139"/>
      <c r="S372" s="139"/>
      <c r="T372" s="139"/>
      <c r="U372" s="139"/>
      <c r="V372" s="139"/>
      <c r="W372" s="139"/>
      <c r="X372" s="139"/>
      <c r="Y372" s="139"/>
      <c r="Z372" s="139"/>
      <c r="AA372" s="139"/>
      <c r="AB372" s="139"/>
      <c r="AC372" s="139"/>
      <c r="AD372" s="139"/>
    </row>
    <row r="373">
      <c r="A373" s="131"/>
      <c r="B373" s="132" t="s">
        <v>6757</v>
      </c>
      <c r="C373" s="135">
        <v>4.2812463E7</v>
      </c>
      <c r="D373" s="134">
        <v>19500.0</v>
      </c>
      <c r="E373" s="135">
        <v>2000.0</v>
      </c>
      <c r="F373" s="136" t="s">
        <v>6682</v>
      </c>
      <c r="G373" s="136" t="s">
        <v>47</v>
      </c>
      <c r="H373" s="136" t="s">
        <v>210</v>
      </c>
      <c r="I373" s="136" t="s">
        <v>210</v>
      </c>
      <c r="J373" s="136" t="s">
        <v>6665</v>
      </c>
      <c r="K373" s="165">
        <f t="shared" si="7"/>
        <v>0.1025641026</v>
      </c>
      <c r="L373" s="142" t="str">
        <f t="array" ref="L373">iferror(index('The Bench'!$A$2:$A$1630,match(B373,'The Bench'!$B$2:$B$1630,0)),"")</f>
        <v/>
      </c>
      <c r="M373" s="139"/>
      <c r="N373" s="139"/>
      <c r="O373" s="139"/>
      <c r="P373" s="139"/>
      <c r="Q373" s="139"/>
      <c r="R373" s="139"/>
      <c r="S373" s="139"/>
      <c r="T373" s="139"/>
      <c r="U373" s="139"/>
      <c r="V373" s="139"/>
      <c r="W373" s="139"/>
      <c r="X373" s="139"/>
      <c r="Y373" s="139"/>
      <c r="Z373" s="139"/>
      <c r="AA373" s="139"/>
      <c r="AB373" s="139"/>
      <c r="AC373" s="139"/>
      <c r="AD373" s="139"/>
    </row>
    <row r="374">
      <c r="A374" s="131"/>
      <c r="B374" s="10" t="s">
        <v>6251</v>
      </c>
      <c r="C374" s="135">
        <v>9.563925E7</v>
      </c>
      <c r="D374" s="141">
        <f t="array" ref="D374">iferror(index('The Bench'!$C$2:$C$1630,match(B374,'The Bench'!$B$2:$B$1630,0)),"")</f>
        <v>80000</v>
      </c>
      <c r="E374" s="135">
        <v>3500.0</v>
      </c>
      <c r="F374" s="136" t="s">
        <v>6686</v>
      </c>
      <c r="G374" s="136" t="str">
        <f t="array" ref="G374">iferror(index('The Bench'!L$2:L$1630,match($B374,'The Bench'!$B$2:$B$1630,0)),"")</f>
        <v>Healthcare</v>
      </c>
      <c r="H374" s="136" t="str">
        <f t="array" ref="H374">iferror(index('The Bench'!M$2:M$1630,match($B374,'The Bench'!$B$2:$B$1630,0)),"")</f>
        <v>Healthcare Services &amp; Equipment</v>
      </c>
      <c r="I374" s="136" t="str">
        <f t="array" ref="I374">iferror(index('The Bench'!N$2:N$1630,match($B374,'The Bench'!$B$2:$B$1630,0)),"")</f>
        <v>Healthcare Equipment &amp; Supplies</v>
      </c>
      <c r="J374" s="136" t="str">
        <f t="array" ref="J374">iferror(index(#REF!,match($B374,'The Bench'!$B$2:$B$1630,0)),"")</f>
        <v/>
      </c>
      <c r="K374" s="165">
        <f t="shared" si="7"/>
        <v>0.04375</v>
      </c>
      <c r="L374" s="142" t="str">
        <f t="array" ref="L374">iferror(index('The Bench'!$A$2:$A$1630,match(B374,'The Bench'!$B$2:$B$1630,0)),"")</f>
        <v>TMO.N</v>
      </c>
      <c r="M374" s="139"/>
      <c r="N374" s="139"/>
      <c r="O374" s="139"/>
      <c r="P374" s="139"/>
      <c r="Q374" s="139"/>
      <c r="R374" s="139"/>
      <c r="S374" s="139"/>
      <c r="T374" s="139"/>
      <c r="U374" s="139"/>
      <c r="V374" s="139"/>
      <c r="W374" s="139"/>
      <c r="X374" s="139"/>
      <c r="Y374" s="139"/>
      <c r="Z374" s="139"/>
      <c r="AA374" s="139"/>
      <c r="AB374" s="139"/>
      <c r="AC374" s="139"/>
      <c r="AD374" s="139"/>
    </row>
    <row r="375">
      <c r="A375" s="131"/>
      <c r="B375" s="10" t="s">
        <v>3044</v>
      </c>
      <c r="C375" s="135">
        <v>6.079819E7</v>
      </c>
      <c r="D375" s="141">
        <f t="array" ref="D375">iferror(index('The Bench'!$C$2:$C$1630,match(B375,'The Bench'!$B$2:$B$1630,0)),"")</f>
        <v>23610</v>
      </c>
      <c r="E375" s="135">
        <v>120.0</v>
      </c>
      <c r="F375" s="136" t="s">
        <v>6676</v>
      </c>
      <c r="G375" s="136" t="str">
        <f t="array" ref="G375">iferror(index('The Bench'!L$2:L$1630,match($B375,'The Bench'!$B$2:$B$1630,0)),"")</f>
        <v>Technology</v>
      </c>
      <c r="H375" s="136" t="str">
        <f t="array" ref="H375">iferror(index('The Bench'!M$2:M$1630,match($B375,'The Bench'!$B$2:$B$1630,0)),"")</f>
        <v>Software &amp; IT Services</v>
      </c>
      <c r="I375" s="136" t="str">
        <f t="array" ref="I375">iferror(index('The Bench'!N$2:N$1630,match($B375,'The Bench'!$B$2:$B$1630,0)),"")</f>
        <v>Software &amp; IT Services</v>
      </c>
      <c r="J375" s="136" t="str">
        <f t="array" ref="J375">iferror(index(#REF!,match($B375,'The Bench'!$B$2:$B$1630,0)),"")</f>
        <v/>
      </c>
      <c r="K375" s="165">
        <f t="shared" si="7"/>
        <v>0.005082592122</v>
      </c>
      <c r="L375" s="142" t="str">
        <f t="array" ref="L375">iferror(index('The Bench'!$A$2:$A$1630,match(B375,'The Bench'!$B$2:$B$1630,0)),"")</f>
        <v>TIETO.HE</v>
      </c>
      <c r="M375" s="139"/>
      <c r="N375" s="139"/>
      <c r="O375" s="139"/>
      <c r="P375" s="139"/>
      <c r="Q375" s="139"/>
      <c r="R375" s="139"/>
      <c r="S375" s="139"/>
      <c r="T375" s="139"/>
      <c r="U375" s="139"/>
      <c r="V375" s="139"/>
      <c r="W375" s="139"/>
      <c r="X375" s="139"/>
      <c r="Y375" s="139"/>
      <c r="Z375" s="139"/>
      <c r="AA375" s="139"/>
      <c r="AB375" s="139"/>
      <c r="AC375" s="139"/>
      <c r="AD375" s="139"/>
    </row>
    <row r="376">
      <c r="A376" s="131"/>
      <c r="B376" s="10" t="s">
        <v>1112</v>
      </c>
      <c r="C376" s="135">
        <v>6.057382E7</v>
      </c>
      <c r="D376" s="141">
        <f t="array" ref="D376">iferror(index('The Bench'!$C$2:$C$1630,match(B376,'The Bench'!$B$2:$B$1630,0)),"")</f>
        <v>9246</v>
      </c>
      <c r="E376" s="135">
        <v>1000.0</v>
      </c>
      <c r="F376" s="136" t="s">
        <v>6715</v>
      </c>
      <c r="G376" s="136" t="str">
        <f t="array" ref="G376">iferror(index('The Bench'!L$2:L$1630,match($B376,'The Bench'!$B$2:$B$1630,0)),"")</f>
        <v>Technology</v>
      </c>
      <c r="H376" s="136" t="str">
        <f t="array" ref="H376">iferror(index('The Bench'!M$2:M$1630,match($B376,'The Bench'!$B$2:$B$1630,0)),"")</f>
        <v>Telecommunications Services</v>
      </c>
      <c r="I376" s="136" t="str">
        <f t="array" ref="I376">iferror(index('The Bench'!N$2:N$1630,match($B376,'The Bench'!$B$2:$B$1630,0)),"")</f>
        <v>Telecommunications Services</v>
      </c>
      <c r="J376" s="136" t="str">
        <f t="array" ref="J376">iferror(index(#REF!,match($B376,'The Bench'!$B$2:$B$1630,0)),"")</f>
        <v/>
      </c>
      <c r="K376" s="165">
        <f t="shared" si="7"/>
        <v>0.1081548778</v>
      </c>
      <c r="L376" s="152" t="str">
        <f t="array" ref="L376">iferror(index('The Bench'!$A$2:$A$1630,match(B376,'The Bench'!$B$2:$B$1630,0)),"")</f>
        <v>TIMS3.SA</v>
      </c>
      <c r="M376" s="139"/>
      <c r="N376" s="139"/>
      <c r="O376" s="139"/>
      <c r="P376" s="139"/>
      <c r="Q376" s="139"/>
      <c r="R376" s="139"/>
      <c r="S376" s="139"/>
      <c r="T376" s="139"/>
      <c r="U376" s="139"/>
      <c r="V376" s="139"/>
      <c r="W376" s="139"/>
      <c r="X376" s="139"/>
      <c r="Y376" s="139"/>
      <c r="Z376" s="139"/>
      <c r="AA376" s="139"/>
      <c r="AB376" s="139"/>
      <c r="AC376" s="139"/>
      <c r="AD376" s="139"/>
    </row>
    <row r="377">
      <c r="A377" s="131"/>
      <c r="B377" s="132" t="s">
        <v>2170</v>
      </c>
      <c r="C377" s="133">
        <v>1.0E8</v>
      </c>
      <c r="D377" s="134">
        <v>4700.0</v>
      </c>
      <c r="E377" s="135">
        <v>1200.0</v>
      </c>
      <c r="F377" s="136" t="s">
        <v>6673</v>
      </c>
      <c r="G377" s="136" t="s">
        <v>24</v>
      </c>
      <c r="H377" s="136" t="s">
        <v>35</v>
      </c>
      <c r="I377" s="136" t="s">
        <v>35</v>
      </c>
      <c r="J377" s="136" t="s">
        <v>6655</v>
      </c>
      <c r="K377" s="165">
        <f t="shared" si="7"/>
        <v>0.2553191489</v>
      </c>
      <c r="L377" s="138">
        <v>5.034848105E9</v>
      </c>
      <c r="M377" s="139"/>
      <c r="N377" s="139"/>
      <c r="O377" s="139"/>
      <c r="P377" s="139"/>
      <c r="Q377" s="139"/>
      <c r="R377" s="139"/>
      <c r="S377" s="139"/>
      <c r="T377" s="139"/>
      <c r="U377" s="139"/>
      <c r="V377" s="139"/>
      <c r="W377" s="139"/>
      <c r="X377" s="139"/>
      <c r="Y377" s="139"/>
      <c r="Z377" s="139"/>
      <c r="AA377" s="139"/>
      <c r="AB377" s="139"/>
      <c r="AC377" s="139"/>
      <c r="AD377" s="139"/>
    </row>
    <row r="378">
      <c r="A378" s="131"/>
      <c r="B378" s="10" t="s">
        <v>6274</v>
      </c>
      <c r="C378" s="135">
        <v>8.6737329E7</v>
      </c>
      <c r="D378" s="141">
        <f t="array" ref="D378">iferror(index('The Bench'!$C$2:$C$1630,match(B378,'The Bench'!$B$2:$B$1630,0)),"")</f>
        <v>89598</v>
      </c>
      <c r="E378" s="135">
        <v>3000.0</v>
      </c>
      <c r="F378" s="136" t="s">
        <v>6676</v>
      </c>
      <c r="G378" s="136" t="str">
        <f t="array" ref="G378">iferror(index('The Bench'!L$2:L$1630,match($B378,'The Bench'!$B$2:$B$1630,0)),"")</f>
        <v>Financials</v>
      </c>
      <c r="H378" s="136" t="str">
        <f t="array" ref="H378">iferror(index('The Bench'!M$2:M$1630,match($B378,'The Bench'!$B$2:$B$1630,0)),"")</f>
        <v>Banking &amp; Investment Services</v>
      </c>
      <c r="I378" s="136" t="str">
        <f t="array" ref="I378">iferror(index('The Bench'!N$2:N$1630,match($B378,'The Bench'!$B$2:$B$1630,0)),"")</f>
        <v>Banking Services</v>
      </c>
      <c r="J378" s="136" t="str">
        <f t="array" ref="J378">iferror(index(#REF!,match($B378,'The Bench'!$B$2:$B$1630,0)),"")</f>
        <v/>
      </c>
      <c r="K378" s="165">
        <f t="shared" si="7"/>
        <v>0.03348289024</v>
      </c>
      <c r="L378" s="152" t="str">
        <f t="array" ref="L378">iferror(index('The Bench'!$A$2:$A$1630,match(B378,'The Bench'!$B$2:$B$1630,0)),"")</f>
        <v>TD.TO</v>
      </c>
      <c r="M378" s="139"/>
      <c r="N378" s="139"/>
      <c r="O378" s="139"/>
      <c r="P378" s="139"/>
      <c r="Q378" s="139"/>
      <c r="R378" s="139"/>
      <c r="S378" s="139"/>
      <c r="T378" s="139"/>
      <c r="U378" s="139"/>
      <c r="V378" s="139"/>
      <c r="W378" s="139"/>
      <c r="X378" s="139"/>
      <c r="Y378" s="139"/>
      <c r="Z378" s="139"/>
      <c r="AA378" s="139"/>
      <c r="AB378" s="139"/>
      <c r="AC378" s="139"/>
      <c r="AD378" s="139"/>
    </row>
    <row r="379">
      <c r="A379" s="131"/>
      <c r="B379" s="132" t="s">
        <v>6995</v>
      </c>
      <c r="C379" s="135">
        <v>6.4412419E7</v>
      </c>
      <c r="D379" s="134">
        <v>117300.0</v>
      </c>
      <c r="E379" s="135">
        <v>700.0</v>
      </c>
      <c r="F379" s="136" t="s">
        <v>6646</v>
      </c>
      <c r="G379" s="136" t="s">
        <v>242</v>
      </c>
      <c r="H379" s="136" t="s">
        <v>243</v>
      </c>
      <c r="I379" s="136" t="s">
        <v>243</v>
      </c>
      <c r="J379" s="136" t="s">
        <v>243</v>
      </c>
      <c r="K379" s="165">
        <f t="shared" si="7"/>
        <v>0.005967604433</v>
      </c>
      <c r="L379" s="142" t="str">
        <f t="array" ref="L379">iferror(index('The Bench'!$A$2:$A$1630,match(B379,'The Bench'!$B$2:$B$1630,0)),"")</f>
        <v/>
      </c>
      <c r="M379" s="139"/>
      <c r="N379" s="139"/>
      <c r="O379" s="139"/>
      <c r="P379" s="139"/>
      <c r="Q379" s="139"/>
      <c r="R379" s="139"/>
      <c r="S379" s="139"/>
      <c r="T379" s="139"/>
      <c r="U379" s="139"/>
      <c r="V379" s="139"/>
      <c r="W379" s="139"/>
      <c r="X379" s="139"/>
      <c r="Y379" s="139"/>
      <c r="Z379" s="139"/>
      <c r="AA379" s="139"/>
      <c r="AB379" s="139"/>
      <c r="AC379" s="139"/>
      <c r="AD379" s="139"/>
    </row>
    <row r="380">
      <c r="A380" s="131"/>
      <c r="B380" s="132" t="s">
        <v>6855</v>
      </c>
      <c r="C380" s="135">
        <v>5.4764032E7</v>
      </c>
      <c r="D380" s="134">
        <v>4947.0</v>
      </c>
      <c r="E380" s="135">
        <v>250.0</v>
      </c>
      <c r="F380" s="136" t="s">
        <v>6646</v>
      </c>
      <c r="G380" s="136" t="s">
        <v>47</v>
      </c>
      <c r="H380" s="136" t="s">
        <v>48</v>
      </c>
      <c r="I380" s="136" t="s">
        <v>297</v>
      </c>
      <c r="J380" s="136" t="s">
        <v>6660</v>
      </c>
      <c r="K380" s="165">
        <f t="shared" si="7"/>
        <v>0.05053567819</v>
      </c>
      <c r="L380" s="142" t="str">
        <f t="array" ref="L380">iferror(index('The Bench'!$A$2:$A$1630,match(B380,'The Bench'!$B$2:$B$1630,0)),"")</f>
        <v/>
      </c>
      <c r="M380" s="139"/>
      <c r="N380" s="139"/>
      <c r="O380" s="139"/>
      <c r="P380" s="139"/>
      <c r="Q380" s="139"/>
      <c r="R380" s="139"/>
      <c r="S380" s="139"/>
      <c r="T380" s="139"/>
      <c r="U380" s="139"/>
      <c r="V380" s="139"/>
      <c r="W380" s="139"/>
      <c r="X380" s="139"/>
      <c r="Y380" s="139"/>
      <c r="Z380" s="139"/>
      <c r="AA380" s="139"/>
      <c r="AB380" s="139"/>
      <c r="AC380" s="139"/>
      <c r="AD380" s="139"/>
    </row>
    <row r="381">
      <c r="A381" s="131"/>
      <c r="B381" s="132" t="s">
        <v>6735</v>
      </c>
      <c r="C381" s="135">
        <v>5.5985314E7</v>
      </c>
      <c r="D381" s="132">
        <v>961.0</v>
      </c>
      <c r="E381" s="135">
        <v>125.0</v>
      </c>
      <c r="F381" s="136" t="s">
        <v>6646</v>
      </c>
      <c r="G381" s="136" t="s">
        <v>47</v>
      </c>
      <c r="H381" s="136" t="s">
        <v>48</v>
      </c>
      <c r="I381" s="136" t="s">
        <v>297</v>
      </c>
      <c r="J381" s="136" t="s">
        <v>6660</v>
      </c>
      <c r="K381" s="165">
        <f t="shared" si="7"/>
        <v>0.1300728408</v>
      </c>
      <c r="L381" s="142" t="str">
        <f t="array" ref="L381">iferror(index('The Bench'!$A$2:$A$1630,match(B381,'The Bench'!$B$2:$B$1630,0)),"")</f>
        <v/>
      </c>
      <c r="M381" s="139"/>
      <c r="N381" s="139"/>
      <c r="O381" s="139"/>
      <c r="P381" s="139"/>
      <c r="Q381" s="139"/>
      <c r="R381" s="139"/>
      <c r="S381" s="139"/>
      <c r="T381" s="139"/>
      <c r="U381" s="139"/>
      <c r="V381" s="139"/>
      <c r="W381" s="139"/>
      <c r="X381" s="139"/>
      <c r="Y381" s="139"/>
      <c r="Z381" s="139"/>
      <c r="AA381" s="139"/>
      <c r="AB381" s="139"/>
      <c r="AC381" s="139"/>
      <c r="AD381" s="139"/>
    </row>
    <row r="382">
      <c r="A382" s="131"/>
      <c r="B382" s="132" t="s">
        <v>6941</v>
      </c>
      <c r="C382" s="135">
        <v>7.8289606E7</v>
      </c>
      <c r="D382" s="134">
        <v>8619.0</v>
      </c>
      <c r="E382" s="135">
        <v>160.0</v>
      </c>
      <c r="F382" s="136" t="s">
        <v>6942</v>
      </c>
      <c r="G382" s="136" t="s">
        <v>248</v>
      </c>
      <c r="H382" s="136" t="s">
        <v>470</v>
      </c>
      <c r="I382" s="136" t="s">
        <v>471</v>
      </c>
      <c r="J382" s="136" t="s">
        <v>6711</v>
      </c>
      <c r="K382" s="165">
        <f t="shared" si="7"/>
        <v>0.01856363847</v>
      </c>
      <c r="L382" s="142" t="str">
        <f t="array" ref="L382">iferror(index('The Bench'!$A$2:$A$1630,match(B382,'The Bench'!$B$2:$B$1630,0)),"")</f>
        <v/>
      </c>
      <c r="M382" s="139"/>
      <c r="N382" s="139"/>
      <c r="O382" s="139"/>
      <c r="P382" s="139"/>
      <c r="Q382" s="139"/>
      <c r="R382" s="139"/>
      <c r="S382" s="139"/>
      <c r="T382" s="139"/>
      <c r="U382" s="139"/>
      <c r="V382" s="139"/>
      <c r="W382" s="139"/>
      <c r="X382" s="139"/>
      <c r="Y382" s="139"/>
      <c r="Z382" s="139"/>
      <c r="AA382" s="139"/>
      <c r="AB382" s="139"/>
      <c r="AC382" s="139"/>
      <c r="AD382" s="139"/>
    </row>
    <row r="383">
      <c r="A383" s="131"/>
      <c r="B383" s="132" t="s">
        <v>6822</v>
      </c>
      <c r="C383" s="133">
        <v>1.01E8</v>
      </c>
      <c r="D383" s="134">
        <v>25000.0</v>
      </c>
      <c r="E383" s="135">
        <v>1500.0</v>
      </c>
      <c r="F383" s="136" t="s">
        <v>6695</v>
      </c>
      <c r="G383" s="136" t="s">
        <v>47</v>
      </c>
      <c r="H383" s="136" t="s">
        <v>210</v>
      </c>
      <c r="I383" s="136" t="s">
        <v>210</v>
      </c>
      <c r="J383" s="136" t="s">
        <v>6643</v>
      </c>
      <c r="K383" s="165">
        <f t="shared" si="7"/>
        <v>0.06</v>
      </c>
      <c r="L383" s="142" t="str">
        <f t="array" ref="L383">iferror(index('The Bench'!$A$2:$A$1630,match(B383,'The Bench'!$B$2:$B$1630,0)),"")</f>
        <v/>
      </c>
      <c r="M383" s="139"/>
      <c r="N383" s="139"/>
      <c r="O383" s="139"/>
      <c r="P383" s="139"/>
      <c r="Q383" s="139"/>
      <c r="R383" s="139"/>
      <c r="S383" s="139"/>
      <c r="T383" s="139"/>
      <c r="U383" s="139"/>
      <c r="V383" s="139"/>
      <c r="W383" s="139"/>
      <c r="X383" s="139"/>
      <c r="Y383" s="139"/>
      <c r="Z383" s="139"/>
      <c r="AA383" s="139"/>
      <c r="AB383" s="139"/>
      <c r="AC383" s="139"/>
      <c r="AD383" s="139"/>
    </row>
    <row r="384">
      <c r="A384" s="131"/>
      <c r="B384" s="10" t="s">
        <v>155</v>
      </c>
      <c r="C384" s="135">
        <v>9.81756E7</v>
      </c>
      <c r="D384" s="141">
        <f t="array" ref="D384">iferror(index('The Bench'!$C$2:$C$1630,match(B384,'The Bench'!$B$2:$B$1630,0)),"")</f>
        <v>11402</v>
      </c>
      <c r="E384" s="135">
        <v>4000.0</v>
      </c>
      <c r="F384" s="136" t="s">
        <v>6644</v>
      </c>
      <c r="G384" s="136" t="str">
        <f t="array" ref="G384">iferror(index('The Bench'!L$2:L$1630,match($B384,'The Bench'!$B$2:$B$1630,0)),"")</f>
        <v>Technology</v>
      </c>
      <c r="H384" s="136" t="str">
        <f t="array" ref="H384">iferror(index('The Bench'!M$2:M$1630,match($B384,'The Bench'!$B$2:$B$1630,0)),"")</f>
        <v>Software &amp; IT Services</v>
      </c>
      <c r="I384" s="136" t="str">
        <f t="array" ref="I384">iferror(index('The Bench'!N$2:N$1630,match($B384,'The Bench'!$B$2:$B$1630,0)),"")</f>
        <v>Software &amp; IT Services</v>
      </c>
      <c r="J384" s="136" t="str">
        <f t="array" ref="J384">iferror(index(#REF!,match($B384,'The Bench'!$B$2:$B$1630,0)),"")</f>
        <v/>
      </c>
      <c r="K384" s="165">
        <f t="shared" si="7"/>
        <v>0.3508156464</v>
      </c>
      <c r="L384" s="142" t="str">
        <f t="array" ref="L384">iferror(index('The Bench'!$A$2:$A$1630,match(B384,'The Bench'!$B$2:$B$1630,0)),"")</f>
        <v>TRMB.OQ</v>
      </c>
      <c r="M384" s="139"/>
      <c r="N384" s="139"/>
      <c r="O384" s="139"/>
      <c r="P384" s="139"/>
      <c r="Q384" s="139"/>
      <c r="R384" s="139"/>
      <c r="S384" s="139"/>
      <c r="T384" s="139"/>
      <c r="U384" s="139"/>
      <c r="V384" s="139"/>
      <c r="W384" s="139"/>
      <c r="X384" s="139"/>
      <c r="Y384" s="139"/>
      <c r="Z384" s="139"/>
      <c r="AA384" s="139"/>
      <c r="AB384" s="139"/>
      <c r="AC384" s="139"/>
      <c r="AD384" s="139"/>
    </row>
    <row r="385">
      <c r="A385" s="131"/>
      <c r="B385" s="10" t="s">
        <v>909</v>
      </c>
      <c r="C385" s="135">
        <v>9.9724039E7</v>
      </c>
      <c r="D385" s="141">
        <f t="array" ref="D385">iferror(index('The Bench'!$C$2:$C$1630,match(B385,'The Bench'!$B$2:$B$1630,0)),"")</f>
        <v>52294</v>
      </c>
      <c r="E385" s="135">
        <v>2000.0</v>
      </c>
      <c r="F385" s="136" t="s">
        <v>6644</v>
      </c>
      <c r="G385" s="136" t="str">
        <f t="array" ref="G385">iferror(index('The Bench'!L$2:L$1630,match($B385,'The Bench'!$B$2:$B$1630,0)),"")</f>
        <v>Financials</v>
      </c>
      <c r="H385" s="136" t="str">
        <f t="array" ref="H385">iferror(index('The Bench'!M$2:M$1630,match($B385,'The Bench'!$B$2:$B$1630,0)),"")</f>
        <v>Banking &amp; Investment Services</v>
      </c>
      <c r="I385" s="136" t="str">
        <f t="array" ref="I385">iferror(index('The Bench'!N$2:N$1630,match($B385,'The Bench'!$B$2:$B$1630,0)),"")</f>
        <v>Banking Services</v>
      </c>
      <c r="J385" s="136" t="str">
        <f t="array" ref="J385">iferror(index(#REF!,match($B385,'The Bench'!$B$2:$B$1630,0)),"")</f>
        <v/>
      </c>
      <c r="K385" s="165">
        <f t="shared" si="7"/>
        <v>0.03824530539</v>
      </c>
      <c r="L385" s="142" t="str">
        <f t="array" ref="L385">iferror(index('The Bench'!$A$2:$A$1630,match(B385,'The Bench'!$B$2:$B$1630,0)),"")</f>
        <v>TFC.N</v>
      </c>
      <c r="M385" s="139"/>
      <c r="N385" s="139"/>
      <c r="O385" s="139"/>
      <c r="P385" s="139"/>
      <c r="Q385" s="139"/>
      <c r="R385" s="139"/>
      <c r="S385" s="139"/>
      <c r="T385" s="139"/>
      <c r="U385" s="139"/>
      <c r="V385" s="139"/>
      <c r="W385" s="139"/>
      <c r="X385" s="139"/>
      <c r="Y385" s="139"/>
      <c r="Z385" s="139"/>
      <c r="AA385" s="139"/>
      <c r="AB385" s="139"/>
      <c r="AC385" s="139"/>
      <c r="AD385" s="139"/>
    </row>
    <row r="386">
      <c r="A386" s="131"/>
      <c r="B386" s="10" t="s">
        <v>3278</v>
      </c>
      <c r="C386" s="135">
        <v>5.8178214E7</v>
      </c>
      <c r="D386" s="141">
        <f t="array" ref="D386">iferror(index('The Bench'!$C$2:$C$1630,match(B386,'The Bench'!$B$2:$B$1630,0)),"")</f>
        <v>34805</v>
      </c>
      <c r="E386" s="135">
        <v>600.0</v>
      </c>
      <c r="F386" s="136" t="s">
        <v>6676</v>
      </c>
      <c r="G386" s="136" t="str">
        <f t="array" ref="G386">iferror(index('The Bench'!L$2:L$1630,match($B386,'The Bench'!$B$2:$B$1630,0)),"")</f>
        <v>Technology</v>
      </c>
      <c r="H386" s="136" t="str">
        <f t="array" ref="H386">iferror(index('The Bench'!M$2:M$1630,match($B386,'The Bench'!$B$2:$B$1630,0)),"")</f>
        <v>Telecommunications Services</v>
      </c>
      <c r="I386" s="136" t="str">
        <f t="array" ref="I386">iferror(index('The Bench'!N$2:N$1630,match($B386,'The Bench'!$B$2:$B$1630,0)),"")</f>
        <v>Telecommunications Services</v>
      </c>
      <c r="J386" s="136" t="str">
        <f t="array" ref="J386">iferror(index(#REF!,match($B386,'The Bench'!$B$2:$B$1630,0)),"")</f>
        <v/>
      </c>
      <c r="K386" s="165">
        <f t="shared" si="7"/>
        <v>0.01723890246</v>
      </c>
      <c r="L386" s="152" t="str">
        <f t="array" ref="L386">iferror(index('The Bench'!$A$2:$A$1630,match(B386,'The Bench'!$B$2:$B$1630,0)),"")</f>
        <v>TTKOM.IS</v>
      </c>
      <c r="M386" s="139"/>
      <c r="N386" s="139"/>
      <c r="O386" s="139"/>
      <c r="P386" s="139"/>
      <c r="Q386" s="139"/>
      <c r="R386" s="139"/>
      <c r="S386" s="139"/>
      <c r="T386" s="139"/>
      <c r="U386" s="139"/>
      <c r="V386" s="139"/>
      <c r="W386" s="139"/>
      <c r="X386" s="139"/>
      <c r="Y386" s="139"/>
      <c r="Z386" s="139"/>
      <c r="AA386" s="139"/>
      <c r="AB386" s="139"/>
      <c r="AC386" s="139"/>
      <c r="AD386" s="139"/>
    </row>
    <row r="387">
      <c r="A387" s="131"/>
      <c r="B387" s="151" t="s">
        <v>4874</v>
      </c>
      <c r="C387" s="145">
        <v>6.8729875E7</v>
      </c>
      <c r="D387" s="153">
        <f t="array" ref="D387">iferror(index('The Bench'!$C$2:$C$1630,match(B387,'The Bench'!$B$2:$B$1630,0)),"")</f>
        <v>18999</v>
      </c>
      <c r="E387" s="145">
        <v>200.0</v>
      </c>
      <c r="F387" s="147" t="s">
        <v>6638</v>
      </c>
      <c r="G387" s="147" t="str">
        <f t="array" ref="G387">iferror(index('The Bench'!L$2:L$1630,match($B387,'The Bench'!$B$2:$B$1630,0)),"")</f>
        <v>Technology</v>
      </c>
      <c r="H387" s="151" t="str">
        <f t="array" ref="H387">iferror(index('The Bench'!M$2:M$1630,match($B387,'The Bench'!$B$2:$B$1630,0)),"")</f>
        <v>Telecommunications Services</v>
      </c>
      <c r="I387" s="154" t="str">
        <f t="array" ref="I387">iferror(index('The Bench'!N$2:N$1630,match($B387,'The Bench'!$B$2:$B$1630,0)),"")</f>
        <v>Telecommunications Services</v>
      </c>
      <c r="J387" s="151" t="str">
        <f t="array" ref="J387">iferror(index(#REF!,match($B387,'The Bench'!$B$2:$B$1630,0)),"")</f>
        <v/>
      </c>
      <c r="K387" s="165">
        <f t="shared" si="7"/>
        <v>0.01052686984</v>
      </c>
      <c r="L387" s="157" t="str">
        <f t="array" ref="L387">iferror(index('The Bench'!$A$2:$A$1630,match(B387,'The Bench'!$B$2:$B$1630,0)),"")</f>
        <v>TCELL.IS</v>
      </c>
      <c r="M387" s="131"/>
      <c r="N387" s="131"/>
      <c r="O387" s="131"/>
      <c r="P387" s="131"/>
      <c r="Q387" s="131"/>
      <c r="R387" s="131"/>
      <c r="S387" s="131"/>
      <c r="T387" s="131"/>
      <c r="U387" s="131"/>
      <c r="V387" s="131"/>
      <c r="W387" s="131"/>
      <c r="X387" s="131"/>
      <c r="Y387" s="131"/>
      <c r="Z387" s="131"/>
      <c r="AA387" s="131"/>
      <c r="AB387" s="131"/>
      <c r="AC387" s="131"/>
      <c r="AD387" s="131"/>
    </row>
    <row r="388">
      <c r="A388" s="131"/>
      <c r="B388" s="10" t="s">
        <v>3831</v>
      </c>
      <c r="C388" s="135">
        <v>5.6332005E7</v>
      </c>
      <c r="D388" s="141">
        <f t="array" ref="D388">iferror(index('The Bench'!$C$2:$C$1630,match(B388,'The Bench'!$B$2:$B$1630,0)),"")</f>
        <v>6593</v>
      </c>
      <c r="E388" s="135">
        <v>800.0</v>
      </c>
      <c r="F388" s="136" t="s">
        <v>794</v>
      </c>
      <c r="G388" s="136" t="str">
        <f t="array" ref="G388">iferror(index('The Bench'!L$2:L$1630,match($B388,'The Bench'!$B$2:$B$1630,0)),"")</f>
        <v>Technology</v>
      </c>
      <c r="H388" s="136" t="str">
        <f t="array" ref="H388">iferror(index('The Bench'!M$2:M$1630,match($B388,'The Bench'!$B$2:$B$1630,0)),"")</f>
        <v>Software &amp; IT Services</v>
      </c>
      <c r="I388" s="136" t="str">
        <f t="array" ref="I388">iferror(index('The Bench'!N$2:N$1630,match($B388,'The Bench'!$B$2:$B$1630,0)),"")</f>
        <v>Software &amp; IT Services</v>
      </c>
      <c r="J388" s="136" t="str">
        <f t="array" ref="J388">iferror(index(#REF!,match($B388,'The Bench'!$B$2:$B$1630,0)),"")</f>
        <v/>
      </c>
      <c r="K388" s="165">
        <f t="shared" si="7"/>
        <v>0.121340816</v>
      </c>
      <c r="L388" s="142" t="str">
        <f t="array" ref="L388">iferror(index('The Bench'!$A$2:$A$1630,match(B388,'The Bench'!$B$2:$B$1630,0)),"")</f>
        <v>TYL.N</v>
      </c>
      <c r="M388" s="139"/>
      <c r="N388" s="139"/>
      <c r="O388" s="139"/>
      <c r="P388" s="139"/>
      <c r="Q388" s="139"/>
      <c r="R388" s="139"/>
      <c r="S388" s="139"/>
      <c r="T388" s="139"/>
      <c r="U388" s="139"/>
      <c r="V388" s="139"/>
      <c r="W388" s="139"/>
      <c r="X388" s="139"/>
      <c r="Y388" s="139"/>
      <c r="Z388" s="139"/>
      <c r="AA388" s="139"/>
      <c r="AB388" s="139"/>
      <c r="AC388" s="139"/>
      <c r="AD388" s="139"/>
    </row>
    <row r="389">
      <c r="A389" s="131"/>
      <c r="B389" s="10" t="s">
        <v>6998</v>
      </c>
      <c r="C389" s="135">
        <v>4.8478213E7</v>
      </c>
      <c r="D389" s="141" t="str">
        <f t="array" ref="D389">iferror(index('The Bench'!$C$2:$C$1630,match(B389,'The Bench'!$B$2:$B$1630,0)),"")</f>
        <v/>
      </c>
      <c r="E389" s="135">
        <v>50.0</v>
      </c>
      <c r="F389" s="136" t="s">
        <v>6693</v>
      </c>
      <c r="G389" s="136" t="str">
        <f t="array" ref="G389">iferror(index('The Bench'!L$2:L$1630,match($B389,'The Bench'!$B$2:$B$1630,0)),"")</f>
        <v/>
      </c>
      <c r="H389" s="136" t="str">
        <f t="array" ref="H389">iferror(index('The Bench'!M$2:M$1630,match($B389,'The Bench'!$B$2:$B$1630,0)),"")</f>
        <v/>
      </c>
      <c r="I389" s="136" t="str">
        <f t="array" ref="I389">iferror(index('The Bench'!N$2:N$1630,match($B389,'The Bench'!$B$2:$B$1630,0)),"")</f>
        <v/>
      </c>
      <c r="J389" s="136" t="str">
        <f t="array" ref="J389">iferror(index(#REF!,match($B389,'The Bench'!$B$2:$B$1630,0)),"")</f>
        <v/>
      </c>
      <c r="K389" s="165" t="str">
        <f t="shared" si="7"/>
        <v/>
      </c>
      <c r="L389" s="142" t="str">
        <f t="array" ref="L389">iferror(index('The Bench'!$A$2:$A$1630,match(B389,'The Bench'!$B$2:$B$1630,0)),"")</f>
        <v/>
      </c>
      <c r="M389" s="139"/>
      <c r="N389" s="139"/>
      <c r="O389" s="139"/>
      <c r="P389" s="139"/>
      <c r="Q389" s="139"/>
      <c r="R389" s="139"/>
      <c r="S389" s="139"/>
      <c r="T389" s="139"/>
      <c r="U389" s="139"/>
      <c r="V389" s="139"/>
      <c r="W389" s="139"/>
      <c r="X389" s="139"/>
      <c r="Y389" s="139"/>
      <c r="Z389" s="139"/>
      <c r="AA389" s="139"/>
      <c r="AB389" s="139"/>
      <c r="AC389" s="139"/>
      <c r="AD389" s="139"/>
    </row>
    <row r="390">
      <c r="A390" s="131"/>
      <c r="B390" s="132"/>
      <c r="C390" s="133"/>
      <c r="D390" s="141"/>
      <c r="E390" s="135"/>
      <c r="F390" s="136"/>
      <c r="G390" s="136"/>
      <c r="H390" s="136"/>
      <c r="I390" s="136"/>
      <c r="J390" s="136"/>
      <c r="K390" s="165"/>
      <c r="L390" s="142"/>
      <c r="M390" s="139"/>
      <c r="N390" s="139"/>
      <c r="O390" s="139"/>
      <c r="P390" s="139"/>
      <c r="Q390" s="139"/>
      <c r="R390" s="139"/>
      <c r="S390" s="139"/>
      <c r="T390" s="139"/>
      <c r="U390" s="139"/>
      <c r="V390" s="139"/>
      <c r="W390" s="139"/>
      <c r="X390" s="139"/>
      <c r="Y390" s="139"/>
      <c r="Z390" s="139"/>
      <c r="AA390" s="139"/>
      <c r="AB390" s="139"/>
      <c r="AC390" s="139"/>
      <c r="AD390" s="139"/>
    </row>
    <row r="391">
      <c r="A391" s="131"/>
      <c r="B391" s="132" t="s">
        <v>6783</v>
      </c>
      <c r="C391" s="135">
        <v>4.3243446E7</v>
      </c>
      <c r="D391" s="134">
        <v>12000.0</v>
      </c>
      <c r="E391" s="135">
        <v>1000.0</v>
      </c>
      <c r="F391" s="136" t="s">
        <v>6646</v>
      </c>
      <c r="G391" s="136" t="s">
        <v>24</v>
      </c>
      <c r="H391" s="136" t="s">
        <v>35</v>
      </c>
      <c r="I391" s="136" t="s">
        <v>35</v>
      </c>
      <c r="J391" s="136" t="s">
        <v>6638</v>
      </c>
      <c r="K391" s="165">
        <f t="shared" ref="K391:K404" si="8">iferror(E391/D391,"")</f>
        <v>0.08333333333</v>
      </c>
      <c r="L391" s="142" t="str">
        <f t="array" ref="L391">iferror(index('The Bench'!$A$2:$A$1630,match(B391,'The Bench'!$B$2:$B$1630,0)),"")</f>
        <v/>
      </c>
      <c r="M391" s="139"/>
      <c r="N391" s="139"/>
      <c r="O391" s="139"/>
      <c r="P391" s="139"/>
      <c r="Q391" s="139"/>
      <c r="R391" s="139"/>
      <c r="S391" s="139"/>
      <c r="T391" s="139"/>
      <c r="U391" s="139"/>
      <c r="V391" s="139"/>
      <c r="W391" s="139"/>
      <c r="X391" s="139"/>
      <c r="Y391" s="139"/>
      <c r="Z391" s="139"/>
      <c r="AA391" s="139"/>
      <c r="AB391" s="139"/>
      <c r="AC391" s="139"/>
      <c r="AD391" s="139"/>
    </row>
    <row r="392">
      <c r="A392" s="131"/>
      <c r="B392" s="10" t="s">
        <v>6921</v>
      </c>
      <c r="C392" s="135">
        <v>6.1968965E7</v>
      </c>
      <c r="D392" s="134">
        <v>30066.0</v>
      </c>
      <c r="E392" s="135">
        <v>700.0</v>
      </c>
      <c r="F392" s="136" t="s">
        <v>6839</v>
      </c>
      <c r="G392" s="136" t="str">
        <f t="array" ref="G392">iferror(index('The Bench'!L$2:L$1630,match($B392,'The Bench'!$B$2:$B$1630,0)),"")</f>
        <v/>
      </c>
      <c r="H392" s="136" t="str">
        <f t="array" ref="H392">iferror(index('The Bench'!M$2:M$1630,match($B392,'The Bench'!$B$2:$B$1630,0)),"")</f>
        <v/>
      </c>
      <c r="I392" s="136" t="str">
        <f t="array" ref="I392">iferror(index('The Bench'!N$2:N$1630,match($B392,'The Bench'!$B$2:$B$1630,0)),"")</f>
        <v/>
      </c>
      <c r="J392" s="136" t="str">
        <f t="array" ref="J392">iferror(index(#REF!,match($B392,'The Bench'!$B$2:$B$1630,0)),"")</f>
        <v/>
      </c>
      <c r="K392" s="165">
        <f t="shared" si="8"/>
        <v>0.02328211269</v>
      </c>
      <c r="L392" s="142" t="str">
        <f t="array" ref="L392">iferror(index('The Bench'!$A$2:$A$1630,match(B392,'The Bench'!$B$2:$B$1630,0)),"")</f>
        <v/>
      </c>
      <c r="M392" s="139"/>
      <c r="N392" s="139"/>
      <c r="O392" s="139"/>
      <c r="P392" s="139"/>
      <c r="Q392" s="139"/>
      <c r="R392" s="139"/>
      <c r="S392" s="139"/>
      <c r="T392" s="139"/>
      <c r="U392" s="139"/>
      <c r="V392" s="139"/>
      <c r="W392" s="139"/>
      <c r="X392" s="139"/>
      <c r="Y392" s="139"/>
      <c r="Z392" s="139"/>
      <c r="AA392" s="139"/>
      <c r="AB392" s="139"/>
      <c r="AC392" s="139"/>
      <c r="AD392" s="139"/>
    </row>
    <row r="393">
      <c r="A393" s="131"/>
      <c r="B393" s="10" t="s">
        <v>6963</v>
      </c>
      <c r="C393" s="135">
        <v>3.8053455E7</v>
      </c>
      <c r="D393" s="141" t="str">
        <f t="array" ref="D393">iferror(index('The Bench'!$C$2:$C$1630,match(B393,'The Bench'!$B$2:$B$1630,0)),"")</f>
        <v/>
      </c>
      <c r="E393" s="135">
        <v>1000.0</v>
      </c>
      <c r="F393" s="136" t="s">
        <v>6644</v>
      </c>
      <c r="G393" s="136" t="str">
        <f t="array" ref="G393">iferror(index('The Bench'!L$2:L$1630,match($B393,'The Bench'!$B$2:$B$1630,0)),"")</f>
        <v/>
      </c>
      <c r="H393" s="136" t="str">
        <f t="array" ref="H393">iferror(index('The Bench'!M$2:M$1630,match($B393,'The Bench'!$B$2:$B$1630,0)),"")</f>
        <v/>
      </c>
      <c r="I393" s="136" t="str">
        <f t="array" ref="I393">iferror(index('The Bench'!N$2:N$1630,match($B393,'The Bench'!$B$2:$B$1630,0)),"")</f>
        <v/>
      </c>
      <c r="J393" s="136" t="str">
        <f t="array" ref="J393">iferror(index(#REF!,match($B393,'The Bench'!$B$2:$B$1630,0)),"")</f>
        <v/>
      </c>
      <c r="K393" s="165" t="str">
        <f t="shared" si="8"/>
        <v/>
      </c>
      <c r="L393" s="142" t="str">
        <f t="array" ref="L393">iferror(index('The Bench'!$A$2:$A$1630,match(B393,'The Bench'!$B$2:$B$1630,0)),"")</f>
        <v/>
      </c>
      <c r="M393" s="139"/>
      <c r="N393" s="139"/>
      <c r="O393" s="139"/>
      <c r="P393" s="139"/>
      <c r="Q393" s="139"/>
      <c r="R393" s="139"/>
      <c r="S393" s="139"/>
      <c r="T393" s="139"/>
      <c r="U393" s="139"/>
      <c r="V393" s="139"/>
      <c r="W393" s="139"/>
      <c r="X393" s="139"/>
      <c r="Y393" s="139"/>
      <c r="Z393" s="139"/>
      <c r="AA393" s="139"/>
      <c r="AB393" s="139"/>
      <c r="AC393" s="139"/>
      <c r="AD393" s="139"/>
    </row>
    <row r="394">
      <c r="A394" s="131"/>
      <c r="B394" s="10" t="s">
        <v>5444</v>
      </c>
      <c r="C394" s="135">
        <v>7.7097492E7</v>
      </c>
      <c r="D394" s="134">
        <v>9910.0</v>
      </c>
      <c r="E394" s="135">
        <v>1600.0</v>
      </c>
      <c r="F394" s="136" t="s">
        <v>6676</v>
      </c>
      <c r="G394" s="136" t="str">
        <f t="array" ref="G394">iferror(index('The Bench'!L$2:L$1630,match($B394,'The Bench'!$B$2:$B$1630,0)),"")</f>
        <v>Technology</v>
      </c>
      <c r="H394" s="136" t="str">
        <f t="array" ref="H394">iferror(index('The Bench'!M$2:M$1630,match($B394,'The Bench'!$B$2:$B$1630,0)),"")</f>
        <v>Telecommunications Services</v>
      </c>
      <c r="I394" s="136" t="str">
        <f t="array" ref="I394">iferror(index('The Bench'!N$2:N$1630,match($B394,'The Bench'!$B$2:$B$1630,0)),"")</f>
        <v>Telecommunications Services</v>
      </c>
      <c r="J394" s="136" t="str">
        <f t="array" ref="J394">iferror(index(#REF!,match($B394,'The Bench'!$B$2:$B$1630,0)),"")</f>
        <v/>
      </c>
      <c r="K394" s="165">
        <f t="shared" si="8"/>
        <v>0.1614530777</v>
      </c>
      <c r="L394" s="152" t="str">
        <f t="array" ref="L394">iferror(index('The Bench'!$A$2:$A$1630,match(B394,'The Bench'!$B$2:$B$1630,0)),"")</f>
        <v>UTDI.DE</v>
      </c>
      <c r="M394" s="139"/>
      <c r="N394" s="139"/>
      <c r="O394" s="139"/>
      <c r="P394" s="139"/>
      <c r="Q394" s="139"/>
      <c r="R394" s="139"/>
      <c r="S394" s="139"/>
      <c r="T394" s="139"/>
      <c r="U394" s="139"/>
      <c r="V394" s="139"/>
      <c r="W394" s="139"/>
      <c r="X394" s="139"/>
      <c r="Y394" s="139"/>
      <c r="Z394" s="139"/>
      <c r="AA394" s="139"/>
      <c r="AB394" s="139"/>
      <c r="AC394" s="139"/>
      <c r="AD394" s="139"/>
    </row>
    <row r="395">
      <c r="A395" s="131"/>
      <c r="B395" s="132" t="s">
        <v>2715</v>
      </c>
      <c r="C395" s="135">
        <v>8.7981701E7</v>
      </c>
      <c r="D395" s="141">
        <f t="array" ref="D395">iferror(index('The Bench'!$C$2:$C$1630,match(B395,'The Bench'!$B$2:$B$1630,0)),"")</f>
        <v>68108</v>
      </c>
      <c r="E395" s="135">
        <v>8000.0</v>
      </c>
      <c r="F395" s="136" t="s">
        <v>6643</v>
      </c>
      <c r="G395" s="136" t="str">
        <f t="array" ref="G395">iferror(index('The Bench'!L$2:L$1630,match($B395,'The Bench'!$B$2:$B$1630,0)),"")</f>
        <v>Financials</v>
      </c>
      <c r="H395" s="136" t="str">
        <f t="array" ref="H395">iferror(index('The Bench'!M$2:M$1630,match($B395,'The Bench'!$B$2:$B$1630,0)),"")</f>
        <v>Banking &amp; Investment Services</v>
      </c>
      <c r="I395" s="136" t="str">
        <f t="array" ref="I395">iferror(index('The Bench'!N$2:N$1630,match($B395,'The Bench'!$B$2:$B$1630,0)),"")</f>
        <v>Banking Services</v>
      </c>
      <c r="J395" s="136" t="str">
        <f t="array" ref="J395">iferror(index(#REF!,match($B395,'The Bench'!$B$2:$B$1630,0)),"")</f>
        <v/>
      </c>
      <c r="K395" s="165">
        <f t="shared" si="8"/>
        <v>0.1174605039</v>
      </c>
      <c r="L395" s="142" t="str">
        <f t="array" ref="L395">iferror(index('The Bench'!$A$2:$A$1630,match(B395,'The Bench'!$B$2:$B$1630,0)),"")</f>
        <v>USB.N</v>
      </c>
      <c r="M395" s="139"/>
      <c r="N395" s="139"/>
      <c r="O395" s="139"/>
      <c r="P395" s="139"/>
      <c r="Q395" s="139"/>
      <c r="R395" s="139"/>
      <c r="S395" s="139"/>
      <c r="T395" s="139"/>
      <c r="U395" s="139"/>
      <c r="V395" s="139"/>
      <c r="W395" s="139"/>
      <c r="X395" s="139"/>
      <c r="Y395" s="139"/>
      <c r="Z395" s="139"/>
      <c r="AA395" s="139"/>
      <c r="AB395" s="139"/>
      <c r="AC395" s="139"/>
      <c r="AD395" s="139"/>
    </row>
    <row r="396">
      <c r="A396" s="131"/>
      <c r="B396" s="132" t="s">
        <v>6771</v>
      </c>
      <c r="C396" s="135">
        <v>7.3307392E7</v>
      </c>
      <c r="D396" s="134">
        <v>32896.0</v>
      </c>
      <c r="E396" s="135">
        <v>3000.0</v>
      </c>
      <c r="F396" s="136" t="s">
        <v>6639</v>
      </c>
      <c r="G396" s="136" t="s">
        <v>47</v>
      </c>
      <c r="H396" s="136" t="s">
        <v>210</v>
      </c>
      <c r="I396" s="136" t="s">
        <v>210</v>
      </c>
      <c r="J396" s="136" t="s">
        <v>6695</v>
      </c>
      <c r="K396" s="165">
        <f t="shared" si="8"/>
        <v>0.09119649805</v>
      </c>
      <c r="L396" s="138">
        <v>5.000053885E9</v>
      </c>
      <c r="M396" s="139"/>
      <c r="N396" s="139"/>
      <c r="O396" s="139"/>
      <c r="P396" s="139"/>
      <c r="Q396" s="139"/>
      <c r="R396" s="139"/>
      <c r="S396" s="139"/>
      <c r="T396" s="139"/>
      <c r="U396" s="139"/>
      <c r="V396" s="139"/>
      <c r="W396" s="139"/>
      <c r="X396" s="139"/>
      <c r="Y396" s="139"/>
      <c r="Z396" s="139"/>
      <c r="AA396" s="139"/>
      <c r="AB396" s="139"/>
      <c r="AC396" s="139"/>
      <c r="AD396" s="139"/>
    </row>
    <row r="397">
      <c r="A397" s="131"/>
      <c r="B397" s="10" t="s">
        <v>6873</v>
      </c>
      <c r="C397" s="135">
        <v>8.1140203E7</v>
      </c>
      <c r="D397" s="141" t="str">
        <f t="array" ref="D397">iferror(index('The Bench'!$C$2:$C$1630,match(B397,'The Bench'!$B$2:$B$1630,0)),"")</f>
        <v/>
      </c>
      <c r="E397" s="135">
        <v>5000.0</v>
      </c>
      <c r="F397" s="136" t="s">
        <v>6646</v>
      </c>
      <c r="G397" s="136" t="str">
        <f t="array" ref="G397">iferror(index('The Bench'!L$2:L$1630,match($B397,'The Bench'!$B$2:$B$1630,0)),"")</f>
        <v/>
      </c>
      <c r="H397" s="136" t="str">
        <f t="array" ref="H397">iferror(index('The Bench'!M$2:M$1630,match($B397,'The Bench'!$B$2:$B$1630,0)),"")</f>
        <v/>
      </c>
      <c r="I397" s="136" t="str">
        <f t="array" ref="I397">iferror(index('The Bench'!N$2:N$1630,match($B397,'The Bench'!$B$2:$B$1630,0)),"")</f>
        <v/>
      </c>
      <c r="J397" s="136" t="str">
        <f t="array" ref="J397">iferror(index(#REF!,match($B397,'The Bench'!$B$2:$B$1630,0)),"")</f>
        <v/>
      </c>
      <c r="K397" s="165" t="str">
        <f t="shared" si="8"/>
        <v/>
      </c>
      <c r="L397" s="142" t="str">
        <f t="array" ref="L397">iferror(index('The Bench'!$A$2:$A$1630,match(B397,'The Bench'!$B$2:$B$1630,0)),"")</f>
        <v/>
      </c>
      <c r="M397" s="139"/>
      <c r="N397" s="139"/>
      <c r="O397" s="139"/>
      <c r="P397" s="139"/>
      <c r="Q397" s="139"/>
      <c r="R397" s="139"/>
      <c r="S397" s="139"/>
      <c r="T397" s="139"/>
      <c r="U397" s="139"/>
      <c r="V397" s="139"/>
      <c r="W397" s="139"/>
      <c r="X397" s="139"/>
      <c r="Y397" s="139"/>
      <c r="Z397" s="139"/>
      <c r="AA397" s="139"/>
      <c r="AB397" s="139"/>
      <c r="AC397" s="139"/>
      <c r="AD397" s="139"/>
    </row>
    <row r="398">
      <c r="A398" s="131"/>
      <c r="B398" s="132" t="s">
        <v>3760</v>
      </c>
      <c r="C398" s="135">
        <v>8.603471E7</v>
      </c>
      <c r="D398" s="134">
        <v>17600.0</v>
      </c>
      <c r="E398" s="135">
        <v>4000.0</v>
      </c>
      <c r="F398" s="136" t="s">
        <v>6639</v>
      </c>
      <c r="G398" s="136" t="s">
        <v>47</v>
      </c>
      <c r="H398" s="136" t="s">
        <v>48</v>
      </c>
      <c r="I398" s="136" t="s">
        <v>297</v>
      </c>
      <c r="J398" s="136" t="s">
        <v>6686</v>
      </c>
      <c r="K398" s="165">
        <f t="shared" si="8"/>
        <v>0.2272727273</v>
      </c>
      <c r="L398" s="142">
        <f t="array" ref="L398">iferror(index('The Bench'!$A$2:$A$1630,match(B398,'The Bench'!$B$2:$B$1630,0)),"")</f>
        <v>5057836983</v>
      </c>
      <c r="M398" s="139"/>
      <c r="N398" s="139"/>
      <c r="O398" s="139"/>
      <c r="P398" s="139"/>
      <c r="Q398" s="139"/>
      <c r="R398" s="139"/>
      <c r="S398" s="139"/>
      <c r="T398" s="139"/>
      <c r="U398" s="139"/>
      <c r="V398" s="139"/>
      <c r="W398" s="139"/>
      <c r="X398" s="139"/>
      <c r="Y398" s="139"/>
      <c r="Z398" s="139"/>
      <c r="AA398" s="139"/>
      <c r="AB398" s="139"/>
      <c r="AC398" s="139"/>
      <c r="AD398" s="139"/>
    </row>
    <row r="399">
      <c r="A399" s="131"/>
      <c r="B399" s="10" t="s">
        <v>6809</v>
      </c>
      <c r="C399" s="135">
        <v>9.3765329E7</v>
      </c>
      <c r="D399" s="141" t="str">
        <f t="array" ref="D399">iferror(index('The Bench'!$C$2:$C$1630,match(B399,'The Bench'!$B$2:$B$1630,0)),"")</f>
        <v/>
      </c>
      <c r="E399" s="135">
        <v>1500.0</v>
      </c>
      <c r="F399" s="136" t="s">
        <v>6676</v>
      </c>
      <c r="G399" s="136" t="str">
        <f t="array" ref="G399">iferror(index('The Bench'!L$2:L$1630,match($B399,'The Bench'!$B$2:$B$1630,0)),"")</f>
        <v/>
      </c>
      <c r="H399" s="136" t="str">
        <f t="array" ref="H399">iferror(index('The Bench'!M$2:M$1630,match($B399,'The Bench'!$B$2:$B$1630,0)),"")</f>
        <v/>
      </c>
      <c r="I399" s="136" t="str">
        <f t="array" ref="I399">iferror(index('The Bench'!N$2:N$1630,match($B399,'The Bench'!$B$2:$B$1630,0)),"")</f>
        <v/>
      </c>
      <c r="J399" s="136" t="str">
        <f t="array" ref="J399">iferror(index(#REF!,match($B399,'The Bench'!$B$2:$B$1630,0)),"")</f>
        <v/>
      </c>
      <c r="K399" s="165" t="str">
        <f t="shared" si="8"/>
        <v/>
      </c>
      <c r="L399" s="142" t="str">
        <f t="array" ref="L399">iferror(index('The Bench'!$A$2:$A$1630,match(B399,'The Bench'!$B$2:$B$1630,0)),"")</f>
        <v/>
      </c>
      <c r="M399" s="139"/>
      <c r="N399" s="139"/>
      <c r="O399" s="139"/>
      <c r="P399" s="139"/>
      <c r="Q399" s="139"/>
      <c r="R399" s="139"/>
      <c r="S399" s="139"/>
      <c r="T399" s="139"/>
      <c r="U399" s="139"/>
      <c r="V399" s="139"/>
      <c r="W399" s="139"/>
      <c r="X399" s="139"/>
      <c r="Y399" s="139"/>
      <c r="Z399" s="139"/>
      <c r="AA399" s="139"/>
      <c r="AB399" s="139"/>
      <c r="AC399" s="139"/>
      <c r="AD399" s="139"/>
    </row>
    <row r="400">
      <c r="A400" s="131"/>
      <c r="B400" s="10" t="s">
        <v>3970</v>
      </c>
      <c r="C400" s="135">
        <v>4.6283135E7</v>
      </c>
      <c r="D400" s="141">
        <f t="array" ref="D400">iferror(index('The Bench'!$C$2:$C$1630,match(B400,'The Bench'!$B$2:$B$1630,0)),"")</f>
        <v>135500</v>
      </c>
      <c r="E400" s="135">
        <v>10000.0</v>
      </c>
      <c r="F400" s="136" t="s">
        <v>6638</v>
      </c>
      <c r="G400" s="136" t="str">
        <f t="array" ref="G400">iferror(index('The Bench'!L$2:L$1630,match($B400,'The Bench'!$B$2:$B$1630,0)),"")</f>
        <v>Technology</v>
      </c>
      <c r="H400" s="136" t="str">
        <f t="array" ref="H400">iferror(index('The Bench'!M$2:M$1630,match($B400,'The Bench'!$B$2:$B$1630,0)),"")</f>
        <v>Telecommunications Services</v>
      </c>
      <c r="I400" s="136" t="str">
        <f t="array" ref="I400">iferror(index('The Bench'!N$2:N$1630,match($B400,'The Bench'!$B$2:$B$1630,0)),"")</f>
        <v>Telecommunications Services</v>
      </c>
      <c r="J400" s="136" t="str">
        <f t="array" ref="J400">iferror(index(#REF!,match($B400,'The Bench'!$B$2:$B$1630,0)),"")</f>
        <v/>
      </c>
      <c r="K400" s="165">
        <f t="shared" si="8"/>
        <v>0.07380073801</v>
      </c>
      <c r="L400" s="142" t="str">
        <f t="array" ref="L400">iferror(index('The Bench'!$A$2:$A$1630,match(B400,'The Bench'!$B$2:$B$1630,0)),"")</f>
        <v>VZ.N</v>
      </c>
      <c r="M400" s="139"/>
      <c r="N400" s="139"/>
      <c r="O400" s="139"/>
      <c r="P400" s="139"/>
      <c r="Q400" s="139"/>
      <c r="R400" s="139"/>
      <c r="S400" s="139"/>
      <c r="T400" s="139"/>
      <c r="U400" s="139"/>
      <c r="V400" s="139"/>
      <c r="W400" s="139"/>
      <c r="X400" s="139"/>
      <c r="Y400" s="139"/>
      <c r="Z400" s="139"/>
      <c r="AA400" s="139"/>
      <c r="AB400" s="139"/>
      <c r="AC400" s="139"/>
      <c r="AD400" s="139"/>
    </row>
    <row r="401">
      <c r="A401" s="131"/>
      <c r="B401" s="10" t="s">
        <v>38</v>
      </c>
      <c r="C401" s="135">
        <v>9.0076052E7</v>
      </c>
      <c r="D401" s="141">
        <f t="array" ref="D401">iferror(index('The Bench'!$C$2:$C$1630,match(B401,'The Bench'!$B$2:$B$1630,0)),"")</f>
        <v>20500</v>
      </c>
      <c r="E401" s="135">
        <v>9000.0</v>
      </c>
      <c r="F401" s="136" t="s">
        <v>47</v>
      </c>
      <c r="G401" s="136" t="str">
        <f t="array" ref="G401">iferror(index('The Bench'!L$2:L$1630,match($B401,'The Bench'!$B$2:$B$1630,0)),"")</f>
        <v>Technology</v>
      </c>
      <c r="H401" s="136" t="str">
        <f t="array" ref="H401">iferror(index('The Bench'!M$2:M$1630,match($B401,'The Bench'!$B$2:$B$1630,0)),"")</f>
        <v>Software &amp; IT Services</v>
      </c>
      <c r="I401" s="136" t="str">
        <f t="array" ref="I401">iferror(index('The Bench'!N$2:N$1630,match($B401,'The Bench'!$B$2:$B$1630,0)),"")</f>
        <v>Software &amp; IT Services</v>
      </c>
      <c r="J401" s="136" t="str">
        <f t="array" ref="J401">iferror(index(#REF!,match($B401,'The Bench'!$B$2:$B$1630,0)),"")</f>
        <v/>
      </c>
      <c r="K401" s="165">
        <f t="shared" si="8"/>
        <v>0.4390243902</v>
      </c>
      <c r="L401" s="142" t="str">
        <f t="array" ref="L401">iferror(index('The Bench'!$A$2:$A$1630,match(B401,'The Bench'!$B$2:$B$1630,0)),"")</f>
        <v>V.N</v>
      </c>
      <c r="M401" s="139"/>
      <c r="N401" s="139"/>
      <c r="O401" s="139"/>
      <c r="P401" s="139"/>
      <c r="Q401" s="139"/>
      <c r="R401" s="139"/>
      <c r="S401" s="139"/>
      <c r="T401" s="139"/>
      <c r="U401" s="139"/>
      <c r="V401" s="139"/>
      <c r="W401" s="139"/>
      <c r="X401" s="139"/>
      <c r="Y401" s="139"/>
      <c r="Z401" s="139"/>
      <c r="AA401" s="139"/>
      <c r="AB401" s="139"/>
      <c r="AC401" s="139"/>
      <c r="AD401" s="139"/>
    </row>
    <row r="402">
      <c r="A402" s="131"/>
      <c r="B402" s="10" t="s">
        <v>3681</v>
      </c>
      <c r="C402" s="133">
        <v>1.06E8</v>
      </c>
      <c r="D402" s="141">
        <f t="array" ref="D402">iferror(index('The Bench'!$C$2:$C$1630,match(B402,'The Bench'!$B$2:$B$1630,0)),"")</f>
        <v>34000</v>
      </c>
      <c r="E402" s="135">
        <v>11500.0</v>
      </c>
      <c r="F402" s="136" t="s">
        <v>6638</v>
      </c>
      <c r="G402" s="136" t="str">
        <f t="array" ref="G402">iferror(index('The Bench'!L$2:L$1630,match($B402,'The Bench'!$B$2:$B$1630,0)),"")</f>
        <v>Technology</v>
      </c>
      <c r="H402" s="136" t="str">
        <f t="array" ref="H402">iferror(index('The Bench'!M$2:M$1630,match($B402,'The Bench'!$B$2:$B$1630,0)),"")</f>
        <v>Software &amp; IT Services</v>
      </c>
      <c r="I402" s="136" t="str">
        <f t="array" ref="I402">iferror(index('The Bench'!N$2:N$1630,match($B402,'The Bench'!$B$2:$B$1630,0)),"")</f>
        <v>Software &amp; IT Services</v>
      </c>
      <c r="J402" s="136" t="str">
        <f t="array" ref="J402">iferror(index(#REF!,match($B402,'The Bench'!$B$2:$B$1630,0)),"")</f>
        <v/>
      </c>
      <c r="K402" s="165">
        <f t="shared" si="8"/>
        <v>0.3382352941</v>
      </c>
      <c r="L402" s="142" t="str">
        <f t="array" ref="L402">iferror(index('The Bench'!$A$2:$A$1630,match(B402,'The Bench'!$B$2:$B$1630,0)),"")</f>
        <v>VMW.N</v>
      </c>
      <c r="M402" s="139"/>
      <c r="N402" s="139"/>
      <c r="O402" s="139"/>
      <c r="P402" s="139"/>
      <c r="Q402" s="139"/>
      <c r="R402" s="139"/>
      <c r="S402" s="139"/>
      <c r="T402" s="139"/>
      <c r="U402" s="139"/>
      <c r="V402" s="139"/>
      <c r="W402" s="139"/>
      <c r="X402" s="139"/>
      <c r="Y402" s="139"/>
      <c r="Z402" s="139"/>
      <c r="AA402" s="139"/>
      <c r="AB402" s="139"/>
      <c r="AC402" s="139"/>
      <c r="AD402" s="139"/>
    </row>
    <row r="403">
      <c r="A403" s="131"/>
      <c r="B403" s="10" t="s">
        <v>1099</v>
      </c>
      <c r="C403" s="135">
        <v>6.5884749E7</v>
      </c>
      <c r="D403" s="141">
        <f t="array" ref="D403">iferror(index('The Bench'!$C$2:$C$1630,match(B403,'The Bench'!$B$2:$B$1630,0)),"")</f>
        <v>11486</v>
      </c>
      <c r="E403" s="135">
        <v>2500.0</v>
      </c>
      <c r="F403" s="136" t="s">
        <v>6676</v>
      </c>
      <c r="G403" s="136" t="str">
        <f t="array" ref="G403">iferror(index('The Bench'!L$2:L$1630,match($B403,'The Bench'!$B$2:$B$1630,0)),"")</f>
        <v>Technology</v>
      </c>
      <c r="H403" s="136" t="str">
        <f t="array" ref="H403">iferror(index('The Bench'!M$2:M$1630,match($B403,'The Bench'!$B$2:$B$1630,0)),"")</f>
        <v>Telecommunications Services</v>
      </c>
      <c r="I403" s="136" t="str">
        <f t="array" ref="I403">iferror(index('The Bench'!N$2:N$1630,match($B403,'The Bench'!$B$2:$B$1630,0)),"")</f>
        <v>Telecommunications Services</v>
      </c>
      <c r="J403" s="136" t="str">
        <f t="array" ref="J403">iferror(index(#REF!,match($B403,'The Bench'!$B$2:$B$1630,0)),"")</f>
        <v/>
      </c>
      <c r="K403" s="165">
        <f t="shared" si="8"/>
        <v>0.2176562772</v>
      </c>
      <c r="L403" s="142" t="str">
        <f t="array" ref="L403">iferror(index('The Bench'!$A$2:$A$1630,match(B403,'The Bench'!$B$2:$B$1630,0)),"")</f>
        <v>VODA.NS</v>
      </c>
      <c r="M403" s="139"/>
      <c r="N403" s="139"/>
      <c r="O403" s="139"/>
      <c r="P403" s="139"/>
      <c r="Q403" s="139"/>
      <c r="R403" s="139"/>
      <c r="S403" s="139"/>
      <c r="T403" s="139"/>
      <c r="U403" s="139"/>
      <c r="V403" s="139"/>
      <c r="W403" s="139"/>
      <c r="X403" s="139"/>
      <c r="Y403" s="139"/>
      <c r="Z403" s="139"/>
      <c r="AA403" s="139"/>
      <c r="AB403" s="139"/>
      <c r="AC403" s="139"/>
      <c r="AD403" s="139"/>
    </row>
    <row r="404">
      <c r="A404" s="131"/>
      <c r="B404" s="10" t="s">
        <v>2878</v>
      </c>
      <c r="C404" s="135">
        <v>7.037078E7</v>
      </c>
      <c r="D404" s="141">
        <f t="array" ref="D404">iferror(index('The Bench'!$C$2:$C$1630,match(B404,'The Bench'!$B$2:$B$1630,0)),"")</f>
        <v>80784</v>
      </c>
      <c r="E404" s="135">
        <v>2500.0</v>
      </c>
      <c r="F404" s="136" t="s">
        <v>6672</v>
      </c>
      <c r="G404" s="136" t="str">
        <f t="array" ref="G404">iferror(index('The Bench'!L$2:L$1630,match($B404,'The Bench'!$B$2:$B$1630,0)),"")</f>
        <v>Industrials</v>
      </c>
      <c r="H404" s="136" t="str">
        <f t="array" ref="H404">iferror(index('The Bench'!M$2:M$1630,match($B404,'The Bench'!$B$2:$B$1630,0)),"")</f>
        <v>Industrial Goods</v>
      </c>
      <c r="I404" s="136" t="str">
        <f t="array" ref="I404">iferror(index('The Bench'!N$2:N$1630,match($B404,'The Bench'!$B$2:$B$1630,0)),"")</f>
        <v>Machinery, Tools, Heavy Vehicles, Trains &amp; Ships</v>
      </c>
      <c r="J404" s="136" t="str">
        <f t="array" ref="J404">iferror(index(#REF!,match($B404,'The Bench'!$B$2:$B$1630,0)),"")</f>
        <v/>
      </c>
      <c r="K404" s="165">
        <f t="shared" si="8"/>
        <v>0.03094672212</v>
      </c>
      <c r="L404" s="152" t="str">
        <f t="array" ref="L404">iferror(index('The Bench'!$A$2:$A$1630,match(B404,'The Bench'!$B$2:$B$1630,0)),"")</f>
        <v>VOLVb.ST</v>
      </c>
      <c r="M404" s="139"/>
      <c r="N404" s="139"/>
      <c r="O404" s="139"/>
      <c r="P404" s="139"/>
      <c r="Q404" s="139"/>
      <c r="R404" s="139"/>
      <c r="S404" s="139"/>
      <c r="T404" s="139"/>
      <c r="U404" s="139"/>
      <c r="V404" s="139"/>
      <c r="W404" s="139"/>
      <c r="X404" s="139"/>
      <c r="Y404" s="139"/>
      <c r="Z404" s="139"/>
      <c r="AA404" s="139"/>
      <c r="AB404" s="139"/>
      <c r="AC404" s="139"/>
      <c r="AD404" s="139"/>
    </row>
    <row r="405">
      <c r="A405" s="131"/>
      <c r="B405" s="132"/>
      <c r="C405" s="135"/>
      <c r="D405" s="141"/>
      <c r="E405" s="135"/>
      <c r="F405" s="136"/>
      <c r="G405" s="136"/>
      <c r="H405" s="136"/>
      <c r="I405" s="136"/>
      <c r="J405" s="136"/>
      <c r="K405" s="165"/>
      <c r="L405" s="142"/>
      <c r="M405" s="139"/>
      <c r="N405" s="139"/>
      <c r="O405" s="139"/>
      <c r="P405" s="139"/>
      <c r="Q405" s="139"/>
      <c r="R405" s="139"/>
      <c r="S405" s="139"/>
      <c r="T405" s="139"/>
      <c r="U405" s="139"/>
      <c r="V405" s="139"/>
      <c r="W405" s="139"/>
      <c r="X405" s="139"/>
      <c r="Y405" s="139"/>
      <c r="Z405" s="139"/>
      <c r="AA405" s="139"/>
      <c r="AB405" s="139"/>
      <c r="AC405" s="139"/>
      <c r="AD405" s="139"/>
    </row>
    <row r="406">
      <c r="A406" s="131"/>
      <c r="B406" s="10" t="s">
        <v>2696</v>
      </c>
      <c r="C406" s="135">
        <v>3.8791729E7</v>
      </c>
      <c r="D406" s="141">
        <f t="array" ref="D406">iferror(index('The Bench'!$C$2:$C$1630,match(B406,'The Bench'!$B$2:$B$1630,0)),"")</f>
        <v>259196</v>
      </c>
      <c r="E406" s="135">
        <v>5000.0</v>
      </c>
      <c r="F406" s="136" t="s">
        <v>6832</v>
      </c>
      <c r="G406" s="136" t="str">
        <f t="array" ref="G406">iferror(index('The Bench'!L$2:L$1630,match($B406,'The Bench'!$B$2:$B$1630,0)),"")</f>
        <v>Financials</v>
      </c>
      <c r="H406" s="136" t="str">
        <f t="array" ref="H406">iferror(index('The Bench'!M$2:M$1630,match($B406,'The Bench'!$B$2:$B$1630,0)),"")</f>
        <v>Banking &amp; Investment Services</v>
      </c>
      <c r="I406" s="136" t="str">
        <f t="array" ref="I406">iferror(index('The Bench'!N$2:N$1630,match($B406,'The Bench'!$B$2:$B$1630,0)),"")</f>
        <v>Banking Services</v>
      </c>
      <c r="J406" s="136" t="str">
        <f t="array" ref="J406">iferror(index(#REF!,match($B406,'The Bench'!$B$2:$B$1630,0)),"")</f>
        <v/>
      </c>
      <c r="K406" s="165">
        <f t="shared" ref="K406:K418" si="9">iferror(E406/D406,"")</f>
        <v>0.01929042115</v>
      </c>
      <c r="L406" s="142" t="str">
        <f t="array" ref="L406">iferror(index('The Bench'!$A$2:$A$1630,match(B406,'The Bench'!$B$2:$B$1630,0)),"")</f>
        <v>WFC.N</v>
      </c>
      <c r="M406" s="139"/>
      <c r="N406" s="139"/>
      <c r="O406" s="139"/>
      <c r="P406" s="139"/>
      <c r="Q406" s="139"/>
      <c r="R406" s="139"/>
      <c r="S406" s="139"/>
      <c r="T406" s="139"/>
      <c r="U406" s="139"/>
      <c r="V406" s="139"/>
      <c r="W406" s="139"/>
      <c r="X406" s="139"/>
      <c r="Y406" s="139"/>
      <c r="Z406" s="139"/>
      <c r="AA406" s="139"/>
      <c r="AB406" s="139"/>
      <c r="AC406" s="139"/>
      <c r="AD406" s="139"/>
    </row>
    <row r="407">
      <c r="A407" s="131"/>
      <c r="B407" s="10" t="s">
        <v>3978</v>
      </c>
      <c r="C407" s="135">
        <v>9.5795806E7</v>
      </c>
      <c r="D407" s="141">
        <f t="array" ref="D407">iferror(index('The Bench'!$C$2:$C$1630,match(B407,'The Bench'!$B$2:$B$1630,0)),"")</f>
        <v>65600</v>
      </c>
      <c r="E407" s="135">
        <v>2000.0</v>
      </c>
      <c r="F407" s="136" t="s">
        <v>6839</v>
      </c>
      <c r="G407" s="136" t="str">
        <f t="array" ref="G407">iferror(index('The Bench'!L$2:L$1630,match($B407,'The Bench'!$B$2:$B$1630,0)),"")</f>
        <v>Technology</v>
      </c>
      <c r="H407" s="136" t="str">
        <f t="array" ref="H407">iferror(index('The Bench'!M$2:M$1630,match($B407,'The Bench'!$B$2:$B$1630,0)),"")</f>
        <v>Technology Equipment</v>
      </c>
      <c r="I407" s="136" t="str">
        <f t="array" ref="I407">iferror(index('The Bench'!N$2:N$1630,match($B407,'The Bench'!$B$2:$B$1630,0)),"")</f>
        <v>Computers, Phones &amp; Household Electronics</v>
      </c>
      <c r="J407" s="136" t="str">
        <f t="array" ref="J407">iferror(index(#REF!,match($B407,'The Bench'!$B$2:$B$1630,0)),"")</f>
        <v/>
      </c>
      <c r="K407" s="165">
        <f t="shared" si="9"/>
        <v>0.03048780488</v>
      </c>
      <c r="L407" s="142" t="str">
        <f t="array" ref="L407">iferror(index('The Bench'!$A$2:$A$1630,match(B407,'The Bench'!$B$2:$B$1630,0)),"")</f>
        <v>WDC.OQ</v>
      </c>
      <c r="M407" s="139"/>
      <c r="N407" s="139"/>
      <c r="O407" s="139"/>
      <c r="P407" s="139"/>
      <c r="Q407" s="139"/>
      <c r="R407" s="139"/>
      <c r="S407" s="139"/>
      <c r="T407" s="139"/>
      <c r="U407" s="139"/>
      <c r="V407" s="139"/>
      <c r="W407" s="139"/>
      <c r="X407" s="139"/>
      <c r="Y407" s="139"/>
      <c r="Z407" s="139"/>
      <c r="AA407" s="139"/>
      <c r="AB407" s="139"/>
      <c r="AC407" s="139"/>
      <c r="AD407" s="139"/>
    </row>
    <row r="408">
      <c r="A408" s="131"/>
      <c r="B408" s="132" t="s">
        <v>6973</v>
      </c>
      <c r="C408" s="135">
        <v>5.0902859E7</v>
      </c>
      <c r="D408" s="134">
        <v>11624.0</v>
      </c>
      <c r="E408" s="135">
        <v>100.0</v>
      </c>
      <c r="F408" s="136" t="s">
        <v>6644</v>
      </c>
      <c r="G408" s="136" t="s">
        <v>126</v>
      </c>
      <c r="H408" s="136" t="s">
        <v>137</v>
      </c>
      <c r="I408" s="136" t="s">
        <v>3213</v>
      </c>
      <c r="J408" s="136" t="s">
        <v>6839</v>
      </c>
      <c r="K408" s="165">
        <f t="shared" si="9"/>
        <v>0.008602890571</v>
      </c>
      <c r="L408" s="138">
        <v>4.295862533E9</v>
      </c>
      <c r="M408" s="139"/>
      <c r="N408" s="139"/>
      <c r="O408" s="139"/>
      <c r="P408" s="139"/>
      <c r="Q408" s="139"/>
      <c r="R408" s="139"/>
      <c r="S408" s="139"/>
      <c r="T408" s="139"/>
      <c r="U408" s="139"/>
      <c r="V408" s="139"/>
      <c r="W408" s="139"/>
      <c r="X408" s="139"/>
      <c r="Y408" s="139"/>
      <c r="Z408" s="139"/>
      <c r="AA408" s="139"/>
      <c r="AB408" s="139"/>
      <c r="AC408" s="139"/>
      <c r="AD408" s="139"/>
    </row>
    <row r="409">
      <c r="A409" s="131"/>
      <c r="B409" s="10" t="s">
        <v>6398</v>
      </c>
      <c r="C409" s="135">
        <v>6.6136324E7</v>
      </c>
      <c r="D409" s="141">
        <f t="array" ref="D409">iferror(index('The Bench'!$C$2:$C$1630,match(B409,'The Bench'!$B$2:$B$1630,0)),"")</f>
        <v>33607</v>
      </c>
      <c r="E409" s="135">
        <v>2250.0</v>
      </c>
      <c r="F409" s="136" t="s">
        <v>6646</v>
      </c>
      <c r="G409" s="136" t="str">
        <f t="array" ref="G409">iferror(index('The Bench'!L$2:L$1630,match($B409,'The Bench'!$B$2:$B$1630,0)),"")</f>
        <v>Financials</v>
      </c>
      <c r="H409" s="136" t="str">
        <f t="array" ref="H409">iferror(index('The Bench'!M$2:M$1630,match($B409,'The Bench'!$B$2:$B$1630,0)),"")</f>
        <v>Banking &amp; Investment Services</v>
      </c>
      <c r="I409" s="136" t="str">
        <f t="array" ref="I409">iferror(index('The Bench'!N$2:N$1630,match($B409,'The Bench'!$B$2:$B$1630,0)),"")</f>
        <v>Banking Services</v>
      </c>
      <c r="J409" s="136" t="str">
        <f t="array" ref="J409">iferror(index(#REF!,match($B409,'The Bench'!$B$2:$B$1630,0)),"")</f>
        <v/>
      </c>
      <c r="K409" s="165">
        <f t="shared" si="9"/>
        <v>0.06695033773</v>
      </c>
      <c r="L409" s="152" t="str">
        <f t="array" ref="L409">iferror(index('The Bench'!$A$2:$A$1630,match(B409,'The Bench'!$B$2:$B$1630,0)),"")</f>
        <v>WBC.AX</v>
      </c>
      <c r="M409" s="139"/>
      <c r="N409" s="139"/>
      <c r="O409" s="139"/>
      <c r="P409" s="139"/>
      <c r="Q409" s="139"/>
      <c r="R409" s="139"/>
      <c r="S409" s="139"/>
      <c r="T409" s="139"/>
      <c r="U409" s="139"/>
      <c r="V409" s="139"/>
      <c r="W409" s="139"/>
      <c r="X409" s="139"/>
      <c r="Y409" s="139"/>
      <c r="Z409" s="139"/>
      <c r="AA409" s="139"/>
      <c r="AB409" s="139"/>
      <c r="AC409" s="139"/>
      <c r="AD409" s="139"/>
    </row>
    <row r="410">
      <c r="A410" s="131"/>
      <c r="B410" s="132" t="s">
        <v>6896</v>
      </c>
      <c r="C410" s="135">
        <v>9.9166386E7</v>
      </c>
      <c r="D410" s="132">
        <v>6155.0</v>
      </c>
      <c r="E410" s="135">
        <v>200.0</v>
      </c>
      <c r="F410" s="136" t="s">
        <v>6897</v>
      </c>
      <c r="G410" s="136" t="s">
        <v>24</v>
      </c>
      <c r="H410" s="136" t="s">
        <v>25</v>
      </c>
      <c r="I410" s="136" t="s">
        <v>120</v>
      </c>
      <c r="J410" s="136" t="s">
        <v>120</v>
      </c>
      <c r="K410" s="165">
        <f t="shared" si="9"/>
        <v>0.03249390739</v>
      </c>
      <c r="L410" s="138">
        <v>5.039880532E9</v>
      </c>
      <c r="M410" s="139"/>
      <c r="N410" s="139"/>
      <c r="O410" s="139"/>
      <c r="P410" s="139"/>
      <c r="Q410" s="139"/>
      <c r="R410" s="139"/>
      <c r="S410" s="139"/>
      <c r="T410" s="139"/>
      <c r="U410" s="139"/>
      <c r="V410" s="139"/>
      <c r="W410" s="139"/>
      <c r="X410" s="139"/>
      <c r="Y410" s="139"/>
      <c r="Z410" s="139"/>
      <c r="AA410" s="139"/>
      <c r="AB410" s="139"/>
      <c r="AC410" s="139"/>
      <c r="AD410" s="139"/>
    </row>
    <row r="411">
      <c r="A411" s="131"/>
      <c r="B411" s="132" t="s">
        <v>146</v>
      </c>
      <c r="C411" s="135">
        <v>6.0941445E7</v>
      </c>
      <c r="D411" s="134">
        <v>12000.0</v>
      </c>
      <c r="E411" s="135">
        <v>750.0</v>
      </c>
      <c r="F411" s="136" t="s">
        <v>6693</v>
      </c>
      <c r="G411" s="136" t="s">
        <v>54</v>
      </c>
      <c r="H411" s="136" t="s">
        <v>143</v>
      </c>
      <c r="I411" s="136" t="s">
        <v>144</v>
      </c>
      <c r="J411" s="136" t="s">
        <v>6662</v>
      </c>
      <c r="K411" s="165">
        <f t="shared" si="9"/>
        <v>0.0625</v>
      </c>
      <c r="L411" s="142">
        <f t="array" ref="L411">iferror(index('The Bench'!$A$2:$A$1630,match(B411,'The Bench'!$B$2:$B$1630,0)),"")</f>
        <v>4295896166</v>
      </c>
      <c r="M411" s="139"/>
      <c r="N411" s="139"/>
      <c r="O411" s="139"/>
      <c r="P411" s="139"/>
      <c r="Q411" s="139"/>
      <c r="R411" s="139"/>
      <c r="S411" s="139"/>
      <c r="T411" s="139"/>
      <c r="U411" s="139"/>
      <c r="V411" s="139"/>
      <c r="W411" s="139"/>
      <c r="X411" s="139"/>
      <c r="Y411" s="139"/>
      <c r="Z411" s="139"/>
      <c r="AA411" s="139"/>
      <c r="AB411" s="139"/>
      <c r="AC411" s="139"/>
      <c r="AD411" s="139"/>
    </row>
    <row r="412">
      <c r="A412" s="131"/>
      <c r="B412" s="10" t="s">
        <v>6418</v>
      </c>
      <c r="C412" s="135">
        <v>8.0411562E7</v>
      </c>
      <c r="D412" s="141">
        <f t="array" ref="D412">iferror(index('The Bench'!$C$2:$C$1630,match(B412,'The Bench'!$B$2:$B$1630,0)),"")</f>
        <v>18785</v>
      </c>
      <c r="E412" s="135">
        <v>5000.0</v>
      </c>
      <c r="F412" s="136" t="s">
        <v>6638</v>
      </c>
      <c r="G412" s="136" t="str">
        <f t="array" ref="G412">iferror(index('The Bench'!L$2:L$1630,match($B412,'The Bench'!$B$2:$B$1630,0)),"")</f>
        <v>Industrials</v>
      </c>
      <c r="H412" s="136" t="str">
        <f t="array" ref="H412">iferror(index('The Bench'!M$2:M$1630,match($B412,'The Bench'!$B$2:$B$1630,0)),"")</f>
        <v>Industrial &amp; Commercial Services</v>
      </c>
      <c r="I412" s="136" t="str">
        <f t="array" ref="I412">iferror(index('The Bench'!N$2:N$1630,match($B412,'The Bench'!$B$2:$B$1630,0)),"")</f>
        <v>Professional &amp; Commercial Services</v>
      </c>
      <c r="J412" s="136" t="str">
        <f t="array" ref="J412">iferror(index(#REF!,match($B412,'The Bench'!$B$2:$B$1630,0)),"")</f>
        <v/>
      </c>
      <c r="K412" s="165">
        <f t="shared" si="9"/>
        <v>0.2661698163</v>
      </c>
      <c r="L412" s="152" t="str">
        <f t="array" ref="L412">iferror(index('The Bench'!$A$2:$A$1630,match(B412,'The Bench'!$B$2:$B$1630,0)),"")</f>
        <v>WLSNc.AS</v>
      </c>
      <c r="M412" s="139"/>
      <c r="N412" s="139"/>
      <c r="O412" s="139"/>
      <c r="P412" s="139"/>
      <c r="Q412" s="139"/>
      <c r="R412" s="139"/>
      <c r="S412" s="139"/>
      <c r="T412" s="139"/>
      <c r="U412" s="139"/>
      <c r="V412" s="139"/>
      <c r="W412" s="139"/>
      <c r="X412" s="139"/>
      <c r="Y412" s="139"/>
      <c r="Z412" s="139"/>
      <c r="AA412" s="139"/>
      <c r="AB412" s="139"/>
      <c r="AC412" s="139"/>
      <c r="AD412" s="139"/>
    </row>
    <row r="413">
      <c r="A413" s="131"/>
      <c r="B413" s="132" t="s">
        <v>6799</v>
      </c>
      <c r="C413" s="135">
        <v>6.0288432E7</v>
      </c>
      <c r="D413" s="134">
        <v>4300.0</v>
      </c>
      <c r="E413" s="135">
        <v>300.0</v>
      </c>
      <c r="F413" s="136" t="s">
        <v>6764</v>
      </c>
      <c r="G413" s="136" t="s">
        <v>248</v>
      </c>
      <c r="H413" s="136" t="s">
        <v>470</v>
      </c>
      <c r="I413" s="136" t="s">
        <v>471</v>
      </c>
      <c r="J413" s="136" t="s">
        <v>6711</v>
      </c>
      <c r="K413" s="165">
        <f t="shared" si="9"/>
        <v>0.06976744186</v>
      </c>
      <c r="L413" s="142" t="str">
        <f t="array" ref="L413">iferror(index('The Bench'!$A$2:$A$1630,match(B413,'The Bench'!$B$2:$B$1630,0)),"")</f>
        <v/>
      </c>
      <c r="M413" s="139"/>
      <c r="N413" s="139"/>
      <c r="O413" s="139"/>
      <c r="P413" s="139"/>
      <c r="Q413" s="139"/>
      <c r="R413" s="139"/>
      <c r="S413" s="139"/>
      <c r="T413" s="139"/>
      <c r="U413" s="139"/>
      <c r="V413" s="139"/>
      <c r="W413" s="139"/>
      <c r="X413" s="139"/>
      <c r="Y413" s="139"/>
      <c r="Z413" s="139"/>
      <c r="AA413" s="139"/>
      <c r="AB413" s="139"/>
      <c r="AC413" s="139"/>
      <c r="AD413" s="139"/>
    </row>
    <row r="414">
      <c r="A414" s="131"/>
      <c r="B414" s="10" t="s">
        <v>1845</v>
      </c>
      <c r="C414" s="135">
        <v>9.4755352E7</v>
      </c>
      <c r="D414" s="141">
        <f t="array" ref="D414">iferror(index('The Bench'!$C$2:$C$1630,match(B414,'The Bench'!$B$2:$B$1630,0)),"")</f>
        <v>339716</v>
      </c>
      <c r="E414" s="135">
        <v>2500.0</v>
      </c>
      <c r="F414" s="136" t="s">
        <v>6672</v>
      </c>
      <c r="G414" s="136" t="str">
        <f t="array" ref="G414">iferror(index('The Bench'!L$2:L$1630,match($B414,'The Bench'!$B$2:$B$1630,0)),"")</f>
        <v>Consumer Non-Cyclicals</v>
      </c>
      <c r="H414" s="136" t="str">
        <f t="array" ref="H414">iferror(index('The Bench'!M$2:M$1630,match($B414,'The Bench'!$B$2:$B$1630,0)),"")</f>
        <v>Food &amp; Drug Retailing</v>
      </c>
      <c r="I414" s="136" t="str">
        <f t="array" ref="I414">iferror(index('The Bench'!N$2:N$1630,match($B414,'The Bench'!$B$2:$B$1630,0)),"")</f>
        <v>Food &amp; Drug Retailing</v>
      </c>
      <c r="J414" s="136" t="str">
        <f t="array" ref="J414">iferror(index(#REF!,match($B414,'The Bench'!$B$2:$B$1630,0)),"")</f>
        <v/>
      </c>
      <c r="K414" s="165">
        <f t="shared" si="9"/>
        <v>0.00735908818</v>
      </c>
      <c r="L414" s="142" t="str">
        <f t="array" ref="L414">iferror(index('The Bench'!$A$2:$A$1630,match(B414,'The Bench'!$B$2:$B$1630,0)),"")</f>
        <v>PJPq.L</v>
      </c>
      <c r="M414" s="139"/>
      <c r="N414" s="139"/>
      <c r="O414" s="139"/>
      <c r="P414" s="139"/>
      <c r="Q414" s="139"/>
      <c r="R414" s="139"/>
      <c r="S414" s="139"/>
      <c r="T414" s="139"/>
      <c r="U414" s="139"/>
      <c r="V414" s="139"/>
      <c r="W414" s="139"/>
      <c r="X414" s="139"/>
      <c r="Y414" s="139"/>
      <c r="Z414" s="139"/>
      <c r="AA414" s="139"/>
      <c r="AB414" s="139"/>
      <c r="AC414" s="139"/>
      <c r="AD414" s="139"/>
    </row>
    <row r="415">
      <c r="A415" s="131"/>
      <c r="B415" s="10" t="s">
        <v>6954</v>
      </c>
      <c r="C415" s="133">
        <v>1.03E8</v>
      </c>
      <c r="D415" s="141" t="str">
        <f t="array" ref="D415">iferror(index('The Bench'!$C$2:$C$1630,match(B415,'The Bench'!$B$2:$B$1630,0)),"")</f>
        <v/>
      </c>
      <c r="E415" s="135">
        <v>1400.0</v>
      </c>
      <c r="F415" s="136" t="s">
        <v>6955</v>
      </c>
      <c r="G415" s="136" t="str">
        <f t="array" ref="G415">iferror(index('The Bench'!L$2:L$1630,match($B415,'The Bench'!$B$2:$B$1630,0)),"")</f>
        <v/>
      </c>
      <c r="H415" s="136" t="str">
        <f t="array" ref="H415">iferror(index('The Bench'!M$2:M$1630,match($B415,'The Bench'!$B$2:$B$1630,0)),"")</f>
        <v/>
      </c>
      <c r="I415" s="136" t="str">
        <f t="array" ref="I415">iferror(index('The Bench'!N$2:N$1630,match($B415,'The Bench'!$B$2:$B$1630,0)),"")</f>
        <v/>
      </c>
      <c r="J415" s="136" t="str">
        <f t="array" ref="J415">iferror(index(#REF!,match($B415,'The Bench'!$B$2:$B$1630,0)),"")</f>
        <v/>
      </c>
      <c r="K415" s="165" t="str">
        <f t="shared" si="9"/>
        <v/>
      </c>
      <c r="L415" s="142" t="str">
        <f t="array" ref="L415">iferror(index('The Bench'!$A$2:$A$1630,match(B415,'The Bench'!$B$2:$B$1630,0)),"")</f>
        <v/>
      </c>
      <c r="M415" s="139"/>
      <c r="N415" s="139"/>
      <c r="O415" s="139"/>
      <c r="P415" s="139"/>
      <c r="Q415" s="139"/>
      <c r="R415" s="139"/>
      <c r="S415" s="139"/>
      <c r="T415" s="139"/>
      <c r="U415" s="139"/>
      <c r="V415" s="139"/>
      <c r="W415" s="139"/>
      <c r="X415" s="139"/>
      <c r="Y415" s="139"/>
      <c r="Z415" s="139"/>
      <c r="AA415" s="139"/>
      <c r="AB415" s="139"/>
      <c r="AC415" s="139"/>
      <c r="AD415" s="139"/>
    </row>
    <row r="416">
      <c r="A416" s="131"/>
      <c r="B416" s="10" t="s">
        <v>2636</v>
      </c>
      <c r="C416" s="135">
        <v>4.4589413E7</v>
      </c>
      <c r="D416" s="141">
        <f t="array" ref="D416">iferror(index('The Bench'!$C$2:$C$1630,match(B416,'The Bench'!$B$2:$B$1630,0)),"")</f>
        <v>14850</v>
      </c>
      <c r="E416" s="135">
        <v>8000.0</v>
      </c>
      <c r="F416" s="136" t="s">
        <v>6639</v>
      </c>
      <c r="G416" s="136" t="str">
        <f t="array" ref="G416">iferror(index('The Bench'!L$2:L$1630,match($B416,'The Bench'!$B$2:$B$1630,0)),"")</f>
        <v>Technology</v>
      </c>
      <c r="H416" s="136" t="str">
        <f t="array" ref="H416">iferror(index('The Bench'!M$2:M$1630,match($B416,'The Bench'!$B$2:$B$1630,0)),"")</f>
        <v>Software &amp; IT Services</v>
      </c>
      <c r="I416" s="136" t="str">
        <f t="array" ref="I416">iferror(index('The Bench'!N$2:N$1630,match($B416,'The Bench'!$B$2:$B$1630,0)),"")</f>
        <v>Software &amp; IT Services</v>
      </c>
      <c r="J416" s="136" t="str">
        <f t="array" ref="J416">iferror(index(#REF!,match($B416,'The Bench'!$B$2:$B$1630,0)),"")</f>
        <v/>
      </c>
      <c r="K416" s="165">
        <f t="shared" si="9"/>
        <v>0.5387205387</v>
      </c>
      <c r="L416" s="142" t="str">
        <f t="array" ref="L416">iferror(index('The Bench'!$A$2:$A$1630,match(B416,'The Bench'!$B$2:$B$1630,0)),"")</f>
        <v>YNDX.OQ</v>
      </c>
      <c r="M416" s="139"/>
      <c r="N416" s="139"/>
      <c r="O416" s="139"/>
      <c r="P416" s="139"/>
      <c r="Q416" s="139"/>
      <c r="R416" s="139"/>
      <c r="S416" s="139"/>
      <c r="T416" s="139"/>
      <c r="U416" s="139"/>
      <c r="V416" s="139"/>
      <c r="W416" s="139"/>
      <c r="X416" s="139"/>
      <c r="Y416" s="139"/>
      <c r="Z416" s="139"/>
      <c r="AA416" s="139"/>
      <c r="AB416" s="139"/>
      <c r="AC416" s="139"/>
      <c r="AD416" s="139"/>
    </row>
    <row r="417">
      <c r="A417" s="131"/>
      <c r="B417" s="132" t="s">
        <v>6994</v>
      </c>
      <c r="C417" s="135">
        <v>3.3722888E7</v>
      </c>
      <c r="D417" s="134">
        <v>306118.0</v>
      </c>
      <c r="E417" s="135">
        <v>1830.0</v>
      </c>
      <c r="F417" s="136" t="s">
        <v>6644</v>
      </c>
      <c r="G417" s="136" t="s">
        <v>54</v>
      </c>
      <c r="H417" s="136" t="s">
        <v>97</v>
      </c>
      <c r="I417" s="136" t="s">
        <v>97</v>
      </c>
      <c r="J417" s="136" t="s">
        <v>6899</v>
      </c>
      <c r="K417" s="165">
        <f t="shared" si="9"/>
        <v>0.005978086882</v>
      </c>
      <c r="L417" s="138">
        <v>4.296657554E9</v>
      </c>
      <c r="M417" s="139"/>
      <c r="N417" s="139"/>
      <c r="O417" s="139"/>
      <c r="P417" s="139"/>
      <c r="Q417" s="139"/>
      <c r="R417" s="139"/>
      <c r="S417" s="139"/>
      <c r="T417" s="139"/>
      <c r="U417" s="139"/>
      <c r="V417" s="139"/>
      <c r="W417" s="139"/>
      <c r="X417" s="139"/>
      <c r="Y417" s="139"/>
      <c r="Z417" s="139"/>
      <c r="AA417" s="139"/>
      <c r="AB417" s="139"/>
      <c r="AC417" s="139"/>
      <c r="AD417" s="139"/>
    </row>
    <row r="418">
      <c r="A418" s="131"/>
      <c r="B418" s="10" t="s">
        <v>1999</v>
      </c>
      <c r="C418" s="135">
        <v>2.675794E7</v>
      </c>
      <c r="D418" s="141">
        <f t="array" ref="D418">iferror(index('The Bench'!$C$2:$C$1630,match(B418,'The Bench'!$B$2:$B$1630,0)),"")</f>
        <v>52930</v>
      </c>
      <c r="E418" s="135">
        <v>1967.0</v>
      </c>
      <c r="F418" s="136" t="s">
        <v>6885</v>
      </c>
      <c r="G418" s="136" t="str">
        <f t="array" ref="G418">iferror(index('The Bench'!L$2:L$1630,match($B418,'The Bench'!$B$2:$B$1630,0)),"")</f>
        <v>Financials</v>
      </c>
      <c r="H418" s="136" t="str">
        <f t="array" ref="H418">iferror(index('The Bench'!M$2:M$1630,match($B418,'The Bench'!$B$2:$B$1630,0)),"")</f>
        <v>Insurance</v>
      </c>
      <c r="I418" s="136" t="str">
        <f t="array" ref="I418">iferror(index('The Bench'!N$2:N$1630,match($B418,'The Bench'!$B$2:$B$1630,0)),"")</f>
        <v>Insurance</v>
      </c>
      <c r="J418" s="136" t="str">
        <f t="array" ref="J418">iferror(index(#REF!,match($B418,'The Bench'!$B$2:$B$1630,0)),"")</f>
        <v/>
      </c>
      <c r="K418" s="165">
        <f t="shared" si="9"/>
        <v>0.03716228982</v>
      </c>
      <c r="L418" s="142" t="str">
        <f t="array" ref="L418">iferror(index('The Bench'!$A$2:$A$1630,match(B418,'The Bench'!$B$2:$B$1630,0)),"")</f>
        <v>ZURN.S</v>
      </c>
      <c r="M418" s="139"/>
      <c r="N418" s="139"/>
      <c r="O418" s="139"/>
      <c r="P418" s="139"/>
      <c r="Q418" s="139"/>
      <c r="R418" s="139"/>
      <c r="S418" s="139"/>
      <c r="T418" s="139"/>
      <c r="U418" s="139"/>
      <c r="V418" s="139"/>
      <c r="W418" s="139"/>
      <c r="X418" s="139"/>
      <c r="Y418" s="139"/>
      <c r="Z418" s="139"/>
      <c r="AA418" s="139"/>
      <c r="AB418" s="139"/>
      <c r="AC418" s="139"/>
      <c r="AD418" s="139"/>
    </row>
    <row r="419">
      <c r="A419" s="131"/>
      <c r="B419" s="132"/>
      <c r="C419" s="135"/>
      <c r="D419" s="134"/>
      <c r="E419" s="135"/>
      <c r="F419" s="136"/>
      <c r="G419" s="136"/>
      <c r="H419" s="132"/>
      <c r="I419" s="132"/>
      <c r="J419" s="132"/>
      <c r="K419" s="164"/>
      <c r="L419" s="135"/>
      <c r="M419" s="139"/>
      <c r="N419" s="139"/>
      <c r="O419" s="139"/>
      <c r="P419" s="139"/>
      <c r="Q419" s="139"/>
      <c r="R419" s="139"/>
      <c r="S419" s="139"/>
      <c r="T419" s="139"/>
      <c r="U419" s="139"/>
      <c r="V419" s="139"/>
      <c r="W419" s="139"/>
      <c r="X419" s="139"/>
      <c r="Y419" s="139"/>
      <c r="Z419" s="139"/>
      <c r="AA419" s="139"/>
      <c r="AB419" s="139"/>
      <c r="AC419" s="139"/>
      <c r="AD419" s="139"/>
    </row>
    <row r="420">
      <c r="A420" s="131"/>
      <c r="B420" s="132"/>
      <c r="C420" s="135"/>
      <c r="D420" s="134"/>
      <c r="E420" s="135"/>
      <c r="F420" s="136"/>
      <c r="G420" s="136"/>
      <c r="H420" s="132"/>
      <c r="I420" s="132"/>
      <c r="J420" s="132"/>
      <c r="K420" s="164"/>
      <c r="L420" s="135"/>
      <c r="M420" s="139"/>
      <c r="N420" s="139"/>
      <c r="O420" s="139"/>
      <c r="P420" s="139"/>
      <c r="Q420" s="139"/>
      <c r="R420" s="139"/>
      <c r="S420" s="139"/>
      <c r="T420" s="139"/>
      <c r="U420" s="139"/>
      <c r="V420" s="139"/>
      <c r="W420" s="139"/>
      <c r="X420" s="139"/>
      <c r="Y420" s="139"/>
      <c r="Z420" s="139"/>
      <c r="AA420" s="139"/>
      <c r="AB420" s="139"/>
      <c r="AC420" s="139"/>
      <c r="AD420" s="139"/>
    </row>
    <row r="421">
      <c r="A421" s="131"/>
      <c r="B421" s="151"/>
      <c r="C421" s="145"/>
      <c r="D421" s="153"/>
      <c r="E421" s="145"/>
      <c r="F421" s="147"/>
      <c r="G421" s="147"/>
      <c r="H421" s="151"/>
      <c r="I421" s="154"/>
      <c r="J421" s="151"/>
      <c r="K421" s="165"/>
      <c r="L421" s="155"/>
      <c r="M421" s="131"/>
      <c r="N421" s="131"/>
      <c r="O421" s="131"/>
      <c r="P421" s="131"/>
      <c r="Q421" s="131"/>
      <c r="R421" s="131"/>
      <c r="S421" s="131"/>
      <c r="T421" s="131"/>
      <c r="U421" s="131"/>
      <c r="V421" s="131"/>
      <c r="W421" s="131"/>
      <c r="X421" s="131"/>
      <c r="Y421" s="131"/>
      <c r="Z421" s="131"/>
      <c r="AA421" s="131"/>
      <c r="AB421" s="131"/>
      <c r="AC421" s="131"/>
      <c r="AD421" s="131"/>
    </row>
    <row r="422">
      <c r="A422" s="131"/>
      <c r="B422" s="151"/>
      <c r="C422" s="145"/>
      <c r="D422" s="153"/>
      <c r="E422" s="145"/>
      <c r="F422" s="147"/>
      <c r="G422" s="147"/>
      <c r="H422" s="151"/>
      <c r="I422" s="154"/>
      <c r="J422" s="151"/>
      <c r="K422" s="165"/>
      <c r="L422" s="155"/>
      <c r="M422" s="131"/>
      <c r="N422" s="131"/>
      <c r="O422" s="131"/>
      <c r="P422" s="131"/>
      <c r="Q422" s="131"/>
      <c r="R422" s="131"/>
      <c r="S422" s="131"/>
      <c r="T422" s="131"/>
      <c r="U422" s="131"/>
      <c r="V422" s="131"/>
      <c r="W422" s="131"/>
      <c r="X422" s="131"/>
      <c r="Y422" s="131"/>
      <c r="Z422" s="131"/>
      <c r="AA422" s="131"/>
      <c r="AB422" s="131"/>
      <c r="AC422" s="131"/>
      <c r="AD422" s="131"/>
    </row>
    <row r="423">
      <c r="A423" s="131"/>
      <c r="B423" s="132"/>
      <c r="C423" s="133"/>
      <c r="D423" s="132"/>
      <c r="E423" s="135"/>
      <c r="F423" s="136"/>
      <c r="G423" s="136"/>
      <c r="H423" s="132"/>
      <c r="I423" s="150"/>
      <c r="J423" s="151"/>
      <c r="K423" s="165"/>
      <c r="L423" s="138"/>
      <c r="M423" s="139"/>
      <c r="N423" s="139"/>
      <c r="O423" s="139"/>
      <c r="P423" s="139"/>
      <c r="Q423" s="139"/>
      <c r="R423" s="139"/>
      <c r="S423" s="139"/>
      <c r="T423" s="139"/>
      <c r="U423" s="139"/>
      <c r="V423" s="139"/>
      <c r="W423" s="139"/>
      <c r="X423" s="139"/>
      <c r="Y423" s="139"/>
      <c r="Z423" s="139"/>
      <c r="AA423" s="139"/>
      <c r="AB423" s="139"/>
      <c r="AC423" s="139"/>
      <c r="AD423" s="139"/>
    </row>
    <row r="424">
      <c r="A424" s="131"/>
      <c r="B424" s="132"/>
      <c r="C424" s="133"/>
      <c r="D424" s="132"/>
      <c r="E424" s="135"/>
      <c r="F424" s="136"/>
      <c r="G424" s="136"/>
      <c r="H424" s="132"/>
      <c r="I424" s="150"/>
      <c r="J424" s="151"/>
      <c r="K424" s="165"/>
      <c r="L424" s="138"/>
      <c r="M424" s="139"/>
      <c r="N424" s="139"/>
      <c r="O424" s="139"/>
      <c r="P424" s="139"/>
      <c r="Q424" s="139"/>
      <c r="R424" s="139"/>
      <c r="S424" s="139"/>
      <c r="T424" s="139"/>
      <c r="U424" s="139"/>
      <c r="V424" s="139"/>
      <c r="W424" s="139"/>
      <c r="X424" s="139"/>
      <c r="Y424" s="139"/>
      <c r="Z424" s="139"/>
      <c r="AA424" s="139"/>
      <c r="AB424" s="139"/>
      <c r="AC424" s="139"/>
      <c r="AD424" s="139"/>
    </row>
    <row r="425">
      <c r="A425" s="131"/>
      <c r="B425" s="151"/>
      <c r="C425" s="145"/>
      <c r="D425" s="153"/>
      <c r="E425" s="145"/>
      <c r="F425" s="147"/>
      <c r="G425" s="147"/>
      <c r="H425" s="151"/>
      <c r="I425" s="154"/>
      <c r="J425" s="151"/>
      <c r="K425" s="165"/>
      <c r="L425" s="155"/>
      <c r="M425" s="131"/>
      <c r="N425" s="131"/>
      <c r="O425" s="131"/>
      <c r="P425" s="131"/>
      <c r="Q425" s="131"/>
      <c r="R425" s="131"/>
      <c r="S425" s="131"/>
      <c r="T425" s="131"/>
      <c r="U425" s="131"/>
      <c r="V425" s="131"/>
      <c r="W425" s="131"/>
      <c r="X425" s="131"/>
      <c r="Y425" s="131"/>
      <c r="Z425" s="131"/>
      <c r="AA425" s="131"/>
      <c r="AB425" s="131"/>
      <c r="AC425" s="131"/>
      <c r="AD425" s="131"/>
    </row>
    <row r="426">
      <c r="A426" s="131"/>
      <c r="B426" s="132"/>
      <c r="C426" s="135"/>
      <c r="D426" s="134"/>
      <c r="E426" s="135"/>
      <c r="F426" s="136"/>
      <c r="G426" s="136"/>
      <c r="H426" s="132"/>
      <c r="I426" s="132"/>
      <c r="J426" s="132"/>
      <c r="K426" s="165"/>
      <c r="L426" s="138"/>
      <c r="M426" s="139"/>
      <c r="N426" s="139"/>
      <c r="O426" s="139"/>
      <c r="P426" s="139"/>
      <c r="Q426" s="139"/>
      <c r="R426" s="139"/>
      <c r="S426" s="139"/>
      <c r="T426" s="139"/>
      <c r="U426" s="139"/>
      <c r="V426" s="139"/>
      <c r="W426" s="139"/>
      <c r="X426" s="139"/>
      <c r="Y426" s="139"/>
      <c r="Z426" s="139"/>
      <c r="AA426" s="139"/>
      <c r="AB426" s="139"/>
      <c r="AC426" s="139"/>
      <c r="AD426" s="139"/>
    </row>
    <row r="427">
      <c r="A427" s="131"/>
      <c r="B427" s="151"/>
      <c r="C427" s="145"/>
      <c r="D427" s="153"/>
      <c r="E427" s="145"/>
      <c r="F427" s="147"/>
      <c r="G427" s="147"/>
      <c r="H427" s="151"/>
      <c r="I427" s="154"/>
      <c r="J427" s="151"/>
      <c r="K427" s="165"/>
      <c r="L427" s="155"/>
      <c r="M427" s="131"/>
      <c r="N427" s="131"/>
      <c r="O427" s="131"/>
      <c r="P427" s="131"/>
      <c r="Q427" s="131"/>
      <c r="R427" s="131"/>
      <c r="S427" s="131"/>
      <c r="T427" s="131"/>
      <c r="U427" s="131"/>
      <c r="V427" s="131"/>
      <c r="W427" s="131"/>
      <c r="X427" s="131"/>
      <c r="Y427" s="131"/>
      <c r="Z427" s="131"/>
      <c r="AA427" s="131"/>
      <c r="AB427" s="131"/>
      <c r="AC427" s="131"/>
      <c r="AD427" s="131"/>
    </row>
    <row r="428">
      <c r="A428" s="131"/>
      <c r="B428" s="132"/>
      <c r="C428" s="135"/>
      <c r="D428" s="134"/>
      <c r="E428" s="135"/>
      <c r="F428" s="136"/>
      <c r="G428" s="136"/>
      <c r="H428" s="132"/>
      <c r="I428" s="132"/>
      <c r="J428" s="132"/>
      <c r="K428" s="165"/>
      <c r="L428" s="138"/>
      <c r="M428" s="139"/>
      <c r="N428" s="139"/>
      <c r="O428" s="139"/>
      <c r="P428" s="139"/>
      <c r="Q428" s="139"/>
      <c r="R428" s="139"/>
      <c r="S428" s="139"/>
      <c r="T428" s="139"/>
      <c r="U428" s="139"/>
      <c r="V428" s="139"/>
      <c r="W428" s="139"/>
      <c r="X428" s="139"/>
      <c r="Y428" s="139"/>
      <c r="Z428" s="139"/>
      <c r="AA428" s="139"/>
      <c r="AB428" s="139"/>
      <c r="AC428" s="139"/>
      <c r="AD428" s="139"/>
    </row>
    <row r="429">
      <c r="A429" s="131"/>
      <c r="B429" s="151"/>
      <c r="C429" s="145"/>
      <c r="D429" s="153"/>
      <c r="E429" s="145"/>
      <c r="F429" s="147"/>
      <c r="G429" s="147"/>
      <c r="H429" s="151"/>
      <c r="I429" s="154"/>
      <c r="J429" s="151"/>
      <c r="K429" s="165"/>
      <c r="L429" s="155"/>
      <c r="M429" s="131"/>
      <c r="N429" s="131"/>
      <c r="O429" s="131"/>
      <c r="P429" s="131"/>
      <c r="Q429" s="131"/>
      <c r="R429" s="131"/>
      <c r="S429" s="131"/>
      <c r="T429" s="131"/>
      <c r="U429" s="131"/>
      <c r="V429" s="131"/>
      <c r="W429" s="131"/>
      <c r="X429" s="131"/>
      <c r="Y429" s="131"/>
      <c r="Z429" s="131"/>
      <c r="AA429" s="131"/>
      <c r="AB429" s="131"/>
      <c r="AC429" s="131"/>
      <c r="AD429" s="131"/>
    </row>
    <row r="430">
      <c r="A430" s="131"/>
      <c r="B430" s="132"/>
      <c r="C430" s="135"/>
      <c r="D430" s="134"/>
      <c r="E430" s="135"/>
      <c r="F430" s="136"/>
      <c r="G430" s="136"/>
      <c r="H430" s="132"/>
      <c r="I430" s="132"/>
      <c r="J430" s="132"/>
      <c r="K430" s="165"/>
      <c r="L430" s="138"/>
      <c r="M430" s="139"/>
      <c r="N430" s="139"/>
      <c r="O430" s="139"/>
      <c r="P430" s="139"/>
      <c r="Q430" s="139"/>
      <c r="R430" s="139"/>
      <c r="S430" s="139"/>
      <c r="T430" s="139"/>
      <c r="U430" s="139"/>
      <c r="V430" s="139"/>
      <c r="W430" s="139"/>
      <c r="X430" s="139"/>
      <c r="Y430" s="139"/>
      <c r="Z430" s="139"/>
      <c r="AA430" s="139"/>
      <c r="AB430" s="139"/>
      <c r="AC430" s="139"/>
      <c r="AD430" s="139"/>
    </row>
    <row r="431">
      <c r="A431" s="131"/>
      <c r="B431" s="132"/>
      <c r="C431" s="135"/>
      <c r="D431" s="134"/>
      <c r="E431" s="135"/>
      <c r="F431" s="136"/>
      <c r="G431" s="136"/>
      <c r="H431" s="132"/>
      <c r="I431" s="132"/>
      <c r="J431" s="132"/>
      <c r="K431" s="165"/>
      <c r="L431" s="138"/>
      <c r="M431" s="139"/>
      <c r="N431" s="139"/>
      <c r="O431" s="139"/>
      <c r="P431" s="139"/>
      <c r="Q431" s="139"/>
      <c r="R431" s="139"/>
      <c r="S431" s="139"/>
      <c r="T431" s="139"/>
      <c r="U431" s="139"/>
      <c r="V431" s="139"/>
      <c r="W431" s="139"/>
      <c r="X431" s="139"/>
      <c r="Y431" s="139"/>
      <c r="Z431" s="139"/>
      <c r="AA431" s="139"/>
      <c r="AB431" s="139"/>
      <c r="AC431" s="139"/>
      <c r="AD431" s="139"/>
    </row>
    <row r="432">
      <c r="A432" s="131"/>
      <c r="B432" s="132"/>
      <c r="C432" s="135"/>
      <c r="D432" s="134"/>
      <c r="E432" s="135"/>
      <c r="F432" s="136"/>
      <c r="G432" s="136"/>
      <c r="H432" s="132"/>
      <c r="I432" s="132"/>
      <c r="J432" s="132"/>
      <c r="K432" s="165"/>
      <c r="L432" s="138"/>
      <c r="M432" s="139"/>
      <c r="N432" s="139"/>
      <c r="O432" s="139"/>
      <c r="P432" s="139"/>
      <c r="Q432" s="139"/>
      <c r="R432" s="139"/>
      <c r="S432" s="139"/>
      <c r="T432" s="139"/>
      <c r="U432" s="139"/>
      <c r="V432" s="139"/>
      <c r="W432" s="139"/>
      <c r="X432" s="139"/>
      <c r="Y432" s="139"/>
      <c r="Z432" s="139"/>
      <c r="AA432" s="139"/>
      <c r="AB432" s="139"/>
      <c r="AC432" s="139"/>
      <c r="AD432" s="139"/>
    </row>
    <row r="433">
      <c r="A433" s="131"/>
      <c r="B433" s="132"/>
      <c r="C433" s="135"/>
      <c r="D433" s="134"/>
      <c r="E433" s="135"/>
      <c r="F433" s="136"/>
      <c r="G433" s="136"/>
      <c r="H433" s="132"/>
      <c r="I433" s="132"/>
      <c r="J433" s="132"/>
      <c r="K433" s="165"/>
      <c r="L433" s="138"/>
      <c r="M433" s="139"/>
      <c r="N433" s="139"/>
      <c r="O433" s="139"/>
      <c r="P433" s="139"/>
      <c r="Q433" s="139"/>
      <c r="R433" s="139"/>
      <c r="S433" s="139"/>
      <c r="T433" s="139"/>
      <c r="U433" s="139"/>
      <c r="V433" s="139"/>
      <c r="W433" s="139"/>
      <c r="X433" s="139"/>
      <c r="Y433" s="139"/>
      <c r="Z433" s="139"/>
      <c r="AA433" s="139"/>
      <c r="AB433" s="139"/>
      <c r="AC433" s="139"/>
      <c r="AD433" s="139"/>
    </row>
    <row r="434">
      <c r="A434" s="131"/>
      <c r="B434" s="151"/>
      <c r="C434" s="145"/>
      <c r="D434" s="153"/>
      <c r="E434" s="145"/>
      <c r="F434" s="147"/>
      <c r="G434" s="147"/>
      <c r="H434" s="151"/>
      <c r="I434" s="154"/>
      <c r="J434" s="151"/>
      <c r="K434" s="165"/>
      <c r="L434" s="155"/>
      <c r="M434" s="131"/>
      <c r="N434" s="131"/>
      <c r="O434" s="131"/>
      <c r="P434" s="131"/>
      <c r="Q434" s="131"/>
      <c r="R434" s="131"/>
      <c r="S434" s="131"/>
      <c r="T434" s="131"/>
      <c r="U434" s="131"/>
      <c r="V434" s="131"/>
      <c r="W434" s="131"/>
      <c r="X434" s="131"/>
      <c r="Y434" s="131"/>
      <c r="Z434" s="131"/>
      <c r="AA434" s="131"/>
      <c r="AB434" s="131"/>
      <c r="AC434" s="131"/>
      <c r="AD434" s="131"/>
    </row>
    <row r="435">
      <c r="A435" s="131"/>
      <c r="B435" s="151"/>
      <c r="C435" s="145"/>
      <c r="D435" s="153"/>
      <c r="E435" s="145"/>
      <c r="F435" s="147"/>
      <c r="G435" s="147"/>
      <c r="H435" s="151"/>
      <c r="I435" s="154"/>
      <c r="J435" s="151"/>
      <c r="K435" s="165"/>
      <c r="L435" s="155"/>
      <c r="M435" s="131"/>
      <c r="N435" s="131"/>
      <c r="O435" s="131"/>
      <c r="P435" s="131"/>
      <c r="Q435" s="131"/>
      <c r="R435" s="131"/>
      <c r="S435" s="131"/>
      <c r="T435" s="131"/>
      <c r="U435" s="131"/>
      <c r="V435" s="131"/>
      <c r="W435" s="131"/>
      <c r="X435" s="131"/>
      <c r="Y435" s="131"/>
      <c r="Z435" s="131"/>
      <c r="AA435" s="131"/>
      <c r="AB435" s="131"/>
      <c r="AC435" s="131"/>
      <c r="AD435" s="131"/>
    </row>
    <row r="436">
      <c r="A436" s="131"/>
      <c r="B436" s="151"/>
      <c r="C436" s="145"/>
      <c r="D436" s="153"/>
      <c r="E436" s="145"/>
      <c r="F436" s="147"/>
      <c r="G436" s="147"/>
      <c r="H436" s="151"/>
      <c r="I436" s="154"/>
      <c r="J436" s="151"/>
      <c r="K436" s="165"/>
      <c r="L436" s="155"/>
      <c r="M436" s="131"/>
      <c r="N436" s="131"/>
      <c r="O436" s="131"/>
      <c r="P436" s="131"/>
      <c r="Q436" s="131"/>
      <c r="R436" s="131"/>
      <c r="S436" s="131"/>
      <c r="T436" s="131"/>
      <c r="U436" s="131"/>
      <c r="V436" s="131"/>
      <c r="W436" s="131"/>
      <c r="X436" s="131"/>
      <c r="Y436" s="131"/>
      <c r="Z436" s="131"/>
      <c r="AA436" s="131"/>
      <c r="AB436" s="131"/>
      <c r="AC436" s="131"/>
      <c r="AD436" s="131"/>
    </row>
    <row r="437">
      <c r="A437" s="131"/>
      <c r="B437" s="132"/>
      <c r="C437" s="135"/>
      <c r="D437" s="134"/>
      <c r="E437" s="135"/>
      <c r="F437" s="136"/>
      <c r="G437" s="136"/>
      <c r="H437" s="132"/>
      <c r="I437" s="132"/>
      <c r="J437" s="132"/>
      <c r="K437" s="165"/>
      <c r="L437" s="138"/>
      <c r="M437" s="139"/>
      <c r="N437" s="139"/>
      <c r="O437" s="139"/>
      <c r="P437" s="139"/>
      <c r="Q437" s="139"/>
      <c r="R437" s="139"/>
      <c r="S437" s="139"/>
      <c r="T437" s="139"/>
      <c r="U437" s="139"/>
      <c r="V437" s="139"/>
      <c r="W437" s="139"/>
      <c r="X437" s="139"/>
      <c r="Y437" s="139"/>
      <c r="Z437" s="139"/>
      <c r="AA437" s="139"/>
      <c r="AB437" s="139"/>
      <c r="AC437" s="139"/>
      <c r="AD437" s="139"/>
    </row>
    <row r="438">
      <c r="A438" s="131"/>
      <c r="B438" s="151"/>
      <c r="C438" s="145"/>
      <c r="D438" s="153"/>
      <c r="E438" s="145"/>
      <c r="F438" s="147"/>
      <c r="G438" s="147"/>
      <c r="H438" s="151"/>
      <c r="I438" s="154"/>
      <c r="J438" s="151"/>
      <c r="K438" s="165"/>
      <c r="L438" s="155"/>
      <c r="M438" s="131"/>
      <c r="N438" s="131"/>
      <c r="O438" s="131"/>
      <c r="P438" s="131"/>
      <c r="Q438" s="131"/>
      <c r="R438" s="131"/>
      <c r="S438" s="131"/>
      <c r="T438" s="131"/>
      <c r="U438" s="131"/>
      <c r="V438" s="131"/>
      <c r="W438" s="131"/>
      <c r="X438" s="131"/>
      <c r="Y438" s="131"/>
      <c r="Z438" s="131"/>
      <c r="AA438" s="131"/>
      <c r="AB438" s="131"/>
      <c r="AC438" s="131"/>
      <c r="AD438" s="131"/>
    </row>
    <row r="439">
      <c r="A439" s="131"/>
      <c r="B439" s="132"/>
      <c r="C439" s="135"/>
      <c r="D439" s="134"/>
      <c r="E439" s="135"/>
      <c r="F439" s="136"/>
      <c r="G439" s="136"/>
      <c r="H439" s="132"/>
      <c r="I439" s="132"/>
      <c r="J439" s="132"/>
      <c r="K439" s="165"/>
      <c r="L439" s="138"/>
      <c r="M439" s="139"/>
      <c r="N439" s="139"/>
      <c r="O439" s="139"/>
      <c r="P439" s="139"/>
      <c r="Q439" s="139"/>
      <c r="R439" s="139"/>
      <c r="S439" s="139"/>
      <c r="T439" s="139"/>
      <c r="U439" s="139"/>
      <c r="V439" s="139"/>
      <c r="W439" s="139"/>
      <c r="X439" s="139"/>
      <c r="Y439" s="139"/>
      <c r="Z439" s="139"/>
      <c r="AA439" s="139"/>
      <c r="AB439" s="139"/>
      <c r="AC439" s="139"/>
      <c r="AD439" s="139"/>
    </row>
    <row r="440">
      <c r="A440" s="131"/>
      <c r="B440" s="151"/>
      <c r="C440" s="145"/>
      <c r="D440" s="153"/>
      <c r="E440" s="145"/>
      <c r="F440" s="147"/>
      <c r="G440" s="147"/>
      <c r="H440" s="151"/>
      <c r="I440" s="154"/>
      <c r="J440" s="151"/>
      <c r="K440" s="165"/>
      <c r="L440" s="155"/>
      <c r="M440" s="131"/>
      <c r="N440" s="131"/>
      <c r="O440" s="131"/>
      <c r="P440" s="131"/>
      <c r="Q440" s="131"/>
      <c r="R440" s="131"/>
      <c r="S440" s="131"/>
      <c r="T440" s="131"/>
      <c r="U440" s="131"/>
      <c r="V440" s="131"/>
      <c r="W440" s="131"/>
      <c r="X440" s="131"/>
      <c r="Y440" s="131"/>
      <c r="Z440" s="131"/>
      <c r="AA440" s="131"/>
      <c r="AB440" s="131"/>
      <c r="AC440" s="131"/>
      <c r="AD440" s="131"/>
    </row>
    <row r="441">
      <c r="A441" s="131"/>
      <c r="B441" s="132"/>
      <c r="C441" s="135"/>
      <c r="D441" s="134"/>
      <c r="E441" s="135"/>
      <c r="F441" s="136"/>
      <c r="G441" s="136"/>
      <c r="H441" s="132"/>
      <c r="I441" s="132"/>
      <c r="J441" s="132"/>
      <c r="K441" s="165"/>
      <c r="L441" s="138"/>
      <c r="M441" s="139"/>
      <c r="N441" s="139"/>
      <c r="O441" s="139"/>
      <c r="P441" s="139"/>
      <c r="Q441" s="139"/>
      <c r="R441" s="139"/>
      <c r="S441" s="139"/>
      <c r="T441" s="139"/>
      <c r="U441" s="139"/>
      <c r="V441" s="139"/>
      <c r="W441" s="139"/>
      <c r="X441" s="139"/>
      <c r="Y441" s="139"/>
      <c r="Z441" s="139"/>
      <c r="AA441" s="139"/>
      <c r="AB441" s="139"/>
      <c r="AC441" s="139"/>
      <c r="AD441" s="139"/>
    </row>
    <row r="442">
      <c r="A442" s="131"/>
      <c r="B442" s="151"/>
      <c r="C442" s="145"/>
      <c r="D442" s="153"/>
      <c r="E442" s="145"/>
      <c r="F442" s="147"/>
      <c r="G442" s="147"/>
      <c r="H442" s="151"/>
      <c r="I442" s="154"/>
      <c r="J442" s="151"/>
      <c r="K442" s="165"/>
      <c r="L442" s="155"/>
      <c r="M442" s="131"/>
      <c r="N442" s="131"/>
      <c r="O442" s="131"/>
      <c r="P442" s="131"/>
      <c r="Q442" s="131"/>
      <c r="R442" s="131"/>
      <c r="S442" s="131"/>
      <c r="T442" s="131"/>
      <c r="U442" s="131"/>
      <c r="V442" s="131"/>
      <c r="W442" s="131"/>
      <c r="X442" s="131"/>
      <c r="Y442" s="131"/>
      <c r="Z442" s="131"/>
      <c r="AA442" s="131"/>
      <c r="AB442" s="131"/>
      <c r="AC442" s="131"/>
      <c r="AD442" s="131"/>
    </row>
    <row r="443">
      <c r="A443" s="131"/>
      <c r="B443" s="151"/>
      <c r="C443" s="145"/>
      <c r="D443" s="153"/>
      <c r="E443" s="145"/>
      <c r="F443" s="147"/>
      <c r="G443" s="147"/>
      <c r="H443" s="151"/>
      <c r="I443" s="154"/>
      <c r="J443" s="151"/>
      <c r="K443" s="165"/>
      <c r="L443" s="155"/>
      <c r="M443" s="131"/>
      <c r="N443" s="131"/>
      <c r="O443" s="131"/>
      <c r="P443" s="131"/>
      <c r="Q443" s="131"/>
      <c r="R443" s="131"/>
      <c r="S443" s="131"/>
      <c r="T443" s="131"/>
      <c r="U443" s="131"/>
      <c r="V443" s="131"/>
      <c r="W443" s="131"/>
      <c r="X443" s="131"/>
      <c r="Y443" s="131"/>
      <c r="Z443" s="131"/>
      <c r="AA443" s="131"/>
      <c r="AB443" s="131"/>
      <c r="AC443" s="131"/>
      <c r="AD443" s="131"/>
    </row>
    <row r="444">
      <c r="A444" s="131"/>
      <c r="B444" s="151"/>
      <c r="C444" s="145"/>
      <c r="D444" s="153"/>
      <c r="E444" s="145"/>
      <c r="F444" s="147"/>
      <c r="G444" s="147"/>
      <c r="H444" s="151"/>
      <c r="I444" s="154"/>
      <c r="J444" s="151"/>
      <c r="K444" s="165"/>
      <c r="L444" s="155"/>
      <c r="M444" s="131"/>
      <c r="N444" s="131"/>
      <c r="O444" s="131"/>
      <c r="P444" s="131"/>
      <c r="Q444" s="131"/>
      <c r="R444" s="131"/>
      <c r="S444" s="131"/>
      <c r="T444" s="131"/>
      <c r="U444" s="131"/>
      <c r="V444" s="131"/>
      <c r="W444" s="131"/>
      <c r="X444" s="131"/>
      <c r="Y444" s="131"/>
      <c r="Z444" s="131"/>
      <c r="AA444" s="131"/>
      <c r="AB444" s="131"/>
      <c r="AC444" s="131"/>
      <c r="AD444" s="131"/>
    </row>
    <row r="445">
      <c r="A445" s="131"/>
      <c r="B445" s="132"/>
      <c r="C445" s="135"/>
      <c r="D445" s="134"/>
      <c r="E445" s="135"/>
      <c r="F445" s="136"/>
      <c r="G445" s="136"/>
      <c r="H445" s="132"/>
      <c r="I445" s="132"/>
      <c r="J445" s="132"/>
      <c r="K445" s="165"/>
      <c r="L445" s="138"/>
      <c r="M445" s="139"/>
      <c r="N445" s="139"/>
      <c r="O445" s="139"/>
      <c r="P445" s="139"/>
      <c r="Q445" s="139"/>
      <c r="R445" s="139"/>
      <c r="S445" s="139"/>
      <c r="T445" s="139"/>
      <c r="U445" s="139"/>
      <c r="V445" s="139"/>
      <c r="W445" s="139"/>
      <c r="X445" s="139"/>
      <c r="Y445" s="139"/>
      <c r="Z445" s="139"/>
      <c r="AA445" s="139"/>
      <c r="AB445" s="139"/>
      <c r="AC445" s="139"/>
      <c r="AD445" s="139"/>
    </row>
    <row r="446">
      <c r="A446" s="131"/>
      <c r="B446" s="151"/>
      <c r="C446" s="145"/>
      <c r="D446" s="153"/>
      <c r="E446" s="145"/>
      <c r="F446" s="147"/>
      <c r="G446" s="147"/>
      <c r="H446" s="151"/>
      <c r="I446" s="154"/>
      <c r="J446" s="151"/>
      <c r="K446" s="165"/>
      <c r="L446" s="155"/>
      <c r="M446" s="131"/>
      <c r="N446" s="131"/>
      <c r="O446" s="131"/>
      <c r="P446" s="131"/>
      <c r="Q446" s="131"/>
      <c r="R446" s="131"/>
      <c r="S446" s="131"/>
      <c r="T446" s="131"/>
      <c r="U446" s="131"/>
      <c r="V446" s="131"/>
      <c r="W446" s="131"/>
      <c r="X446" s="131"/>
      <c r="Y446" s="131"/>
      <c r="Z446" s="131"/>
      <c r="AA446" s="131"/>
      <c r="AB446" s="131"/>
      <c r="AC446" s="131"/>
      <c r="AD446" s="131"/>
    </row>
    <row r="447">
      <c r="A447" s="131"/>
      <c r="B447" s="136"/>
      <c r="C447" s="135"/>
      <c r="D447" s="141"/>
      <c r="E447" s="135"/>
      <c r="F447" s="136"/>
      <c r="G447" s="136"/>
      <c r="H447" s="136"/>
      <c r="I447" s="136"/>
      <c r="J447" s="136"/>
      <c r="K447" s="165"/>
      <c r="L447" s="142"/>
      <c r="M447" s="139"/>
      <c r="N447" s="139"/>
      <c r="O447" s="139"/>
      <c r="P447" s="139"/>
      <c r="Q447" s="139"/>
      <c r="R447" s="139"/>
      <c r="S447" s="139"/>
      <c r="T447" s="139"/>
      <c r="U447" s="139"/>
      <c r="V447" s="139"/>
      <c r="W447" s="139"/>
      <c r="X447" s="139"/>
      <c r="Y447" s="139"/>
      <c r="Z447" s="139"/>
      <c r="AA447" s="139"/>
      <c r="AB447" s="139"/>
      <c r="AC447" s="139"/>
      <c r="AD447" s="139"/>
    </row>
    <row r="448">
      <c r="A448" s="131"/>
      <c r="B448" s="151"/>
      <c r="C448" s="145"/>
      <c r="D448" s="153"/>
      <c r="E448" s="145"/>
      <c r="F448" s="147"/>
      <c r="G448" s="147"/>
      <c r="H448" s="151"/>
      <c r="I448" s="154"/>
      <c r="J448" s="151"/>
      <c r="K448" s="165"/>
      <c r="L448" s="155"/>
      <c r="M448" s="131"/>
      <c r="N448" s="131"/>
      <c r="O448" s="131"/>
      <c r="P448" s="131"/>
      <c r="Q448" s="131"/>
      <c r="R448" s="131"/>
      <c r="S448" s="131"/>
      <c r="T448" s="131"/>
      <c r="U448" s="131"/>
      <c r="V448" s="131"/>
      <c r="W448" s="131"/>
      <c r="X448" s="131"/>
      <c r="Y448" s="131"/>
      <c r="Z448" s="131"/>
      <c r="AA448" s="131"/>
      <c r="AB448" s="131"/>
      <c r="AC448" s="131"/>
      <c r="AD448" s="131"/>
    </row>
    <row r="449">
      <c r="A449" s="131"/>
      <c r="B449" s="136"/>
      <c r="C449" s="135"/>
      <c r="D449" s="141"/>
      <c r="E449" s="135"/>
      <c r="F449" s="136"/>
      <c r="G449" s="136"/>
      <c r="H449" s="136"/>
      <c r="I449" s="136"/>
      <c r="J449" s="136"/>
      <c r="K449" s="165"/>
      <c r="L449" s="142"/>
      <c r="M449" s="139"/>
      <c r="N449" s="139"/>
      <c r="O449" s="139"/>
      <c r="P449" s="139"/>
      <c r="Q449" s="139"/>
      <c r="R449" s="139"/>
      <c r="S449" s="139"/>
      <c r="T449" s="139"/>
      <c r="U449" s="139"/>
      <c r="V449" s="139"/>
      <c r="W449" s="139"/>
      <c r="X449" s="139"/>
      <c r="Y449" s="139"/>
      <c r="Z449" s="139"/>
      <c r="AA449" s="139"/>
      <c r="AB449" s="139"/>
      <c r="AC449" s="139"/>
      <c r="AD449" s="139"/>
    </row>
    <row r="450">
      <c r="A450" s="131"/>
      <c r="B450" s="136"/>
      <c r="C450" s="135"/>
      <c r="D450" s="141"/>
      <c r="E450" s="135"/>
      <c r="F450" s="136"/>
      <c r="G450" s="136"/>
      <c r="H450" s="136"/>
      <c r="I450" s="136"/>
      <c r="J450" s="136"/>
      <c r="K450" s="165"/>
      <c r="L450" s="142"/>
      <c r="M450" s="139"/>
      <c r="N450" s="139"/>
      <c r="O450" s="139"/>
      <c r="P450" s="139"/>
      <c r="Q450" s="139"/>
      <c r="R450" s="139"/>
      <c r="S450" s="139"/>
      <c r="T450" s="139"/>
      <c r="U450" s="139"/>
      <c r="V450" s="139"/>
      <c r="W450" s="139"/>
      <c r="X450" s="139"/>
      <c r="Y450" s="139"/>
      <c r="Z450" s="139"/>
      <c r="AA450" s="139"/>
      <c r="AB450" s="139"/>
      <c r="AC450" s="139"/>
      <c r="AD450" s="139"/>
    </row>
    <row r="451">
      <c r="A451" s="131"/>
      <c r="B451" s="136"/>
      <c r="C451" s="135"/>
      <c r="D451" s="141"/>
      <c r="E451" s="135"/>
      <c r="F451" s="136"/>
      <c r="G451" s="136"/>
      <c r="H451" s="136"/>
      <c r="I451" s="136"/>
      <c r="J451" s="136"/>
      <c r="K451" s="165"/>
      <c r="L451" s="142"/>
      <c r="M451" s="139"/>
      <c r="N451" s="139"/>
      <c r="O451" s="139"/>
      <c r="P451" s="139"/>
      <c r="Q451" s="139"/>
      <c r="R451" s="139"/>
      <c r="S451" s="139"/>
      <c r="T451" s="139"/>
      <c r="U451" s="139"/>
      <c r="V451" s="139"/>
      <c r="W451" s="139"/>
      <c r="X451" s="139"/>
      <c r="Y451" s="139"/>
      <c r="Z451" s="139"/>
      <c r="AA451" s="139"/>
      <c r="AB451" s="139"/>
      <c r="AC451" s="139"/>
      <c r="AD451" s="139"/>
    </row>
    <row r="452">
      <c r="A452" s="131"/>
      <c r="B452" s="151"/>
      <c r="C452" s="145"/>
      <c r="D452" s="153"/>
      <c r="E452" s="145"/>
      <c r="F452" s="147"/>
      <c r="G452" s="147"/>
      <c r="H452" s="151"/>
      <c r="I452" s="154"/>
      <c r="J452" s="151"/>
      <c r="K452" s="165"/>
      <c r="L452" s="155"/>
      <c r="M452" s="131"/>
      <c r="N452" s="131"/>
      <c r="O452" s="131"/>
      <c r="P452" s="131"/>
      <c r="Q452" s="131"/>
      <c r="R452" s="131"/>
      <c r="S452" s="131"/>
      <c r="T452" s="131"/>
      <c r="U452" s="131"/>
      <c r="V452" s="131"/>
      <c r="W452" s="131"/>
      <c r="X452" s="131"/>
      <c r="Y452" s="131"/>
      <c r="Z452" s="131"/>
      <c r="AA452" s="131"/>
      <c r="AB452" s="131"/>
      <c r="AC452" s="131"/>
      <c r="AD452" s="131"/>
    </row>
    <row r="453">
      <c r="A453" s="131"/>
      <c r="B453" s="132"/>
      <c r="C453" s="135"/>
      <c r="D453" s="141"/>
      <c r="E453" s="135"/>
      <c r="F453" s="136"/>
      <c r="G453" s="139"/>
      <c r="H453" s="139"/>
      <c r="I453" s="139"/>
      <c r="J453" s="139"/>
      <c r="K453" s="165"/>
      <c r="L453" s="142"/>
      <c r="M453" s="139"/>
      <c r="N453" s="139"/>
      <c r="O453" s="139"/>
      <c r="P453" s="139"/>
      <c r="Q453" s="139"/>
      <c r="R453" s="139"/>
      <c r="S453" s="139"/>
      <c r="T453" s="139"/>
      <c r="U453" s="139"/>
      <c r="V453" s="139"/>
      <c r="W453" s="139"/>
      <c r="X453" s="139"/>
      <c r="Y453" s="139"/>
      <c r="Z453" s="139"/>
      <c r="AA453" s="139"/>
      <c r="AB453" s="139"/>
      <c r="AC453" s="139"/>
      <c r="AD453" s="139"/>
    </row>
    <row r="454">
      <c r="A454" s="131"/>
      <c r="B454" s="132"/>
      <c r="C454" s="135"/>
      <c r="D454" s="134"/>
      <c r="E454" s="135"/>
      <c r="F454" s="136"/>
      <c r="G454" s="136"/>
      <c r="H454" s="136"/>
      <c r="I454" s="136"/>
      <c r="J454" s="136"/>
      <c r="K454" s="165"/>
      <c r="L454" s="138"/>
      <c r="M454" s="139"/>
      <c r="N454" s="139"/>
      <c r="O454" s="139"/>
      <c r="P454" s="139"/>
      <c r="Q454" s="139"/>
      <c r="R454" s="139"/>
      <c r="S454" s="139"/>
      <c r="T454" s="139"/>
      <c r="U454" s="139"/>
      <c r="V454" s="139"/>
      <c r="W454" s="139"/>
      <c r="X454" s="139"/>
      <c r="Y454" s="139"/>
      <c r="Z454" s="139"/>
      <c r="AA454" s="139"/>
      <c r="AB454" s="139"/>
      <c r="AC454" s="139"/>
      <c r="AD454" s="139"/>
    </row>
    <row r="455">
      <c r="A455" s="131"/>
      <c r="B455" s="132"/>
      <c r="C455" s="135"/>
      <c r="D455" s="134"/>
      <c r="E455" s="135"/>
      <c r="F455" s="136"/>
      <c r="G455" s="136"/>
      <c r="H455" s="136"/>
      <c r="I455" s="136"/>
      <c r="J455" s="136"/>
      <c r="K455" s="165"/>
      <c r="L455" s="138"/>
      <c r="M455" s="139"/>
      <c r="N455" s="139"/>
      <c r="O455" s="139"/>
      <c r="P455" s="139"/>
      <c r="Q455" s="139"/>
      <c r="R455" s="139"/>
      <c r="S455" s="139"/>
      <c r="T455" s="139"/>
      <c r="U455" s="139"/>
      <c r="V455" s="139"/>
      <c r="W455" s="139"/>
      <c r="X455" s="139"/>
      <c r="Y455" s="139"/>
      <c r="Z455" s="139"/>
      <c r="AA455" s="139"/>
      <c r="AB455" s="139"/>
      <c r="AC455" s="139"/>
      <c r="AD455" s="139"/>
    </row>
    <row r="456">
      <c r="A456" s="131"/>
      <c r="B456" s="136"/>
      <c r="C456" s="135"/>
      <c r="D456" s="141"/>
      <c r="E456" s="135"/>
      <c r="F456" s="136"/>
      <c r="G456" s="136"/>
      <c r="H456" s="136"/>
      <c r="I456" s="136"/>
      <c r="J456" s="136"/>
      <c r="K456" s="165"/>
      <c r="L456" s="142"/>
      <c r="M456" s="139"/>
      <c r="N456" s="139"/>
      <c r="O456" s="139"/>
      <c r="P456" s="139"/>
      <c r="Q456" s="139"/>
      <c r="R456" s="139"/>
      <c r="S456" s="139"/>
      <c r="T456" s="139"/>
      <c r="U456" s="139"/>
      <c r="V456" s="139"/>
      <c r="W456" s="139"/>
      <c r="X456" s="139"/>
      <c r="Y456" s="139"/>
      <c r="Z456" s="139"/>
      <c r="AA456" s="139"/>
      <c r="AB456" s="139"/>
      <c r="AC456" s="139"/>
      <c r="AD456" s="139"/>
    </row>
    <row r="457">
      <c r="A457" s="131"/>
      <c r="B457" s="136"/>
      <c r="C457" s="135"/>
      <c r="D457" s="141"/>
      <c r="E457" s="135"/>
      <c r="F457" s="136"/>
      <c r="G457" s="136"/>
      <c r="H457" s="136"/>
      <c r="I457" s="136"/>
      <c r="J457" s="136"/>
      <c r="K457" s="165"/>
      <c r="L457" s="142"/>
      <c r="M457" s="139"/>
      <c r="N457" s="139"/>
      <c r="O457" s="139"/>
      <c r="P457" s="139"/>
      <c r="Q457" s="139"/>
      <c r="R457" s="139"/>
      <c r="S457" s="139"/>
      <c r="T457" s="139"/>
      <c r="U457" s="139"/>
      <c r="V457" s="139"/>
      <c r="W457" s="139"/>
      <c r="X457" s="139"/>
      <c r="Y457" s="139"/>
      <c r="Z457" s="139"/>
      <c r="AA457" s="139"/>
      <c r="AB457" s="139"/>
      <c r="AC457" s="139"/>
      <c r="AD457" s="139"/>
    </row>
    <row r="458">
      <c r="A458" s="131"/>
      <c r="B458" s="136"/>
      <c r="C458" s="135"/>
      <c r="D458" s="141"/>
      <c r="E458" s="135"/>
      <c r="F458" s="136"/>
      <c r="G458" s="136"/>
      <c r="H458" s="136"/>
      <c r="I458" s="136"/>
      <c r="J458" s="136"/>
      <c r="K458" s="165"/>
      <c r="L458" s="142"/>
      <c r="M458" s="139"/>
      <c r="N458" s="139"/>
      <c r="O458" s="139"/>
      <c r="P458" s="139"/>
      <c r="Q458" s="139"/>
      <c r="R458" s="139"/>
      <c r="S458" s="139"/>
      <c r="T458" s="139"/>
      <c r="U458" s="139"/>
      <c r="V458" s="139"/>
      <c r="W458" s="139"/>
      <c r="X458" s="139"/>
      <c r="Y458" s="139"/>
      <c r="Z458" s="139"/>
      <c r="AA458" s="139"/>
      <c r="AB458" s="139"/>
      <c r="AC458" s="139"/>
      <c r="AD458" s="139"/>
    </row>
    <row r="459">
      <c r="A459" s="131"/>
      <c r="B459" s="132"/>
      <c r="C459" s="135"/>
      <c r="D459" s="141"/>
      <c r="E459" s="135"/>
      <c r="F459" s="136"/>
      <c r="G459" s="136"/>
      <c r="H459" s="136"/>
      <c r="I459" s="136"/>
      <c r="J459" s="136"/>
      <c r="K459" s="165"/>
      <c r="L459" s="142"/>
      <c r="M459" s="139"/>
      <c r="N459" s="139"/>
      <c r="O459" s="139"/>
      <c r="P459" s="139"/>
      <c r="Q459" s="139"/>
      <c r="R459" s="139"/>
      <c r="S459" s="139"/>
      <c r="T459" s="139"/>
      <c r="U459" s="139"/>
      <c r="V459" s="139"/>
      <c r="W459" s="139"/>
      <c r="X459" s="139"/>
      <c r="Y459" s="139"/>
      <c r="Z459" s="139"/>
      <c r="AA459" s="139"/>
      <c r="AB459" s="139"/>
      <c r="AC459" s="139"/>
      <c r="AD459" s="139"/>
    </row>
    <row r="460">
      <c r="A460" s="131"/>
      <c r="B460" s="136"/>
      <c r="C460" s="135"/>
      <c r="D460" s="141"/>
      <c r="E460" s="135"/>
      <c r="F460" s="136"/>
      <c r="G460" s="136"/>
      <c r="H460" s="136"/>
      <c r="I460" s="136"/>
      <c r="J460" s="136"/>
      <c r="K460" s="165"/>
      <c r="L460" s="142"/>
      <c r="M460" s="139"/>
      <c r="N460" s="139"/>
      <c r="O460" s="139"/>
      <c r="P460" s="139"/>
      <c r="Q460" s="139"/>
      <c r="R460" s="139"/>
      <c r="S460" s="139"/>
      <c r="T460" s="139"/>
      <c r="U460" s="139"/>
      <c r="V460" s="139"/>
      <c r="W460" s="139"/>
      <c r="X460" s="139"/>
      <c r="Y460" s="139"/>
      <c r="Z460" s="139"/>
      <c r="AA460" s="139"/>
      <c r="AB460" s="139"/>
      <c r="AC460" s="139"/>
      <c r="AD460" s="139"/>
    </row>
    <row r="461">
      <c r="A461" s="131"/>
      <c r="B461" s="136"/>
      <c r="C461" s="135"/>
      <c r="D461" s="141"/>
      <c r="E461" s="135"/>
      <c r="F461" s="136"/>
      <c r="G461" s="136"/>
      <c r="H461" s="136"/>
      <c r="I461" s="136"/>
      <c r="J461" s="139"/>
      <c r="K461" s="165"/>
      <c r="L461" s="142"/>
      <c r="M461" s="139"/>
      <c r="N461" s="139"/>
      <c r="O461" s="139"/>
      <c r="P461" s="139"/>
      <c r="Q461" s="139"/>
      <c r="R461" s="139"/>
      <c r="S461" s="139"/>
      <c r="T461" s="139"/>
      <c r="U461" s="139"/>
      <c r="V461" s="139"/>
      <c r="W461" s="139"/>
      <c r="X461" s="139"/>
      <c r="Y461" s="139"/>
      <c r="Z461" s="139"/>
      <c r="AA461" s="139"/>
      <c r="AB461" s="139"/>
      <c r="AC461" s="139"/>
      <c r="AD461" s="139"/>
    </row>
    <row r="462">
      <c r="A462" s="131"/>
      <c r="B462" s="136"/>
      <c r="C462" s="135"/>
      <c r="D462" s="141"/>
      <c r="E462" s="135"/>
      <c r="F462" s="136"/>
      <c r="G462" s="136"/>
      <c r="H462" s="136"/>
      <c r="I462" s="136"/>
      <c r="J462" s="136"/>
      <c r="K462" s="165"/>
      <c r="L462" s="142"/>
      <c r="M462" s="139"/>
      <c r="N462" s="139"/>
      <c r="O462" s="139"/>
      <c r="P462" s="139"/>
      <c r="Q462" s="139"/>
      <c r="R462" s="139"/>
      <c r="S462" s="139"/>
      <c r="T462" s="139"/>
      <c r="U462" s="139"/>
      <c r="V462" s="139"/>
      <c r="W462" s="139"/>
      <c r="X462" s="139"/>
      <c r="Y462" s="139"/>
      <c r="Z462" s="139"/>
      <c r="AA462" s="139"/>
      <c r="AB462" s="139"/>
      <c r="AC462" s="139"/>
      <c r="AD462" s="139"/>
    </row>
    <row r="463">
      <c r="A463" s="131"/>
      <c r="B463" s="136"/>
      <c r="C463" s="135"/>
      <c r="D463" s="141"/>
      <c r="E463" s="135"/>
      <c r="F463" s="136"/>
      <c r="G463" s="136"/>
      <c r="H463" s="136"/>
      <c r="I463" s="136"/>
      <c r="J463" s="136"/>
      <c r="K463" s="165"/>
      <c r="L463" s="142"/>
      <c r="M463" s="139"/>
      <c r="N463" s="139"/>
      <c r="O463" s="139"/>
      <c r="P463" s="139"/>
      <c r="Q463" s="139"/>
      <c r="R463" s="139"/>
      <c r="S463" s="139"/>
      <c r="T463" s="139"/>
      <c r="U463" s="139"/>
      <c r="V463" s="139"/>
      <c r="W463" s="139"/>
      <c r="X463" s="139"/>
      <c r="Y463" s="139"/>
      <c r="Z463" s="139"/>
      <c r="AA463" s="139"/>
      <c r="AB463" s="139"/>
      <c r="AC463" s="139"/>
      <c r="AD463" s="139"/>
    </row>
    <row r="464">
      <c r="A464" s="131"/>
      <c r="B464" s="136"/>
      <c r="C464" s="135"/>
      <c r="D464" s="141"/>
      <c r="E464" s="135"/>
      <c r="F464" s="136"/>
      <c r="G464" s="136"/>
      <c r="H464" s="136"/>
      <c r="I464" s="136"/>
      <c r="J464" s="136"/>
      <c r="K464" s="165"/>
      <c r="L464" s="142"/>
      <c r="M464" s="139"/>
      <c r="N464" s="139"/>
      <c r="O464" s="139"/>
      <c r="P464" s="139"/>
      <c r="Q464" s="139"/>
      <c r="R464" s="139"/>
      <c r="S464" s="139"/>
      <c r="T464" s="139"/>
      <c r="U464" s="139"/>
      <c r="V464" s="139"/>
      <c r="W464" s="139"/>
      <c r="X464" s="139"/>
      <c r="Y464" s="139"/>
      <c r="Z464" s="139"/>
      <c r="AA464" s="139"/>
      <c r="AB464" s="139"/>
      <c r="AC464" s="139"/>
      <c r="AD464" s="139"/>
    </row>
    <row r="465">
      <c r="A465" s="131"/>
      <c r="B465" s="132"/>
      <c r="C465" s="135"/>
      <c r="D465" s="134"/>
      <c r="E465" s="135"/>
      <c r="F465" s="136"/>
      <c r="G465" s="136"/>
      <c r="H465" s="136"/>
      <c r="I465" s="136"/>
      <c r="J465" s="136"/>
      <c r="K465" s="165"/>
      <c r="L465" s="138"/>
      <c r="M465" s="139"/>
      <c r="N465" s="139"/>
      <c r="O465" s="139"/>
      <c r="P465" s="139"/>
      <c r="Q465" s="139"/>
      <c r="R465" s="139"/>
      <c r="S465" s="139"/>
      <c r="T465" s="139"/>
      <c r="U465" s="139"/>
      <c r="V465" s="139"/>
      <c r="W465" s="139"/>
      <c r="X465" s="139"/>
      <c r="Y465" s="139"/>
      <c r="Z465" s="139"/>
      <c r="AA465" s="139"/>
      <c r="AB465" s="139"/>
      <c r="AC465" s="139"/>
      <c r="AD465" s="139"/>
    </row>
    <row r="466">
      <c r="A466" s="131"/>
      <c r="B466" s="132"/>
      <c r="C466" s="133"/>
      <c r="D466" s="134"/>
      <c r="E466" s="135"/>
      <c r="F466" s="136"/>
      <c r="G466" s="136"/>
      <c r="H466" s="136"/>
      <c r="I466" s="136"/>
      <c r="J466" s="136"/>
      <c r="K466" s="165"/>
      <c r="L466" s="138"/>
      <c r="M466" s="139"/>
      <c r="N466" s="139"/>
      <c r="O466" s="139"/>
      <c r="P466" s="139"/>
      <c r="Q466" s="139"/>
      <c r="R466" s="139"/>
      <c r="S466" s="139"/>
      <c r="T466" s="139"/>
      <c r="U466" s="139"/>
      <c r="V466" s="139"/>
      <c r="W466" s="139"/>
      <c r="X466" s="139"/>
      <c r="Y466" s="139"/>
      <c r="Z466" s="139"/>
      <c r="AA466" s="139"/>
      <c r="AB466" s="139"/>
      <c r="AC466" s="139"/>
      <c r="AD466" s="139"/>
    </row>
    <row r="467">
      <c r="A467" s="131"/>
      <c r="B467" s="132"/>
      <c r="C467" s="135"/>
      <c r="D467" s="134"/>
      <c r="E467" s="135"/>
      <c r="F467" s="136"/>
      <c r="G467" s="136"/>
      <c r="H467" s="136"/>
      <c r="I467" s="136"/>
      <c r="J467" s="136"/>
      <c r="K467" s="165"/>
      <c r="L467" s="138"/>
      <c r="M467" s="139"/>
      <c r="N467" s="139"/>
      <c r="O467" s="139"/>
      <c r="P467" s="139"/>
      <c r="Q467" s="139"/>
      <c r="R467" s="139"/>
      <c r="S467" s="139"/>
      <c r="T467" s="139"/>
      <c r="U467" s="139"/>
      <c r="V467" s="139"/>
      <c r="W467" s="139"/>
      <c r="X467" s="139"/>
      <c r="Y467" s="139"/>
      <c r="Z467" s="139"/>
      <c r="AA467" s="139"/>
      <c r="AB467" s="139"/>
      <c r="AC467" s="139"/>
      <c r="AD467" s="139"/>
    </row>
    <row r="468">
      <c r="A468" s="131"/>
      <c r="B468" s="132"/>
      <c r="C468" s="135"/>
      <c r="D468" s="134"/>
      <c r="E468" s="135"/>
      <c r="F468" s="136"/>
      <c r="G468" s="136"/>
      <c r="H468" s="136"/>
      <c r="I468" s="136"/>
      <c r="J468" s="136"/>
      <c r="K468" s="165"/>
      <c r="L468" s="138"/>
      <c r="M468" s="139"/>
      <c r="N468" s="139"/>
      <c r="O468" s="139"/>
      <c r="P468" s="139"/>
      <c r="Q468" s="139"/>
      <c r="R468" s="139"/>
      <c r="S468" s="139"/>
      <c r="T468" s="139"/>
      <c r="U468" s="139"/>
      <c r="V468" s="139"/>
      <c r="W468" s="139"/>
      <c r="X468" s="139"/>
      <c r="Y468" s="139"/>
      <c r="Z468" s="139"/>
      <c r="AA468" s="139"/>
      <c r="AB468" s="139"/>
      <c r="AC468" s="139"/>
      <c r="AD468" s="139"/>
    </row>
    <row r="469">
      <c r="A469" s="131"/>
      <c r="B469" s="136"/>
      <c r="C469" s="133"/>
      <c r="D469" s="141"/>
      <c r="E469" s="135"/>
      <c r="F469" s="136"/>
      <c r="G469" s="136"/>
      <c r="H469" s="136"/>
      <c r="I469" s="136"/>
      <c r="J469" s="136"/>
      <c r="K469" s="165"/>
      <c r="L469" s="142"/>
      <c r="M469" s="139"/>
      <c r="N469" s="139"/>
      <c r="O469" s="139"/>
      <c r="P469" s="139"/>
      <c r="Q469" s="139"/>
      <c r="R469" s="139"/>
      <c r="S469" s="139"/>
      <c r="T469" s="139"/>
      <c r="U469" s="139"/>
      <c r="V469" s="139"/>
      <c r="W469" s="139"/>
      <c r="X469" s="139"/>
      <c r="Y469" s="139"/>
      <c r="Z469" s="139"/>
      <c r="AA469" s="139"/>
      <c r="AB469" s="139"/>
      <c r="AC469" s="139"/>
      <c r="AD469" s="139"/>
    </row>
    <row r="470">
      <c r="A470" s="131"/>
      <c r="B470" s="132"/>
      <c r="C470" s="135"/>
      <c r="D470" s="141"/>
      <c r="E470" s="135"/>
      <c r="F470" s="136"/>
      <c r="G470" s="136"/>
      <c r="H470" s="136"/>
      <c r="I470" s="136"/>
      <c r="J470" s="136"/>
      <c r="K470" s="165"/>
      <c r="L470" s="142"/>
      <c r="M470" s="139"/>
      <c r="N470" s="139"/>
      <c r="O470" s="139"/>
      <c r="P470" s="139"/>
      <c r="Q470" s="139"/>
      <c r="R470" s="139"/>
      <c r="S470" s="139"/>
      <c r="T470" s="139"/>
      <c r="U470" s="139"/>
      <c r="V470" s="139"/>
      <c r="W470" s="139"/>
      <c r="X470" s="139"/>
      <c r="Y470" s="139"/>
      <c r="Z470" s="139"/>
      <c r="AA470" s="139"/>
      <c r="AB470" s="139"/>
      <c r="AC470" s="139"/>
      <c r="AD470" s="139"/>
    </row>
    <row r="471">
      <c r="A471" s="131"/>
      <c r="B471" s="132"/>
      <c r="C471" s="135"/>
      <c r="D471" s="134"/>
      <c r="E471" s="135"/>
      <c r="F471" s="136"/>
      <c r="G471" s="136"/>
      <c r="H471" s="136"/>
      <c r="I471" s="136"/>
      <c r="J471" s="136"/>
      <c r="K471" s="165"/>
      <c r="L471" s="138"/>
      <c r="M471" s="139"/>
      <c r="N471" s="139"/>
      <c r="O471" s="139"/>
      <c r="P471" s="139"/>
      <c r="Q471" s="139"/>
      <c r="R471" s="139"/>
      <c r="S471" s="139"/>
      <c r="T471" s="139"/>
      <c r="U471" s="139"/>
      <c r="V471" s="139"/>
      <c r="W471" s="139"/>
      <c r="X471" s="139"/>
      <c r="Y471" s="139"/>
      <c r="Z471" s="139"/>
      <c r="AA471" s="139"/>
      <c r="AB471" s="139"/>
      <c r="AC471" s="139"/>
      <c r="AD471" s="139"/>
    </row>
    <row r="472">
      <c r="A472" s="131"/>
      <c r="B472" s="151"/>
      <c r="C472" s="145"/>
      <c r="D472" s="153"/>
      <c r="E472" s="145"/>
      <c r="F472" s="147"/>
      <c r="G472" s="147"/>
      <c r="H472" s="151"/>
      <c r="I472" s="154"/>
      <c r="J472" s="151"/>
      <c r="K472" s="165"/>
      <c r="L472" s="155"/>
      <c r="M472" s="131"/>
      <c r="N472" s="131"/>
      <c r="O472" s="131"/>
      <c r="P472" s="131"/>
      <c r="Q472" s="131"/>
      <c r="R472" s="131"/>
      <c r="S472" s="131"/>
      <c r="T472" s="131"/>
      <c r="U472" s="131"/>
      <c r="V472" s="131"/>
      <c r="W472" s="131"/>
      <c r="X472" s="131"/>
      <c r="Y472" s="131"/>
      <c r="Z472" s="131"/>
      <c r="AA472" s="131"/>
      <c r="AB472" s="131"/>
      <c r="AC472" s="131"/>
      <c r="AD472" s="131"/>
    </row>
    <row r="473">
      <c r="A473" s="131"/>
      <c r="B473" s="151"/>
      <c r="C473" s="145"/>
      <c r="D473" s="153"/>
      <c r="E473" s="145"/>
      <c r="F473" s="147"/>
      <c r="G473" s="147"/>
      <c r="H473" s="151"/>
      <c r="I473" s="154"/>
      <c r="J473" s="151"/>
      <c r="K473" s="165"/>
      <c r="L473" s="155"/>
      <c r="M473" s="131"/>
      <c r="N473" s="131"/>
      <c r="O473" s="131"/>
      <c r="P473" s="131"/>
      <c r="Q473" s="131"/>
      <c r="R473" s="131"/>
      <c r="S473" s="131"/>
      <c r="T473" s="131"/>
      <c r="U473" s="131"/>
      <c r="V473" s="131"/>
      <c r="W473" s="131"/>
      <c r="X473" s="131"/>
      <c r="Y473" s="131"/>
      <c r="Z473" s="131"/>
      <c r="AA473" s="131"/>
      <c r="AB473" s="131"/>
      <c r="AC473" s="131"/>
      <c r="AD473" s="131"/>
    </row>
    <row r="474">
      <c r="A474" s="131"/>
      <c r="B474" s="132"/>
      <c r="C474" s="135"/>
      <c r="D474" s="134"/>
      <c r="E474" s="135"/>
      <c r="F474" s="136"/>
      <c r="G474" s="136"/>
      <c r="H474" s="136"/>
      <c r="I474" s="136"/>
      <c r="J474" s="136"/>
      <c r="K474" s="165"/>
      <c r="L474" s="138"/>
      <c r="M474" s="139"/>
      <c r="N474" s="139"/>
      <c r="O474" s="139"/>
      <c r="P474" s="139"/>
      <c r="Q474" s="139"/>
      <c r="R474" s="139"/>
      <c r="S474" s="139"/>
      <c r="T474" s="139"/>
      <c r="U474" s="139"/>
      <c r="V474" s="139"/>
      <c r="W474" s="139"/>
      <c r="X474" s="139"/>
      <c r="Y474" s="139"/>
      <c r="Z474" s="139"/>
      <c r="AA474" s="139"/>
      <c r="AB474" s="139"/>
      <c r="AC474" s="139"/>
      <c r="AD474" s="139"/>
    </row>
    <row r="475">
      <c r="A475" s="131"/>
      <c r="B475" s="10"/>
      <c r="C475" s="135"/>
      <c r="D475" s="141"/>
      <c r="E475" s="135"/>
      <c r="F475" s="136"/>
      <c r="G475" s="136"/>
      <c r="H475" s="136"/>
      <c r="I475" s="136"/>
      <c r="J475" s="136"/>
      <c r="K475" s="165"/>
      <c r="L475" s="142"/>
      <c r="M475" s="139"/>
      <c r="N475" s="139"/>
      <c r="O475" s="139"/>
      <c r="P475" s="139"/>
      <c r="Q475" s="139"/>
      <c r="R475" s="139"/>
      <c r="S475" s="139"/>
      <c r="T475" s="139"/>
      <c r="U475" s="139"/>
      <c r="V475" s="139"/>
      <c r="W475" s="139"/>
      <c r="X475" s="139"/>
      <c r="Y475" s="139"/>
      <c r="Z475" s="139"/>
      <c r="AA475" s="139"/>
      <c r="AB475" s="139"/>
      <c r="AC475" s="139"/>
      <c r="AD475" s="139"/>
    </row>
    <row r="476">
      <c r="A476" s="131"/>
      <c r="B476" s="132"/>
      <c r="C476" s="135"/>
      <c r="D476" s="141"/>
      <c r="E476" s="135"/>
      <c r="F476" s="136"/>
      <c r="G476" s="136"/>
      <c r="H476" s="136"/>
      <c r="I476" s="136"/>
      <c r="J476" s="136"/>
      <c r="K476" s="165"/>
      <c r="L476" s="142"/>
      <c r="M476" s="139"/>
      <c r="N476" s="139"/>
      <c r="O476" s="139"/>
      <c r="P476" s="139"/>
      <c r="Q476" s="139"/>
      <c r="R476" s="139"/>
      <c r="S476" s="139"/>
      <c r="T476" s="139"/>
      <c r="U476" s="139"/>
      <c r="V476" s="139"/>
      <c r="W476" s="139"/>
      <c r="X476" s="139"/>
      <c r="Y476" s="139"/>
      <c r="Z476" s="139"/>
      <c r="AA476" s="139"/>
      <c r="AB476" s="139"/>
      <c r="AC476" s="139"/>
      <c r="AD476" s="139"/>
    </row>
    <row r="477">
      <c r="A477" s="131"/>
      <c r="B477" s="10"/>
      <c r="C477" s="135"/>
      <c r="D477" s="141"/>
      <c r="E477" s="135"/>
      <c r="F477" s="136"/>
      <c r="G477" s="136"/>
      <c r="H477" s="136"/>
      <c r="I477" s="136"/>
      <c r="J477" s="136"/>
      <c r="K477" s="165"/>
      <c r="L477" s="142"/>
      <c r="M477" s="139"/>
      <c r="N477" s="139"/>
      <c r="O477" s="139"/>
      <c r="P477" s="139"/>
      <c r="Q477" s="139"/>
      <c r="R477" s="139"/>
      <c r="S477" s="139"/>
      <c r="T477" s="139"/>
      <c r="U477" s="139"/>
      <c r="V477" s="139"/>
      <c r="W477" s="139"/>
      <c r="X477" s="139"/>
      <c r="Y477" s="139"/>
      <c r="Z477" s="139"/>
      <c r="AA477" s="139"/>
      <c r="AB477" s="139"/>
      <c r="AC477" s="139"/>
      <c r="AD477" s="139"/>
    </row>
    <row r="478">
      <c r="A478" s="131"/>
      <c r="B478" s="132"/>
      <c r="C478" s="135"/>
      <c r="D478" s="134"/>
      <c r="E478" s="135"/>
      <c r="F478" s="136"/>
      <c r="K478" s="165"/>
      <c r="L478" s="142"/>
      <c r="M478" s="139"/>
      <c r="N478" s="139"/>
      <c r="O478" s="139"/>
      <c r="P478" s="139"/>
      <c r="Q478" s="139"/>
      <c r="R478" s="139"/>
      <c r="S478" s="139"/>
      <c r="T478" s="139"/>
      <c r="U478" s="139"/>
      <c r="V478" s="139"/>
      <c r="W478" s="139"/>
      <c r="X478" s="139"/>
      <c r="Y478" s="139"/>
      <c r="Z478" s="139"/>
      <c r="AA478" s="139"/>
      <c r="AB478" s="139"/>
      <c r="AC478" s="139"/>
      <c r="AD478" s="139"/>
    </row>
    <row r="479">
      <c r="A479" s="131"/>
      <c r="B479" s="10"/>
      <c r="C479" s="135"/>
      <c r="D479" s="141"/>
      <c r="E479" s="135"/>
      <c r="F479" s="136"/>
      <c r="G479" s="136"/>
      <c r="H479" s="136"/>
      <c r="I479" s="136"/>
      <c r="J479" s="136"/>
      <c r="K479" s="165"/>
      <c r="L479" s="142"/>
      <c r="M479" s="139"/>
      <c r="N479" s="139"/>
      <c r="O479" s="139"/>
      <c r="P479" s="139"/>
      <c r="Q479" s="139"/>
      <c r="R479" s="139"/>
      <c r="S479" s="139"/>
      <c r="T479" s="139"/>
      <c r="U479" s="139"/>
      <c r="V479" s="139"/>
      <c r="W479" s="139"/>
      <c r="X479" s="139"/>
      <c r="Y479" s="139"/>
      <c r="Z479" s="139"/>
      <c r="AA479" s="139"/>
      <c r="AB479" s="139"/>
      <c r="AC479" s="139"/>
      <c r="AD479" s="139"/>
    </row>
    <row r="480">
      <c r="A480" s="131"/>
      <c r="B480" s="151"/>
      <c r="C480" s="145"/>
      <c r="D480" s="153"/>
      <c r="E480" s="145"/>
      <c r="F480" s="147"/>
      <c r="G480" s="147"/>
      <c r="H480" s="151"/>
      <c r="I480" s="154"/>
      <c r="J480" s="151"/>
      <c r="K480" s="165"/>
      <c r="L480" s="155"/>
      <c r="M480" s="131"/>
      <c r="N480" s="131"/>
      <c r="O480" s="131"/>
      <c r="P480" s="131"/>
      <c r="Q480" s="131"/>
      <c r="R480" s="131"/>
      <c r="S480" s="131"/>
      <c r="T480" s="131"/>
      <c r="U480" s="131"/>
      <c r="V480" s="131"/>
      <c r="W480" s="131"/>
      <c r="X480" s="131"/>
      <c r="Y480" s="131"/>
      <c r="Z480" s="131"/>
      <c r="AA480" s="131"/>
      <c r="AB480" s="131"/>
      <c r="AC480" s="131"/>
      <c r="AD480" s="131"/>
    </row>
    <row r="481">
      <c r="A481" s="131"/>
      <c r="B481" s="151"/>
      <c r="C481" s="145"/>
      <c r="D481" s="153"/>
      <c r="E481" s="145"/>
      <c r="F481" s="147"/>
      <c r="G481" s="147"/>
      <c r="H481" s="151"/>
      <c r="I481" s="154"/>
      <c r="J481" s="151"/>
      <c r="K481" s="165"/>
      <c r="L481" s="155"/>
      <c r="M481" s="131"/>
      <c r="N481" s="131"/>
      <c r="O481" s="131"/>
      <c r="P481" s="131"/>
      <c r="Q481" s="131"/>
      <c r="R481" s="131"/>
      <c r="S481" s="131"/>
      <c r="T481" s="131"/>
      <c r="U481" s="131"/>
      <c r="V481" s="131"/>
      <c r="W481" s="131"/>
      <c r="X481" s="131"/>
      <c r="Y481" s="131"/>
      <c r="Z481" s="131"/>
      <c r="AA481" s="131"/>
      <c r="AB481" s="131"/>
      <c r="AC481" s="131"/>
      <c r="AD481" s="131"/>
    </row>
    <row r="482">
      <c r="A482" s="131"/>
      <c r="B482" s="10"/>
      <c r="C482" s="135"/>
      <c r="D482" s="141"/>
      <c r="E482" s="135"/>
      <c r="F482" s="136"/>
      <c r="G482" s="136"/>
      <c r="H482" s="136"/>
      <c r="I482" s="136"/>
      <c r="J482" s="136"/>
      <c r="K482" s="165"/>
      <c r="L482" s="142"/>
      <c r="M482" s="139"/>
      <c r="N482" s="139"/>
      <c r="O482" s="139"/>
      <c r="P482" s="139"/>
      <c r="Q482" s="139"/>
      <c r="R482" s="139"/>
      <c r="S482" s="139"/>
      <c r="T482" s="139"/>
      <c r="U482" s="139"/>
      <c r="V482" s="139"/>
      <c r="W482" s="139"/>
      <c r="X482" s="139"/>
      <c r="Y482" s="139"/>
      <c r="Z482" s="139"/>
      <c r="AA482" s="139"/>
      <c r="AB482" s="139"/>
      <c r="AC482" s="139"/>
      <c r="AD482" s="139"/>
    </row>
    <row r="483">
      <c r="A483" s="131"/>
      <c r="B483" s="10"/>
      <c r="C483" s="135"/>
      <c r="D483" s="141"/>
      <c r="E483" s="135"/>
      <c r="F483" s="136"/>
      <c r="G483" s="136"/>
      <c r="H483" s="136"/>
      <c r="I483" s="136"/>
      <c r="J483" s="136"/>
      <c r="K483" s="165"/>
      <c r="L483" s="142"/>
      <c r="M483" s="139"/>
      <c r="N483" s="139"/>
      <c r="O483" s="139"/>
      <c r="P483" s="139"/>
      <c r="Q483" s="139"/>
      <c r="R483" s="139"/>
      <c r="S483" s="139"/>
      <c r="T483" s="139"/>
      <c r="U483" s="139"/>
      <c r="V483" s="139"/>
      <c r="W483" s="139"/>
      <c r="X483" s="139"/>
      <c r="Y483" s="139"/>
      <c r="Z483" s="139"/>
      <c r="AA483" s="139"/>
      <c r="AB483" s="139"/>
      <c r="AC483" s="139"/>
      <c r="AD483" s="139"/>
    </row>
    <row r="484">
      <c r="A484" s="131"/>
      <c r="B484" s="10"/>
      <c r="C484" s="135"/>
      <c r="D484" s="141"/>
      <c r="E484" s="135"/>
      <c r="F484" s="136"/>
      <c r="G484" s="136"/>
      <c r="H484" s="136"/>
      <c r="I484" s="136"/>
      <c r="J484" s="136"/>
      <c r="K484" s="165"/>
      <c r="L484" s="142"/>
      <c r="M484" s="139"/>
      <c r="N484" s="139"/>
      <c r="O484" s="139"/>
      <c r="P484" s="139"/>
      <c r="Q484" s="139"/>
      <c r="R484" s="139"/>
      <c r="S484" s="139"/>
      <c r="T484" s="139"/>
      <c r="U484" s="139"/>
      <c r="V484" s="139"/>
      <c r="W484" s="139"/>
      <c r="X484" s="139"/>
      <c r="Y484" s="139"/>
      <c r="Z484" s="139"/>
      <c r="AA484" s="139"/>
      <c r="AB484" s="139"/>
      <c r="AC484" s="139"/>
      <c r="AD484" s="139"/>
    </row>
    <row r="485">
      <c r="A485" s="131"/>
      <c r="B485" s="10"/>
      <c r="C485" s="135"/>
      <c r="D485" s="141"/>
      <c r="E485" s="135"/>
      <c r="F485" s="136"/>
      <c r="G485" s="136"/>
      <c r="H485" s="136"/>
      <c r="I485" s="136"/>
      <c r="J485" s="136"/>
      <c r="K485" s="165"/>
      <c r="L485" s="142"/>
      <c r="M485" s="139"/>
      <c r="N485" s="139"/>
      <c r="O485" s="139"/>
      <c r="P485" s="139"/>
      <c r="Q485" s="139"/>
      <c r="R485" s="139"/>
      <c r="S485" s="139"/>
      <c r="T485" s="139"/>
      <c r="U485" s="139"/>
      <c r="V485" s="139"/>
      <c r="W485" s="139"/>
      <c r="X485" s="139"/>
      <c r="Y485" s="139"/>
      <c r="Z485" s="139"/>
      <c r="AA485" s="139"/>
      <c r="AB485" s="139"/>
      <c r="AC485" s="139"/>
      <c r="AD485" s="139"/>
    </row>
    <row r="486">
      <c r="A486" s="131"/>
      <c r="B486" s="10"/>
      <c r="C486" s="135"/>
      <c r="D486" s="141"/>
      <c r="E486" s="135"/>
      <c r="F486" s="136"/>
      <c r="G486" s="136"/>
      <c r="H486" s="136"/>
      <c r="I486" s="136"/>
      <c r="J486" s="136"/>
      <c r="K486" s="165"/>
      <c r="L486" s="142"/>
      <c r="M486" s="139"/>
      <c r="N486" s="139"/>
      <c r="O486" s="139"/>
      <c r="P486" s="139"/>
      <c r="Q486" s="139"/>
      <c r="R486" s="139"/>
      <c r="S486" s="139"/>
      <c r="T486" s="139"/>
      <c r="U486" s="139"/>
      <c r="V486" s="139"/>
      <c r="W486" s="139"/>
      <c r="X486" s="139"/>
      <c r="Y486" s="139"/>
      <c r="Z486" s="139"/>
      <c r="AA486" s="139"/>
      <c r="AB486" s="139"/>
      <c r="AC486" s="139"/>
      <c r="AD486" s="139"/>
    </row>
    <row r="487">
      <c r="A487" s="131"/>
      <c r="B487" s="10"/>
      <c r="C487" s="135"/>
      <c r="D487" s="141"/>
      <c r="E487" s="135"/>
      <c r="F487" s="136"/>
      <c r="G487" s="136"/>
      <c r="H487" s="136"/>
      <c r="J487" s="136"/>
      <c r="K487" s="165"/>
      <c r="L487" s="142"/>
      <c r="M487" s="139"/>
      <c r="N487" s="139"/>
      <c r="O487" s="139"/>
      <c r="P487" s="139"/>
      <c r="Q487" s="139"/>
      <c r="R487" s="139"/>
      <c r="S487" s="139"/>
      <c r="T487" s="139"/>
      <c r="U487" s="139"/>
      <c r="V487" s="139"/>
      <c r="W487" s="139"/>
      <c r="X487" s="139"/>
      <c r="Y487" s="139"/>
      <c r="Z487" s="139"/>
      <c r="AA487" s="139"/>
      <c r="AB487" s="139"/>
      <c r="AC487" s="139"/>
      <c r="AD487" s="139"/>
    </row>
    <row r="488">
      <c r="A488" s="131"/>
      <c r="B488" s="10"/>
      <c r="C488" s="135"/>
      <c r="D488" s="141"/>
      <c r="E488" s="135"/>
      <c r="F488" s="136"/>
      <c r="G488" s="136"/>
      <c r="H488" s="136"/>
      <c r="I488" s="136"/>
      <c r="J488" s="136"/>
      <c r="K488" s="165"/>
      <c r="L488" s="142"/>
      <c r="M488" s="139"/>
      <c r="N488" s="139"/>
      <c r="O488" s="139"/>
      <c r="P488" s="139"/>
      <c r="Q488" s="139"/>
      <c r="R488" s="139"/>
      <c r="S488" s="139"/>
      <c r="T488" s="139"/>
      <c r="U488" s="139"/>
      <c r="V488" s="139"/>
      <c r="W488" s="139"/>
      <c r="X488" s="139"/>
      <c r="Y488" s="139"/>
      <c r="Z488" s="139"/>
      <c r="AA488" s="139"/>
      <c r="AB488" s="139"/>
      <c r="AC488" s="139"/>
      <c r="AD488" s="139"/>
    </row>
    <row r="489">
      <c r="A489" s="131"/>
      <c r="B489" s="10"/>
      <c r="C489" s="135"/>
      <c r="D489" s="141"/>
      <c r="E489" s="135"/>
      <c r="F489" s="136"/>
      <c r="G489" s="136"/>
      <c r="H489" s="136"/>
      <c r="I489" s="136"/>
      <c r="J489" s="136"/>
      <c r="K489" s="165"/>
      <c r="L489" s="142"/>
      <c r="M489" s="139"/>
      <c r="N489" s="139"/>
      <c r="O489" s="139"/>
      <c r="P489" s="139"/>
      <c r="Q489" s="139"/>
      <c r="R489" s="139"/>
      <c r="S489" s="139"/>
      <c r="T489" s="139"/>
      <c r="U489" s="139"/>
      <c r="V489" s="139"/>
      <c r="W489" s="139"/>
      <c r="X489" s="139"/>
      <c r="Y489" s="139"/>
      <c r="Z489" s="139"/>
      <c r="AA489" s="139"/>
      <c r="AB489" s="139"/>
      <c r="AC489" s="139"/>
      <c r="AD489" s="139"/>
    </row>
    <row r="490">
      <c r="A490" s="131"/>
      <c r="B490" s="141"/>
      <c r="C490" s="141"/>
      <c r="D490" s="141"/>
      <c r="E490" s="141"/>
      <c r="F490" s="141"/>
      <c r="G490" s="141"/>
      <c r="H490" s="141"/>
      <c r="I490" s="141"/>
      <c r="J490" s="141"/>
      <c r="K490" s="141"/>
      <c r="L490" s="142" t="str">
        <f t="array" ref="L490">iferror(index('The Bench'!$A$2:$A$1630,match(B490,'The Bench'!$B$2:$B$1630,0)),"")</f>
        <v/>
      </c>
    </row>
    <row r="491">
      <c r="A491" s="131"/>
      <c r="B491" s="141"/>
      <c r="C491" s="141"/>
      <c r="D491" s="141"/>
      <c r="E491" s="141"/>
      <c r="F491" s="141"/>
      <c r="G491" s="141"/>
      <c r="H491" s="141"/>
      <c r="I491" s="141"/>
      <c r="J491" s="141"/>
      <c r="K491" s="141"/>
      <c r="L491" s="142" t="str">
        <f t="array" ref="L491">iferror(index('The Bench'!$A$2:$A$1630,match(B491,'The Bench'!$B$2:$B$1630,0)),"")</f>
        <v/>
      </c>
    </row>
    <row r="492">
      <c r="A492" s="131"/>
      <c r="B492" s="141"/>
      <c r="C492" s="141"/>
      <c r="D492" s="141"/>
      <c r="E492" s="141"/>
      <c r="F492" s="141"/>
      <c r="G492" s="141"/>
      <c r="H492" s="141"/>
      <c r="I492" s="141"/>
      <c r="J492" s="141"/>
      <c r="K492" s="141"/>
      <c r="L492" s="142" t="str">
        <f t="array" ref="L492">iferror(index('The Bench'!$A$2:$A$1630,match(B492,'The Bench'!$B$2:$B$1630,0)),"")</f>
        <v/>
      </c>
    </row>
    <row r="493">
      <c r="A493" s="131"/>
      <c r="B493" s="141"/>
      <c r="C493" s="141"/>
      <c r="D493" s="141"/>
      <c r="E493" s="141"/>
      <c r="F493" s="141"/>
      <c r="G493" s="141"/>
      <c r="H493" s="141"/>
      <c r="I493" s="141"/>
      <c r="J493" s="141"/>
      <c r="K493" s="141"/>
      <c r="L493" s="142" t="str">
        <f t="array" ref="L493">iferror(index('The Bench'!$A$2:$A$1630,match(B493,'The Bench'!$B$2:$B$1630,0)),"")</f>
        <v/>
      </c>
    </row>
    <row r="494">
      <c r="A494" s="131"/>
      <c r="B494" s="141"/>
      <c r="C494" s="141"/>
      <c r="D494" s="141"/>
      <c r="E494" s="141"/>
      <c r="F494" s="141"/>
      <c r="G494" s="141"/>
      <c r="H494" s="141"/>
      <c r="I494" s="141"/>
      <c r="J494" s="141"/>
      <c r="K494" s="141"/>
      <c r="L494" s="142" t="str">
        <f t="array" ref="L494">iferror(index('The Bench'!$A$2:$A$1630,match(B494,'The Bench'!$B$2:$B$1630,0)),"")</f>
        <v/>
      </c>
    </row>
    <row r="495">
      <c r="A495" s="131"/>
      <c r="B495" s="141"/>
      <c r="C495" s="141"/>
      <c r="D495" s="141"/>
      <c r="E495" s="141"/>
      <c r="F495" s="141"/>
      <c r="G495" s="141"/>
      <c r="H495" s="141"/>
      <c r="I495" s="141"/>
      <c r="J495" s="141"/>
      <c r="K495" s="141"/>
      <c r="L495" s="142" t="str">
        <f t="array" ref="L495">iferror(index('The Bench'!$A$2:$A$1630,match(B495,'The Bench'!$B$2:$B$1630,0)),"")</f>
        <v/>
      </c>
    </row>
    <row r="496">
      <c r="A496" s="131"/>
      <c r="B496" s="141"/>
      <c r="C496" s="141"/>
      <c r="D496" s="141"/>
      <c r="E496" s="141"/>
      <c r="F496" s="141"/>
      <c r="G496" s="141"/>
      <c r="H496" s="141"/>
      <c r="I496" s="141"/>
      <c r="J496" s="141"/>
      <c r="K496" s="141"/>
      <c r="L496" s="142" t="str">
        <f t="array" ref="L496">iferror(index('The Bench'!$A$2:$A$1630,match(B496,'The Bench'!$B$2:$B$1630,0)),"")</f>
        <v/>
      </c>
    </row>
    <row r="497">
      <c r="A497" s="131"/>
      <c r="B497" s="141"/>
      <c r="C497" s="141"/>
      <c r="D497" s="141"/>
      <c r="E497" s="141"/>
      <c r="F497" s="141"/>
      <c r="G497" s="141"/>
      <c r="H497" s="141"/>
      <c r="I497" s="141"/>
      <c r="J497" s="141"/>
      <c r="K497" s="141"/>
      <c r="L497" s="142" t="str">
        <f t="array" ref="L497">iferror(index('The Bench'!$A$2:$A$1630,match(B497,'The Bench'!$B$2:$B$1630,0)),"")</f>
        <v/>
      </c>
    </row>
    <row r="498">
      <c r="A498" s="131"/>
      <c r="B498" s="141"/>
      <c r="C498" s="141"/>
      <c r="D498" s="141"/>
      <c r="E498" s="141"/>
      <c r="F498" s="141"/>
      <c r="G498" s="141"/>
      <c r="H498" s="141"/>
      <c r="I498" s="141"/>
      <c r="J498" s="141"/>
      <c r="K498" s="141"/>
      <c r="L498" s="142" t="str">
        <f t="array" ref="L498">iferror(index('The Bench'!$A$2:$A$1630,match(B498,'The Bench'!$B$2:$B$1630,0)),"")</f>
        <v/>
      </c>
    </row>
  </sheetData>
  <autoFilter ref="$A$5:$AD$489">
    <sortState ref="A5:AD489">
      <sortCondition ref="K5:K489"/>
      <sortCondition ref="B5:B489"/>
    </sortState>
  </autoFilter>
  <mergeCells count="1">
    <mergeCell ref="G4:J4"/>
  </mergeCells>
  <hyperlinks>
    <hyperlink r:id="rId1" ref="L40"/>
    <hyperlink r:id="rId2" ref="B46"/>
    <hyperlink r:id="rId3" ref="L53"/>
    <hyperlink r:id="rId4" ref="L57"/>
    <hyperlink r:id="rId5" ref="L58"/>
    <hyperlink r:id="rId6" ref="L59"/>
    <hyperlink r:id="rId7" ref="L64"/>
    <hyperlink r:id="rId8" ref="L65"/>
    <hyperlink r:id="rId9" ref="L72"/>
    <hyperlink r:id="rId10" ref="L73"/>
    <hyperlink r:id="rId11" ref="L79"/>
    <hyperlink r:id="rId12" ref="L80"/>
    <hyperlink r:id="rId13" ref="B82"/>
    <hyperlink r:id="rId14" ref="L94"/>
    <hyperlink r:id="rId15" ref="L95"/>
    <hyperlink r:id="rId16" ref="L112"/>
    <hyperlink r:id="rId17" ref="L115"/>
    <hyperlink r:id="rId18" ref="L118"/>
    <hyperlink r:id="rId19" ref="L119"/>
    <hyperlink r:id="rId20" ref="L124"/>
    <hyperlink r:id="rId21" ref="L128"/>
    <hyperlink r:id="rId22" ref="L129"/>
    <hyperlink r:id="rId23" ref="L133"/>
    <hyperlink r:id="rId24" ref="L134"/>
    <hyperlink r:id="rId25" ref="L141"/>
    <hyperlink r:id="rId26" ref="L145"/>
    <hyperlink r:id="rId27" ref="L146"/>
    <hyperlink r:id="rId28" ref="L147"/>
    <hyperlink r:id="rId29" ref="L148"/>
    <hyperlink r:id="rId30" ref="L154"/>
    <hyperlink r:id="rId31" ref="L164"/>
    <hyperlink r:id="rId32" ref="L168"/>
    <hyperlink r:id="rId33" ref="L169"/>
    <hyperlink r:id="rId34" ref="L174"/>
    <hyperlink r:id="rId35" ref="L183"/>
    <hyperlink r:id="rId36" ref="L186"/>
    <hyperlink r:id="rId37" ref="L191"/>
    <hyperlink r:id="rId38" ref="B203"/>
    <hyperlink r:id="rId39" ref="L207"/>
    <hyperlink r:id="rId40" ref="L212"/>
    <hyperlink r:id="rId41" ref="L216"/>
    <hyperlink r:id="rId42" ref="L225"/>
    <hyperlink r:id="rId43" ref="L238"/>
    <hyperlink r:id="rId44" ref="L240"/>
    <hyperlink r:id="rId45" ref="L248"/>
    <hyperlink r:id="rId46" ref="L290"/>
    <hyperlink r:id="rId47" ref="L303"/>
    <hyperlink r:id="rId48" ref="L355"/>
  </hyperlinks>
  <drawing r:id="rId49"/>
</worksheet>
</file>