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0_0_1_StudentAppMVP\"/>
    </mc:Choice>
  </mc:AlternateContent>
  <bookViews>
    <workbookView xWindow="360" yWindow="525" windowWidth="19815" windowHeight="7365" activeTab="2"/>
  </bookViews>
  <sheets>
    <sheet name="Cover Sheet" sheetId="1" r:id="rId1"/>
    <sheet name="MobileProdBacklog" sheetId="3" r:id="rId2"/>
    <sheet name="WebProdBacklog" sheetId="2" r:id="rId3"/>
    <sheet name="13Apr" sheetId="4" r:id="rId4"/>
  </sheets>
  <definedNames>
    <definedName name="_xlnm._FilterDatabase" localSheetId="2" hidden="1">WebProdBacklog!$A$1:$M$62</definedName>
  </definedNames>
  <calcPr calcId="152511"/>
</workbook>
</file>

<file path=xl/calcChain.xml><?xml version="1.0" encoding="utf-8"?>
<calcChain xmlns="http://schemas.openxmlformats.org/spreadsheetml/2006/main">
  <c r="I6" i="4" l="1"/>
  <c r="I5" i="4"/>
  <c r="I4" i="4"/>
  <c r="I3" i="4"/>
  <c r="I2" i="4"/>
  <c r="K3" i="3" l="1"/>
  <c r="K4" i="3"/>
  <c r="K5" i="3"/>
  <c r="K6" i="3"/>
  <c r="K2" i="3"/>
  <c r="K34" i="2" l="1"/>
  <c r="K33" i="2"/>
  <c r="K32" i="2"/>
  <c r="K31" i="2" l="1"/>
  <c r="K29" i="2"/>
  <c r="K30" i="2"/>
  <c r="K28" i="2"/>
  <c r="K27" i="2"/>
  <c r="K26" i="2"/>
  <c r="K25" i="2"/>
  <c r="K24" i="2" l="1"/>
  <c r="K19" i="2"/>
  <c r="K18" i="2"/>
  <c r="K23" i="2" l="1"/>
  <c r="K7" i="2" l="1"/>
  <c r="K10" i="2"/>
  <c r="K9" i="2"/>
  <c r="K8" i="2"/>
  <c r="K11" i="2"/>
  <c r="K16" i="2" l="1"/>
  <c r="K17" i="2"/>
  <c r="K15" i="2" l="1"/>
  <c r="K22" i="2" l="1"/>
  <c r="K3" i="2"/>
  <c r="K4" i="2"/>
  <c r="K5" i="2"/>
  <c r="K6" i="2"/>
  <c r="K13" i="2"/>
  <c r="K14" i="2"/>
  <c r="K37" i="2"/>
  <c r="K20" i="2"/>
  <c r="K21" i="2"/>
  <c r="K38" i="2"/>
  <c r="K39" i="2"/>
  <c r="K40" i="2"/>
  <c r="K41" i="2"/>
  <c r="K42" i="2"/>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comments2.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comments3.xml><?xml version="1.0" encoding="utf-8"?>
<comments xmlns="http://schemas.openxmlformats.org/spreadsheetml/2006/main">
  <authors>
    <author>Sydney</author>
  </authors>
  <commentList>
    <comment ref="E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G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<sst xmlns="http://schemas.openxmlformats.org/spreadsheetml/2006/main" count="810" uniqueCount="337">
  <si>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</si>
  <si>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</si>
  <si>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</si>
  <si>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</si>
  <si>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</si>
  <si>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</si>
  <si>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</si>
  <si>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</si>
  <si>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</si>
  <si>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</si>
  <si>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</si>
  <si>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</si>
  <si>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</si>
  <si>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</si>
  <si>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</si>
  <si>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</si>
  <si>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</si>
  <si>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</si>
  <si>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</si>
  <si>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</si>
  <si>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</si>
  <si>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</si>
  <si>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</si>
  <si>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</si>
  <si>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</si>
  <si>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t>004MVPStudentAppWireframes.pptx &gt;&gt; Student Login Page</t>
  </si>
  <si>
    <t>004MVPStudentAppWireframes.pptx &gt;&gt; Student Registration Page</t>
  </si>
  <si>
    <t>Unsigned user</t>
  </si>
  <si>
    <r>
      <t xml:space="preserve">Click on the </t>
    </r>
    <r>
      <rPr>
        <b/>
        <sz val="10"/>
        <color rgb="FF000000"/>
        <rFont val="Arial"/>
        <family val="2"/>
      </rPr>
      <t>Already registered? Login</t>
    </r>
    <r>
      <rPr>
        <sz val="10"/>
        <color rgb="FF000000"/>
        <rFont val="Arial"/>
        <family val="2"/>
      </rPr>
      <t xml:space="preserve"> link on the registration page of anodiam.com</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</si>
  <si>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</si>
  <si>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</si>
  <si>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</si>
  <si>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</si>
  <si>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</si>
  <si>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</si>
  <si>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</si>
  <si>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</si>
  <si>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</si>
  <si>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</si>
  <si>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</si>
  <si>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</si>
  <si>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</si>
  <si>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</si>
  <si>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</si>
  <si>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</si>
  <si>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</si>
  <si>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</si>
  <si>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</si>
  <si>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</si>
  <si>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</si>
  <si>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</si>
  <si>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</si>
  <si>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</si>
  <si>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</si>
  <si>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</si>
  <si>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</si>
  <si>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</si>
  <si>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</si>
  <si>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</si>
  <si>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</si>
  <si>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</si>
  <si>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</si>
  <si>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</si>
  <si>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</si>
  <si>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</si>
  <si>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</si>
  <si>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</si>
  <si>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</si>
  <si>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</si>
  <si>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</si>
  <si>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</si>
  <si>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</si>
  <si>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</si>
  <si>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</si>
  <si>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</si>
  <si>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</si>
  <si>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</si>
  <si>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</si>
  <si>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</si>
  <si>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</si>
  <si>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</si>
  <si>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</si>
  <si>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</si>
  <si>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</si>
  <si>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</si>
  <si>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</si>
  <si>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</si>
  <si>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</si>
  <si>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</si>
  <si>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</si>
  <si>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</si>
  <si>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</si>
  <si>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</si>
  <si>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</si>
  <si>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</si>
  <si>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</si>
  <si>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</si>
  <si>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</si>
  <si>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</si>
  <si>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</si>
  <si>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</si>
  <si>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</si>
  <si>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</si>
  <si>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</si>
  <si>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</si>
  <si>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</si>
  <si>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</si>
  <si>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</si>
  <si>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</si>
  <si>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</si>
  <si>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</si>
  <si>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</si>
  <si>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</si>
  <si>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</si>
  <si>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</si>
  <si>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</si>
  <si>
    <t>Scheduled</t>
  </si>
  <si>
    <t>Email Verification of student registration</t>
  </si>
  <si>
    <t>Enabler</t>
  </si>
  <si>
    <t>Unsigned User</t>
  </si>
  <si>
    <t>Enter already existing Anodiam user email address in the registration section of the Student Registration Page and click on the Register button.</t>
  </si>
  <si>
    <r>
      <t xml:space="preserve">Enter invalid email address
</t>
    </r>
    <r>
      <rPr>
        <b/>
        <sz val="10"/>
        <color rgb="FF000000"/>
        <rFont val="Arial"/>
        <family val="2"/>
      </rPr>
      <t xml:space="preserve">1. Does not contain exactly one '@' character.
2. Does not contain one or more '.' characters after the '@' character.
3. Does not contain any alphabet (a-z, A-Z) before '@'.
4. Does not contain any alphabet (a-z, A-Z) in between '@' and '.'.
5. Does not contain any alphabet (a-z, A-Z) after the last '.' character.
</t>
    </r>
    <r>
      <rPr>
        <sz val="10"/>
        <color rgb="FF000000"/>
        <rFont val="Arial"/>
        <family val="2"/>
      </rPr>
      <t>in the registration section of the Student Registration Page and click on the Register button.</t>
    </r>
  </si>
  <si>
    <t>Enter an already existing Anodiam username in the registration section of the Student Registration Page and click on the Register button.</t>
  </si>
  <si>
    <t>I cannot register myself as a student with anodiam.com. I must receive following error message: Password and Confirm Password fields do not match.</t>
  </si>
  <si>
    <t>Enter wrong Confirm Password in the Student Registration Page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</si>
  <si>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wrong Confirm Password in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Password and Confirm Password fields do not match.</t>
    </r>
  </si>
  <si>
    <t>Try to copy or paste in the Password field of the Login page</t>
  </si>
  <si>
    <t>Try to copy or paste in the Password or Confirm Pasword fields of the Registration page</t>
  </si>
  <si>
    <t>I am not allowed to Copy or paste in the Password field of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</si>
  <si>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or Confirm Pasword fields of the Registration page.
</t>
    </r>
    <r>
      <rPr>
        <b/>
        <sz val="10"/>
        <color rgb="FF000000"/>
        <rFont val="Arial"/>
        <family val="2"/>
      </rPr>
      <t>Then</t>
    </r>
    <r>
      <rPr>
        <sz val="10"/>
        <color rgb="FF000000"/>
        <rFont val="Arial"/>
        <family val="2"/>
      </rPr>
      <t xml:space="preserve"> I am not allowed to Copy or paste in the Password or Confirm Pasword fields of the Registration page.</t>
    </r>
  </si>
  <si>
    <t>I am not allowed to Copy or paste in the Password or Confirm Pasword fields of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</si>
  <si>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Try to copy or paste in the Password field of the Login page.
</t>
    </r>
    <r>
      <rPr>
        <b/>
        <sz val="10"/>
        <color rgb="FF000000"/>
        <rFont val="Arial"/>
        <family val="2"/>
      </rPr>
      <t>Then</t>
    </r>
    <r>
      <rPr>
        <sz val="10"/>
        <color rgb="FF000000"/>
        <rFont val="Arial"/>
        <family val="2"/>
      </rPr>
      <t xml:space="preserve"> I am not allowed to Copy or paste in the Password field of the Login page.</t>
    </r>
  </si>
  <si>
    <t>3.4.1</t>
  </si>
  <si>
    <r>
      <t xml:space="preserve">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</si>
  <si>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be 8 to 20 characters long.</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</si>
  <si>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Less than 8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</si>
  <si>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t>3.4.2</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</si>
  <si>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be 8 to 20 characters long.</t>
    </r>
  </si>
  <si>
    <r>
      <t xml:space="preserve">Enter invalid password
</t>
    </r>
    <r>
      <rPr>
        <b/>
        <sz val="10"/>
        <color rgb="FF000000"/>
        <rFont val="Arial"/>
        <family val="2"/>
      </rPr>
      <t>More than 20 characters</t>
    </r>
    <r>
      <rPr>
        <sz val="10"/>
        <color rgb="FF000000"/>
        <rFont val="Arial"/>
        <family val="2"/>
      </rPr>
      <t xml:space="preserve">
in the registration section of the Student Registration Page and click on the Register button.</t>
    </r>
  </si>
  <si>
    <r>
      <t>Enter invalid password that</t>
    </r>
    <r>
      <rPr>
        <b/>
        <sz val="10"/>
        <color rgb="FF000000"/>
        <rFont val="Arial"/>
        <family val="2"/>
      </rPr>
      <t xml:space="preserve"> contains the username string within the password </t>
    </r>
    <r>
      <rPr>
        <sz val="10"/>
        <color rgb="FF000000"/>
        <rFont val="Arial"/>
        <family val="2"/>
      </rPr>
      <t>in the registration section of the Student Registration Page and click on the Register button.</t>
    </r>
  </si>
  <si>
    <t>3.2.1</t>
  </si>
  <si>
    <t>3.2.2</t>
  </si>
  <si>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This username is already taken by another user. Please try some other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</si>
  <si>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(an already existing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This username is already taken by another user. Please try some other username.</t>
    </r>
  </si>
  <si>
    <t>3.2.3</t>
  </si>
  <si>
    <t>Enter blank username
in the registration section of the Student Registration Page and click on the Register button.</t>
  </si>
  <si>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should be 8 or more characters long.</t>
    </r>
  </si>
  <si>
    <r>
      <t xml:space="preserve">I </t>
    </r>
    <r>
      <rPr>
        <b/>
        <sz val="10"/>
        <color rgb="FF000000"/>
        <rFont val="Arial"/>
        <family val="2"/>
      </rPr>
      <t>cannot</t>
    </r>
    <r>
      <rPr>
        <sz val="10"/>
        <color rgb="FF000000"/>
        <rFont val="Arial"/>
        <family val="2"/>
      </rPr>
      <t xml:space="preserve"> </t>
    </r>
    <r>
      <rPr>
        <b/>
        <sz val="10"/>
        <color rgb="FF000000"/>
        <rFont val="Arial"/>
        <family val="2"/>
      </rPr>
      <t>register myself</t>
    </r>
    <r>
      <rPr>
        <sz val="10"/>
        <color rgb="FF000000"/>
        <rFont val="Arial"/>
        <family val="2"/>
      </rPr>
      <t xml:space="preserve"> as a student with anodiam.com. I must receive error message:
</t>
    </r>
    <r>
      <rPr>
        <b/>
        <sz val="10"/>
        <color rgb="FF000000"/>
        <rFont val="Arial"/>
        <family val="2"/>
      </rPr>
      <t>Student registration failure! Username cannot be blank.</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</si>
  <si>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blank username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cannot be blank.</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</si>
  <si>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should not contain your username.</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</si>
  <si>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that </t>
    </r>
    <r>
      <rPr>
        <b/>
        <sz val="10"/>
        <color rgb="FF000000"/>
        <rFont val="Arial"/>
        <family val="2"/>
      </rPr>
      <t xml:space="preserve">contains the username string within the password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should not contain your username.</t>
    </r>
  </si>
  <si>
    <r>
      <t xml:space="preserve">Enter invalid password
</t>
    </r>
    <r>
      <rPr>
        <b/>
        <sz val="10"/>
        <color rgb="FF000000"/>
        <rFont val="Arial"/>
        <family val="2"/>
      </rPr>
      <t>Does not contain at least one small alphabet (a-z), at least one capital alphabet (A-Z), at least one numeric (0-9) and at least one special character among (@,#,$,%,^,&amp;,+,=)</t>
    </r>
    <r>
      <rPr>
        <sz val="10"/>
        <color rgb="FF000000"/>
        <rFont val="Arial"/>
        <family val="2"/>
      </rPr>
      <t xml:space="preserve">
in the registration section of the Student Registration Page and click on the Register button.</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</si>
  <si>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</si>
  <si>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password
</t>
    </r>
    <r>
      <rPr>
        <b/>
        <sz val="10"/>
        <color rgb="FF000000"/>
        <rFont val="Arial"/>
        <family val="2"/>
      </rPr>
      <t xml:space="preserve">Does not contain at least one small alphabet (a-z), at least one capital alphabet (A-Z), at least one numeric (0-9) and at least one special character among (@,#,$,%,^,&amp;,+,=)
</t>
    </r>
    <r>
      <rPr>
        <sz val="10"/>
        <color rgb="FF000000"/>
        <rFont val="Arial"/>
        <family val="2"/>
      </rPr>
      <t xml:space="preserve">in the registration section of the Student Registration Page and click on the Register 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Invalid password. Password must contain at least one small alphabet (a-z), at least one capital alphabet (A-Z),at least one numeric (0-9) and at least one special character among (@,#,$,%,^,&amp;,+,=)</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</si>
  <si>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Invalid email address.</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</si>
  <si>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email address
1. Does not contain exactly one '@' character.
2. Does not contain one or more '.' characters after the '@' character.
3. Does not contain any alphabet (a-z, A-Z) before '@'.
4. Does not contain any alphabet (a-z, A-Z) in between '@' and '.'.
5. Does not contain any alphabet (a-z, A-Z) after the last '.' character
in the registration section of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Invalid email address</t>
    </r>
  </si>
  <si>
    <r>
      <t xml:space="preserve">I cannot </t>
    </r>
    <r>
      <rPr>
        <b/>
        <sz val="10"/>
        <color rgb="FF000000"/>
        <rFont val="Arial"/>
        <family val="2"/>
      </rPr>
      <t>register myself</t>
    </r>
    <r>
      <rPr>
        <sz val="10"/>
        <color rgb="FF000000"/>
        <rFont val="Arial"/>
        <family val="2"/>
      </rPr>
      <t xml:space="preserve"> as a student with anodiam.com. I must receive following error message:
</t>
    </r>
    <r>
      <rPr>
        <b/>
        <sz val="10"/>
        <color rgb="FF000000"/>
        <rFont val="Arial"/>
        <family val="2"/>
      </rPr>
      <t>Student registration failure! An user with the same email address is already registered.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</si>
  <si>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an already existing username in the Student Registration Page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respective error message:
</t>
    </r>
    <r>
      <rPr>
        <b/>
        <sz val="10"/>
        <color rgb="FF000000"/>
        <rFont val="Arial"/>
        <family val="2"/>
      </rPr>
      <t>Student registration failure! An user with the same email address is already registered.</t>
    </r>
  </si>
  <si>
    <t>3.3.1</t>
  </si>
  <si>
    <t>3.3.2</t>
  </si>
  <si>
    <t>3.3.3</t>
  </si>
  <si>
    <t>3.3.4</t>
  </si>
  <si>
    <r>
      <t xml:space="preserve">Fill up the username and password fields with invalid username in the login page and click on the </t>
    </r>
    <r>
      <rPr>
        <b/>
        <sz val="10"/>
        <color rgb="FF000000"/>
        <rFont val="Arial"/>
        <family val="2"/>
      </rPr>
      <t xml:space="preserve">Login </t>
    </r>
    <r>
      <rPr>
        <sz val="10"/>
        <color rgb="FF000000"/>
        <rFont val="Arial"/>
        <family val="2"/>
      </rPr>
      <t>button.</t>
    </r>
  </si>
  <si>
    <r>
      <t xml:space="preserve">Fill up the username and password fields with balid username but invalid password in the login page and click on the </t>
    </r>
    <r>
      <rPr>
        <b/>
        <sz val="10"/>
        <color rgb="FF000000"/>
        <rFont val="Arial"/>
        <family val="2"/>
      </rPr>
      <t xml:space="preserve">Login </t>
    </r>
    <r>
      <rPr>
        <sz val="10"/>
        <color rgb="FF000000"/>
        <rFont val="Arial"/>
        <family val="2"/>
      </rPr>
      <t>button.</t>
    </r>
  </si>
  <si>
    <r>
      <t>Visit</t>
    </r>
    <r>
      <rPr>
        <sz val="10"/>
        <color rgb="FF000000"/>
        <rFont val="Arial"/>
        <family val="2"/>
      </rPr>
      <t xml:space="preserve">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</si>
  <si>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(Already registered? </t>
    </r>
    <r>
      <rPr>
        <u/>
        <sz val="10"/>
        <color theme="4"/>
        <rFont val="Arial"/>
        <family val="2"/>
      </rPr>
      <t>Login here</t>
    </r>
    <r>
      <rPr>
        <sz val="10"/>
        <color rgb="FF000000"/>
        <rFont val="Arial"/>
        <family val="2"/>
      </rPr>
      <t>) and a registration section.</t>
    </r>
  </si>
  <si>
    <t>Enter invalid username
(Less than 8 characters long)
in the registration section of the Student Registration Page and (fill up legitimate values for email, password and confirm password) and click on the Register button.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</si>
  <si>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username (Less than 8 characters long) in the registration section of the Student Registration Page and (fill up legitimate values for email, password and confirm password)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not be able to register myself as a student with anodiam.com. I should receive error message:
</t>
    </r>
    <r>
      <rPr>
        <b/>
        <sz val="10"/>
        <color rgb="FF000000"/>
        <rFont val="Arial"/>
        <family val="2"/>
      </rPr>
      <t>Student registration failure! Username should be 8 or more characters long.</t>
    </r>
  </si>
  <si>
    <t>I cannot register myself as a student with anodiam.com. I must receive following validation error message:
Confirm Password:  Does not match with password.</t>
  </si>
  <si>
    <t>Enter Confirm password not equal to password in the registration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</si>
  <si>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Enter Confirm password not equal to password in the registration page.
</t>
    </r>
    <r>
      <rPr>
        <b/>
        <sz val="10"/>
        <color rgb="FF000000"/>
        <rFont val="Arial"/>
        <family val="2"/>
      </rPr>
      <t>Then</t>
    </r>
    <r>
      <rPr>
        <sz val="10"/>
        <color rgb="FF000000"/>
        <rFont val="Arial"/>
        <family val="2"/>
      </rPr>
      <t xml:space="preserve"> I am not allowed register myself as a student with anodiam.com. I must receive following validation error message:
Confirm Password:  Does not match with password.</t>
    </r>
  </si>
  <si>
    <t>3.3.5</t>
  </si>
  <si>
    <t>Starting to type my password in the registration page</t>
  </si>
  <si>
    <t>I can see a password strength meter line depicting the strength of my password. The line will change color from red to amber to green and grow in length from 0-100% as my password strength gets stronger (according to the above conditions form the above use cases)</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</si>
  <si>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Starting to type my password in the registration page
</t>
    </r>
    <r>
      <rPr>
        <b/>
        <sz val="10"/>
        <color rgb="FF000000"/>
        <rFont val="Arial"/>
        <family val="2"/>
      </rPr>
      <t>Then</t>
    </r>
    <r>
      <rPr>
        <sz val="10"/>
        <color rgb="FF000000"/>
        <rFont val="Arial"/>
        <family val="2"/>
      </rPr>
      <t xml:space="preserve"> I should be able to see a password strength meter line depicting the strength of my password. The line will change color from red to amber to green and grow in length from 0-100% as my password strength gets stronger (according to the above conditions form the above use cases)</t>
    </r>
  </si>
  <si>
    <t>I can toggle the password field as unmasked (checked) or masked (unchecked)</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</si>
  <si>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Check or uncheck the Show password checkbox in the registration page.
</t>
    </r>
    <r>
      <rPr>
        <b/>
        <sz val="10"/>
        <color rgb="FF000000"/>
        <rFont val="Arial"/>
        <family val="2"/>
      </rPr>
      <t xml:space="preserve">Then </t>
    </r>
    <r>
      <rPr>
        <sz val="10"/>
        <color rgb="FF000000"/>
        <rFont val="Arial"/>
        <family val="2"/>
      </rPr>
      <t>I can toggle the password field as unmasked (checked) or masked (unchecked)</t>
    </r>
  </si>
  <si>
    <t>Check or uncheck the Show password checkbox in the registration page.</t>
  </si>
  <si>
    <t>Check or uncheck the Show password checkbox in the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</si>
  <si>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Check or uncheck the Show password checkbox in the login page.
</t>
    </r>
    <r>
      <rPr>
        <b/>
        <sz val="10"/>
        <color rgb="FF000000"/>
        <rFont val="Arial"/>
        <family val="2"/>
      </rPr>
      <t xml:space="preserve">Then </t>
    </r>
    <r>
      <rPr>
        <sz val="10"/>
        <color rgb="FF000000"/>
        <rFont val="Arial"/>
        <family val="2"/>
      </rPr>
      <t>I can toggle the password field as unmasked (checked) or masked (unchecked)</t>
    </r>
  </si>
  <si>
    <t>Sign into anodiam and land up to view my Home page</t>
  </si>
  <si>
    <r>
      <t>I can see a welcome messaage on top, saying "</t>
    </r>
    <r>
      <rPr>
        <b/>
        <sz val="10"/>
        <color rgb="FF000000"/>
        <rFont val="Arial"/>
        <family val="2"/>
      </rPr>
      <t>Welcome {username)</t>
    </r>
    <r>
      <rPr>
        <sz val="10"/>
        <color rgb="FF000000"/>
        <rFont val="Arial"/>
        <family val="2"/>
      </rPr>
      <t>" in case my firstname does not exist in my profile. Otherwise the message should display</t>
    </r>
    <r>
      <rPr>
        <b/>
        <sz val="10"/>
        <color rgb="FF000000"/>
        <rFont val="Arial"/>
        <family val="2"/>
      </rPr>
      <t xml:space="preserve"> "Welcome {firstname}"</t>
    </r>
  </si>
  <si>
    <r>
      <t xml:space="preserve">I should be signed out of anodiam. I should be sent to the </t>
    </r>
    <r>
      <rPr>
        <b/>
        <sz val="10"/>
        <color rgb="FF000000"/>
        <rFont val="Arial"/>
        <family val="2"/>
      </rPr>
      <t>Login</t>
    </r>
    <r>
      <rPr>
        <sz val="10"/>
        <color rgb="FF000000"/>
        <rFont val="Arial"/>
        <family val="2"/>
      </rPr>
      <t xml:space="preserve"> page. The navbar links will show only Login and Register links. The welcome message will also not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</si>
  <si>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Click on the Logout link of the navbar
</t>
    </r>
    <r>
      <rPr>
        <b/>
        <sz val="10"/>
        <color rgb="FF000000"/>
        <rFont val="Arial"/>
        <family val="2"/>
      </rPr>
      <t xml:space="preserve">Then </t>
    </r>
    <r>
      <rPr>
        <sz val="10"/>
        <color rgb="FF000000"/>
        <rFont val="Arial"/>
        <family val="2"/>
      </rPr>
      <t>I should be signed out of anodiam. I should be sent to the Login page. The navbar links will show only Login and Register links. The welcome message will also not be displayed.</t>
    </r>
  </si>
  <si>
    <t>Edit the prepopulated profile values (or empty fielsds for first time edit) on my profile page with wrong format values for email or phone numbers and Click on the Save button</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</si>
  <si>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my Home page
</t>
    </r>
    <r>
      <rPr>
        <b/>
        <sz val="10"/>
        <color rgb="FF000000"/>
        <rFont val="Arial"/>
        <family val="2"/>
      </rPr>
      <t xml:space="preserve">Then </t>
    </r>
    <r>
      <rPr>
        <sz val="10"/>
        <color rgb="FF000000"/>
        <rFont val="Arial"/>
        <family val="2"/>
      </rPr>
      <t>I should be able to see a paginated list of all courses prescribed for me at the body of the home page</t>
    </r>
  </si>
  <si>
    <r>
      <t xml:space="preserve">I can see a </t>
    </r>
    <r>
      <rPr>
        <b/>
        <sz val="10"/>
        <color rgb="FF000000"/>
        <rFont val="Arial"/>
        <family val="2"/>
      </rPr>
      <t>paginated list of all courses prescribed for me at the body of the home page</t>
    </r>
  </si>
  <si>
    <r>
      <t xml:space="preserve">Click on the </t>
    </r>
    <r>
      <rPr>
        <b/>
        <sz val="10"/>
        <color rgb="FF000000"/>
        <rFont val="Arial"/>
        <family val="2"/>
      </rPr>
      <t>Logout</t>
    </r>
    <r>
      <rPr>
        <sz val="10"/>
        <color rgb="FF000000"/>
        <rFont val="Arial"/>
        <family val="2"/>
      </rPr>
      <t xml:space="preserve"> link of the navbar</t>
    </r>
  </si>
  <si>
    <r>
      <t xml:space="preserve">Click on the </t>
    </r>
    <r>
      <rPr>
        <b/>
        <sz val="10"/>
        <color rgb="FF000000"/>
        <rFont val="Arial"/>
        <family val="2"/>
      </rPr>
      <t>My Profile</t>
    </r>
    <r>
      <rPr>
        <sz val="10"/>
        <color rgb="FF000000"/>
        <rFont val="Arial"/>
        <family val="2"/>
      </rPr>
      <t xml:space="preserve"> link of the navbar</t>
    </r>
  </si>
  <si>
    <r>
      <t xml:space="preserve">Edit the prepopulated profile values (or empty fielsds for first time edit) on </t>
    </r>
    <r>
      <rPr>
        <b/>
        <sz val="10"/>
        <color rgb="FF000000"/>
        <rFont val="Arial"/>
        <family val="2"/>
      </rPr>
      <t>My Profile</t>
    </r>
    <r>
      <rPr>
        <sz val="10"/>
        <color rgb="FF000000"/>
        <rFont val="Arial"/>
        <family val="2"/>
      </rPr>
      <t xml:space="preserve"> page with all legitimate values and Click on the Save 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</si>
  <si>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the prepopulated profile values (or empty fielsds for first time edit) of profile form on my profile page with all legitimate values and Click on the Save button
</t>
    </r>
    <r>
      <rPr>
        <b/>
        <sz val="10"/>
        <color rgb="FF000000"/>
        <rFont val="Arial"/>
        <family val="2"/>
      </rPr>
      <t xml:space="preserve">Then </t>
    </r>
    <r>
      <rPr>
        <sz val="10"/>
        <color rgb="FF000000"/>
        <rFont val="Arial"/>
        <family val="2"/>
      </rPr>
      <t>I should be able to save my updated values on my profile page and I get a message displayed on top of my profile page: Student profile saved syccessfully!</t>
    </r>
  </si>
  <si>
    <r>
      <t xml:space="preserve">I can save my updated values (or empty fielsds for first time edit) of profile form on </t>
    </r>
    <r>
      <rPr>
        <b/>
        <sz val="10"/>
        <color rgb="FF000000"/>
        <rFont val="Arial"/>
        <family val="2"/>
      </rPr>
      <t xml:space="preserve">My Profile </t>
    </r>
    <r>
      <rPr>
        <sz val="10"/>
        <color rgb="FF000000"/>
        <rFont val="Arial"/>
        <family val="2"/>
      </rPr>
      <t>page and I get a message displayed on top of My Profile page: Student profile saved syccessfully!</t>
    </r>
  </si>
  <si>
    <r>
      <t xml:space="preserve">I cannot save my updated values  of profile form on My Profile page and I get a proper validation message displayed on top of my profile page: </t>
    </r>
    <r>
      <rPr>
        <b/>
        <sz val="10"/>
        <color rgb="FF000000"/>
        <rFont val="Arial"/>
        <family val="2"/>
      </rPr>
      <t>Invalid email</t>
    </r>
    <r>
      <rPr>
        <sz val="10"/>
        <color rgb="FF000000"/>
        <rFont val="Arial"/>
        <family val="2"/>
      </rPr>
      <t xml:space="preserve"> OR </t>
    </r>
    <r>
      <rPr>
        <b/>
        <sz val="10"/>
        <color rgb="FF000000"/>
        <rFont val="Arial"/>
        <family val="2"/>
      </rPr>
      <t>Invalid phone number</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</si>
  <si>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the prepopulated profile values  of profile form on My Profile page (or empty fielsds for first time edit) on my profile page with wrong format values for email or phone numbers and Click on the Save button
</t>
    </r>
    <r>
      <rPr>
        <b/>
        <sz val="10"/>
        <color rgb="FF000000"/>
        <rFont val="Arial"/>
        <family val="2"/>
      </rPr>
      <t xml:space="preserve">Then </t>
    </r>
    <r>
      <rPr>
        <sz val="10"/>
        <color rgb="FF000000"/>
        <rFont val="Arial"/>
        <family val="2"/>
      </rPr>
      <t>I should be able to save my updated values on my profile page and I get a proper validation message displayed on top of my profile page: Invalid email OR Invalid phone number</t>
    </r>
  </si>
  <si>
    <r>
      <t xml:space="preserve">I can visit </t>
    </r>
    <r>
      <rPr>
        <b/>
        <sz val="10"/>
        <color rgb="FF000000"/>
        <rFont val="Arial"/>
        <family val="2"/>
      </rPr>
      <t>My Profile</t>
    </r>
    <r>
      <rPr>
        <sz val="10"/>
        <color rgb="FF000000"/>
        <rFont val="Arial"/>
        <family val="2"/>
      </rPr>
      <t xml:space="preserve"> page. The logged in Navbar and welcome message will continue to display. In the body of the profile page I can see 
1. my profile image (default humanoid image if no image uploaded) (with edit image camera button)
2. A form displaying following Text fields with any existing data pre-populated in those fields:
First name.
Middle name:
Last name:
Phone number: ISD code:
Guardien's First name.
Guardien's Middle name:
Guardien's Last name:
Guardien's Phone number: ISD code:
Guardien's email:
Following dropdown fields with any existing data pre-selected in those fields:
Langiage:
Board:
Level:
Country:(ISD will be as per Country)
State:
Text fields for City and ZIP code
And a Save button at the end.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</si>
  <si>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
    </r>
    <r>
      <rPr>
        <b/>
        <sz val="10"/>
        <color rgb="FF000000"/>
        <rFont val="Arial"/>
        <family val="2"/>
      </rPr>
      <t>My Profile</t>
    </r>
    <r>
      <rPr>
        <sz val="10"/>
        <color rgb="FF000000"/>
        <rFont val="Arial"/>
        <family val="2"/>
      </rPr>
      <t xml:space="preserve"> link of the navbar
</t>
    </r>
    <r>
      <rPr>
        <b/>
        <sz val="10"/>
        <color rgb="FF000000"/>
        <rFont val="Arial"/>
        <family val="2"/>
      </rPr>
      <t xml:space="preserve">Then </t>
    </r>
    <r>
      <rPr>
        <sz val="10"/>
        <color rgb="FF000000"/>
        <rFont val="Arial"/>
        <family val="2"/>
      </rPr>
      <t xml:space="preserve">I should be able to visit </t>
    </r>
    <r>
      <rPr>
        <b/>
        <sz val="10"/>
        <color rgb="FF000000"/>
        <rFont val="Arial"/>
        <family val="2"/>
      </rPr>
      <t>My Profile</t>
    </r>
    <r>
      <rPr>
        <sz val="10"/>
        <color rgb="FF000000"/>
        <rFont val="Arial"/>
        <family val="2"/>
      </rPr>
      <t xml:space="preserve"> page. The logged in Navbar and welcome message will continue to display. In the body of the profile page I can see 
1. my profile image (default humanoid image if no image uploaded) (with edit image camera button)
2. A form displaying following Text fields with any existing data pre-populated in those fields:
First name.
Middle name:
Last name:
Phone number: ISD code:
Guardien's First name.
Guardien's Middle name:
Guardien's Last name:
Guardien's Phone number: ISD code:
Guardien's email:
Following dropdown fields with any existing data pre-selected in those fields:
Langiage:
Board:
Level:
Country:(ISD will be as per Country)
State:
Text fields for City and ZIP code
And a Save button at the end.</t>
    </r>
  </si>
  <si>
    <t>I can open my local images folders to select a new profile image.</t>
  </si>
  <si>
    <r>
      <t xml:space="preserve">Click on the edit profile image camera on </t>
    </r>
    <r>
      <rPr>
        <b/>
        <sz val="10"/>
        <color rgb="FF000000"/>
        <rFont val="Arial"/>
        <family val="2"/>
      </rPr>
      <t>My Profile</t>
    </r>
    <r>
      <rPr>
        <sz val="10"/>
        <color rgb="FF000000"/>
        <rFont val="Arial"/>
        <family val="2"/>
      </rPr>
      <t xml:space="preserv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</si>
  <si>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edit profile image camera on My Profile page
</t>
    </r>
    <r>
      <rPr>
        <b/>
        <sz val="10"/>
        <color rgb="FF000000"/>
        <rFont val="Arial"/>
        <family val="2"/>
      </rPr>
      <t xml:space="preserve">Then </t>
    </r>
    <r>
      <rPr>
        <sz val="10"/>
        <color rgb="FF000000"/>
        <rFont val="Arial"/>
        <family val="2"/>
      </rPr>
      <t>I should be able to open my local images folders to select a new profile image.</t>
    </r>
  </si>
  <si>
    <t>I can upload the selected image as my new profile image.</t>
  </si>
  <si>
    <t>Select a valid image from local images folders and click on save.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</si>
  <si>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a valid image from local images folders and click on save.
</t>
    </r>
    <r>
      <rPr>
        <b/>
        <sz val="10"/>
        <color rgb="FF000000"/>
        <rFont val="Arial"/>
        <family val="2"/>
      </rPr>
      <t xml:space="preserve">Then </t>
    </r>
    <r>
      <rPr>
        <sz val="10"/>
        <color rgb="FF000000"/>
        <rFont val="Arial"/>
        <family val="2"/>
      </rPr>
      <t>I should be able to upload the selected image as my new profile image.</t>
    </r>
  </si>
  <si>
    <t>Select an invalid image (not of image jpg, jpeg, png, bmp etc format or larger than 1 mb) from local images folders and click on save.</t>
  </si>
  <si>
    <t>I cannot upload my profile image and I get an error message: Invalid image, please select an image of bmp, jpeg, jpg, png etc format of size less than 1 mb</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</si>
  <si>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an invalid image (not of image jpg, jpeg, png, bmp etc format or larger than 1 mb) from local images folders and click on save.
</t>
    </r>
    <r>
      <rPr>
        <b/>
        <sz val="10"/>
        <color rgb="FF000000"/>
        <rFont val="Arial"/>
        <family val="2"/>
      </rPr>
      <t xml:space="preserve">Then </t>
    </r>
    <r>
      <rPr>
        <sz val="10"/>
        <color rgb="FF000000"/>
        <rFont val="Arial"/>
        <family val="2"/>
      </rPr>
      <t>I should not be able to upload my profile image and I should get an error message: Invalid image, please select an image of bmp, jpeg, jpg, png etc format of size less than 1 mb</t>
    </r>
  </si>
  <si>
    <r>
      <t xml:space="preserve">I can view the Anodiam </t>
    </r>
    <r>
      <rPr>
        <b/>
        <sz val="10"/>
        <color rgb="FF000000"/>
        <rFont val="Arial"/>
        <family val="2"/>
      </rPr>
      <t>Buy Courses</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</si>
  <si>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t>
    </r>
    <r>
      <rPr>
        <b/>
        <sz val="10"/>
        <color rgb="FF000000"/>
        <rFont val="Arial"/>
        <family val="2"/>
      </rPr>
      <t>Buy Courses</t>
    </r>
    <r>
      <rPr>
        <sz val="10"/>
        <color rgb="FF000000"/>
        <rFont val="Arial"/>
        <family val="2"/>
      </rPr>
      <t xml:space="preserve"> page: containing link to register and a login section.</t>
    </r>
  </si>
  <si>
    <r>
      <t xml:space="preserve">I can log in to anodiam.com and view the </t>
    </r>
    <r>
      <rPr>
        <b/>
        <sz val="10"/>
        <color rgb="FF000000"/>
        <rFont val="Arial"/>
        <family val="2"/>
      </rPr>
      <t>Buy Courses</t>
    </r>
    <r>
      <rPr>
        <sz val="10"/>
        <color rgb="FF000000"/>
        <rFont val="Arial"/>
        <family val="2"/>
      </rPr>
      <t xml:space="preserve"> </t>
    </r>
    <r>
      <rPr>
        <b/>
        <sz val="10"/>
        <color rgb="FF000000"/>
        <rFont val="Arial"/>
        <family val="2"/>
      </rPr>
      <t>Page</t>
    </r>
    <r>
      <rPr>
        <sz val="10"/>
        <color rgb="FF000000"/>
        <rFont val="Arial"/>
        <family val="2"/>
      </rPr>
      <t>.</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</si>
  <si>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Buy Courses Page: containing a welcome message with my (first and last) name at the top.</t>
    </r>
  </si>
  <si>
    <r>
      <t xml:space="preserve">I can not log in to anodiam.com and view the </t>
    </r>
    <r>
      <rPr>
        <b/>
        <sz val="10"/>
        <color rgb="FF000000"/>
        <rFont val="Arial"/>
        <family val="2"/>
      </rPr>
      <t>Buy Courses</t>
    </r>
    <r>
      <rPr>
        <sz val="10"/>
        <color rgb="FF000000"/>
        <rFont val="Arial"/>
        <family val="2"/>
      </rPr>
      <t xml:space="preserve"> </t>
    </r>
    <r>
      <rPr>
        <b/>
        <sz val="10"/>
        <color rgb="FF000000"/>
        <rFont val="Arial"/>
        <family val="2"/>
      </rPr>
      <t>Page</t>
    </r>
    <r>
      <rPr>
        <sz val="10"/>
        <color rgb="FF000000"/>
        <rFont val="Arial"/>
        <family val="2"/>
      </rPr>
      <t>. I must be sent back to the login page with a login validation message (</t>
    </r>
    <r>
      <rPr>
        <b/>
        <sz val="10"/>
        <color rgb="FF000000"/>
        <rFont val="Arial"/>
        <family val="2"/>
      </rPr>
      <t>Unauthorized login attempt! Wrong username or password.</t>
    </r>
    <r>
      <rPr>
        <sz val="10"/>
        <color rgb="FF000000"/>
        <rFont val="Arial"/>
        <family val="2"/>
      </rPr>
      <t>) displayed on top in red.</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</si>
  <si>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invalid username in the login page and click on the Login button
</t>
    </r>
    <r>
      <rPr>
        <b/>
        <sz val="10"/>
        <color rgb="FF000000"/>
        <rFont val="Arial"/>
        <family val="2"/>
      </rPr>
      <t>Then</t>
    </r>
    <r>
      <rPr>
        <sz val="10"/>
        <color rgb="FF000000"/>
        <rFont val="Arial"/>
        <family val="2"/>
      </rPr>
      <t xml:space="preserve"> I should be not able to view the Anodiam Buy Courses Page.  I must be sent back to the login page with a login validation message (</t>
    </r>
    <r>
      <rPr>
        <b/>
        <sz val="10"/>
        <color rgb="FF000000"/>
        <rFont val="Arial"/>
        <family val="2"/>
      </rPr>
      <t>Unauthorized login attempt! Wrong username or password.</t>
    </r>
    <r>
      <rPr>
        <sz val="10"/>
        <color rgb="FF000000"/>
        <rFont val="Arial"/>
        <family val="2"/>
      </rPr>
      <t>) displayed on top in red.</t>
    </r>
  </si>
  <si>
    <r>
      <t xml:space="preserve">Sign into anodiam and land up to view </t>
    </r>
    <r>
      <rPr>
        <b/>
        <sz val="10"/>
        <color rgb="FF000000"/>
        <rFont val="Arial"/>
        <family val="2"/>
      </rPr>
      <t>Buy Courses</t>
    </r>
    <r>
      <rPr>
        <sz val="10"/>
        <color rgb="FF000000"/>
        <rFont val="Arial"/>
        <family val="2"/>
      </rPr>
      <t xml:space="preserv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</si>
  <si>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t>
    </r>
    <r>
      <rPr>
        <b/>
        <sz val="10"/>
        <color rgb="FF000000"/>
        <rFont val="Arial"/>
        <family val="2"/>
      </rPr>
      <t>Buy Courses</t>
    </r>
    <r>
      <rPr>
        <sz val="10"/>
        <color rgb="FF000000"/>
        <rFont val="Arial"/>
        <family val="2"/>
      </rPr>
      <t xml:space="preserve"> page
</t>
    </r>
    <r>
      <rPr>
        <b/>
        <sz val="10"/>
        <color rgb="FF000000"/>
        <rFont val="Arial"/>
        <family val="2"/>
      </rPr>
      <t xml:space="preserve">Then </t>
    </r>
    <r>
      <rPr>
        <sz val="10"/>
        <color rgb="FF000000"/>
        <rFont val="Arial"/>
        <family val="2"/>
      </rPr>
      <t>I should be able to see a welcome messaage on top, saying "Welcome {username)" in case my firstname does not exist in my profile. Otherwise the message should display "Welcome {firstname}"</t>
    </r>
  </si>
  <si>
    <r>
      <t xml:space="preserve">I can see the following links in the responsive </t>
    </r>
    <r>
      <rPr>
        <b/>
        <sz val="10"/>
        <color rgb="FF000000"/>
        <rFont val="Arial"/>
        <family val="2"/>
      </rPr>
      <t xml:space="preserve">Navbar:
</t>
    </r>
    <r>
      <rPr>
        <sz val="10"/>
        <color rgb="FF000000"/>
        <rFont val="Arial"/>
        <family val="2"/>
      </rPr>
      <t>1.</t>
    </r>
    <r>
      <rPr>
        <b/>
        <sz val="10"/>
        <color rgb="FF000000"/>
        <rFont val="Arial"/>
        <family val="2"/>
      </rPr>
      <t xml:space="preserve"> Anodiam logo</t>
    </r>
    <r>
      <rPr>
        <sz val="10"/>
        <color rgb="FF000000"/>
        <rFont val="Arial"/>
        <family val="2"/>
      </rPr>
      <t xml:space="preserve"> (link to Buy Courses) (on left side)
2. </t>
    </r>
    <r>
      <rPr>
        <b/>
        <sz val="10"/>
        <color rgb="FF000000"/>
        <rFont val="Arial"/>
        <family val="2"/>
      </rPr>
      <t>My Courses, My Profile &amp; Logout</t>
    </r>
    <r>
      <rPr>
        <sz val="10"/>
        <color rgb="FF000000"/>
        <rFont val="Arial"/>
        <family val="2"/>
      </rPr>
      <t xml:space="preserve"> links at the right.</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</si>
  <si>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Sign into anodiam and land up to view Buy Courses page
</t>
    </r>
    <r>
      <rPr>
        <b/>
        <sz val="10"/>
        <color rgb="FF000000"/>
        <rFont val="Arial"/>
        <family val="2"/>
      </rPr>
      <t xml:space="preserve">Then </t>
    </r>
    <r>
      <rPr>
        <sz val="10"/>
        <color rgb="FF000000"/>
        <rFont val="Arial"/>
        <family val="2"/>
      </rPr>
      <t xml:space="preserve">I should be able to see the following links in the responsive </t>
    </r>
    <r>
      <rPr>
        <b/>
        <sz val="10"/>
        <color rgb="FF000000"/>
        <rFont val="Arial"/>
        <family val="2"/>
      </rPr>
      <t xml:space="preserve">Navbar:
</t>
    </r>
    <r>
      <rPr>
        <sz val="10"/>
        <color rgb="FF000000"/>
        <rFont val="Arial"/>
        <family val="2"/>
      </rPr>
      <t>1. Anodiam logo (link to Buy Courses) (on left side)
2. My Courses &amp; Logout links at the right.</t>
    </r>
  </si>
  <si>
    <r>
      <t xml:space="preserve">Click on the </t>
    </r>
    <r>
      <rPr>
        <b/>
        <sz val="10"/>
        <color rgb="FF000000"/>
        <rFont val="Arial"/>
        <family val="2"/>
      </rPr>
      <t>Anodiam logo</t>
    </r>
    <r>
      <rPr>
        <sz val="10"/>
        <color rgb="FF000000"/>
        <rFont val="Arial"/>
        <family val="2"/>
      </rPr>
      <t xml:space="preserve"> (link to Buy Courses) of the navbar</t>
    </r>
  </si>
  <si>
    <t>I can visit my Buy Courses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</si>
  <si>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Click on the Buy Courses link of the navbar
</t>
    </r>
    <r>
      <rPr>
        <b/>
        <sz val="10"/>
        <color rgb="FF000000"/>
        <rFont val="Arial"/>
        <family val="2"/>
      </rPr>
      <t xml:space="preserve">Then </t>
    </r>
    <r>
      <rPr>
        <sz val="10"/>
        <color rgb="FF000000"/>
        <rFont val="Arial"/>
        <family val="2"/>
      </rPr>
      <t>I should be able to visit my Buy Courses page</t>
    </r>
  </si>
  <si>
    <t>006WireframeMVPStudentMobileApp.pptx</t>
  </si>
  <si>
    <t>Tap on the Anodiam icon on my smart phone</t>
  </si>
  <si>
    <t>Install Anodiam MVP Mobile App from Apple App Store on my iPhone or iPad
OR
from Android Play Store on my Android device</t>
  </si>
  <si>
    <t>I can view the Anodiam icon on my Apple iPhone or iPad
OR
on my Android device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</si>
  <si>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Install Anodiam MVP Mobile App from Apple App Store on my iPhone or iPad
OR
from Android Play Store on my Android device
</t>
    </r>
    <r>
      <rPr>
        <b/>
        <sz val="10"/>
        <color rgb="FF000000"/>
        <rFont val="Arial"/>
        <family val="2"/>
      </rPr>
      <t>Then</t>
    </r>
    <r>
      <rPr>
        <sz val="10"/>
        <color rgb="FF000000"/>
        <rFont val="Arial"/>
        <family val="2"/>
      </rPr>
      <t xml:space="preserve"> I should be able to view the Anodiam icon on my Apple iPhone or iPad
OR
on my Android device</t>
    </r>
  </si>
  <si>
    <t>I can view the the splash screen of the anodiam Student MVP app</t>
  </si>
  <si>
    <t>Tap the LOGIN button on the splash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</si>
  <si>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Anodiam icon on my smart phone
</t>
    </r>
    <r>
      <rPr>
        <b/>
        <sz val="10"/>
        <color rgb="FF000000"/>
        <rFont val="Arial"/>
        <family val="2"/>
      </rPr>
      <t>Then</t>
    </r>
    <r>
      <rPr>
        <sz val="10"/>
        <color rgb="FF000000"/>
        <rFont val="Arial"/>
        <family val="2"/>
      </rPr>
      <t xml:space="preserve"> I should be able to view the splash screen of the Anodiam Student MVP app</t>
    </r>
  </si>
  <si>
    <t>Tap the SIGNUP button on the splash screen</t>
  </si>
  <si>
    <t>I can view the signup screen</t>
  </si>
  <si>
    <t>I can view the login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</si>
  <si>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the LOGIN button on the splash screen
</t>
    </r>
    <r>
      <rPr>
        <b/>
        <sz val="10"/>
        <color rgb="FF000000"/>
        <rFont val="Arial"/>
        <family val="2"/>
      </rPr>
      <t>Then</t>
    </r>
    <r>
      <rPr>
        <sz val="10"/>
        <color rgb="FF000000"/>
        <rFont val="Arial"/>
        <family val="2"/>
      </rPr>
      <t xml:space="preserve"> I should be able to view the login screen</t>
    </r>
  </si>
  <si>
    <t>Tap the SIGNUP button on the LOGIN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</si>
  <si>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the SIGNUP button on the splash screen
</t>
    </r>
    <r>
      <rPr>
        <b/>
        <sz val="10"/>
        <color rgb="FF000000"/>
        <rFont val="Arial"/>
        <family val="2"/>
      </rPr>
      <t>Then</t>
    </r>
    <r>
      <rPr>
        <sz val="10"/>
        <color rgb="FF000000"/>
        <rFont val="Arial"/>
        <family val="2"/>
      </rPr>
      <t xml:space="preserve"> I should be able to view the signup screen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</si>
  <si>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the SIGNUP button on the LOGIN screen
</t>
    </r>
    <r>
      <rPr>
        <b/>
        <sz val="10"/>
        <color rgb="FF000000"/>
        <rFont val="Arial"/>
        <family val="2"/>
      </rPr>
      <t>Then</t>
    </r>
    <r>
      <rPr>
        <sz val="10"/>
        <color rgb="FF000000"/>
        <rFont val="Arial"/>
        <family val="2"/>
      </rPr>
      <t xml:space="preserve"> I should be able to view the signup screen</t>
    </r>
  </si>
  <si>
    <t>Tap the SIGNIN button on the SIGNUP screen</t>
  </si>
  <si>
    <t>I can view the LOGIN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</si>
  <si>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the SIGNIN button on the SIGNUP screen
</t>
    </r>
    <r>
      <rPr>
        <b/>
        <sz val="10"/>
        <color rgb="FF000000"/>
        <rFont val="Arial"/>
        <family val="2"/>
      </rPr>
      <t>Then</t>
    </r>
    <r>
      <rPr>
        <sz val="10"/>
        <color rgb="FF000000"/>
        <rFont val="Arial"/>
        <family val="2"/>
      </rPr>
      <t xml:space="preserve"> I should be able to view the LOGIN screen</t>
    </r>
  </si>
  <si>
    <t>Type in Invalid Email format in the "Your Email"  field of the SIGNUP screen</t>
  </si>
  <si>
    <t>I can see validation message: "Invalid email format"</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</si>
  <si>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in Invalid Email format in the "Your Email"  field of the SIGNUP screen
</t>
    </r>
    <r>
      <rPr>
        <b/>
        <sz val="10"/>
        <color rgb="FF000000"/>
        <rFont val="Arial"/>
        <family val="2"/>
      </rPr>
      <t>Then</t>
    </r>
    <r>
      <rPr>
        <sz val="10"/>
        <color rgb="FF000000"/>
        <rFont val="Arial"/>
        <family val="2"/>
      </rPr>
      <t xml:space="preserve"> I should be able to see validation message: "Invalid email format"</t>
    </r>
  </si>
  <si>
    <t>I can see validation message: "Email address is required"</t>
  </si>
  <si>
    <t>I can see validation message: "Email address already registered"</t>
  </si>
  <si>
    <t>Type in Invalid Email format in the "Inviter's Email"  field of the SIGNUP screen</t>
  </si>
  <si>
    <t>Keep "Your Email" field blank in the SIGNUP screen and tap outside</t>
  </si>
  <si>
    <t>Enter an already existing email address in "Your Email" in the SIGNUP screen and tap outside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</si>
  <si>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an already existing email address in "Your Email" in the SIGNUP screen and tap outside
</t>
    </r>
    <r>
      <rPr>
        <b/>
        <sz val="10"/>
        <color rgb="FF000000"/>
        <rFont val="Arial"/>
        <family val="2"/>
      </rPr>
      <t>Then</t>
    </r>
    <r>
      <rPr>
        <sz val="10"/>
        <color rgb="FF000000"/>
        <rFont val="Arial"/>
        <family val="2"/>
      </rPr>
      <t xml:space="preserve"> I should be able to see validation message: "Email address already registered"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</si>
  <si>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Keep "Your Email" field blank in the SIGNUP screen and tap outside
</t>
    </r>
    <r>
      <rPr>
        <b/>
        <sz val="10"/>
        <color rgb="FF000000"/>
        <rFont val="Arial"/>
        <family val="2"/>
      </rPr>
      <t>Then</t>
    </r>
    <r>
      <rPr>
        <sz val="10"/>
        <color rgb="FF000000"/>
        <rFont val="Arial"/>
        <family val="2"/>
      </rPr>
      <t xml:space="preserve"> I should be able to see validation message: "Email address is required"</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</si>
  <si>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in Invalid Email format in the "Inviter's Email" field of the SIGNUP screen
</t>
    </r>
    <r>
      <rPr>
        <b/>
        <sz val="10"/>
        <color rgb="FF000000"/>
        <rFont val="Arial"/>
        <family val="2"/>
      </rPr>
      <t>Then</t>
    </r>
    <r>
      <rPr>
        <sz val="10"/>
        <color rgb="FF000000"/>
        <rFont val="Arial"/>
        <family val="2"/>
      </rPr>
      <t xml:space="preserve"> I should be able to see validation message: "Invalid email format"</t>
    </r>
  </si>
  <si>
    <t>Enter a no existing email address in "Inviter's Email" in the SIGNUP screen and tap outside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</si>
  <si>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a non existing email address in "Inviter's Email" in the SIGNUP screen and tap outside
</t>
    </r>
    <r>
      <rPr>
        <b/>
        <sz val="10"/>
        <color rgb="FF000000"/>
        <rFont val="Arial"/>
        <family val="2"/>
      </rPr>
      <t>Then</t>
    </r>
    <r>
      <rPr>
        <sz val="10"/>
        <color rgb="FF000000"/>
        <rFont val="Arial"/>
        <family val="2"/>
      </rPr>
      <t xml:space="preserve"> I should be able to see validation message: "Email address not registered with Anodiam"</t>
    </r>
  </si>
  <si>
    <t>I see Alert help message:
'Help:', 'Please provide your permanent email address.\n- All communications from Anodiam will be through this email.\n- Also, this is going to be used as your username in Anodiam.'</t>
  </si>
  <si>
    <t>I see Alert help message:
'Help:', 'Enter the exact email address of the person who invited you to Anodiam.\n- Both of you will get benefits!'</t>
  </si>
  <si>
    <t>I see Alert help message:
'Help:', 'Eight (8) or more characters.\n- Letters (a-z, A-Z)\n- Numerals (0-9)\n- Special characters (@,#,$,%,^,&amp;,+,=)'</t>
  </si>
  <si>
    <t>The text should be hidden by default</t>
  </si>
  <si>
    <t>Tap on the (?) help icon for "Your Email"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</si>
  <si>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 help icon for "Your Email" field in the SIGNUP screen
</t>
    </r>
    <r>
      <rPr>
        <b/>
        <sz val="10"/>
        <color rgb="FF000000"/>
        <rFont val="Arial"/>
        <family val="2"/>
      </rPr>
      <t>Then</t>
    </r>
    <r>
      <rPr>
        <sz val="10"/>
        <color rgb="FF000000"/>
        <rFont val="Arial"/>
        <family val="2"/>
      </rPr>
      <t xml:space="preserve"> I should be able to see Alert help message:
'Help:', 'Please provide your permanent email address.\n- All communications from Anodiam will be through this email.\n- Also, this is going to be used as your username in Anodiam.'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</si>
  <si>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 help icon for "Inviter's Email" field in the SIGNUP screen
</t>
    </r>
    <r>
      <rPr>
        <b/>
        <sz val="10"/>
        <color rgb="FF000000"/>
        <rFont val="Arial"/>
        <family val="2"/>
      </rPr>
      <t>Then</t>
    </r>
    <r>
      <rPr>
        <sz val="10"/>
        <color rgb="FF000000"/>
        <rFont val="Arial"/>
        <family val="2"/>
      </rPr>
      <t xml:space="preserve"> I should be able to see Alert help message:
'Help:', 'Enter the exact email address of the person who invited you to Anodiam.\n- Both of you will get benefits!'</t>
    </r>
  </si>
  <si>
    <t>Tap on the (?) help icon for "Inviter's Email" field in the SIGNUP screen</t>
  </si>
  <si>
    <t>Tap on the (?) help icon for "Password"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</si>
  <si>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 help icon for "Inviter's Email" field in the SIGNUP screen
</t>
    </r>
    <r>
      <rPr>
        <b/>
        <sz val="10"/>
        <color rgb="FF000000"/>
        <rFont val="Arial"/>
        <family val="2"/>
      </rPr>
      <t>Then</t>
    </r>
    <r>
      <rPr>
        <sz val="10"/>
        <color rgb="FF000000"/>
        <rFont val="Arial"/>
        <family val="2"/>
      </rPr>
      <t xml:space="preserve"> I should be able to see Alert help message:
'Help:', 'Eight (8) or more characters.\n- Letters (a-z, A-Z)\n- Numerals (0-9)\n- Special characters (@,#,$,%,^,&amp;,+,=)'</t>
    </r>
  </si>
  <si>
    <t>Type on the Password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</si>
  <si>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on the Password field in the SIGNUP screen
</t>
    </r>
    <r>
      <rPr>
        <b/>
        <sz val="10"/>
        <color rgb="FF000000"/>
        <rFont val="Arial"/>
        <family val="2"/>
      </rPr>
      <t>Then</t>
    </r>
    <r>
      <rPr>
        <sz val="10"/>
        <color rgb="FF000000"/>
        <rFont val="Arial"/>
        <family val="2"/>
      </rPr>
      <t xml:space="preserve"> I should be able to see that the text is hidden by default</t>
    </r>
  </si>
  <si>
    <t>Type on the Confirm Password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</si>
  <si>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on the Confirm Password field in the SIGNUP screen
</t>
    </r>
    <r>
      <rPr>
        <b/>
        <sz val="10"/>
        <color rgb="FF000000"/>
        <rFont val="Arial"/>
        <family val="2"/>
      </rPr>
      <t>Then</t>
    </r>
    <r>
      <rPr>
        <sz val="10"/>
        <color rgb="FF000000"/>
        <rFont val="Arial"/>
        <family val="2"/>
      </rPr>
      <t xml:space="preserve"> I should be able to see that the text is hidden by default</t>
    </r>
  </si>
  <si>
    <t>Type on the Password field in the LOGIN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</si>
  <si>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on the Password field in the LOGIN screen
</t>
    </r>
    <r>
      <rPr>
        <b/>
        <sz val="10"/>
        <color rgb="FF000000"/>
        <rFont val="Arial"/>
        <family val="2"/>
      </rPr>
      <t>Then</t>
    </r>
    <r>
      <rPr>
        <sz val="10"/>
        <color rgb="FF000000"/>
        <rFont val="Arial"/>
        <family val="2"/>
      </rPr>
      <t xml:space="preserve"> I should be able to see that the text is hidden by default</t>
    </r>
  </si>
  <si>
    <t>Tap on the Eye icon in the Password field and Type on the Password field in the LOGIN screen</t>
  </si>
  <si>
    <t>Tap on the Eye icon in the Password field and Type on the Password field in the SIGNUP screen</t>
  </si>
  <si>
    <t>The text should NOT be hidden and the eye icon will change to closed eye icon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</si>
  <si>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Eye icon in the Password field and Type on the Password field in the SIGNUP screen
</t>
    </r>
    <r>
      <rPr>
        <b/>
        <sz val="10"/>
        <color rgb="FF000000"/>
        <rFont val="Arial"/>
        <family val="2"/>
      </rPr>
      <t>Then</t>
    </r>
    <r>
      <rPr>
        <sz val="10"/>
        <color rgb="FF000000"/>
        <rFont val="Arial"/>
        <family val="2"/>
      </rPr>
      <t xml:space="preserve"> I should be able to see that The text is NOT hidden and the eye icon will change to closed eye icon</t>
    </r>
  </si>
  <si>
    <t>Tap on the Eye icon in the Confirm Password field and Type on the Password field in the SIGNUP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</si>
  <si>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Eye icon in the Confirm Password field and Type on the Password field in the SIGNUP screen
</t>
    </r>
    <r>
      <rPr>
        <b/>
        <sz val="10"/>
        <color rgb="FF000000"/>
        <rFont val="Arial"/>
        <family val="2"/>
      </rPr>
      <t>Then</t>
    </r>
    <r>
      <rPr>
        <sz val="10"/>
        <color rgb="FF000000"/>
        <rFont val="Arial"/>
        <family val="2"/>
      </rPr>
      <t xml:space="preserve"> I should be able to see that The text is NOT hidden and the eye icon will change to closed eye icon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</si>
  <si>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Eye icon in the Password field and Type on the Password field in the LOGIN screen
</t>
    </r>
    <r>
      <rPr>
        <b/>
        <sz val="10"/>
        <color rgb="FF000000"/>
        <rFont val="Arial"/>
        <family val="2"/>
      </rPr>
      <t>Then</t>
    </r>
    <r>
      <rPr>
        <sz val="10"/>
        <color rgb="FF000000"/>
        <rFont val="Arial"/>
        <family val="2"/>
      </rPr>
      <t xml:space="preserve"> I should be able to see that The text is NOT hidden and the eye icon will change to closed eye icon</t>
    </r>
  </si>
  <si>
    <t>Type on the Confirm Password field in the SIGNUP screen and it does not match the Password field</t>
  </si>
  <si>
    <t>Validation Error is shown as: Confirm password does not match.</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</si>
  <si>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on the Confirm Password field in the SIGNUP screen and it does not match the Password field
</t>
    </r>
    <r>
      <rPr>
        <b/>
        <sz val="10"/>
        <color rgb="FF000000"/>
        <rFont val="Arial"/>
        <family val="2"/>
      </rPr>
      <t>Then</t>
    </r>
    <r>
      <rPr>
        <sz val="10"/>
        <color rgb="FF000000"/>
        <rFont val="Arial"/>
        <family val="2"/>
      </rPr>
      <t xml:space="preserve"> I should be able to see that Validation Error is shown as: Confirm password does not match.</t>
    </r>
  </si>
  <si>
    <t>Validation Error is shown as: Please retype your password.</t>
  </si>
  <si>
    <t>Keep Confirm Password field as blank in the SIGNUP screen and press SIGNUP (or tap outside)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</si>
  <si>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Keep Confirm Password field as blank in the SIGNUP screen and press SIGNUP (or tap outside)
</t>
    </r>
    <r>
      <rPr>
        <b/>
        <sz val="10"/>
        <color rgb="FF000000"/>
        <rFont val="Arial"/>
        <family val="2"/>
      </rPr>
      <t>Then</t>
    </r>
    <r>
      <rPr>
        <sz val="10"/>
        <color rgb="FF000000"/>
        <rFont val="Arial"/>
        <family val="2"/>
      </rPr>
      <t xml:space="preserve"> I should be able to see that Validation Error is shown as: Please retype your password.</t>
    </r>
  </si>
  <si>
    <t>Keep Email field as blank in the LOGIN screen and press LOGIN (or tap outside)</t>
  </si>
  <si>
    <t>Validation Error is shown as: Email cannot be blank</t>
  </si>
  <si>
    <t>Keep Password field as blank in the LOGIN screen and press LOGIN (or tap outside)</t>
  </si>
  <si>
    <t>Validation Error is shown as: Password cannot be blank</t>
  </si>
  <si>
    <t>Enter invalid Email format in Email field in the LOGIN screen and press LOGIN (or tap outside)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</si>
  <si>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Keep Password field as blank in the LOGIN screen and press LOGIN (or tap outside)
</t>
    </r>
    <r>
      <rPr>
        <b/>
        <sz val="10"/>
        <color rgb="FF000000"/>
        <rFont val="Arial"/>
        <family val="2"/>
      </rPr>
      <t>Then</t>
    </r>
    <r>
      <rPr>
        <sz val="10"/>
        <color rgb="FF000000"/>
        <rFont val="Arial"/>
        <family val="2"/>
      </rPr>
      <t xml:space="preserve"> I should be able to see that Validation Error is shown as: Password cannot be blank.</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</si>
  <si>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Keep Email field as blank in the LOGIN screen and press LOGIN (or tap outside)
</t>
    </r>
    <r>
      <rPr>
        <b/>
        <sz val="10"/>
        <color rgb="FF000000"/>
        <rFont val="Arial"/>
        <family val="2"/>
      </rPr>
      <t>Then</t>
    </r>
    <r>
      <rPr>
        <sz val="10"/>
        <color rgb="FF000000"/>
        <rFont val="Arial"/>
        <family val="2"/>
      </rPr>
      <t xml:space="preserve"> I should be able to see that Validation Error is shown as: Email cannot be blank.</t>
    </r>
  </si>
  <si>
    <t>Validation Error is shown as: Invalid Email format</t>
  </si>
  <si>
    <t xml:space="preserve">Enter wrong credentials in the LOGIN screen and press LOGIN </t>
  </si>
  <si>
    <t>Authentication is denied and Entry to the further screens is stopped with Validation Error is shown on top as: Wrong Email or password</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</si>
  <si>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invalid Email format in Email field in the LOGIN screen and press LOGIN (or tap outside)
</t>
    </r>
    <r>
      <rPr>
        <b/>
        <sz val="10"/>
        <color rgb="FF000000"/>
        <rFont val="Arial"/>
        <family val="2"/>
      </rPr>
      <t>Then</t>
    </r>
    <r>
      <rPr>
        <sz val="10"/>
        <color rgb="FF000000"/>
        <rFont val="Arial"/>
        <family val="2"/>
      </rPr>
      <t xml:space="preserve"> I should be able to see that Validation Error is shown as: Invalid Email format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</si>
  <si>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wrong credentials in the LOGIN screen and press LOGIN
</t>
    </r>
    <r>
      <rPr>
        <b/>
        <sz val="10"/>
        <color rgb="FF000000"/>
        <rFont val="Arial"/>
        <family val="2"/>
      </rPr>
      <t>Then</t>
    </r>
    <r>
      <rPr>
        <sz val="10"/>
        <color rgb="FF000000"/>
        <rFont val="Arial"/>
        <family val="2"/>
      </rPr>
      <t xml:space="preserve"> I should be able to see that my Authentication is denied and Entry to the further screens is stopped with Validation Error is shown on top as: Wrong Email or password</t>
    </r>
  </si>
  <si>
    <t xml:space="preserve">Enter valid credentials in the LOGIN screen and press LOGIN </t>
  </si>
  <si>
    <t>Authentication is given and I can view my Home screen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</si>
  <si>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Enter valid credentials in the LOGIN screen and press LOGIN
</t>
    </r>
    <r>
      <rPr>
        <b/>
        <sz val="10"/>
        <color rgb="FF000000"/>
        <rFont val="Arial"/>
        <family val="2"/>
      </rPr>
      <t>Then</t>
    </r>
    <r>
      <rPr>
        <sz val="10"/>
        <color rgb="FF000000"/>
        <rFont val="Arial"/>
        <family val="2"/>
      </rPr>
      <t xml:space="preserve"> I should be able to see that my Authentication is given and I can view my Home screen</t>
    </r>
  </si>
  <si>
    <t>Tap on the "Change/Forget Password" link in the LOGIN screen</t>
  </si>
  <si>
    <t>I could see the Alert message:
'Change/Forget Password','This functionality will be available soon!'</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</si>
  <si>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Tap on the "Change/Forget Password" link in the LOGIN screen
</t>
    </r>
    <r>
      <rPr>
        <b/>
        <sz val="10"/>
        <color rgb="FF000000"/>
        <rFont val="Arial"/>
        <family val="2"/>
      </rPr>
      <t>Then</t>
    </r>
    <r>
      <rPr>
        <sz val="10"/>
        <color rgb="FF000000"/>
        <rFont val="Arial"/>
        <family val="2"/>
      </rPr>
      <t xml:space="preserve"> I should be able to see the Alert message:
'Change/Forget Password','This functionality will be available soon!'</t>
    </r>
  </si>
  <si>
    <t>I should get validation error: Minimum 6 Chars, Uppercase, Lowercase, Number &amp; Special Char</t>
  </si>
  <si>
    <t>I am registered as an user into Anodiam App and I am authorised and my Home screen is openned with a toast for 5 seconds saying: Congratulations! You are registered into Anodiam!</t>
  </si>
  <si>
    <t>Type in the Password field of the SIGNUP screen, anything different from: Minimum 6 Chars, Uppercase, Lowercase, Number &amp; Special Char</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</si>
  <si>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in the Password field of the SIGNUP screen, anything different from: Minimum 6 Chars, Uppercase, Lowercase, Number &amp; Special Char
</t>
    </r>
    <r>
      <rPr>
        <b/>
        <sz val="10"/>
        <color rgb="FF000000"/>
        <rFont val="Arial"/>
        <family val="2"/>
      </rPr>
      <t>Then</t>
    </r>
    <r>
      <rPr>
        <sz val="10"/>
        <color rgb="FF000000"/>
        <rFont val="Arial"/>
        <family val="2"/>
      </rPr>
      <t xml:space="preserve"> I should be able to see validation error: Minimum 6 Chars, Uppercase, Lowercase, Number &amp; Special Char</t>
    </r>
  </si>
  <si>
    <t>Type in valid entries for Email, Inviter's Email (not mandatory), Password and confirm Password fields in the SIGNUP screen and press SIGNUP</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</si>
  <si>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in valid entries for Email, Inviter's Email (not mandatory), Password and confirm Password fields in the SIGNUP screen and press SIGNUP
</t>
    </r>
    <r>
      <rPr>
        <b/>
        <sz val="10"/>
        <color rgb="FF000000"/>
        <rFont val="Arial"/>
        <family val="2"/>
      </rPr>
      <t>Then</t>
    </r>
    <r>
      <rPr>
        <sz val="10"/>
        <color rgb="FF000000"/>
        <rFont val="Arial"/>
        <family val="2"/>
      </rPr>
      <t xml:space="preserve"> I should be able to see that I am registered as an user into Anodiam App and I am authorised and my Home screen is openned with a toast for 5 seconds saying: Congratulations! You are registered into Anodiam!</t>
    </r>
  </si>
  <si>
    <t>Epic</t>
  </si>
  <si>
    <t>Forget Password</t>
  </si>
  <si>
    <t>Sign in with Google</t>
  </si>
  <si>
    <t>Sign in with Facebook</t>
  </si>
  <si>
    <t>Web frontend</t>
  </si>
  <si>
    <t>Jenkins Pipeline</t>
  </si>
  <si>
    <t>Anisible IaC</t>
  </si>
  <si>
    <t>GCP Secret Manager</t>
  </si>
  <si>
    <t>JWT</t>
  </si>
  <si>
    <t>Cloud SQL</t>
  </si>
  <si>
    <t>Istio</t>
  </si>
  <si>
    <t>SSL</t>
  </si>
  <si>
    <t>DNS</t>
  </si>
  <si>
    <t>Jira</t>
  </si>
  <si>
    <t>Promethious</t>
  </si>
  <si>
    <t>Grafana</t>
  </si>
  <si>
    <t>Junit Infra</t>
  </si>
  <si>
    <t>Jest Infra</t>
  </si>
  <si>
    <t>Katalon Studio</t>
  </si>
  <si>
    <t>Automated Code Review Infra</t>
  </si>
  <si>
    <t>Performance Test Infra</t>
  </si>
  <si>
    <t>Pen Test Infra</t>
  </si>
  <si>
    <t>Follow DevOps Bootcamp</t>
  </si>
  <si>
    <t>WIP</t>
  </si>
  <si>
    <t>PubSub Messaging from Spring Boot</t>
  </si>
  <si>
    <t>Video/Audio/Picture stream upload / Download to GCP storage</t>
  </si>
  <si>
    <t>NFR</t>
  </si>
  <si>
    <t>Task Estimate</t>
  </si>
  <si>
    <r>
      <t xml:space="preserve">I can view the Anodiam </t>
    </r>
    <r>
      <rPr>
        <b/>
        <sz val="10"/>
        <color rgb="FF000000"/>
        <rFont val="Arial"/>
        <family val="2"/>
      </rPr>
      <t>login</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</si>
  <si>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login page: containing </t>
    </r>
    <r>
      <rPr>
        <b/>
        <sz val="10"/>
        <color rgb="FF000000"/>
        <rFont val="Arial"/>
        <family val="2"/>
      </rPr>
      <t>link to register</t>
    </r>
    <r>
      <rPr>
        <sz val="10"/>
        <color rgb="FF000000"/>
        <rFont val="Arial"/>
        <family val="2"/>
      </rPr>
      <t xml:space="preserve"> (Not yet registered? </t>
    </r>
    <r>
      <rPr>
        <u/>
        <sz val="10"/>
        <color theme="4"/>
        <rFont val="Arial"/>
        <family val="2"/>
      </rPr>
      <t>Register here</t>
    </r>
    <r>
      <rPr>
        <sz val="10"/>
        <color rgb="FF000000"/>
        <rFont val="Arial"/>
        <family val="2"/>
      </rPr>
      <t xml:space="preserve">) and a </t>
    </r>
    <r>
      <rPr>
        <b/>
        <sz val="10"/>
        <color rgb="FF000000"/>
        <rFont val="Arial"/>
        <family val="2"/>
      </rPr>
      <t>login section</t>
    </r>
    <r>
      <rPr>
        <sz val="10"/>
        <color rgb="FF000000"/>
        <rFont val="Arial"/>
        <family val="2"/>
      </rPr>
      <t>.</t>
    </r>
  </si>
  <si>
    <r>
      <t xml:space="preserve">Click on the </t>
    </r>
    <r>
      <rPr>
        <b/>
        <sz val="10"/>
        <color rgb="FF000000"/>
        <rFont val="Arial"/>
        <family val="2"/>
      </rPr>
      <t>Register here</t>
    </r>
    <r>
      <rPr>
        <sz val="10"/>
        <color rgb="FF000000"/>
        <rFont val="Arial"/>
        <family val="2"/>
      </rPr>
      <t xml:space="preserve"> link on the login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</si>
  <si>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here</t>
    </r>
    <r>
      <rPr>
        <sz val="10"/>
        <color rgb="FF000000"/>
        <rFont val="Arial"/>
        <family val="2"/>
      </rPr>
      <t xml:space="preserve"> link on the login page of anodiam.com
</t>
    </r>
    <r>
      <rPr>
        <b/>
        <sz val="10"/>
        <color rgb="FF000000"/>
        <rFont val="Arial"/>
        <family val="2"/>
      </rPr>
      <t>Then</t>
    </r>
    <r>
      <rPr>
        <sz val="10"/>
        <color rgb="FF000000"/>
        <rFont val="Arial"/>
        <family val="2"/>
      </rPr>
      <t xml:space="preserve"> I should be able to view the Anodiam registration page: containing a link to login page (Already registered? </t>
    </r>
    <r>
      <rPr>
        <u/>
        <sz val="10"/>
        <color theme="4"/>
        <rFont val="Arial"/>
        <family val="2"/>
      </rPr>
      <t>Login here</t>
    </r>
    <r>
      <rPr>
        <sz val="10"/>
        <color rgb="FF000000"/>
        <rFont val="Arial"/>
        <family val="2"/>
      </rPr>
      <t xml:space="preserve">) and a registration section. </t>
    </r>
  </si>
  <si>
    <r>
      <t xml:space="preserve">Fill up all the fields: (First Name, Last Name, email, username, password, confirm password) (all mandatory) with valid informations in the registration section of the Student Registration Page and click on the </t>
    </r>
    <r>
      <rPr>
        <b/>
        <sz val="10"/>
        <color rgb="FF000000"/>
        <rFont val="Arial"/>
        <family val="2"/>
      </rPr>
      <t xml:space="preserve">Register </t>
    </r>
    <r>
      <rPr>
        <sz val="10"/>
        <color rgb="FF000000"/>
        <rFont val="Arial"/>
        <family val="2"/>
      </rPr>
      <t>button.</t>
    </r>
  </si>
  <si>
    <r>
      <t xml:space="preserve">I can </t>
    </r>
    <r>
      <rPr>
        <b/>
        <sz val="10"/>
        <color rgb="FF000000"/>
        <rFont val="Arial"/>
        <family val="2"/>
      </rPr>
      <t>register myself</t>
    </r>
    <r>
      <rPr>
        <sz val="10"/>
        <color rgb="FF000000"/>
        <rFont val="Arial"/>
        <family val="2"/>
      </rPr>
      <t xml:space="preserve"> as a student with anodiam.com. Upon successful registration I </t>
    </r>
    <r>
      <rPr>
        <b/>
        <sz val="10"/>
        <color rgb="FF000000"/>
        <rFont val="Arial"/>
        <family val="2"/>
      </rPr>
      <t>must be logged in</t>
    </r>
    <r>
      <rPr>
        <sz val="10"/>
        <color rgb="FF000000"/>
        <rFont val="Arial"/>
        <family val="2"/>
      </rPr>
      <t xml:space="preserve"> (getting a JWT Token) and forwarded to</t>
    </r>
    <r>
      <rPr>
        <b/>
        <sz val="10"/>
        <color rgb="FF000000"/>
        <rFont val="Arial"/>
        <family val="2"/>
      </rPr>
      <t xml:space="preserve"> my profile page</t>
    </r>
    <r>
      <rPr>
        <sz val="10"/>
        <color rgb="FF000000"/>
        <rFont val="Arial"/>
        <family val="2"/>
      </rPr>
      <t>.</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</si>
  <si>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fill up all the fields: (First Name, Last Name, email, username, password, confirm password) (all mandatory)  in the registration section of the Student Registration Page with valid inputs and click on the </t>
    </r>
    <r>
      <rPr>
        <b/>
        <sz val="10"/>
        <color rgb="FF000000"/>
        <rFont val="Arial"/>
        <family val="2"/>
      </rPr>
      <t xml:space="preserve">Register </t>
    </r>
    <r>
      <rPr>
        <sz val="10"/>
        <color rgb="FF000000"/>
        <rFont val="Arial"/>
        <family val="2"/>
      </rPr>
      <t xml:space="preserve">button
</t>
    </r>
    <r>
      <rPr>
        <b/>
        <sz val="10"/>
        <color rgb="FF000000"/>
        <rFont val="Arial"/>
        <family val="2"/>
      </rPr>
      <t>Then</t>
    </r>
    <r>
      <rPr>
        <sz val="10"/>
        <color rgb="FF000000"/>
        <rFont val="Arial"/>
        <family val="2"/>
      </rPr>
      <t xml:space="preserve"> I should be able to register myself as a student with anodiam.com. Upon successful registration I </t>
    </r>
    <r>
      <rPr>
        <b/>
        <sz val="10"/>
        <color rgb="FF000000"/>
        <rFont val="Arial"/>
        <family val="2"/>
      </rPr>
      <t>must be logged in</t>
    </r>
    <r>
      <rPr>
        <sz val="10"/>
        <color rgb="FF000000"/>
        <rFont val="Arial"/>
        <family val="2"/>
      </rPr>
      <t xml:space="preserve"> (getting a JWT Token) and forwarded to </t>
    </r>
    <r>
      <rPr>
        <b/>
        <sz val="10"/>
        <color rgb="FF000000"/>
        <rFont val="Arial"/>
        <family val="2"/>
      </rPr>
      <t>my profile page</t>
    </r>
    <r>
      <rPr>
        <sz val="10"/>
        <color rgb="FF00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</si>
</sst>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
      <u/>
      <sz val="10"/>
      <color theme="4"/>
      <name val="Arial"/>
      <family val="2"/>
    </font>
    <font>
      <u/>
      <sz val="10"/>
      <color theme="10"/>
      <name val="Arial"/>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52">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0" fillId="0" borderId="0" xfId="0" applyFont="1" applyAlignment="1"/>
    <xf numFmtId="0" fontId="0" fillId="0" borderId="0" xfId="0" applyFont="1" applyAlignment="1"/>
    <xf numFmtId="0" fontId="0" fillId="4" borderId="2" xfId="0" applyFill="1" applyBorder="1" applyAlignment="1">
      <alignment vertical="top" wrapText="1"/>
    </xf>
    <xf numFmtId="0" fontId="7" fillId="4" borderId="2" xfId="0" applyFont="1" applyFill="1" applyBorder="1" applyAlignment="1">
      <alignment vertical="top" wrapText="1"/>
    </xf>
    <xf numFmtId="0" fontId="0" fillId="4" borderId="3" xfId="0" applyFill="1" applyBorder="1" applyAlignment="1">
      <alignment vertical="top" wrapText="1"/>
    </xf>
    <xf numFmtId="2" fontId="0" fillId="4" borderId="2" xfId="0" applyNumberFormat="1" applyFont="1" applyFill="1" applyBorder="1" applyAlignment="1">
      <alignment vertical="top"/>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2" fontId="0" fillId="3" borderId="2" xfId="0" applyNumberFormat="1" applyFont="1" applyFill="1" applyBorder="1" applyAlignment="1">
      <alignment vertical="top"/>
    </xf>
    <xf numFmtId="0" fontId="0" fillId="5" borderId="2" xfId="0" applyFill="1" applyBorder="1" applyAlignment="1">
      <alignment vertical="top" wrapText="1"/>
    </xf>
    <xf numFmtId="0" fontId="7" fillId="5" borderId="2" xfId="0" applyFont="1" applyFill="1" applyBorder="1" applyAlignment="1">
      <alignment vertical="top" wrapText="1"/>
    </xf>
    <xf numFmtId="0" fontId="0" fillId="5" borderId="3" xfId="0" applyFill="1" applyBorder="1" applyAlignment="1">
      <alignment vertical="top" wrapText="1"/>
    </xf>
    <xf numFmtId="2" fontId="0" fillId="5" borderId="2" xfId="0" applyNumberFormat="1" applyFont="1" applyFill="1" applyBorder="1" applyAlignment="1">
      <alignment vertical="top"/>
    </xf>
    <xf numFmtId="0" fontId="0" fillId="0" borderId="0" xfId="0" applyFont="1" applyAlignment="1"/>
    <xf numFmtId="0" fontId="0" fillId="3" borderId="0" xfId="0" applyFont="1" applyFill="1" applyAlignment="1"/>
    <xf numFmtId="0" fontId="0" fillId="0" borderId="0" xfId="0" applyFont="1" applyAlignment="1"/>
    <xf numFmtId="0" fontId="0" fillId="0" borderId="0" xfId="0" applyFont="1" applyAlignment="1"/>
    <xf numFmtId="0" fontId="13" fillId="3" borderId="2" xfId="1" applyFill="1" applyBorder="1" applyAlignment="1">
      <alignment vertical="top" wrapText="1"/>
    </xf>
    <xf numFmtId="0" fontId="0" fillId="0" borderId="0" xfId="0" applyFont="1" applyAlignment="1"/>
    <xf numFmtId="0" fontId="0" fillId="6" borderId="2" xfId="0" applyFill="1" applyBorder="1" applyAlignment="1">
      <alignment vertical="top" wrapText="1"/>
    </xf>
    <xf numFmtId="0" fontId="7" fillId="6" borderId="2" xfId="0" applyFont="1" applyFill="1" applyBorder="1" applyAlignment="1">
      <alignment vertical="top" wrapText="1"/>
    </xf>
    <xf numFmtId="0" fontId="0" fillId="6" borderId="3" xfId="0" applyFill="1" applyBorder="1" applyAlignment="1">
      <alignment vertical="top" wrapText="1"/>
    </xf>
    <xf numFmtId="2" fontId="0" fillId="6" borderId="2" xfId="0" applyNumberFormat="1" applyFont="1" applyFill="1" applyBorder="1" applyAlignment="1">
      <alignment vertical="top"/>
    </xf>
    <xf numFmtId="16" fontId="0" fillId="6" borderId="2" xfId="0" applyNumberFormat="1" applyFill="1" applyBorder="1" applyAlignment="1">
      <alignment vertical="top" wrapText="1"/>
    </xf>
    <xf numFmtId="16" fontId="13" fillId="6" borderId="2" xfId="1" applyNumberFormat="1" applyFill="1" applyBorder="1" applyAlignment="1">
      <alignment vertical="top" wrapText="1"/>
    </xf>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006WireframeMVPStudentMobileApp.pptx" TargetMode="External"/><Relationship Id="rId13" Type="http://schemas.openxmlformats.org/officeDocument/2006/relationships/hyperlink" Target="006WireframeMVPStudentMobileApp.pptx" TargetMode="External"/><Relationship Id="rId18" Type="http://schemas.openxmlformats.org/officeDocument/2006/relationships/hyperlink" Target="006WireframeMVPStudentMobileApp.pptx" TargetMode="External"/><Relationship Id="rId26" Type="http://schemas.openxmlformats.org/officeDocument/2006/relationships/vmlDrawing" Target="../drawings/vmlDrawing1.vml"/><Relationship Id="rId3" Type="http://schemas.openxmlformats.org/officeDocument/2006/relationships/hyperlink" Target="006WireframeMVPStudentMobileApp.pptx" TargetMode="External"/><Relationship Id="rId21" Type="http://schemas.openxmlformats.org/officeDocument/2006/relationships/hyperlink" Target="006WireframeMVPStudentMobileApp.pptx" TargetMode="External"/><Relationship Id="rId7" Type="http://schemas.openxmlformats.org/officeDocument/2006/relationships/hyperlink" Target="006WireframeMVPStudentMobileApp.pptx" TargetMode="External"/><Relationship Id="rId12" Type="http://schemas.openxmlformats.org/officeDocument/2006/relationships/hyperlink" Target="006WireframeMVPStudentMobileApp.pptx" TargetMode="External"/><Relationship Id="rId17" Type="http://schemas.openxmlformats.org/officeDocument/2006/relationships/hyperlink" Target="006WireframeMVPStudentMobileApp.pptx" TargetMode="External"/><Relationship Id="rId25" Type="http://schemas.openxmlformats.org/officeDocument/2006/relationships/hyperlink" Target="006WireframeMVPStudentMobileApp.pptx" TargetMode="External"/><Relationship Id="rId2" Type="http://schemas.openxmlformats.org/officeDocument/2006/relationships/hyperlink" Target="006WireframeMVPStudentMobileApp.pptx" TargetMode="External"/><Relationship Id="rId16" Type="http://schemas.openxmlformats.org/officeDocument/2006/relationships/hyperlink" Target="006WireframeMVPStudentMobileApp.pptx" TargetMode="External"/><Relationship Id="rId20" Type="http://schemas.openxmlformats.org/officeDocument/2006/relationships/hyperlink" Target="006WireframeMVPStudentMobileApp.pptx" TargetMode="External"/><Relationship Id="rId1" Type="http://schemas.openxmlformats.org/officeDocument/2006/relationships/hyperlink" Target="006WireframeMVPStudentMobileApp.pptx" TargetMode="External"/><Relationship Id="rId6" Type="http://schemas.openxmlformats.org/officeDocument/2006/relationships/hyperlink" Target="006WireframeMVPStudentMobileApp.pptx" TargetMode="External"/><Relationship Id="rId11" Type="http://schemas.openxmlformats.org/officeDocument/2006/relationships/hyperlink" Target="006WireframeMVPStudentMobileApp.pptx" TargetMode="External"/><Relationship Id="rId24" Type="http://schemas.openxmlformats.org/officeDocument/2006/relationships/hyperlink" Target="006WireframeMVPStudentMobileApp.pptx" TargetMode="External"/><Relationship Id="rId5" Type="http://schemas.openxmlformats.org/officeDocument/2006/relationships/hyperlink" Target="006WireframeMVPStudentMobileApp.pptx" TargetMode="External"/><Relationship Id="rId15" Type="http://schemas.openxmlformats.org/officeDocument/2006/relationships/hyperlink" Target="006WireframeMVPStudentMobileApp.pptx" TargetMode="External"/><Relationship Id="rId23" Type="http://schemas.openxmlformats.org/officeDocument/2006/relationships/hyperlink" Target="006WireframeMVPStudentMobileApp.pptx" TargetMode="External"/><Relationship Id="rId10" Type="http://schemas.openxmlformats.org/officeDocument/2006/relationships/hyperlink" Target="006WireframeMVPStudentMobileApp.pptx" TargetMode="External"/><Relationship Id="rId19" Type="http://schemas.openxmlformats.org/officeDocument/2006/relationships/hyperlink" Target="006WireframeMVPStudentMobileApp.pptx" TargetMode="External"/><Relationship Id="rId4" Type="http://schemas.openxmlformats.org/officeDocument/2006/relationships/hyperlink" Target="006WireframeMVPStudentMobileApp.pptx" TargetMode="External"/><Relationship Id="rId9" Type="http://schemas.openxmlformats.org/officeDocument/2006/relationships/hyperlink" Target="006WireframeMVPStudentMobileApp.pptx" TargetMode="External"/><Relationship Id="rId14" Type="http://schemas.openxmlformats.org/officeDocument/2006/relationships/hyperlink" Target="006WireframeMVPStudentMobileApp.pptx" TargetMode="External"/><Relationship Id="rId22" Type="http://schemas.openxmlformats.org/officeDocument/2006/relationships/hyperlink" Target="006WireframeMVPStudentMobileApp.pptx" TargetMode="External"/><Relationship Id="rId27"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47" t="s">
        <v>0</v>
      </c>
      <c r="B1" s="48"/>
      <c r="C1" s="48"/>
      <c r="D1" s="48"/>
      <c r="E1" s="48"/>
    </row>
    <row r="2" spans="1:5" ht="30" x14ac:dyDescent="0.2">
      <c r="A2" s="49" t="s">
        <v>115</v>
      </c>
      <c r="B2" s="48"/>
      <c r="C2" s="48"/>
      <c r="D2" s="48"/>
      <c r="E2" s="48"/>
    </row>
    <row r="3" spans="1:5" ht="18" x14ac:dyDescent="0.25">
      <c r="A3" s="50" t="s">
        <v>8</v>
      </c>
      <c r="B3" s="51"/>
      <c r="C3" s="51"/>
      <c r="D3" s="51"/>
      <c r="E3" s="51"/>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3"/>
  <sheetViews>
    <sheetView zoomScale="80" zoomScaleNormal="80" workbookViewId="0">
      <pane ySplit="1" topLeftCell="A2" activePane="bottomLeft" state="frozen"/>
      <selection pane="bottomLeft" activeCell="G9" sqref="G9"/>
    </sheetView>
  </sheetViews>
  <sheetFormatPr defaultRowHeight="12.75" x14ac:dyDescent="0.2"/>
  <cols>
    <col min="1" max="1" width="6.5703125" bestFit="1" customWidth="1"/>
    <col min="2" max="2" width="7.85546875" bestFit="1" customWidth="1"/>
    <col min="3" max="3" width="5.85546875" bestFit="1" customWidth="1"/>
    <col min="4" max="4" width="9.28515625" bestFit="1" customWidth="1"/>
    <col min="5" max="5" width="56.5703125" bestFit="1" customWidth="1"/>
    <col min="6" max="6" width="22.5703125" customWidth="1"/>
    <col min="7" max="7" width="53.42578125" customWidth="1"/>
    <col min="8" max="8" width="24.140625" bestFit="1" customWidth="1"/>
    <col min="9" max="9" width="9.5703125" bestFit="1" customWidth="1"/>
    <col min="10" max="10" width="11.28515625" customWidth="1"/>
    <col min="11" max="11" width="8.42578125" bestFit="1" customWidth="1"/>
    <col min="12" max="12" width="10.28515625" bestFit="1" customWidth="1"/>
    <col min="13" max="13" width="9.140625" bestFit="1" customWidth="1"/>
  </cols>
  <sheetData>
    <row r="1" spans="1:13" s="9" customFormat="1" ht="25.5" x14ac:dyDescent="0.2">
      <c r="A1" s="8" t="s">
        <v>9</v>
      </c>
      <c r="B1" s="8" t="s">
        <v>11</v>
      </c>
      <c r="C1" s="8" t="s">
        <v>10</v>
      </c>
      <c r="D1" s="8" t="s">
        <v>12</v>
      </c>
      <c r="E1" s="8" t="s">
        <v>13</v>
      </c>
      <c r="F1" s="8" t="s">
        <v>14</v>
      </c>
      <c r="G1" s="8" t="s">
        <v>80</v>
      </c>
      <c r="H1" s="8" t="s">
        <v>22</v>
      </c>
      <c r="I1" s="8" t="s">
        <v>329</v>
      </c>
      <c r="J1" s="8" t="s">
        <v>17</v>
      </c>
      <c r="K1" s="8" t="s">
        <v>18</v>
      </c>
      <c r="L1" s="8" t="s">
        <v>19</v>
      </c>
      <c r="M1" s="8" t="s">
        <v>20</v>
      </c>
    </row>
    <row r="2" spans="1:13" s="38" customFormat="1" x14ac:dyDescent="0.2">
      <c r="A2" s="41">
        <v>35</v>
      </c>
      <c r="B2" s="41" t="s">
        <v>118</v>
      </c>
      <c r="C2" s="41" t="s">
        <v>16</v>
      </c>
      <c r="D2" s="42"/>
      <c r="E2" s="42" t="s">
        <v>307</v>
      </c>
      <c r="F2" s="42"/>
      <c r="G2" s="42"/>
      <c r="H2" s="42" t="s">
        <v>324</v>
      </c>
      <c r="I2" s="42">
        <v>2</v>
      </c>
      <c r="J2" s="43">
        <v>5</v>
      </c>
      <c r="K2" s="44">
        <f>J2/I2</f>
        <v>2.5</v>
      </c>
      <c r="L2" s="41" t="s">
        <v>116</v>
      </c>
      <c r="M2" s="46">
        <v>44664</v>
      </c>
    </row>
    <row r="3" spans="1:13" s="38" customFormat="1" x14ac:dyDescent="0.2">
      <c r="A3" s="41">
        <v>36</v>
      </c>
      <c r="B3" s="41" t="s">
        <v>118</v>
      </c>
      <c r="C3" s="41" t="s">
        <v>16</v>
      </c>
      <c r="D3" s="42"/>
      <c r="E3" s="42" t="s">
        <v>308</v>
      </c>
      <c r="F3" s="42"/>
      <c r="G3" s="42"/>
      <c r="H3" s="42" t="s">
        <v>324</v>
      </c>
      <c r="I3" s="42">
        <v>2</v>
      </c>
      <c r="J3" s="43">
        <v>4</v>
      </c>
      <c r="K3" s="44">
        <f t="shared" ref="K3:K6" si="0">J3/I3</f>
        <v>2</v>
      </c>
      <c r="L3" s="41" t="s">
        <v>116</v>
      </c>
      <c r="M3" s="46">
        <v>44664</v>
      </c>
    </row>
    <row r="4" spans="1:13" s="38" customFormat="1" x14ac:dyDescent="0.2">
      <c r="A4" s="41">
        <v>40</v>
      </c>
      <c r="B4" s="41" t="s">
        <v>118</v>
      </c>
      <c r="C4" s="41" t="s">
        <v>16</v>
      </c>
      <c r="D4" s="42"/>
      <c r="E4" s="42" t="s">
        <v>312</v>
      </c>
      <c r="F4" s="42"/>
      <c r="G4" s="42"/>
      <c r="H4" s="42" t="s">
        <v>324</v>
      </c>
      <c r="I4" s="42">
        <v>2</v>
      </c>
      <c r="J4" s="43">
        <v>5</v>
      </c>
      <c r="K4" s="44">
        <f t="shared" si="0"/>
        <v>2.5</v>
      </c>
      <c r="L4" s="41" t="s">
        <v>116</v>
      </c>
      <c r="M4" s="46">
        <v>44664</v>
      </c>
    </row>
    <row r="5" spans="1:13" s="38" customFormat="1" x14ac:dyDescent="0.2">
      <c r="A5" s="41">
        <v>44</v>
      </c>
      <c r="B5" s="41" t="s">
        <v>118</v>
      </c>
      <c r="C5" s="41" t="s">
        <v>16</v>
      </c>
      <c r="D5" s="42"/>
      <c r="E5" s="42" t="s">
        <v>316</v>
      </c>
      <c r="F5" s="42"/>
      <c r="G5" s="42"/>
      <c r="H5" s="42" t="s">
        <v>324</v>
      </c>
      <c r="I5" s="42">
        <v>2</v>
      </c>
      <c r="J5" s="43">
        <v>5</v>
      </c>
      <c r="K5" s="44">
        <f t="shared" si="0"/>
        <v>2.5</v>
      </c>
      <c r="L5" s="41" t="s">
        <v>116</v>
      </c>
      <c r="M5" s="46">
        <v>44664</v>
      </c>
    </row>
    <row r="6" spans="1:13" s="38" customFormat="1" x14ac:dyDescent="0.2">
      <c r="A6" s="41">
        <v>45</v>
      </c>
      <c r="B6" s="41" t="s">
        <v>118</v>
      </c>
      <c r="C6" s="41" t="s">
        <v>16</v>
      </c>
      <c r="D6" s="42"/>
      <c r="E6" s="42" t="s">
        <v>317</v>
      </c>
      <c r="F6" s="42"/>
      <c r="G6" s="42"/>
      <c r="H6" s="42" t="s">
        <v>324</v>
      </c>
      <c r="I6" s="42">
        <v>2</v>
      </c>
      <c r="J6" s="43">
        <v>4</v>
      </c>
      <c r="K6" s="44">
        <f t="shared" si="0"/>
        <v>2</v>
      </c>
      <c r="L6" s="41" t="s">
        <v>116</v>
      </c>
      <c r="M6" s="46">
        <v>44664</v>
      </c>
    </row>
    <row r="7" spans="1:13" s="38" customFormat="1" x14ac:dyDescent="0.2">
      <c r="A7" s="6">
        <v>38</v>
      </c>
      <c r="B7" s="6" t="s">
        <v>118</v>
      </c>
      <c r="C7" s="6" t="s">
        <v>16</v>
      </c>
      <c r="D7" s="7"/>
      <c r="E7" s="7" t="s">
        <v>310</v>
      </c>
      <c r="F7" s="7"/>
      <c r="G7" s="7"/>
      <c r="H7" s="7"/>
      <c r="I7" s="7"/>
      <c r="J7" s="10"/>
      <c r="K7" s="30"/>
      <c r="L7" s="6"/>
      <c r="M7" s="6"/>
    </row>
    <row r="8" spans="1:13" s="38" customFormat="1" x14ac:dyDescent="0.2">
      <c r="A8" s="6">
        <v>39</v>
      </c>
      <c r="B8" s="6" t="s">
        <v>118</v>
      </c>
      <c r="C8" s="6" t="s">
        <v>16</v>
      </c>
      <c r="D8" s="7"/>
      <c r="E8" s="7" t="s">
        <v>311</v>
      </c>
      <c r="F8" s="7"/>
      <c r="G8" s="7"/>
      <c r="H8" s="7"/>
      <c r="I8" s="7"/>
      <c r="J8" s="10"/>
      <c r="K8" s="30"/>
      <c r="L8" s="6"/>
      <c r="M8" s="6"/>
    </row>
    <row r="9" spans="1:13" s="38" customFormat="1" x14ac:dyDescent="0.2">
      <c r="A9" s="6">
        <v>37</v>
      </c>
      <c r="B9" s="6" t="s">
        <v>118</v>
      </c>
      <c r="C9" s="6" t="s">
        <v>16</v>
      </c>
      <c r="D9" s="7"/>
      <c r="E9" s="7" t="s">
        <v>309</v>
      </c>
      <c r="F9" s="7"/>
      <c r="G9" s="7"/>
      <c r="H9" s="7"/>
      <c r="I9" s="7"/>
      <c r="J9" s="10"/>
      <c r="K9" s="30"/>
      <c r="L9" s="6"/>
      <c r="M9" s="6"/>
    </row>
    <row r="10" spans="1:13" s="40" customFormat="1" x14ac:dyDescent="0.2">
      <c r="A10" s="6">
        <v>52</v>
      </c>
      <c r="B10" s="6" t="s">
        <v>118</v>
      </c>
      <c r="C10" s="6" t="s">
        <v>16</v>
      </c>
      <c r="D10" s="7"/>
      <c r="E10" s="7" t="s">
        <v>326</v>
      </c>
      <c r="F10" s="7"/>
      <c r="G10" s="7"/>
      <c r="H10" s="7"/>
      <c r="I10" s="7"/>
      <c r="J10" s="10"/>
      <c r="K10" s="30"/>
      <c r="L10" s="6"/>
      <c r="M10" s="6"/>
    </row>
    <row r="11" spans="1:13" s="38" customFormat="1" x14ac:dyDescent="0.2">
      <c r="A11" s="6">
        <v>42</v>
      </c>
      <c r="B11" s="6" t="s">
        <v>118</v>
      </c>
      <c r="C11" s="6" t="s">
        <v>16</v>
      </c>
      <c r="D11" s="7"/>
      <c r="E11" s="7" t="s">
        <v>314</v>
      </c>
      <c r="F11" s="7"/>
      <c r="G11" s="7"/>
      <c r="H11" s="7"/>
      <c r="I11" s="7"/>
      <c r="J11" s="10"/>
      <c r="K11" s="30"/>
      <c r="L11" s="6"/>
      <c r="M11" s="6"/>
    </row>
    <row r="12" spans="1:13" s="38" customFormat="1" x14ac:dyDescent="0.2">
      <c r="A12" s="6">
        <v>41</v>
      </c>
      <c r="B12" s="6" t="s">
        <v>118</v>
      </c>
      <c r="C12" s="6" t="s">
        <v>16</v>
      </c>
      <c r="D12" s="7"/>
      <c r="E12" s="7" t="s">
        <v>313</v>
      </c>
      <c r="F12" s="7"/>
      <c r="G12" s="7"/>
      <c r="H12" s="7"/>
      <c r="I12" s="7"/>
      <c r="J12" s="10"/>
      <c r="K12" s="30"/>
      <c r="L12" s="6"/>
      <c r="M12" s="6"/>
    </row>
    <row r="13" spans="1:13" s="38" customFormat="1" x14ac:dyDescent="0.2">
      <c r="A13" s="6">
        <v>46</v>
      </c>
      <c r="B13" s="6" t="s">
        <v>118</v>
      </c>
      <c r="C13" s="6" t="s">
        <v>16</v>
      </c>
      <c r="D13" s="7"/>
      <c r="E13" s="7" t="s">
        <v>318</v>
      </c>
      <c r="F13" s="7"/>
      <c r="G13" s="7"/>
      <c r="H13" s="7"/>
      <c r="I13" s="7"/>
      <c r="J13" s="10"/>
      <c r="K13" s="30"/>
      <c r="L13" s="6"/>
      <c r="M13" s="6"/>
    </row>
    <row r="14" spans="1:13" s="38" customFormat="1" x14ac:dyDescent="0.2">
      <c r="A14" s="6">
        <v>47</v>
      </c>
      <c r="B14" s="6" t="s">
        <v>118</v>
      </c>
      <c r="C14" s="6" t="s">
        <v>16</v>
      </c>
      <c r="D14" s="7"/>
      <c r="E14" s="7" t="s">
        <v>319</v>
      </c>
      <c r="F14" s="7"/>
      <c r="G14" s="7"/>
      <c r="H14" s="7"/>
      <c r="I14" s="7"/>
      <c r="J14" s="10"/>
      <c r="K14" s="30"/>
      <c r="L14" s="6"/>
      <c r="M14" s="6"/>
    </row>
    <row r="15" spans="1:13" s="38" customFormat="1" x14ac:dyDescent="0.2">
      <c r="A15" s="6">
        <v>48</v>
      </c>
      <c r="B15" s="6" t="s">
        <v>118</v>
      </c>
      <c r="C15" s="6" t="s">
        <v>16</v>
      </c>
      <c r="D15" s="7"/>
      <c r="E15" s="7" t="s">
        <v>320</v>
      </c>
      <c r="F15" s="7"/>
      <c r="G15" s="7"/>
      <c r="H15" s="7"/>
      <c r="I15" s="7"/>
      <c r="J15" s="10"/>
      <c r="K15" s="30"/>
      <c r="L15" s="6"/>
      <c r="M15" s="6"/>
    </row>
    <row r="16" spans="1:13" s="38" customFormat="1" x14ac:dyDescent="0.2">
      <c r="A16" s="6">
        <v>49</v>
      </c>
      <c r="B16" s="6" t="s">
        <v>118</v>
      </c>
      <c r="C16" s="6" t="s">
        <v>16</v>
      </c>
      <c r="D16" s="7"/>
      <c r="E16" s="7" t="s">
        <v>321</v>
      </c>
      <c r="F16" s="7"/>
      <c r="G16" s="7"/>
      <c r="H16" s="7"/>
      <c r="I16" s="7"/>
      <c r="J16" s="10"/>
      <c r="K16" s="30"/>
      <c r="L16" s="6"/>
      <c r="M16" s="6"/>
    </row>
    <row r="17" spans="1:13" s="38" customFormat="1" x14ac:dyDescent="0.2">
      <c r="A17" s="6">
        <v>50</v>
      </c>
      <c r="B17" s="6" t="s">
        <v>118</v>
      </c>
      <c r="C17" s="6" t="s">
        <v>16</v>
      </c>
      <c r="D17" s="7"/>
      <c r="E17" s="7" t="s">
        <v>322</v>
      </c>
      <c r="F17" s="7"/>
      <c r="G17" s="7"/>
      <c r="H17" s="7"/>
      <c r="I17" s="7"/>
      <c r="J17" s="10"/>
      <c r="K17" s="30"/>
      <c r="L17" s="6"/>
      <c r="M17" s="6"/>
    </row>
    <row r="18" spans="1:13" s="38" customFormat="1" x14ac:dyDescent="0.2">
      <c r="A18" s="6">
        <v>51</v>
      </c>
      <c r="B18" s="6" t="s">
        <v>118</v>
      </c>
      <c r="C18" s="6" t="s">
        <v>16</v>
      </c>
      <c r="D18" s="7"/>
      <c r="E18" s="7" t="s">
        <v>323</v>
      </c>
      <c r="F18" s="7"/>
      <c r="G18" s="7"/>
      <c r="H18" s="7"/>
      <c r="I18" s="7"/>
      <c r="J18" s="10"/>
      <c r="K18" s="30"/>
      <c r="L18" s="6"/>
      <c r="M18" s="6"/>
    </row>
    <row r="19" spans="1:13" s="38" customFormat="1" x14ac:dyDescent="0.2">
      <c r="A19" s="6">
        <v>43</v>
      </c>
      <c r="B19" s="6" t="s">
        <v>118</v>
      </c>
      <c r="C19" s="6" t="s">
        <v>16</v>
      </c>
      <c r="D19" s="7"/>
      <c r="E19" s="7" t="s">
        <v>315</v>
      </c>
      <c r="F19" s="7"/>
      <c r="G19" s="7"/>
      <c r="H19" s="7"/>
      <c r="I19" s="7"/>
      <c r="J19" s="10"/>
      <c r="K19" s="30"/>
      <c r="L19" s="6"/>
      <c r="M19" s="6"/>
    </row>
    <row r="20" spans="1:13" s="37" customFormat="1" ht="114.75" x14ac:dyDescent="0.2">
      <c r="A20" s="6">
        <v>1</v>
      </c>
      <c r="B20" s="6" t="s">
        <v>15</v>
      </c>
      <c r="C20" s="6" t="s">
        <v>16</v>
      </c>
      <c r="D20" s="7" t="s">
        <v>27</v>
      </c>
      <c r="E20" s="7" t="s">
        <v>220</v>
      </c>
      <c r="F20" s="7" t="s">
        <v>221</v>
      </c>
      <c r="G20" s="7" t="s">
        <v>222</v>
      </c>
      <c r="H20" s="39" t="s">
        <v>218</v>
      </c>
      <c r="I20" s="7"/>
      <c r="J20" s="10"/>
      <c r="K20" s="30"/>
      <c r="L20" s="6"/>
      <c r="M20" s="6"/>
    </row>
    <row r="21" spans="1:13" s="37" customFormat="1" ht="51" x14ac:dyDescent="0.2">
      <c r="A21" s="6">
        <v>2</v>
      </c>
      <c r="B21" s="6" t="s">
        <v>15</v>
      </c>
      <c r="C21" s="6" t="s">
        <v>16</v>
      </c>
      <c r="D21" s="7" t="s">
        <v>27</v>
      </c>
      <c r="E21" s="7" t="s">
        <v>219</v>
      </c>
      <c r="F21" s="7" t="s">
        <v>223</v>
      </c>
      <c r="G21" s="7" t="s">
        <v>225</v>
      </c>
      <c r="H21" s="39" t="s">
        <v>218</v>
      </c>
      <c r="I21" s="7"/>
      <c r="J21" s="10"/>
      <c r="K21" s="30"/>
      <c r="L21" s="6"/>
      <c r="M21" s="6"/>
    </row>
    <row r="22" spans="1:13" s="37" customFormat="1" ht="38.25" x14ac:dyDescent="0.2">
      <c r="A22" s="6">
        <v>3</v>
      </c>
      <c r="B22" s="6" t="s">
        <v>15</v>
      </c>
      <c r="C22" s="6" t="s">
        <v>16</v>
      </c>
      <c r="D22" s="7" t="s">
        <v>27</v>
      </c>
      <c r="E22" s="7" t="s">
        <v>224</v>
      </c>
      <c r="F22" s="7" t="s">
        <v>228</v>
      </c>
      <c r="G22" s="7" t="s">
        <v>229</v>
      </c>
      <c r="H22" s="39" t="s">
        <v>218</v>
      </c>
      <c r="I22" s="7"/>
      <c r="J22" s="10"/>
      <c r="K22" s="30"/>
      <c r="L22" s="6"/>
      <c r="M22" s="6"/>
    </row>
    <row r="23" spans="1:13" s="37" customFormat="1" ht="38.25" x14ac:dyDescent="0.2">
      <c r="A23" s="6">
        <v>4</v>
      </c>
      <c r="B23" s="6" t="s">
        <v>15</v>
      </c>
      <c r="C23" s="6" t="s">
        <v>16</v>
      </c>
      <c r="D23" s="7" t="s">
        <v>27</v>
      </c>
      <c r="E23" s="7" t="s">
        <v>226</v>
      </c>
      <c r="F23" s="7" t="s">
        <v>227</v>
      </c>
      <c r="G23" s="7" t="s">
        <v>231</v>
      </c>
      <c r="H23" s="39" t="s">
        <v>218</v>
      </c>
      <c r="I23" s="7"/>
      <c r="J23" s="10"/>
      <c r="K23" s="30"/>
      <c r="L23" s="6"/>
      <c r="M23" s="6"/>
    </row>
    <row r="24" spans="1:13" s="37" customFormat="1" ht="38.25" x14ac:dyDescent="0.2">
      <c r="A24" s="6">
        <v>5</v>
      </c>
      <c r="B24" s="6" t="s">
        <v>15</v>
      </c>
      <c r="C24" s="6" t="s">
        <v>16</v>
      </c>
      <c r="D24" s="7" t="s">
        <v>27</v>
      </c>
      <c r="E24" s="7" t="s">
        <v>230</v>
      </c>
      <c r="F24" s="7" t="s">
        <v>227</v>
      </c>
      <c r="G24" s="7" t="s">
        <v>232</v>
      </c>
      <c r="H24" s="39" t="s">
        <v>218</v>
      </c>
      <c r="I24" s="7"/>
      <c r="J24" s="10"/>
      <c r="K24" s="30"/>
      <c r="L24" s="6"/>
      <c r="M24" s="6"/>
    </row>
    <row r="25" spans="1:13" s="37" customFormat="1" ht="38.25" x14ac:dyDescent="0.2">
      <c r="A25" s="6">
        <v>6</v>
      </c>
      <c r="B25" s="6" t="s">
        <v>15</v>
      </c>
      <c r="C25" s="6" t="s">
        <v>16</v>
      </c>
      <c r="D25" s="7" t="s">
        <v>27</v>
      </c>
      <c r="E25" s="7" t="s">
        <v>233</v>
      </c>
      <c r="F25" s="7" t="s">
        <v>234</v>
      </c>
      <c r="G25" s="7" t="s">
        <v>235</v>
      </c>
      <c r="H25" s="39" t="s">
        <v>218</v>
      </c>
      <c r="I25" s="7"/>
      <c r="J25" s="10"/>
      <c r="K25" s="30"/>
      <c r="L25" s="6"/>
      <c r="M25" s="6"/>
    </row>
    <row r="26" spans="1:13" s="37" customFormat="1" ht="63.75" x14ac:dyDescent="0.2">
      <c r="A26" s="6">
        <v>7</v>
      </c>
      <c r="B26" s="6" t="s">
        <v>15</v>
      </c>
      <c r="C26" s="6" t="s">
        <v>16</v>
      </c>
      <c r="D26" s="7" t="s">
        <v>27</v>
      </c>
      <c r="E26" s="7" t="s">
        <v>236</v>
      </c>
      <c r="F26" s="7" t="s">
        <v>237</v>
      </c>
      <c r="G26" s="7" t="s">
        <v>238</v>
      </c>
      <c r="H26" s="39" t="s">
        <v>218</v>
      </c>
      <c r="I26" s="7"/>
      <c r="J26" s="10"/>
      <c r="K26" s="30"/>
      <c r="L26" s="6"/>
      <c r="M26" s="6"/>
    </row>
    <row r="27" spans="1:13" s="37" customFormat="1" ht="63.75" x14ac:dyDescent="0.2">
      <c r="A27" s="6">
        <v>8</v>
      </c>
      <c r="B27" s="6" t="s">
        <v>15</v>
      </c>
      <c r="C27" s="6" t="s">
        <v>16</v>
      </c>
      <c r="D27" s="7" t="s">
        <v>27</v>
      </c>
      <c r="E27" s="7" t="s">
        <v>242</v>
      </c>
      <c r="F27" s="7" t="s">
        <v>239</v>
      </c>
      <c r="G27" s="7" t="s">
        <v>245</v>
      </c>
      <c r="H27" s="39" t="s">
        <v>218</v>
      </c>
      <c r="I27" s="7"/>
      <c r="J27" s="10"/>
      <c r="K27" s="30"/>
      <c r="L27" s="6"/>
      <c r="M27" s="6"/>
    </row>
    <row r="28" spans="1:13" s="37" customFormat="1" ht="63.75" x14ac:dyDescent="0.2">
      <c r="A28" s="6">
        <v>9</v>
      </c>
      <c r="B28" s="6" t="s">
        <v>15</v>
      </c>
      <c r="C28" s="6" t="s">
        <v>16</v>
      </c>
      <c r="D28" s="7" t="s">
        <v>27</v>
      </c>
      <c r="E28" s="7" t="s">
        <v>243</v>
      </c>
      <c r="F28" s="7" t="s">
        <v>240</v>
      </c>
      <c r="G28" s="7" t="s">
        <v>244</v>
      </c>
      <c r="H28" s="39" t="s">
        <v>218</v>
      </c>
      <c r="I28" s="7"/>
      <c r="J28" s="10"/>
      <c r="K28" s="30"/>
      <c r="L28" s="6"/>
      <c r="M28" s="6"/>
    </row>
    <row r="29" spans="1:13" s="37" customFormat="1" ht="63.75" x14ac:dyDescent="0.2">
      <c r="A29" s="6">
        <v>10</v>
      </c>
      <c r="B29" s="6" t="s">
        <v>15</v>
      </c>
      <c r="C29" s="6" t="s">
        <v>16</v>
      </c>
      <c r="D29" s="7" t="s">
        <v>27</v>
      </c>
      <c r="E29" s="7" t="s">
        <v>241</v>
      </c>
      <c r="F29" s="7" t="s">
        <v>237</v>
      </c>
      <c r="G29" s="7" t="s">
        <v>246</v>
      </c>
      <c r="H29" s="39" t="s">
        <v>218</v>
      </c>
      <c r="I29" s="7"/>
      <c r="J29" s="10"/>
      <c r="K29" s="30"/>
      <c r="L29" s="6"/>
      <c r="M29" s="6"/>
    </row>
    <row r="30" spans="1:13" s="37" customFormat="1" ht="63.75" x14ac:dyDescent="0.2">
      <c r="A30" s="6">
        <v>11</v>
      </c>
      <c r="B30" s="6" t="s">
        <v>15</v>
      </c>
      <c r="C30" s="6" t="s">
        <v>16</v>
      </c>
      <c r="D30" s="7" t="s">
        <v>27</v>
      </c>
      <c r="E30" s="7" t="s">
        <v>247</v>
      </c>
      <c r="F30" s="7" t="s">
        <v>240</v>
      </c>
      <c r="G30" s="7" t="s">
        <v>248</v>
      </c>
      <c r="H30" s="39" t="s">
        <v>218</v>
      </c>
      <c r="I30" s="7"/>
      <c r="J30" s="10"/>
      <c r="K30" s="30"/>
      <c r="L30" s="6"/>
      <c r="M30" s="6"/>
    </row>
    <row r="31" spans="1:13" s="37" customFormat="1" ht="114.75" x14ac:dyDescent="0.2">
      <c r="A31" s="6">
        <v>12</v>
      </c>
      <c r="B31" s="6" t="s">
        <v>15</v>
      </c>
      <c r="C31" s="6" t="s">
        <v>16</v>
      </c>
      <c r="D31" s="7" t="s">
        <v>27</v>
      </c>
      <c r="E31" s="7" t="s">
        <v>253</v>
      </c>
      <c r="F31" s="7" t="s">
        <v>249</v>
      </c>
      <c r="G31" s="7" t="s">
        <v>254</v>
      </c>
      <c r="H31" s="39" t="s">
        <v>218</v>
      </c>
      <c r="I31" s="7"/>
      <c r="J31" s="10"/>
      <c r="K31" s="30"/>
      <c r="L31" s="6"/>
      <c r="M31" s="6"/>
    </row>
    <row r="32" spans="1:13" s="37" customFormat="1" ht="76.5" x14ac:dyDescent="0.2">
      <c r="A32" s="6">
        <v>13</v>
      </c>
      <c r="B32" s="6" t="s">
        <v>15</v>
      </c>
      <c r="C32" s="6" t="s">
        <v>16</v>
      </c>
      <c r="D32" s="7" t="s">
        <v>27</v>
      </c>
      <c r="E32" s="7" t="s">
        <v>256</v>
      </c>
      <c r="F32" s="7" t="s">
        <v>250</v>
      </c>
      <c r="G32" s="7" t="s">
        <v>255</v>
      </c>
      <c r="H32" s="39" t="s">
        <v>218</v>
      </c>
      <c r="I32" s="7"/>
      <c r="J32" s="10"/>
      <c r="K32" s="30"/>
      <c r="L32" s="6"/>
      <c r="M32" s="6"/>
    </row>
    <row r="33" spans="1:13" s="37" customFormat="1" ht="76.5" x14ac:dyDescent="0.2">
      <c r="A33" s="6">
        <v>14</v>
      </c>
      <c r="B33" s="6" t="s">
        <v>15</v>
      </c>
      <c r="C33" s="6" t="s">
        <v>16</v>
      </c>
      <c r="D33" s="7" t="s">
        <v>27</v>
      </c>
      <c r="E33" s="7" t="s">
        <v>257</v>
      </c>
      <c r="F33" s="7" t="s">
        <v>251</v>
      </c>
      <c r="G33" s="7" t="s">
        <v>258</v>
      </c>
      <c r="H33" s="39" t="s">
        <v>218</v>
      </c>
      <c r="I33" s="7"/>
      <c r="J33" s="10"/>
      <c r="K33" s="30"/>
      <c r="L33" s="6"/>
      <c r="M33" s="6"/>
    </row>
    <row r="34" spans="1:13" s="37" customFormat="1" ht="38.25" x14ac:dyDescent="0.2">
      <c r="A34" s="6">
        <v>15</v>
      </c>
      <c r="B34" s="6" t="s">
        <v>15</v>
      </c>
      <c r="C34" s="6" t="s">
        <v>16</v>
      </c>
      <c r="D34" s="7" t="s">
        <v>27</v>
      </c>
      <c r="E34" s="7" t="s">
        <v>259</v>
      </c>
      <c r="F34" s="7" t="s">
        <v>252</v>
      </c>
      <c r="G34" s="7" t="s">
        <v>260</v>
      </c>
      <c r="H34" s="39" t="s">
        <v>218</v>
      </c>
      <c r="I34" s="7"/>
      <c r="J34" s="10"/>
      <c r="K34" s="30"/>
      <c r="L34" s="6"/>
      <c r="M34" s="6"/>
    </row>
    <row r="35" spans="1:13" s="37" customFormat="1" ht="51" x14ac:dyDescent="0.2">
      <c r="A35" s="6">
        <v>16</v>
      </c>
      <c r="B35" s="6" t="s">
        <v>15</v>
      </c>
      <c r="C35" s="6" t="s">
        <v>16</v>
      </c>
      <c r="D35" s="7" t="s">
        <v>27</v>
      </c>
      <c r="E35" s="7" t="s">
        <v>261</v>
      </c>
      <c r="F35" s="7" t="s">
        <v>252</v>
      </c>
      <c r="G35" s="7" t="s">
        <v>262</v>
      </c>
      <c r="H35" s="39" t="s">
        <v>218</v>
      </c>
      <c r="I35" s="7"/>
      <c r="J35" s="10"/>
      <c r="K35" s="30"/>
      <c r="L35" s="6"/>
      <c r="M35" s="6"/>
    </row>
    <row r="36" spans="1:13" s="37" customFormat="1" ht="38.25" x14ac:dyDescent="0.2">
      <c r="A36" s="6">
        <v>17</v>
      </c>
      <c r="B36" s="6" t="s">
        <v>15</v>
      </c>
      <c r="C36" s="6" t="s">
        <v>16</v>
      </c>
      <c r="D36" s="7" t="s">
        <v>27</v>
      </c>
      <c r="E36" s="7" t="s">
        <v>263</v>
      </c>
      <c r="F36" s="7" t="s">
        <v>252</v>
      </c>
      <c r="G36" s="7" t="s">
        <v>264</v>
      </c>
      <c r="H36" s="39" t="s">
        <v>218</v>
      </c>
      <c r="I36" s="7"/>
      <c r="J36" s="10"/>
      <c r="K36" s="30"/>
      <c r="L36" s="6"/>
      <c r="M36" s="6"/>
    </row>
    <row r="37" spans="1:13" s="37" customFormat="1" ht="63.75" x14ac:dyDescent="0.2">
      <c r="A37" s="6">
        <v>18</v>
      </c>
      <c r="B37" s="6" t="s">
        <v>15</v>
      </c>
      <c r="C37" s="6" t="s">
        <v>16</v>
      </c>
      <c r="D37" s="7" t="s">
        <v>27</v>
      </c>
      <c r="E37" s="7" t="s">
        <v>266</v>
      </c>
      <c r="F37" s="7" t="s">
        <v>267</v>
      </c>
      <c r="G37" s="7" t="s">
        <v>268</v>
      </c>
      <c r="H37" s="39" t="s">
        <v>218</v>
      </c>
      <c r="I37" s="7"/>
      <c r="J37" s="10"/>
      <c r="K37" s="30"/>
      <c r="L37" s="6"/>
      <c r="M37" s="6"/>
    </row>
    <row r="38" spans="1:13" s="37" customFormat="1" ht="63.75" x14ac:dyDescent="0.2">
      <c r="A38" s="6">
        <v>19</v>
      </c>
      <c r="B38" s="6" t="s">
        <v>15</v>
      </c>
      <c r="C38" s="6" t="s">
        <v>16</v>
      </c>
      <c r="D38" s="7" t="s">
        <v>27</v>
      </c>
      <c r="E38" s="7" t="s">
        <v>269</v>
      </c>
      <c r="F38" s="7" t="s">
        <v>267</v>
      </c>
      <c r="G38" s="7" t="s">
        <v>270</v>
      </c>
      <c r="H38" s="39" t="s">
        <v>218</v>
      </c>
      <c r="I38" s="7"/>
      <c r="J38" s="10"/>
      <c r="K38" s="30"/>
      <c r="L38" s="6"/>
      <c r="M38" s="6"/>
    </row>
    <row r="39" spans="1:13" s="37" customFormat="1" ht="63.75" x14ac:dyDescent="0.2">
      <c r="A39" s="6">
        <v>20</v>
      </c>
      <c r="B39" s="6" t="s">
        <v>15</v>
      </c>
      <c r="C39" s="6" t="s">
        <v>16</v>
      </c>
      <c r="D39" s="7" t="s">
        <v>27</v>
      </c>
      <c r="E39" s="7" t="s">
        <v>265</v>
      </c>
      <c r="F39" s="7" t="s">
        <v>267</v>
      </c>
      <c r="G39" s="7" t="s">
        <v>271</v>
      </c>
      <c r="H39" s="39" t="s">
        <v>218</v>
      </c>
      <c r="I39" s="7"/>
      <c r="J39" s="10"/>
      <c r="K39" s="30"/>
      <c r="L39" s="6"/>
      <c r="M39" s="6"/>
    </row>
    <row r="40" spans="1:13" s="37" customFormat="1" ht="63.75" x14ac:dyDescent="0.2">
      <c r="A40" s="6">
        <v>21</v>
      </c>
      <c r="B40" s="6" t="s">
        <v>15</v>
      </c>
      <c r="C40" s="6" t="s">
        <v>16</v>
      </c>
      <c r="D40" s="7" t="s">
        <v>27</v>
      </c>
      <c r="E40" s="7" t="s">
        <v>272</v>
      </c>
      <c r="F40" s="7" t="s">
        <v>273</v>
      </c>
      <c r="G40" s="7" t="s">
        <v>274</v>
      </c>
      <c r="H40" s="39" t="s">
        <v>218</v>
      </c>
      <c r="I40" s="7"/>
      <c r="J40" s="10"/>
      <c r="K40" s="30"/>
      <c r="L40" s="6"/>
      <c r="M40" s="6"/>
    </row>
    <row r="41" spans="1:13" s="37" customFormat="1" ht="63.75" x14ac:dyDescent="0.2">
      <c r="A41" s="6">
        <v>22</v>
      </c>
      <c r="B41" s="6" t="s">
        <v>15</v>
      </c>
      <c r="C41" s="6" t="s">
        <v>16</v>
      </c>
      <c r="D41" s="7" t="s">
        <v>27</v>
      </c>
      <c r="E41" s="7" t="s">
        <v>276</v>
      </c>
      <c r="F41" s="7" t="s">
        <v>275</v>
      </c>
      <c r="G41" s="7" t="s">
        <v>277</v>
      </c>
      <c r="H41" s="39" t="s">
        <v>218</v>
      </c>
      <c r="I41" s="7"/>
      <c r="J41" s="10"/>
      <c r="K41" s="30"/>
      <c r="L41" s="6"/>
      <c r="M41" s="6"/>
    </row>
    <row r="42" spans="1:13" s="37" customFormat="1" ht="63.75" x14ac:dyDescent="0.2">
      <c r="A42" s="6">
        <v>23</v>
      </c>
      <c r="B42" s="6" t="s">
        <v>15</v>
      </c>
      <c r="C42" s="6" t="s">
        <v>16</v>
      </c>
      <c r="D42" s="7" t="s">
        <v>27</v>
      </c>
      <c r="E42" s="7" t="s">
        <v>278</v>
      </c>
      <c r="F42" s="7" t="s">
        <v>279</v>
      </c>
      <c r="G42" s="7" t="s">
        <v>284</v>
      </c>
      <c r="H42" s="39" t="s">
        <v>218</v>
      </c>
      <c r="I42" s="7"/>
      <c r="J42" s="10"/>
      <c r="K42" s="30"/>
      <c r="L42" s="6"/>
      <c r="M42" s="6"/>
    </row>
    <row r="43" spans="1:13" s="37" customFormat="1" ht="63.75" x14ac:dyDescent="0.2">
      <c r="A43" s="6">
        <v>24</v>
      </c>
      <c r="B43" s="6" t="s">
        <v>15</v>
      </c>
      <c r="C43" s="6" t="s">
        <v>16</v>
      </c>
      <c r="D43" s="7" t="s">
        <v>27</v>
      </c>
      <c r="E43" s="7" t="s">
        <v>280</v>
      </c>
      <c r="F43" s="7" t="s">
        <v>281</v>
      </c>
      <c r="G43" s="7" t="s">
        <v>283</v>
      </c>
      <c r="H43" s="39" t="s">
        <v>218</v>
      </c>
      <c r="I43" s="7"/>
      <c r="J43" s="10"/>
      <c r="K43" s="30"/>
      <c r="L43" s="6"/>
      <c r="M43" s="6"/>
    </row>
    <row r="44" spans="1:13" s="37" customFormat="1" ht="63.75" x14ac:dyDescent="0.2">
      <c r="A44" s="6">
        <v>25</v>
      </c>
      <c r="B44" s="6" t="s">
        <v>15</v>
      </c>
      <c r="C44" s="6" t="s">
        <v>16</v>
      </c>
      <c r="D44" s="7" t="s">
        <v>27</v>
      </c>
      <c r="E44" s="7" t="s">
        <v>282</v>
      </c>
      <c r="F44" s="7" t="s">
        <v>285</v>
      </c>
      <c r="G44" s="7" t="s">
        <v>288</v>
      </c>
      <c r="H44" s="39" t="s">
        <v>218</v>
      </c>
      <c r="I44" s="7"/>
      <c r="J44" s="10"/>
      <c r="K44" s="30"/>
      <c r="L44" s="6"/>
      <c r="M44" s="6"/>
    </row>
    <row r="45" spans="1:13" s="37" customFormat="1" ht="89.25" x14ac:dyDescent="0.2">
      <c r="A45" s="6">
        <v>26</v>
      </c>
      <c r="B45" s="6" t="s">
        <v>15</v>
      </c>
      <c r="C45" s="6" t="s">
        <v>16</v>
      </c>
      <c r="D45" s="7" t="s">
        <v>27</v>
      </c>
      <c r="E45" s="7" t="s">
        <v>286</v>
      </c>
      <c r="F45" s="7" t="s">
        <v>287</v>
      </c>
      <c r="G45" s="7" t="s">
        <v>289</v>
      </c>
      <c r="H45" s="39" t="s">
        <v>218</v>
      </c>
      <c r="I45" s="7"/>
      <c r="J45" s="10"/>
      <c r="K45" s="30"/>
      <c r="L45" s="6"/>
      <c r="M45" s="6"/>
    </row>
    <row r="46" spans="1:13" s="37" customFormat="1" ht="63.75" x14ac:dyDescent="0.2">
      <c r="A46" s="6">
        <v>27</v>
      </c>
      <c r="B46" s="6" t="s">
        <v>15</v>
      </c>
      <c r="C46" s="6" t="s">
        <v>16</v>
      </c>
      <c r="D46" s="7" t="s">
        <v>27</v>
      </c>
      <c r="E46" s="7" t="s">
        <v>290</v>
      </c>
      <c r="F46" s="7" t="s">
        <v>291</v>
      </c>
      <c r="G46" s="7" t="s">
        <v>292</v>
      </c>
      <c r="H46" s="39" t="s">
        <v>218</v>
      </c>
      <c r="I46" s="7"/>
      <c r="J46" s="10"/>
      <c r="K46" s="30"/>
      <c r="L46" s="6"/>
      <c r="M46" s="6"/>
    </row>
    <row r="47" spans="1:13" s="37" customFormat="1" ht="76.5" x14ac:dyDescent="0.2">
      <c r="A47" s="6">
        <v>28</v>
      </c>
      <c r="B47" s="6" t="s">
        <v>15</v>
      </c>
      <c r="C47" s="6" t="s">
        <v>16</v>
      </c>
      <c r="D47" s="7" t="s">
        <v>27</v>
      </c>
      <c r="E47" s="7" t="s">
        <v>293</v>
      </c>
      <c r="F47" s="7" t="s">
        <v>294</v>
      </c>
      <c r="G47" s="7" t="s">
        <v>295</v>
      </c>
      <c r="H47" s="39" t="s">
        <v>218</v>
      </c>
      <c r="I47" s="7"/>
      <c r="J47" s="10"/>
      <c r="K47" s="30"/>
      <c r="L47" s="6"/>
      <c r="M47" s="6"/>
    </row>
    <row r="48" spans="1:13" s="37" customFormat="1" ht="76.5" x14ac:dyDescent="0.2">
      <c r="A48" s="6">
        <v>29</v>
      </c>
      <c r="B48" s="6" t="s">
        <v>15</v>
      </c>
      <c r="C48" s="6" t="s">
        <v>16</v>
      </c>
      <c r="D48" s="7" t="s">
        <v>27</v>
      </c>
      <c r="E48" s="7" t="s">
        <v>298</v>
      </c>
      <c r="F48" s="7" t="s">
        <v>296</v>
      </c>
      <c r="G48" s="7" t="s">
        <v>299</v>
      </c>
      <c r="H48" s="39" t="s">
        <v>218</v>
      </c>
      <c r="I48" s="7"/>
      <c r="J48" s="10"/>
      <c r="K48" s="30"/>
      <c r="L48" s="6"/>
      <c r="M48" s="6"/>
    </row>
    <row r="49" spans="1:13" s="37" customFormat="1" ht="102" x14ac:dyDescent="0.2">
      <c r="A49" s="6">
        <v>30</v>
      </c>
      <c r="B49" s="6" t="s">
        <v>15</v>
      </c>
      <c r="C49" s="6" t="s">
        <v>16</v>
      </c>
      <c r="D49" s="7" t="s">
        <v>27</v>
      </c>
      <c r="E49" s="7" t="s">
        <v>300</v>
      </c>
      <c r="F49" s="7" t="s">
        <v>297</v>
      </c>
      <c r="G49" s="7" t="s">
        <v>301</v>
      </c>
      <c r="H49" s="39" t="s">
        <v>218</v>
      </c>
      <c r="I49" s="7"/>
      <c r="J49" s="10"/>
      <c r="K49" s="30"/>
      <c r="L49" s="6"/>
      <c r="M49" s="6"/>
    </row>
    <row r="50" spans="1:13" s="37" customFormat="1" x14ac:dyDescent="0.2">
      <c r="A50" s="6">
        <v>31</v>
      </c>
      <c r="B50" s="6" t="s">
        <v>15</v>
      </c>
      <c r="C50" s="6" t="s">
        <v>302</v>
      </c>
      <c r="E50" s="7" t="s">
        <v>303</v>
      </c>
      <c r="F50" s="7"/>
      <c r="G50" s="7"/>
      <c r="H50" s="39"/>
      <c r="I50" s="7"/>
      <c r="J50" s="10"/>
      <c r="K50" s="30"/>
      <c r="L50" s="6"/>
      <c r="M50" s="6"/>
    </row>
    <row r="51" spans="1:13" s="37" customFormat="1" x14ac:dyDescent="0.2">
      <c r="A51" s="6">
        <v>32</v>
      </c>
      <c r="B51" s="6" t="s">
        <v>15</v>
      </c>
      <c r="C51" s="6" t="s">
        <v>302</v>
      </c>
      <c r="D51" s="7"/>
      <c r="E51" s="7" t="s">
        <v>304</v>
      </c>
      <c r="F51" s="7"/>
      <c r="G51" s="7"/>
      <c r="H51" s="39"/>
      <c r="I51" s="7"/>
      <c r="J51" s="10"/>
      <c r="K51" s="30"/>
      <c r="L51" s="6"/>
      <c r="M51" s="6"/>
    </row>
    <row r="52" spans="1:13" s="37" customFormat="1" x14ac:dyDescent="0.2">
      <c r="A52" s="6">
        <v>33</v>
      </c>
      <c r="B52" s="6" t="s">
        <v>15</v>
      </c>
      <c r="C52" s="6" t="s">
        <v>302</v>
      </c>
      <c r="D52" s="7"/>
      <c r="E52" s="7" t="s">
        <v>305</v>
      </c>
      <c r="F52" s="7"/>
      <c r="G52" s="7"/>
      <c r="H52" s="39"/>
      <c r="I52" s="7"/>
      <c r="J52" s="10"/>
      <c r="K52" s="30"/>
      <c r="L52" s="6"/>
      <c r="M52" s="6"/>
    </row>
    <row r="53" spans="1:13" s="37" customFormat="1" x14ac:dyDescent="0.2">
      <c r="A53" s="6">
        <v>34</v>
      </c>
      <c r="B53" s="6" t="s">
        <v>15</v>
      </c>
      <c r="C53" s="6" t="s">
        <v>302</v>
      </c>
      <c r="D53" s="7"/>
      <c r="E53" s="7" t="s">
        <v>306</v>
      </c>
      <c r="F53" s="7"/>
      <c r="G53" s="7"/>
      <c r="H53" s="39"/>
      <c r="I53" s="7"/>
      <c r="J53" s="10"/>
      <c r="K53" s="30"/>
      <c r="L53" s="6"/>
      <c r="M53" s="6"/>
    </row>
    <row r="54" spans="1:13" s="38" customFormat="1" x14ac:dyDescent="0.2">
      <c r="A54" s="6">
        <v>53</v>
      </c>
      <c r="B54" s="6" t="s">
        <v>15</v>
      </c>
      <c r="C54" s="6" t="s">
        <v>302</v>
      </c>
      <c r="D54" s="7"/>
      <c r="E54" s="7" t="s">
        <v>327</v>
      </c>
      <c r="F54" s="7"/>
      <c r="G54" s="7"/>
      <c r="H54" s="39"/>
      <c r="I54" s="7"/>
      <c r="J54" s="10"/>
      <c r="K54" s="30"/>
      <c r="L54" s="6"/>
      <c r="M54" s="6"/>
    </row>
    <row r="55" spans="1:13" s="38" customFormat="1" x14ac:dyDescent="0.2">
      <c r="A55" s="6"/>
      <c r="B55" s="6"/>
      <c r="C55" s="6"/>
      <c r="D55" s="7"/>
      <c r="E55" s="7"/>
      <c r="F55" s="7"/>
      <c r="G55" s="7"/>
      <c r="H55" s="39"/>
      <c r="I55" s="7"/>
      <c r="J55" s="10"/>
      <c r="K55" s="30"/>
      <c r="L55" s="6"/>
      <c r="M55" s="6"/>
    </row>
    <row r="56" spans="1:13" s="38" customFormat="1" x14ac:dyDescent="0.2">
      <c r="A56" s="6"/>
      <c r="B56" s="6"/>
      <c r="C56" s="6"/>
      <c r="D56" s="7"/>
      <c r="E56" s="7"/>
      <c r="F56" s="7"/>
      <c r="G56" s="7"/>
      <c r="H56" s="39"/>
      <c r="I56" s="7"/>
      <c r="J56" s="10"/>
      <c r="K56" s="30"/>
      <c r="L56" s="6"/>
      <c r="M56" s="6"/>
    </row>
    <row r="57" spans="1:13" s="38" customFormat="1" x14ac:dyDescent="0.2">
      <c r="A57" s="6"/>
      <c r="B57" s="6"/>
      <c r="C57" s="6"/>
      <c r="D57" s="7"/>
      <c r="E57" s="7"/>
      <c r="F57" s="7"/>
      <c r="G57" s="7"/>
      <c r="H57" s="39"/>
      <c r="I57" s="7"/>
      <c r="J57" s="10"/>
      <c r="K57" s="30"/>
      <c r="L57" s="6"/>
      <c r="M57" s="6"/>
    </row>
    <row r="58" spans="1:13" s="38" customFormat="1" x14ac:dyDescent="0.2">
      <c r="A58" s="6"/>
      <c r="B58" s="6"/>
      <c r="C58" s="6"/>
      <c r="D58" s="7"/>
      <c r="E58" s="7"/>
      <c r="F58" s="7"/>
      <c r="G58" s="7"/>
      <c r="H58" s="39"/>
      <c r="I58" s="7"/>
      <c r="J58" s="10"/>
      <c r="K58" s="30"/>
      <c r="L58" s="6"/>
      <c r="M58" s="6"/>
    </row>
    <row r="59" spans="1:13" s="38" customFormat="1" x14ac:dyDescent="0.2">
      <c r="A59" s="6"/>
      <c r="B59" s="6"/>
      <c r="C59" s="6"/>
      <c r="D59" s="7"/>
      <c r="E59" s="7"/>
      <c r="F59" s="7"/>
      <c r="G59" s="7"/>
      <c r="H59" s="39"/>
      <c r="I59" s="7"/>
      <c r="J59" s="10"/>
      <c r="K59" s="30"/>
      <c r="L59" s="6"/>
      <c r="M59" s="6"/>
    </row>
    <row r="60" spans="1:13" s="38" customFormat="1" x14ac:dyDescent="0.2">
      <c r="A60" s="6"/>
      <c r="B60" s="6"/>
      <c r="C60" s="6"/>
      <c r="D60" s="7"/>
      <c r="E60" s="7"/>
      <c r="F60" s="7"/>
      <c r="G60" s="7"/>
      <c r="H60" s="39"/>
      <c r="I60" s="7"/>
      <c r="J60" s="10"/>
      <c r="K60" s="30"/>
      <c r="L60" s="6"/>
      <c r="M60" s="6"/>
    </row>
    <row r="61" spans="1:13" s="38" customFormat="1" x14ac:dyDescent="0.2">
      <c r="A61" s="6"/>
      <c r="B61" s="6"/>
      <c r="C61" s="6"/>
      <c r="D61" s="7"/>
      <c r="E61" s="7"/>
      <c r="F61" s="7"/>
      <c r="G61" s="7"/>
      <c r="H61" s="39"/>
      <c r="I61" s="7"/>
      <c r="J61" s="10"/>
      <c r="K61" s="30"/>
      <c r="L61" s="6"/>
      <c r="M61" s="6"/>
    </row>
    <row r="62" spans="1:13" s="38" customFormat="1" x14ac:dyDescent="0.2">
      <c r="A62" s="6"/>
      <c r="B62" s="6"/>
      <c r="C62" s="6"/>
      <c r="D62" s="7"/>
      <c r="E62" s="7"/>
      <c r="F62" s="7"/>
      <c r="G62" s="7"/>
      <c r="H62" s="39"/>
      <c r="I62" s="7"/>
      <c r="J62" s="10"/>
      <c r="K62" s="30"/>
      <c r="L62" s="6"/>
      <c r="M62" s="6"/>
    </row>
    <row r="63" spans="1:13" s="38" customFormat="1" x14ac:dyDescent="0.2">
      <c r="A63" s="6"/>
      <c r="B63" s="6"/>
      <c r="C63" s="6"/>
      <c r="D63" s="7"/>
      <c r="E63" s="7"/>
      <c r="F63" s="7"/>
      <c r="G63" s="7"/>
      <c r="H63" s="39"/>
      <c r="I63" s="7"/>
      <c r="J63" s="10"/>
      <c r="K63" s="30"/>
      <c r="L63" s="6"/>
      <c r="M63" s="6"/>
    </row>
    <row r="64" spans="1:13" s="38" customFormat="1" x14ac:dyDescent="0.2">
      <c r="A64" s="6"/>
      <c r="B64" s="6"/>
      <c r="C64" s="6"/>
      <c r="D64" s="7"/>
      <c r="E64" s="7"/>
      <c r="F64" s="7"/>
      <c r="G64" s="7"/>
      <c r="H64" s="39"/>
      <c r="I64" s="7"/>
      <c r="J64" s="10"/>
      <c r="K64" s="30"/>
      <c r="L64" s="6"/>
      <c r="M64" s="6"/>
    </row>
    <row r="65" spans="1:13" s="38" customFormat="1" x14ac:dyDescent="0.2">
      <c r="A65" s="6"/>
      <c r="B65" s="6"/>
      <c r="C65" s="6"/>
      <c r="D65" s="7"/>
      <c r="E65" s="7"/>
      <c r="F65" s="7"/>
      <c r="G65" s="7"/>
      <c r="H65" s="39"/>
      <c r="I65" s="7"/>
      <c r="J65" s="10"/>
      <c r="K65" s="30"/>
      <c r="L65" s="6"/>
      <c r="M65" s="6"/>
    </row>
    <row r="66" spans="1:13" s="38" customFormat="1" x14ac:dyDescent="0.2">
      <c r="A66" s="6"/>
      <c r="B66" s="6"/>
      <c r="C66" s="6"/>
      <c r="D66" s="7"/>
      <c r="E66" s="7"/>
      <c r="F66" s="7"/>
      <c r="G66" s="7"/>
      <c r="H66" s="39"/>
      <c r="I66" s="7"/>
      <c r="J66" s="10"/>
      <c r="K66" s="30"/>
      <c r="L66" s="6"/>
      <c r="M66" s="6"/>
    </row>
    <row r="67" spans="1:13" s="38" customFormat="1" x14ac:dyDescent="0.2">
      <c r="A67" s="6"/>
      <c r="B67" s="6"/>
      <c r="C67" s="6"/>
      <c r="D67" s="7"/>
      <c r="E67" s="7"/>
      <c r="F67" s="7"/>
      <c r="G67" s="7"/>
      <c r="H67" s="39"/>
      <c r="I67" s="7"/>
      <c r="J67" s="10"/>
      <c r="K67" s="30"/>
      <c r="L67" s="6"/>
      <c r="M67" s="6"/>
    </row>
    <row r="68" spans="1:13" s="38" customFormat="1" x14ac:dyDescent="0.2">
      <c r="A68" s="6"/>
      <c r="B68" s="6"/>
      <c r="C68" s="6"/>
      <c r="D68" s="7"/>
      <c r="E68" s="7"/>
      <c r="F68" s="7"/>
      <c r="G68" s="7"/>
      <c r="H68" s="39"/>
      <c r="I68" s="7"/>
      <c r="J68" s="10"/>
      <c r="K68" s="30"/>
      <c r="L68" s="6"/>
      <c r="M68" s="6"/>
    </row>
    <row r="69" spans="1:13" s="38" customFormat="1" x14ac:dyDescent="0.2">
      <c r="A69" s="6"/>
      <c r="B69" s="6"/>
      <c r="C69" s="6"/>
      <c r="D69" s="7"/>
      <c r="E69" s="7"/>
      <c r="F69" s="7"/>
      <c r="G69" s="7"/>
      <c r="H69" s="39"/>
      <c r="I69" s="7"/>
      <c r="J69" s="10"/>
      <c r="K69" s="30"/>
      <c r="L69" s="6"/>
      <c r="M69" s="6"/>
    </row>
    <row r="70" spans="1:13" s="38" customFormat="1" x14ac:dyDescent="0.2">
      <c r="A70" s="6"/>
      <c r="B70" s="6"/>
      <c r="C70" s="6"/>
      <c r="D70" s="7"/>
      <c r="E70" s="7"/>
      <c r="F70" s="7"/>
      <c r="G70" s="7"/>
      <c r="H70" s="39"/>
      <c r="I70" s="7"/>
      <c r="J70" s="10"/>
      <c r="K70" s="30"/>
      <c r="L70" s="6"/>
      <c r="M70" s="6"/>
    </row>
    <row r="71" spans="1:13" s="38" customFormat="1" x14ac:dyDescent="0.2">
      <c r="A71" s="6"/>
      <c r="B71" s="6"/>
      <c r="C71" s="6"/>
      <c r="D71" s="7"/>
      <c r="E71" s="7"/>
      <c r="F71" s="7"/>
      <c r="G71" s="7"/>
      <c r="H71" s="39"/>
      <c r="I71" s="7"/>
      <c r="J71" s="10"/>
      <c r="K71" s="30"/>
      <c r="L71" s="6"/>
      <c r="M71" s="6"/>
    </row>
    <row r="72" spans="1:13" s="38" customFormat="1" x14ac:dyDescent="0.2">
      <c r="A72" s="6"/>
      <c r="B72" s="6"/>
      <c r="C72" s="6"/>
      <c r="D72" s="7"/>
      <c r="E72" s="7"/>
      <c r="F72" s="7"/>
      <c r="G72" s="7"/>
      <c r="H72" s="39"/>
      <c r="I72" s="7"/>
      <c r="J72" s="10"/>
      <c r="K72" s="30"/>
      <c r="L72" s="6"/>
      <c r="M72" s="6"/>
    </row>
    <row r="73" spans="1:13" s="38" customFormat="1" x14ac:dyDescent="0.2">
      <c r="A73" s="6"/>
      <c r="B73" s="6"/>
      <c r="C73" s="6"/>
      <c r="D73" s="7"/>
      <c r="E73" s="7"/>
      <c r="F73" s="7"/>
      <c r="G73" s="7"/>
      <c r="H73" s="39"/>
      <c r="I73" s="7"/>
      <c r="J73" s="10"/>
      <c r="K73" s="30"/>
      <c r="L73" s="6"/>
      <c r="M73" s="6"/>
    </row>
    <row r="74" spans="1:13" s="38" customFormat="1" x14ac:dyDescent="0.2">
      <c r="A74" s="6"/>
      <c r="B74" s="6"/>
      <c r="C74" s="6"/>
      <c r="D74" s="7"/>
      <c r="E74" s="7"/>
      <c r="F74" s="7"/>
      <c r="G74" s="7"/>
      <c r="H74" s="39"/>
      <c r="I74" s="7"/>
      <c r="J74" s="10"/>
      <c r="K74" s="30"/>
      <c r="L74" s="6"/>
      <c r="M74" s="6"/>
    </row>
    <row r="75" spans="1:13" s="38" customFormat="1" x14ac:dyDescent="0.2">
      <c r="A75" s="6"/>
      <c r="B75" s="6"/>
      <c r="C75" s="6"/>
      <c r="D75" s="7"/>
      <c r="E75" s="7"/>
      <c r="F75" s="7"/>
      <c r="G75" s="7"/>
      <c r="H75" s="39"/>
      <c r="I75" s="7"/>
      <c r="J75" s="10"/>
      <c r="K75" s="30"/>
      <c r="L75" s="6"/>
      <c r="M75" s="6"/>
    </row>
    <row r="76" spans="1:13" s="38" customFormat="1" x14ac:dyDescent="0.2">
      <c r="A76" s="6"/>
      <c r="B76" s="6"/>
      <c r="C76" s="6"/>
      <c r="D76" s="7"/>
      <c r="E76" s="7"/>
      <c r="F76" s="7"/>
      <c r="G76" s="7"/>
      <c r="H76" s="39"/>
      <c r="I76" s="7"/>
      <c r="J76" s="10"/>
      <c r="K76" s="30"/>
      <c r="L76" s="6"/>
      <c r="M76" s="6"/>
    </row>
    <row r="77" spans="1:13" s="38" customFormat="1" x14ac:dyDescent="0.2">
      <c r="A77" s="6"/>
      <c r="B77" s="6"/>
      <c r="C77" s="6"/>
      <c r="D77" s="7"/>
      <c r="E77" s="7"/>
      <c r="F77" s="7"/>
      <c r="G77" s="7"/>
      <c r="H77" s="39"/>
      <c r="I77" s="7"/>
      <c r="J77" s="10"/>
      <c r="K77" s="30"/>
      <c r="L77" s="6"/>
      <c r="M77" s="6"/>
    </row>
    <row r="78" spans="1:13" s="38" customFormat="1" x14ac:dyDescent="0.2">
      <c r="A78" s="6"/>
      <c r="B78" s="6"/>
      <c r="C78" s="6"/>
      <c r="D78" s="7"/>
      <c r="E78" s="7"/>
      <c r="F78" s="7"/>
      <c r="G78" s="7"/>
      <c r="H78" s="39"/>
      <c r="I78" s="7"/>
      <c r="J78" s="10"/>
      <c r="K78" s="30"/>
      <c r="L78" s="6"/>
      <c r="M78" s="6"/>
    </row>
    <row r="79" spans="1:13" s="38" customFormat="1" x14ac:dyDescent="0.2">
      <c r="A79" s="6"/>
      <c r="B79" s="6"/>
      <c r="C79" s="6"/>
      <c r="D79" s="7"/>
      <c r="E79" s="7"/>
      <c r="F79" s="7"/>
      <c r="G79" s="7"/>
      <c r="H79" s="39"/>
      <c r="I79" s="7"/>
      <c r="J79" s="10"/>
      <c r="K79" s="30"/>
      <c r="L79" s="6"/>
      <c r="M79" s="6"/>
    </row>
    <row r="80" spans="1:13" s="38" customFormat="1" x14ac:dyDescent="0.2">
      <c r="A80" s="6"/>
      <c r="B80" s="6"/>
      <c r="C80" s="6"/>
      <c r="D80" s="7"/>
      <c r="E80" s="7"/>
      <c r="F80" s="7"/>
      <c r="G80" s="7"/>
      <c r="H80" s="39"/>
      <c r="I80" s="7"/>
      <c r="J80" s="10"/>
      <c r="K80" s="30"/>
      <c r="L80" s="6"/>
      <c r="M80" s="6"/>
    </row>
    <row r="81" spans="1:13" s="38" customFormat="1" x14ac:dyDescent="0.2">
      <c r="A81" s="6"/>
      <c r="B81" s="6"/>
      <c r="C81" s="6"/>
      <c r="D81" s="7"/>
      <c r="E81" s="7"/>
      <c r="F81" s="7"/>
      <c r="G81" s="7"/>
      <c r="H81" s="39"/>
      <c r="I81" s="7"/>
      <c r="J81" s="10"/>
      <c r="K81" s="30"/>
      <c r="L81" s="6"/>
      <c r="M81" s="6"/>
    </row>
    <row r="82" spans="1:13" s="38" customFormat="1" x14ac:dyDescent="0.2">
      <c r="A82" s="6"/>
      <c r="B82" s="6"/>
      <c r="C82" s="6"/>
      <c r="D82" s="7"/>
      <c r="E82" s="7"/>
      <c r="F82" s="7"/>
      <c r="G82" s="7"/>
      <c r="H82" s="39"/>
      <c r="I82" s="7"/>
      <c r="J82" s="10"/>
      <c r="K82" s="30"/>
      <c r="L82" s="6"/>
      <c r="M82" s="6"/>
    </row>
    <row r="83" spans="1:13" s="38" customFormat="1" x14ac:dyDescent="0.2">
      <c r="A83" s="6"/>
      <c r="B83" s="6"/>
      <c r="C83" s="6"/>
      <c r="D83" s="7"/>
      <c r="E83" s="7"/>
      <c r="F83" s="7"/>
      <c r="G83" s="7"/>
      <c r="H83" s="39"/>
      <c r="I83" s="7"/>
      <c r="J83" s="10"/>
      <c r="K83" s="30"/>
      <c r="L83" s="6"/>
      <c r="M83" s="6"/>
    </row>
    <row r="84" spans="1:13" s="38" customFormat="1" x14ac:dyDescent="0.2">
      <c r="A84" s="6"/>
      <c r="B84" s="6"/>
      <c r="C84" s="6"/>
      <c r="D84" s="7"/>
      <c r="E84" s="7"/>
      <c r="F84" s="7"/>
      <c r="G84" s="7"/>
      <c r="H84" s="39"/>
      <c r="I84" s="7"/>
      <c r="J84" s="10"/>
      <c r="K84" s="30"/>
      <c r="L84" s="6"/>
      <c r="M84" s="6"/>
    </row>
    <row r="85" spans="1:13" s="38" customFormat="1" x14ac:dyDescent="0.2">
      <c r="A85" s="6"/>
      <c r="B85" s="6"/>
      <c r="C85" s="6"/>
      <c r="D85" s="7"/>
      <c r="E85" s="7"/>
      <c r="F85" s="7"/>
      <c r="G85" s="7"/>
      <c r="H85" s="39"/>
      <c r="I85" s="7"/>
      <c r="J85" s="10"/>
      <c r="K85" s="30"/>
      <c r="L85" s="6"/>
      <c r="M85" s="6"/>
    </row>
    <row r="86" spans="1:13" s="38" customFormat="1" x14ac:dyDescent="0.2">
      <c r="A86" s="6"/>
      <c r="B86" s="6"/>
      <c r="C86" s="6"/>
      <c r="D86" s="7"/>
      <c r="E86" s="7"/>
      <c r="F86" s="7"/>
      <c r="G86" s="7"/>
      <c r="H86" s="39"/>
      <c r="I86" s="7"/>
      <c r="J86" s="10"/>
      <c r="K86" s="30"/>
      <c r="L86" s="6"/>
      <c r="M86" s="6"/>
    </row>
    <row r="87" spans="1:13" s="38" customFormat="1" x14ac:dyDescent="0.2">
      <c r="A87" s="6"/>
      <c r="B87" s="6"/>
      <c r="C87" s="6"/>
      <c r="D87" s="7"/>
      <c r="E87" s="7"/>
      <c r="F87" s="7"/>
      <c r="G87" s="7"/>
      <c r="H87" s="39"/>
      <c r="I87" s="7"/>
      <c r="J87" s="10"/>
      <c r="K87" s="30"/>
      <c r="L87" s="6"/>
      <c r="M87" s="6"/>
    </row>
    <row r="88" spans="1:13" s="38" customFormat="1" x14ac:dyDescent="0.2">
      <c r="A88" s="6"/>
      <c r="B88" s="6"/>
      <c r="C88" s="6"/>
      <c r="D88" s="7"/>
      <c r="E88" s="7"/>
      <c r="F88" s="7"/>
      <c r="G88" s="7"/>
      <c r="H88" s="39"/>
      <c r="I88" s="7"/>
      <c r="J88" s="10"/>
      <c r="K88" s="30"/>
      <c r="L88" s="6"/>
      <c r="M88" s="6"/>
    </row>
    <row r="89" spans="1:13" s="38" customFormat="1" x14ac:dyDescent="0.2">
      <c r="A89" s="6"/>
      <c r="B89" s="6"/>
      <c r="C89" s="6"/>
      <c r="D89" s="7"/>
      <c r="E89" s="7"/>
      <c r="F89" s="7"/>
      <c r="G89" s="7"/>
      <c r="H89" s="39"/>
      <c r="I89" s="7"/>
      <c r="J89" s="10"/>
      <c r="K89" s="30"/>
      <c r="L89" s="6"/>
      <c r="M89" s="6"/>
    </row>
    <row r="90" spans="1:13" s="38" customFormat="1" x14ac:dyDescent="0.2">
      <c r="A90" s="6"/>
      <c r="B90" s="6"/>
      <c r="C90" s="6"/>
      <c r="D90" s="7"/>
      <c r="E90" s="7"/>
      <c r="F90" s="7"/>
      <c r="G90" s="7"/>
      <c r="H90" s="39"/>
      <c r="I90" s="7"/>
      <c r="J90" s="10"/>
      <c r="K90" s="30"/>
      <c r="L90" s="6"/>
      <c r="M90" s="6"/>
    </row>
    <row r="91" spans="1:13" s="38" customFormat="1" x14ac:dyDescent="0.2">
      <c r="A91" s="6"/>
      <c r="B91" s="6"/>
      <c r="C91" s="6"/>
      <c r="D91" s="7"/>
      <c r="E91" s="7"/>
      <c r="F91" s="7"/>
      <c r="G91" s="7"/>
      <c r="H91" s="39"/>
      <c r="I91" s="7"/>
      <c r="J91" s="10"/>
      <c r="K91" s="30"/>
      <c r="L91" s="6"/>
      <c r="M91" s="6"/>
    </row>
    <row r="92" spans="1:13" s="38" customFormat="1" x14ac:dyDescent="0.2">
      <c r="A92" s="6"/>
      <c r="B92" s="6"/>
      <c r="C92" s="6"/>
      <c r="D92" s="7"/>
      <c r="E92" s="7"/>
      <c r="F92" s="7"/>
      <c r="G92" s="7"/>
      <c r="H92" s="39"/>
      <c r="I92" s="7"/>
      <c r="J92" s="10"/>
      <c r="K92" s="30"/>
      <c r="L92" s="6"/>
      <c r="M92" s="6"/>
    </row>
    <row r="93" spans="1:13" s="38" customFormat="1" x14ac:dyDescent="0.2">
      <c r="A93" s="6"/>
      <c r="B93" s="6"/>
      <c r="C93" s="6"/>
      <c r="D93" s="7"/>
      <c r="E93" s="7"/>
      <c r="F93" s="7"/>
      <c r="G93" s="7"/>
      <c r="H93" s="39"/>
      <c r="I93" s="7"/>
      <c r="J93" s="10"/>
      <c r="K93" s="30"/>
      <c r="L93" s="6"/>
      <c r="M93" s="6"/>
    </row>
    <row r="94" spans="1:13" s="38" customFormat="1" x14ac:dyDescent="0.2">
      <c r="A94" s="6"/>
      <c r="B94" s="6"/>
      <c r="C94" s="6"/>
      <c r="D94" s="7"/>
      <c r="E94" s="7"/>
      <c r="F94" s="7"/>
      <c r="G94" s="7"/>
      <c r="H94" s="39"/>
      <c r="I94" s="7"/>
      <c r="J94" s="10"/>
      <c r="K94" s="30"/>
      <c r="L94" s="6"/>
      <c r="M94" s="6"/>
    </row>
    <row r="95" spans="1:13" s="38" customFormat="1" x14ac:dyDescent="0.2">
      <c r="A95" s="6"/>
      <c r="B95" s="6"/>
      <c r="C95" s="6"/>
      <c r="D95" s="7"/>
      <c r="E95" s="7"/>
      <c r="F95" s="7"/>
      <c r="G95" s="7"/>
      <c r="H95" s="39"/>
      <c r="I95" s="7"/>
      <c r="J95" s="10"/>
      <c r="K95" s="30"/>
      <c r="L95" s="6"/>
      <c r="M95" s="6"/>
    </row>
    <row r="96" spans="1:13" s="38" customFormat="1" x14ac:dyDescent="0.2">
      <c r="A96" s="6"/>
      <c r="B96" s="6"/>
      <c r="C96" s="6"/>
      <c r="D96" s="7"/>
      <c r="E96" s="7"/>
      <c r="F96" s="7"/>
      <c r="G96" s="7"/>
      <c r="H96" s="39"/>
      <c r="I96" s="7"/>
      <c r="J96" s="10"/>
      <c r="K96" s="30"/>
      <c r="L96" s="6"/>
      <c r="M96" s="6"/>
    </row>
    <row r="97" spans="1:13" s="38" customFormat="1" x14ac:dyDescent="0.2">
      <c r="A97" s="6"/>
      <c r="B97" s="6"/>
      <c r="C97" s="6"/>
      <c r="D97" s="7"/>
      <c r="E97" s="7"/>
      <c r="F97" s="7"/>
      <c r="G97" s="7"/>
      <c r="H97" s="39"/>
      <c r="I97" s="7"/>
      <c r="J97" s="10"/>
      <c r="K97" s="30"/>
      <c r="L97" s="6"/>
      <c r="M97" s="6"/>
    </row>
    <row r="98" spans="1:13" s="38" customFormat="1" x14ac:dyDescent="0.2">
      <c r="A98" s="6"/>
      <c r="B98" s="6"/>
      <c r="C98" s="6"/>
      <c r="D98" s="7"/>
      <c r="E98" s="7"/>
      <c r="F98" s="7"/>
      <c r="G98" s="7"/>
      <c r="H98" s="39"/>
      <c r="I98" s="7"/>
      <c r="J98" s="10"/>
      <c r="K98" s="30"/>
      <c r="L98" s="6"/>
      <c r="M98" s="6"/>
    </row>
    <row r="99" spans="1:13" s="38" customFormat="1" x14ac:dyDescent="0.2">
      <c r="A99" s="6"/>
      <c r="B99" s="6"/>
      <c r="C99" s="6"/>
      <c r="D99" s="7"/>
      <c r="E99" s="7"/>
      <c r="F99" s="7"/>
      <c r="G99" s="7"/>
      <c r="H99" s="39"/>
      <c r="I99" s="7"/>
      <c r="J99" s="10"/>
      <c r="K99" s="30"/>
      <c r="L99" s="6"/>
      <c r="M99" s="6"/>
    </row>
    <row r="100" spans="1:13" s="38" customFormat="1" x14ac:dyDescent="0.2">
      <c r="A100" s="6"/>
      <c r="B100" s="6"/>
      <c r="C100" s="6"/>
      <c r="D100" s="7"/>
      <c r="E100" s="7"/>
      <c r="F100" s="7"/>
      <c r="G100" s="7"/>
      <c r="H100" s="39"/>
      <c r="I100" s="7"/>
      <c r="J100" s="10"/>
      <c r="K100" s="30"/>
      <c r="L100" s="6"/>
      <c r="M100" s="6"/>
    </row>
    <row r="101" spans="1:13" s="38" customFormat="1" x14ac:dyDescent="0.2">
      <c r="A101" s="6"/>
      <c r="B101" s="6"/>
      <c r="C101" s="6"/>
      <c r="D101" s="7"/>
      <c r="E101" s="7"/>
      <c r="F101" s="7"/>
      <c r="G101" s="7"/>
      <c r="H101" s="39"/>
      <c r="I101" s="7"/>
      <c r="J101" s="10"/>
      <c r="K101" s="30"/>
      <c r="L101" s="6"/>
      <c r="M101" s="6"/>
    </row>
    <row r="102" spans="1:13" s="38" customFormat="1" x14ac:dyDescent="0.2">
      <c r="A102" s="6"/>
      <c r="B102" s="6"/>
      <c r="C102" s="6"/>
      <c r="D102" s="7"/>
      <c r="E102" s="7"/>
      <c r="F102" s="7"/>
      <c r="G102" s="7"/>
      <c r="H102" s="39"/>
      <c r="I102" s="7"/>
      <c r="J102" s="10"/>
      <c r="K102" s="30"/>
      <c r="L102" s="6"/>
      <c r="M102" s="6"/>
    </row>
    <row r="103" spans="1:13" s="38" customFormat="1" x14ac:dyDescent="0.2">
      <c r="A103" s="6"/>
      <c r="B103" s="6"/>
      <c r="C103" s="6"/>
      <c r="D103" s="7"/>
      <c r="E103" s="7"/>
      <c r="F103" s="7"/>
      <c r="G103" s="7"/>
      <c r="H103" s="39"/>
      <c r="I103" s="7"/>
      <c r="J103" s="10"/>
      <c r="K103" s="30"/>
      <c r="L103" s="6"/>
      <c r="M103" s="6"/>
    </row>
    <row r="104" spans="1:13" s="38" customFormat="1" x14ac:dyDescent="0.2">
      <c r="A104" s="6"/>
      <c r="B104" s="6"/>
      <c r="C104" s="6"/>
      <c r="D104" s="7"/>
      <c r="E104" s="7"/>
      <c r="F104" s="7"/>
      <c r="G104" s="7"/>
      <c r="H104" s="39"/>
      <c r="I104" s="7"/>
      <c r="J104" s="10"/>
      <c r="K104" s="30"/>
      <c r="L104" s="6"/>
      <c r="M104" s="6"/>
    </row>
    <row r="105" spans="1:13" s="38" customFormat="1" x14ac:dyDescent="0.2">
      <c r="A105" s="6"/>
      <c r="B105" s="6"/>
      <c r="C105" s="6"/>
      <c r="D105" s="7"/>
      <c r="E105" s="7"/>
      <c r="F105" s="7"/>
      <c r="G105" s="7"/>
      <c r="H105" s="39"/>
      <c r="I105" s="7"/>
      <c r="J105" s="10"/>
      <c r="K105" s="30"/>
      <c r="L105" s="6"/>
      <c r="M105" s="6"/>
    </row>
    <row r="106" spans="1:13" s="38" customFormat="1" x14ac:dyDescent="0.2">
      <c r="A106" s="6"/>
      <c r="B106" s="6"/>
      <c r="C106" s="6"/>
      <c r="D106" s="7"/>
      <c r="E106" s="7"/>
      <c r="F106" s="7"/>
      <c r="G106" s="7"/>
      <c r="H106" s="39"/>
      <c r="I106" s="7"/>
      <c r="J106" s="10"/>
      <c r="K106" s="30"/>
      <c r="L106" s="6"/>
      <c r="M106" s="6"/>
    </row>
    <row r="107" spans="1:13" s="38" customFormat="1" x14ac:dyDescent="0.2">
      <c r="A107" s="6"/>
      <c r="B107" s="6"/>
      <c r="C107" s="6"/>
      <c r="D107" s="7"/>
      <c r="E107" s="7"/>
      <c r="F107" s="7"/>
      <c r="G107" s="7"/>
      <c r="H107" s="39"/>
      <c r="I107" s="7"/>
      <c r="J107" s="10"/>
      <c r="K107" s="30"/>
      <c r="L107" s="6"/>
      <c r="M107" s="6"/>
    </row>
    <row r="108" spans="1:13" s="38" customFormat="1" x14ac:dyDescent="0.2">
      <c r="A108" s="6"/>
      <c r="B108" s="6"/>
      <c r="C108" s="6"/>
      <c r="D108" s="7"/>
      <c r="E108" s="7"/>
      <c r="F108" s="7"/>
      <c r="G108" s="7"/>
      <c r="H108" s="39"/>
      <c r="I108" s="7"/>
      <c r="J108" s="10"/>
      <c r="K108" s="30"/>
      <c r="L108" s="6"/>
      <c r="M108" s="6"/>
    </row>
    <row r="109" spans="1:13" s="38" customFormat="1" x14ac:dyDescent="0.2">
      <c r="A109" s="6"/>
      <c r="B109" s="6"/>
      <c r="C109" s="6"/>
      <c r="D109" s="7"/>
      <c r="E109" s="7"/>
      <c r="F109" s="7"/>
      <c r="G109" s="7"/>
      <c r="H109" s="39"/>
      <c r="I109" s="7"/>
      <c r="J109" s="10"/>
      <c r="K109" s="30"/>
      <c r="L109" s="6"/>
      <c r="M109" s="6"/>
    </row>
    <row r="110" spans="1:13" s="38" customFormat="1" x14ac:dyDescent="0.2">
      <c r="A110" s="6"/>
      <c r="B110" s="6"/>
      <c r="C110" s="6"/>
      <c r="D110" s="7"/>
      <c r="E110" s="7"/>
      <c r="F110" s="7"/>
      <c r="G110" s="7"/>
      <c r="H110" s="39"/>
      <c r="I110" s="7"/>
      <c r="J110" s="10"/>
      <c r="K110" s="30"/>
      <c r="L110" s="6"/>
      <c r="M110" s="6"/>
    </row>
    <row r="111" spans="1:13" s="38" customFormat="1" x14ac:dyDescent="0.2">
      <c r="A111" s="6"/>
      <c r="B111" s="6"/>
      <c r="C111" s="6"/>
      <c r="D111" s="7"/>
      <c r="E111" s="7"/>
      <c r="F111" s="7"/>
      <c r="G111" s="7"/>
      <c r="H111" s="39"/>
      <c r="I111" s="7"/>
      <c r="J111" s="10"/>
      <c r="K111" s="30"/>
      <c r="L111" s="6"/>
      <c r="M111" s="6"/>
    </row>
    <row r="112" spans="1:13" s="38" customFormat="1" x14ac:dyDescent="0.2">
      <c r="A112" s="6"/>
      <c r="B112" s="6"/>
      <c r="C112" s="6"/>
      <c r="D112" s="7"/>
      <c r="E112" s="7"/>
      <c r="F112" s="7"/>
      <c r="G112" s="7"/>
      <c r="H112" s="39"/>
      <c r="I112" s="7"/>
      <c r="J112" s="10"/>
      <c r="K112" s="30"/>
      <c r="L112" s="6"/>
      <c r="M112" s="6"/>
    </row>
    <row r="113" spans="1:13" s="38" customFormat="1" x14ac:dyDescent="0.2">
      <c r="A113" s="6"/>
      <c r="B113" s="6"/>
      <c r="C113" s="6"/>
      <c r="D113" s="7"/>
      <c r="E113" s="7"/>
      <c r="F113" s="7"/>
      <c r="G113" s="7"/>
      <c r="H113" s="39"/>
      <c r="I113" s="7"/>
      <c r="J113" s="10"/>
      <c r="K113" s="30"/>
      <c r="L113" s="6"/>
      <c r="M113" s="6"/>
    </row>
    <row r="114" spans="1:13" s="38" customFormat="1" x14ac:dyDescent="0.2">
      <c r="A114" s="6"/>
      <c r="B114" s="6"/>
      <c r="C114" s="6"/>
      <c r="D114" s="7"/>
      <c r="E114" s="7"/>
      <c r="F114" s="7"/>
      <c r="G114" s="7"/>
      <c r="H114" s="39"/>
      <c r="I114" s="7"/>
      <c r="J114" s="10"/>
      <c r="K114" s="30"/>
      <c r="L114" s="6"/>
      <c r="M114" s="6"/>
    </row>
    <row r="115" spans="1:13" s="38" customFormat="1" x14ac:dyDescent="0.2">
      <c r="A115" s="6"/>
      <c r="B115" s="6"/>
      <c r="C115" s="6"/>
      <c r="D115" s="7"/>
      <c r="E115" s="7"/>
      <c r="F115" s="7"/>
      <c r="G115" s="7"/>
      <c r="H115" s="39"/>
      <c r="I115" s="7"/>
      <c r="J115" s="10"/>
      <c r="K115" s="30"/>
      <c r="L115" s="6"/>
      <c r="M115" s="6"/>
    </row>
    <row r="116" spans="1:13" s="38" customFormat="1" x14ac:dyDescent="0.2">
      <c r="A116" s="6"/>
      <c r="B116" s="6"/>
      <c r="C116" s="6"/>
      <c r="D116" s="7"/>
      <c r="E116" s="7"/>
      <c r="F116" s="7"/>
      <c r="G116" s="7"/>
      <c r="H116" s="39"/>
      <c r="I116" s="7"/>
      <c r="J116" s="10"/>
      <c r="K116" s="30"/>
      <c r="L116" s="6"/>
      <c r="M116" s="6"/>
    </row>
    <row r="117" spans="1:13" s="38" customFormat="1" x14ac:dyDescent="0.2">
      <c r="A117" s="6"/>
      <c r="B117" s="6"/>
      <c r="C117" s="6"/>
      <c r="D117" s="7"/>
      <c r="E117" s="7"/>
      <c r="F117" s="7"/>
      <c r="G117" s="7"/>
      <c r="H117" s="39"/>
      <c r="I117" s="7"/>
      <c r="J117" s="10"/>
      <c r="K117" s="30"/>
      <c r="L117" s="6"/>
      <c r="M117" s="6"/>
    </row>
    <row r="118" spans="1:13" s="38" customFormat="1" x14ac:dyDescent="0.2">
      <c r="A118" s="6"/>
      <c r="B118" s="6"/>
      <c r="C118" s="6"/>
      <c r="D118" s="7"/>
      <c r="E118" s="7"/>
      <c r="F118" s="7"/>
      <c r="G118" s="7"/>
      <c r="H118" s="39"/>
      <c r="I118" s="7"/>
      <c r="J118" s="10"/>
      <c r="K118" s="30"/>
      <c r="L118" s="6"/>
      <c r="M118" s="6"/>
    </row>
    <row r="119" spans="1:13" s="38" customFormat="1" x14ac:dyDescent="0.2">
      <c r="A119" s="6"/>
      <c r="B119" s="6"/>
      <c r="C119" s="6"/>
      <c r="D119" s="7"/>
      <c r="E119" s="7"/>
      <c r="F119" s="7"/>
      <c r="G119" s="7"/>
      <c r="H119" s="39"/>
      <c r="I119" s="7"/>
      <c r="J119" s="10"/>
      <c r="K119" s="30"/>
      <c r="L119" s="6"/>
      <c r="M119" s="6"/>
    </row>
    <row r="120" spans="1:13" s="38" customFormat="1" x14ac:dyDescent="0.2">
      <c r="A120" s="6"/>
      <c r="B120" s="6"/>
      <c r="C120" s="6"/>
      <c r="D120" s="7"/>
      <c r="E120" s="7"/>
      <c r="F120" s="7"/>
      <c r="G120" s="7"/>
      <c r="H120" s="39"/>
      <c r="I120" s="7"/>
      <c r="J120" s="10"/>
      <c r="K120" s="30"/>
      <c r="L120" s="6"/>
      <c r="M120" s="6"/>
    </row>
    <row r="121" spans="1:13" s="38" customFormat="1" x14ac:dyDescent="0.2">
      <c r="A121" s="6"/>
      <c r="B121" s="6"/>
      <c r="C121" s="6"/>
      <c r="D121" s="7"/>
      <c r="E121" s="7"/>
      <c r="F121" s="7"/>
      <c r="G121" s="7"/>
      <c r="H121" s="39"/>
      <c r="I121" s="7"/>
      <c r="J121" s="10"/>
      <c r="K121" s="30"/>
      <c r="L121" s="6"/>
      <c r="M121" s="6"/>
    </row>
    <row r="122" spans="1:13" s="38" customFormat="1" x14ac:dyDescent="0.2">
      <c r="A122" s="6"/>
      <c r="B122" s="6"/>
      <c r="C122" s="6"/>
      <c r="D122" s="7"/>
      <c r="E122" s="7"/>
      <c r="F122" s="7"/>
      <c r="G122" s="7"/>
      <c r="H122" s="39"/>
      <c r="I122" s="7"/>
      <c r="J122" s="10"/>
      <c r="K122" s="30"/>
      <c r="L122" s="6"/>
      <c r="M122" s="6"/>
    </row>
    <row r="123" spans="1:13" s="38" customFormat="1" x14ac:dyDescent="0.2">
      <c r="A123" s="6"/>
      <c r="B123" s="6"/>
      <c r="C123" s="6"/>
      <c r="D123" s="7"/>
      <c r="E123" s="7"/>
      <c r="F123" s="7"/>
      <c r="G123" s="7"/>
      <c r="H123" s="39"/>
      <c r="I123" s="7"/>
      <c r="J123" s="10"/>
      <c r="K123" s="30"/>
      <c r="L123" s="6"/>
      <c r="M123" s="6"/>
    </row>
    <row r="124" spans="1:13" s="38" customFormat="1" x14ac:dyDescent="0.2">
      <c r="A124" s="6"/>
      <c r="B124" s="6"/>
      <c r="C124" s="6"/>
      <c r="D124" s="7"/>
      <c r="E124" s="7"/>
      <c r="F124" s="7"/>
      <c r="G124" s="7"/>
      <c r="H124" s="39"/>
      <c r="I124" s="7"/>
      <c r="J124" s="10"/>
      <c r="K124" s="30"/>
      <c r="L124" s="6"/>
      <c r="M124" s="6"/>
    </row>
    <row r="125" spans="1:13" s="38" customFormat="1" x14ac:dyDescent="0.2">
      <c r="A125" s="6"/>
      <c r="B125" s="6"/>
      <c r="C125" s="6"/>
      <c r="D125" s="7"/>
      <c r="E125" s="7"/>
      <c r="F125" s="7"/>
      <c r="G125" s="7"/>
      <c r="H125" s="39"/>
      <c r="I125" s="7"/>
      <c r="J125" s="10"/>
      <c r="K125" s="30"/>
      <c r="L125" s="6"/>
      <c r="M125" s="6"/>
    </row>
    <row r="126" spans="1:13" s="38" customFormat="1" x14ac:dyDescent="0.2">
      <c r="A126" s="6"/>
      <c r="B126" s="6"/>
      <c r="C126" s="6"/>
      <c r="D126" s="7"/>
      <c r="E126" s="7"/>
      <c r="F126" s="7"/>
      <c r="G126" s="7"/>
      <c r="H126" s="39"/>
      <c r="I126" s="7"/>
      <c r="J126" s="10"/>
      <c r="K126" s="30"/>
      <c r="L126" s="6"/>
      <c r="M126" s="6"/>
    </row>
    <row r="127" spans="1:13" s="38" customFormat="1" x14ac:dyDescent="0.2">
      <c r="A127" s="6"/>
      <c r="B127" s="6"/>
      <c r="C127" s="6"/>
      <c r="D127" s="7"/>
      <c r="E127" s="7"/>
      <c r="F127" s="7"/>
      <c r="G127" s="7"/>
      <c r="H127" s="39"/>
      <c r="I127" s="7"/>
      <c r="J127" s="10"/>
      <c r="K127" s="30"/>
      <c r="L127" s="6"/>
      <c r="M127" s="6"/>
    </row>
    <row r="128" spans="1:13" s="38" customFormat="1" x14ac:dyDescent="0.2">
      <c r="A128" s="6"/>
      <c r="B128" s="6"/>
      <c r="C128" s="6"/>
      <c r="D128" s="7"/>
      <c r="E128" s="7"/>
      <c r="F128" s="7"/>
      <c r="G128" s="7"/>
      <c r="H128" s="39"/>
      <c r="I128" s="7"/>
      <c r="J128" s="10"/>
      <c r="K128" s="30"/>
      <c r="L128" s="6"/>
      <c r="M128" s="6"/>
    </row>
    <row r="129" spans="1:13" s="38" customFormat="1" x14ac:dyDescent="0.2">
      <c r="A129" s="6"/>
      <c r="B129" s="6"/>
      <c r="C129" s="6"/>
      <c r="D129" s="7"/>
      <c r="E129" s="7"/>
      <c r="F129" s="7"/>
      <c r="G129" s="7"/>
      <c r="H129" s="39"/>
      <c r="I129" s="7"/>
      <c r="J129" s="10"/>
      <c r="K129" s="30"/>
      <c r="L129" s="6"/>
      <c r="M129" s="6"/>
    </row>
    <row r="130" spans="1:13" s="38" customFormat="1" x14ac:dyDescent="0.2">
      <c r="A130" s="6"/>
      <c r="B130" s="6"/>
      <c r="C130" s="6"/>
      <c r="D130" s="7"/>
      <c r="E130" s="7"/>
      <c r="F130" s="7"/>
      <c r="G130" s="7"/>
      <c r="H130" s="39"/>
      <c r="I130" s="7"/>
      <c r="J130" s="10"/>
      <c r="K130" s="30"/>
      <c r="L130" s="6"/>
      <c r="M130" s="6"/>
    </row>
    <row r="131" spans="1:13" s="38" customFormat="1" x14ac:dyDescent="0.2">
      <c r="A131" s="6"/>
      <c r="B131" s="6"/>
      <c r="C131" s="6"/>
      <c r="D131" s="7"/>
      <c r="E131" s="7"/>
      <c r="F131" s="7"/>
      <c r="G131" s="7"/>
      <c r="H131" s="39"/>
      <c r="I131" s="7"/>
      <c r="J131" s="10"/>
      <c r="K131" s="30"/>
      <c r="L131" s="6"/>
      <c r="M131" s="6"/>
    </row>
    <row r="132" spans="1:13" s="38" customFormat="1" x14ac:dyDescent="0.2">
      <c r="A132" s="6"/>
      <c r="B132" s="6"/>
      <c r="C132" s="6"/>
      <c r="D132" s="7"/>
      <c r="E132" s="7"/>
      <c r="F132" s="7"/>
      <c r="G132" s="7"/>
      <c r="H132" s="39"/>
      <c r="I132" s="7"/>
      <c r="J132" s="10"/>
      <c r="K132" s="30"/>
      <c r="L132" s="6"/>
      <c r="M132" s="6"/>
    </row>
    <row r="133" spans="1:13" s="38" customFormat="1" x14ac:dyDescent="0.2">
      <c r="A133" s="6"/>
      <c r="B133" s="6"/>
      <c r="C133" s="6"/>
      <c r="D133" s="7"/>
      <c r="E133" s="7"/>
      <c r="F133" s="7"/>
      <c r="G133" s="7"/>
      <c r="H133" s="39"/>
      <c r="I133" s="7"/>
      <c r="J133" s="10"/>
      <c r="K133" s="30"/>
      <c r="L133" s="6"/>
      <c r="M133" s="6"/>
    </row>
    <row r="134" spans="1:13" s="38" customFormat="1" x14ac:dyDescent="0.2">
      <c r="A134" s="6"/>
      <c r="B134" s="6"/>
      <c r="C134" s="6"/>
      <c r="D134" s="7"/>
      <c r="E134" s="7"/>
      <c r="F134" s="7"/>
      <c r="G134" s="7"/>
      <c r="H134" s="39"/>
      <c r="I134" s="7"/>
      <c r="J134" s="10"/>
      <c r="K134" s="30"/>
      <c r="L134" s="6"/>
      <c r="M134" s="6"/>
    </row>
    <row r="135" spans="1:13" s="38" customFormat="1" x14ac:dyDescent="0.2">
      <c r="A135" s="6"/>
      <c r="B135" s="6"/>
      <c r="C135" s="6"/>
      <c r="D135" s="7"/>
      <c r="E135" s="7"/>
      <c r="F135" s="7"/>
      <c r="G135" s="7"/>
      <c r="H135" s="39"/>
      <c r="I135" s="7"/>
      <c r="J135" s="10"/>
      <c r="K135" s="30"/>
      <c r="L135" s="6"/>
      <c r="M135" s="6"/>
    </row>
    <row r="136" spans="1:13" s="38" customFormat="1" x14ac:dyDescent="0.2">
      <c r="A136" s="6"/>
      <c r="B136" s="6"/>
      <c r="C136" s="6"/>
      <c r="D136" s="7"/>
      <c r="E136" s="7"/>
      <c r="F136" s="7"/>
      <c r="G136" s="7"/>
      <c r="H136" s="39"/>
      <c r="I136" s="7"/>
      <c r="J136" s="10"/>
      <c r="K136" s="30"/>
      <c r="L136" s="6"/>
      <c r="M136" s="6"/>
    </row>
    <row r="137" spans="1:13" s="38" customFormat="1" x14ac:dyDescent="0.2">
      <c r="A137" s="6"/>
      <c r="B137" s="6"/>
      <c r="C137" s="6"/>
      <c r="D137" s="7"/>
      <c r="E137" s="7"/>
      <c r="F137" s="7"/>
      <c r="G137" s="7"/>
      <c r="H137" s="39"/>
      <c r="I137" s="7"/>
      <c r="J137" s="10"/>
      <c r="K137" s="30"/>
      <c r="L137" s="6"/>
      <c r="M137" s="6"/>
    </row>
    <row r="138" spans="1:13" s="38" customFormat="1" x14ac:dyDescent="0.2">
      <c r="A138" s="6"/>
      <c r="B138" s="6"/>
      <c r="C138" s="6"/>
      <c r="D138" s="7"/>
      <c r="E138" s="7"/>
      <c r="F138" s="7"/>
      <c r="G138" s="7"/>
      <c r="H138" s="39"/>
      <c r="I138" s="7"/>
      <c r="J138" s="10"/>
      <c r="K138" s="30"/>
      <c r="L138" s="6"/>
      <c r="M138" s="6"/>
    </row>
    <row r="139" spans="1:13" s="38" customFormat="1" x14ac:dyDescent="0.2">
      <c r="A139" s="6"/>
      <c r="B139" s="6"/>
      <c r="C139" s="6"/>
      <c r="D139" s="7"/>
      <c r="E139" s="7"/>
      <c r="F139" s="7"/>
      <c r="G139" s="7"/>
      <c r="H139" s="39"/>
      <c r="I139" s="7"/>
      <c r="J139" s="10"/>
      <c r="K139" s="30"/>
      <c r="L139" s="6"/>
      <c r="M139" s="6"/>
    </row>
    <row r="140" spans="1:13" s="38" customFormat="1" x14ac:dyDescent="0.2">
      <c r="A140" s="6"/>
      <c r="B140" s="6"/>
      <c r="C140" s="6"/>
      <c r="D140" s="7"/>
      <c r="E140" s="7"/>
      <c r="F140" s="7"/>
      <c r="G140" s="7"/>
      <c r="H140" s="39"/>
      <c r="I140" s="7"/>
      <c r="J140" s="10"/>
      <c r="K140" s="30"/>
      <c r="L140" s="6"/>
      <c r="M140" s="6"/>
    </row>
    <row r="141" spans="1:13" s="38" customFormat="1" x14ac:dyDescent="0.2">
      <c r="A141" s="6"/>
      <c r="B141" s="6"/>
      <c r="C141" s="6"/>
      <c r="D141" s="7"/>
      <c r="E141" s="7"/>
      <c r="F141" s="7"/>
      <c r="G141" s="7"/>
      <c r="H141" s="39"/>
      <c r="I141" s="7"/>
      <c r="J141" s="10"/>
      <c r="K141" s="30"/>
      <c r="L141" s="6"/>
      <c r="M141" s="6"/>
    </row>
    <row r="142" spans="1:13" s="38" customFormat="1" x14ac:dyDescent="0.2">
      <c r="A142" s="6"/>
      <c r="B142" s="6"/>
      <c r="C142" s="6"/>
      <c r="D142" s="7"/>
      <c r="E142" s="7"/>
      <c r="F142" s="7"/>
      <c r="G142" s="7"/>
      <c r="H142" s="39"/>
      <c r="I142" s="7"/>
      <c r="J142" s="10"/>
      <c r="K142" s="30"/>
      <c r="L142" s="6"/>
      <c r="M142" s="6"/>
    </row>
    <row r="143" spans="1:13" s="38" customFormat="1" x14ac:dyDescent="0.2">
      <c r="A143" s="6"/>
      <c r="B143" s="6"/>
      <c r="C143" s="6"/>
      <c r="D143" s="7"/>
      <c r="E143" s="7"/>
      <c r="F143" s="7"/>
      <c r="G143" s="7"/>
      <c r="H143" s="39"/>
      <c r="I143" s="7"/>
      <c r="J143" s="10"/>
      <c r="K143" s="30"/>
      <c r="L143" s="6"/>
      <c r="M143" s="6"/>
    </row>
    <row r="144" spans="1:13" s="38" customFormat="1" x14ac:dyDescent="0.2">
      <c r="A144" s="6"/>
      <c r="B144" s="6"/>
      <c r="C144" s="6"/>
      <c r="D144" s="7"/>
      <c r="E144" s="7"/>
      <c r="F144" s="7"/>
      <c r="G144" s="7"/>
      <c r="H144" s="39"/>
      <c r="I144" s="7"/>
      <c r="J144" s="10"/>
      <c r="K144" s="30"/>
      <c r="L144" s="6"/>
      <c r="M144" s="6"/>
    </row>
    <row r="145" spans="1:13" s="38" customFormat="1" x14ac:dyDescent="0.2">
      <c r="A145" s="6"/>
      <c r="B145" s="6"/>
      <c r="C145" s="6"/>
      <c r="D145" s="7"/>
      <c r="E145" s="7"/>
      <c r="F145" s="7"/>
      <c r="G145" s="7"/>
      <c r="H145" s="39"/>
      <c r="I145" s="7"/>
      <c r="J145" s="10"/>
      <c r="K145" s="30"/>
      <c r="L145" s="6"/>
      <c r="M145" s="6"/>
    </row>
    <row r="146" spans="1:13" s="38" customFormat="1" x14ac:dyDescent="0.2">
      <c r="A146" s="6"/>
      <c r="B146" s="6"/>
      <c r="C146" s="6"/>
      <c r="D146" s="7"/>
      <c r="E146" s="7"/>
      <c r="F146" s="7"/>
      <c r="G146" s="7"/>
      <c r="H146" s="39"/>
      <c r="I146" s="7"/>
      <c r="J146" s="10"/>
      <c r="K146" s="30"/>
      <c r="L146" s="6"/>
      <c r="M146" s="6"/>
    </row>
    <row r="147" spans="1:13" s="38" customFormat="1" x14ac:dyDescent="0.2">
      <c r="A147" s="6"/>
      <c r="B147" s="6"/>
      <c r="C147" s="6"/>
      <c r="D147" s="7"/>
      <c r="E147" s="7"/>
      <c r="F147" s="7"/>
      <c r="G147" s="7"/>
      <c r="H147" s="39"/>
      <c r="I147" s="7"/>
      <c r="J147" s="10"/>
      <c r="K147" s="30"/>
      <c r="L147" s="6"/>
      <c r="M147" s="6"/>
    </row>
    <row r="148" spans="1:13" s="38" customFormat="1" x14ac:dyDescent="0.2">
      <c r="A148" s="6"/>
      <c r="B148" s="6"/>
      <c r="C148" s="6"/>
      <c r="D148" s="7"/>
      <c r="E148" s="7"/>
      <c r="F148" s="7"/>
      <c r="G148" s="7"/>
      <c r="H148" s="39"/>
      <c r="I148" s="7"/>
      <c r="J148" s="10"/>
      <c r="K148" s="30"/>
      <c r="L148" s="6"/>
      <c r="M148" s="6"/>
    </row>
    <row r="149" spans="1:13" s="38" customFormat="1" x14ac:dyDescent="0.2">
      <c r="A149" s="6"/>
      <c r="B149" s="6"/>
      <c r="C149" s="6"/>
      <c r="D149" s="7"/>
      <c r="E149" s="7"/>
      <c r="F149" s="7"/>
      <c r="G149" s="7"/>
      <c r="H149" s="39"/>
      <c r="I149" s="7"/>
      <c r="J149" s="10"/>
      <c r="K149" s="30"/>
      <c r="L149" s="6"/>
      <c r="M149" s="6"/>
    </row>
    <row r="150" spans="1:13" s="38" customFormat="1" x14ac:dyDescent="0.2">
      <c r="A150" s="6"/>
      <c r="B150" s="6"/>
      <c r="C150" s="6"/>
      <c r="D150" s="7"/>
      <c r="E150" s="7"/>
      <c r="F150" s="7"/>
      <c r="G150" s="7"/>
      <c r="H150" s="39"/>
      <c r="I150" s="7"/>
      <c r="J150" s="10"/>
      <c r="K150" s="30"/>
      <c r="L150" s="6"/>
      <c r="M150" s="6"/>
    </row>
    <row r="151" spans="1:13" s="38" customFormat="1" x14ac:dyDescent="0.2">
      <c r="A151" s="6"/>
      <c r="B151" s="6"/>
      <c r="C151" s="6"/>
      <c r="D151" s="7"/>
      <c r="E151" s="7"/>
      <c r="F151" s="7"/>
      <c r="G151" s="7"/>
      <c r="H151" s="39"/>
      <c r="I151" s="7"/>
      <c r="J151" s="10"/>
      <c r="K151" s="30"/>
      <c r="L151" s="6"/>
      <c r="M151" s="6"/>
    </row>
    <row r="152" spans="1:13" s="38" customFormat="1" x14ac:dyDescent="0.2">
      <c r="A152" s="6"/>
      <c r="B152" s="6"/>
      <c r="C152" s="6"/>
      <c r="D152" s="7"/>
      <c r="E152" s="7"/>
      <c r="F152" s="7"/>
      <c r="G152" s="7"/>
      <c r="H152" s="39"/>
      <c r="I152" s="7"/>
      <c r="J152" s="10"/>
      <c r="K152" s="30"/>
      <c r="L152" s="6"/>
      <c r="M152" s="6"/>
    </row>
    <row r="153" spans="1:13" s="38" customFormat="1" x14ac:dyDescent="0.2">
      <c r="A153" s="6"/>
      <c r="B153" s="6"/>
      <c r="C153" s="6"/>
      <c r="D153" s="7"/>
      <c r="E153" s="7"/>
      <c r="F153" s="7"/>
      <c r="G153" s="7"/>
      <c r="H153" s="39"/>
      <c r="I153" s="7"/>
      <c r="J153" s="10"/>
      <c r="K153" s="30"/>
      <c r="L153" s="6"/>
      <c r="M153" s="6"/>
    </row>
    <row r="154" spans="1:13" s="38" customFormat="1" x14ac:dyDescent="0.2">
      <c r="A154" s="6"/>
      <c r="B154" s="6"/>
      <c r="C154" s="6"/>
      <c r="D154" s="7"/>
      <c r="E154" s="7"/>
      <c r="F154" s="7"/>
      <c r="G154" s="7"/>
      <c r="H154" s="39"/>
      <c r="I154" s="7"/>
      <c r="J154" s="10"/>
      <c r="K154" s="30"/>
      <c r="L154" s="6"/>
      <c r="M154" s="6"/>
    </row>
    <row r="155" spans="1:13" s="38" customFormat="1" x14ac:dyDescent="0.2">
      <c r="A155" s="6"/>
      <c r="B155" s="6"/>
      <c r="C155" s="6"/>
      <c r="D155" s="7"/>
      <c r="E155" s="7"/>
      <c r="F155" s="7"/>
      <c r="G155" s="7"/>
      <c r="H155" s="39"/>
      <c r="I155" s="7"/>
      <c r="J155" s="10"/>
      <c r="K155" s="30"/>
      <c r="L155" s="6"/>
      <c r="M155" s="6"/>
    </row>
    <row r="156" spans="1:13" s="38" customFormat="1" x14ac:dyDescent="0.2">
      <c r="A156" s="6"/>
      <c r="B156" s="6"/>
      <c r="C156" s="6"/>
      <c r="D156" s="7"/>
      <c r="E156" s="7"/>
      <c r="F156" s="7"/>
      <c r="G156" s="7"/>
      <c r="H156" s="39"/>
      <c r="I156" s="7"/>
      <c r="J156" s="10"/>
      <c r="K156" s="30"/>
      <c r="L156" s="6"/>
      <c r="M156" s="6"/>
    </row>
    <row r="157" spans="1:13" s="38" customFormat="1" x14ac:dyDescent="0.2">
      <c r="A157" s="6"/>
      <c r="B157" s="6"/>
      <c r="C157" s="6"/>
      <c r="D157" s="7"/>
      <c r="E157" s="7"/>
      <c r="F157" s="7"/>
      <c r="G157" s="7"/>
      <c r="H157" s="39"/>
      <c r="I157" s="7"/>
      <c r="J157" s="10"/>
      <c r="K157" s="30"/>
      <c r="L157" s="6"/>
      <c r="M157" s="6"/>
    </row>
    <row r="158" spans="1:13" s="38" customFormat="1" x14ac:dyDescent="0.2">
      <c r="A158" s="6"/>
      <c r="B158" s="6"/>
      <c r="C158" s="6"/>
      <c r="D158" s="7"/>
      <c r="E158" s="7"/>
      <c r="F158" s="7"/>
      <c r="G158" s="7"/>
      <c r="H158" s="39"/>
      <c r="I158" s="7"/>
      <c r="J158" s="10"/>
      <c r="K158" s="30"/>
      <c r="L158" s="6"/>
      <c r="M158" s="6"/>
    </row>
    <row r="159" spans="1:13" s="38" customFormat="1" x14ac:dyDescent="0.2">
      <c r="A159" s="6"/>
      <c r="B159" s="6"/>
      <c r="C159" s="6"/>
      <c r="D159" s="7"/>
      <c r="E159" s="7"/>
      <c r="F159" s="7"/>
      <c r="G159" s="7"/>
      <c r="H159" s="39"/>
      <c r="I159" s="7"/>
      <c r="J159" s="10"/>
      <c r="K159" s="30"/>
      <c r="L159" s="6"/>
      <c r="M159" s="6"/>
    </row>
    <row r="160" spans="1:13" s="38" customFormat="1" x14ac:dyDescent="0.2">
      <c r="A160" s="6"/>
      <c r="B160" s="6"/>
      <c r="C160" s="6"/>
      <c r="D160" s="7"/>
      <c r="E160" s="7"/>
      <c r="F160" s="7"/>
      <c r="G160" s="7"/>
      <c r="H160" s="39"/>
      <c r="I160" s="7"/>
      <c r="J160" s="10"/>
      <c r="K160" s="30"/>
      <c r="L160" s="6"/>
      <c r="M160" s="6"/>
    </row>
    <row r="161" spans="1:13" s="38" customFormat="1" x14ac:dyDescent="0.2">
      <c r="A161" s="6"/>
      <c r="B161" s="6"/>
      <c r="C161" s="6"/>
      <c r="D161" s="7"/>
      <c r="E161" s="7"/>
      <c r="F161" s="7"/>
      <c r="G161" s="7"/>
      <c r="H161" s="39"/>
      <c r="I161" s="7"/>
      <c r="J161" s="10"/>
      <c r="K161" s="30"/>
      <c r="L161" s="6"/>
      <c r="M161" s="6"/>
    </row>
    <row r="162" spans="1:13" s="38" customFormat="1" x14ac:dyDescent="0.2">
      <c r="A162" s="6"/>
      <c r="B162" s="6"/>
      <c r="C162" s="6"/>
      <c r="D162" s="7"/>
      <c r="E162" s="7"/>
      <c r="F162" s="7"/>
      <c r="G162" s="7"/>
      <c r="H162" s="39"/>
      <c r="I162" s="7"/>
      <c r="J162" s="10"/>
      <c r="K162" s="30"/>
      <c r="L162" s="6"/>
      <c r="M162" s="6"/>
    </row>
    <row r="163" spans="1:13" s="38" customFormat="1" x14ac:dyDescent="0.2">
      <c r="A163" s="6"/>
      <c r="B163" s="6"/>
      <c r="C163" s="6"/>
      <c r="D163" s="7"/>
      <c r="E163" s="7"/>
      <c r="F163" s="7"/>
      <c r="G163" s="7"/>
      <c r="H163" s="39"/>
      <c r="I163" s="7"/>
      <c r="J163" s="10"/>
      <c r="K163" s="30"/>
      <c r="L163" s="6"/>
      <c r="M163" s="6"/>
    </row>
    <row r="164" spans="1:13" s="38" customFormat="1" x14ac:dyDescent="0.2">
      <c r="A164" s="6"/>
      <c r="B164" s="6"/>
      <c r="C164" s="6"/>
      <c r="D164" s="7"/>
      <c r="E164" s="7"/>
      <c r="F164" s="7"/>
      <c r="G164" s="7"/>
      <c r="H164" s="39"/>
      <c r="I164" s="7"/>
      <c r="J164" s="10"/>
      <c r="K164" s="30"/>
      <c r="L164" s="6"/>
      <c r="M164" s="6"/>
    </row>
    <row r="165" spans="1:13" s="38" customFormat="1" x14ac:dyDescent="0.2">
      <c r="A165" s="6"/>
      <c r="B165" s="6"/>
      <c r="C165" s="6"/>
      <c r="D165" s="7"/>
      <c r="E165" s="7"/>
      <c r="F165" s="7"/>
      <c r="G165" s="7"/>
      <c r="H165" s="39"/>
      <c r="I165" s="7"/>
      <c r="J165" s="10"/>
      <c r="K165" s="30"/>
      <c r="L165" s="6"/>
      <c r="M165" s="6"/>
    </row>
    <row r="166" spans="1:13" s="38" customFormat="1" x14ac:dyDescent="0.2">
      <c r="A166" s="6"/>
      <c r="B166" s="6"/>
      <c r="C166" s="6"/>
      <c r="D166" s="7"/>
      <c r="E166" s="7"/>
      <c r="F166" s="7"/>
      <c r="G166" s="7"/>
      <c r="H166" s="39"/>
      <c r="I166" s="7"/>
      <c r="J166" s="10"/>
      <c r="K166" s="30"/>
      <c r="L166" s="6"/>
      <c r="M166" s="6"/>
    </row>
    <row r="167" spans="1:13" s="38" customFormat="1" x14ac:dyDescent="0.2">
      <c r="A167" s="6"/>
      <c r="B167" s="6"/>
      <c r="C167" s="6"/>
      <c r="D167" s="7"/>
      <c r="E167" s="7"/>
      <c r="F167" s="7"/>
      <c r="G167" s="7"/>
      <c r="H167" s="39"/>
      <c r="I167" s="7"/>
      <c r="J167" s="10"/>
      <c r="K167" s="30"/>
      <c r="L167" s="6"/>
      <c r="M167" s="6"/>
    </row>
    <row r="168" spans="1:13" s="38" customFormat="1" x14ac:dyDescent="0.2">
      <c r="A168" s="6"/>
      <c r="B168" s="6"/>
      <c r="C168" s="6"/>
      <c r="D168" s="7"/>
      <c r="E168" s="7"/>
      <c r="F168" s="7"/>
      <c r="G168" s="7"/>
      <c r="H168" s="39"/>
      <c r="I168" s="7"/>
      <c r="J168" s="10"/>
      <c r="K168" s="30"/>
      <c r="L168" s="6"/>
      <c r="M168" s="6"/>
    </row>
    <row r="169" spans="1:13" s="38" customFormat="1" x14ac:dyDescent="0.2">
      <c r="A169" s="6"/>
      <c r="B169" s="6"/>
      <c r="C169" s="6"/>
      <c r="D169" s="7"/>
      <c r="E169" s="7"/>
      <c r="F169" s="7"/>
      <c r="G169" s="7"/>
      <c r="H169" s="39"/>
      <c r="I169" s="7"/>
      <c r="J169" s="10"/>
      <c r="K169" s="30"/>
      <c r="L169" s="6"/>
      <c r="M169" s="6"/>
    </row>
    <row r="170" spans="1:13" s="38" customFormat="1" x14ac:dyDescent="0.2">
      <c r="A170" s="6"/>
      <c r="B170" s="6"/>
      <c r="C170" s="6"/>
      <c r="D170" s="7"/>
      <c r="E170" s="7"/>
      <c r="F170" s="7"/>
      <c r="G170" s="7"/>
      <c r="H170" s="39"/>
      <c r="I170" s="7"/>
      <c r="J170" s="10"/>
      <c r="K170" s="30"/>
      <c r="L170" s="6"/>
      <c r="M170" s="6"/>
    </row>
    <row r="171" spans="1:13" s="38" customFormat="1" x14ac:dyDescent="0.2">
      <c r="A171" s="6"/>
      <c r="B171" s="6"/>
      <c r="C171" s="6"/>
      <c r="D171" s="7"/>
      <c r="E171" s="7"/>
      <c r="F171" s="7"/>
      <c r="G171" s="7"/>
      <c r="H171" s="39"/>
      <c r="I171" s="7"/>
      <c r="J171" s="10"/>
      <c r="K171" s="30"/>
      <c r="L171" s="6"/>
      <c r="M171" s="6"/>
    </row>
    <row r="172" spans="1:13" s="38" customFormat="1" x14ac:dyDescent="0.2">
      <c r="A172" s="6"/>
      <c r="B172" s="6"/>
      <c r="C172" s="6"/>
      <c r="D172" s="7"/>
      <c r="E172" s="7"/>
      <c r="F172" s="7"/>
      <c r="G172" s="7"/>
      <c r="H172" s="39"/>
      <c r="I172" s="7"/>
      <c r="J172" s="10"/>
      <c r="K172" s="30"/>
      <c r="L172" s="6"/>
      <c r="M172" s="6"/>
    </row>
    <row r="173" spans="1:13" s="37" customFormat="1" x14ac:dyDescent="0.2">
      <c r="A173" s="6"/>
      <c r="B173" s="6"/>
      <c r="C173" s="6"/>
      <c r="D173" s="7"/>
      <c r="E173" s="7"/>
      <c r="F173" s="7"/>
      <c r="G173" s="7"/>
      <c r="H173" s="7"/>
      <c r="I173" s="7"/>
      <c r="J173" s="10"/>
      <c r="K173" s="30"/>
      <c r="L173" s="6"/>
      <c r="M173" s="6"/>
    </row>
  </sheetData>
  <dataValidations count="5">
    <dataValidation type="list" allowBlank="1" showInputMessage="1" showErrorMessage="1" sqref="C2:C173">
      <formula1>"Epic,Story"</formula1>
    </dataValidation>
    <dataValidation type="list" allowBlank="1" showInputMessage="1" showErrorMessage="1" sqref="B2:B173">
      <formula1>"Feature,Enabler"</formula1>
    </dataValidation>
    <dataValidation type="list" allowBlank="1" showInputMessage="1" showErrorMessage="1" errorTitle="Estimates Error!" error="Enter Story Points in Fibonacci!!!" promptTitle="Enter Story Points in Fibonacci" prompt="Enter Story Points in Fibonacci Series: 1, 2, 3, 5, 8, 13." sqref="I2:I173">
      <formula1>"1,2,3,5,8,13"</formula1>
    </dataValidation>
    <dataValidation type="list" allowBlank="1" showInputMessage="1" showErrorMessage="1" errorTitle="Business Value Error!" error="Business Value should be an integer between 1 to 5!" sqref="J2:J173">
      <formula1>"1,2,3,4,5"</formula1>
    </dataValidation>
    <dataValidation type="list" allowBlank="1" showInputMessage="1" showErrorMessage="1" errorTitle="Status Error!" error="Please select Status only from the dropdown!!!" sqref="L2:L173">
      <formula1>"Initial,Scheduled,Done"</formula1>
    </dataValidation>
  </dataValidations>
  <hyperlinks>
    <hyperlink ref="H20" r:id="rId1"/>
    <hyperlink ref="H21:H23" r:id="rId2" display="006WireframeMVPStudentMobileApp.pptx"/>
    <hyperlink ref="H24" r:id="rId3"/>
    <hyperlink ref="H25" r:id="rId4"/>
    <hyperlink ref="H26" r:id="rId5"/>
    <hyperlink ref="H27:H28" r:id="rId6" display="006WireframeMVPStudentMobileApp.pptx"/>
    <hyperlink ref="H29" r:id="rId7"/>
    <hyperlink ref="H30" r:id="rId8"/>
    <hyperlink ref="H31" r:id="rId9"/>
    <hyperlink ref="H32" r:id="rId10"/>
    <hyperlink ref="H33" r:id="rId11"/>
    <hyperlink ref="H34:H35" r:id="rId12" display="006WireframeMVPStudentMobileApp.pptx"/>
    <hyperlink ref="H36" r:id="rId13"/>
    <hyperlink ref="H37" r:id="rId14"/>
    <hyperlink ref="H38" r:id="rId15"/>
    <hyperlink ref="H39" r:id="rId16"/>
    <hyperlink ref="H40:H41" r:id="rId17" display="006WireframeMVPStudentMobileApp.pptx"/>
    <hyperlink ref="H42" r:id="rId18"/>
    <hyperlink ref="H43" r:id="rId19"/>
    <hyperlink ref="H44" r:id="rId20"/>
    <hyperlink ref="H45" r:id="rId21"/>
    <hyperlink ref="H46" r:id="rId22"/>
    <hyperlink ref="H47" r:id="rId23"/>
    <hyperlink ref="H48" r:id="rId24"/>
    <hyperlink ref="H49" r:id="rId25"/>
    <hyperlink ref="M2" location="'13Apr'!A1" display="'13Apr'!A1"/>
    <hyperlink ref="M3:M6" location="'13Apr'!A1" display="'13Apr'!A1"/>
  </hyperlinks>
  <pageMargins left="0.7" right="0.7" top="0.75" bottom="0.75" header="0.3" footer="0.3"/>
  <legacyDrawing r:id="rId2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64"/>
  <sheetViews>
    <sheetView tabSelected="1" zoomScale="80" zoomScaleNormal="80" workbookViewId="0">
      <pane ySplit="1" topLeftCell="A2" activePane="bottomLeft" state="frozen"/>
      <selection pane="bottomLeft" activeCell="E4" sqref="E4"/>
    </sheetView>
  </sheetViews>
  <sheetFormatPr defaultColWidth="19.5703125" defaultRowHeight="12.75" x14ac:dyDescent="0.2"/>
  <cols>
    <col min="1" max="1" width="7.7109375" customWidth="1"/>
    <col min="2" max="2" width="9.85546875" style="3" customWidth="1"/>
    <col min="3" max="3" width="8.7109375" customWidth="1"/>
    <col min="4" max="4" width="14.5703125" bestFit="1" customWidth="1"/>
    <col min="5" max="5" width="31.5703125" customWidth="1"/>
    <col min="6" max="6" width="40" customWidth="1"/>
    <col min="7" max="7" width="52" style="4" customWidth="1"/>
    <col min="8" max="8" width="13.42578125" style="5" customWidth="1"/>
    <col min="9" max="9" width="12.85546875" customWidth="1"/>
    <col min="10" max="10" width="10.5703125" customWidth="1"/>
    <col min="11" max="11" width="9" customWidth="1"/>
    <col min="12" max="12" width="10.7109375" customWidth="1"/>
    <col min="13" max="13" width="12.7109375" bestFit="1" customWidth="1"/>
  </cols>
  <sheetData>
    <row r="1" spans="1:13" s="9" customFormat="1" ht="51" x14ac:dyDescent="0.2">
      <c r="A1" s="8" t="s">
        <v>9</v>
      </c>
      <c r="B1" s="8" t="s">
        <v>11</v>
      </c>
      <c r="C1" s="8" t="s">
        <v>10</v>
      </c>
      <c r="D1" s="8" t="s">
        <v>12</v>
      </c>
      <c r="E1" s="8" t="s">
        <v>13</v>
      </c>
      <c r="F1" s="8" t="s">
        <v>14</v>
      </c>
      <c r="G1" s="8" t="s">
        <v>80</v>
      </c>
      <c r="H1" s="8" t="s">
        <v>22</v>
      </c>
      <c r="I1" s="8" t="s">
        <v>24</v>
      </c>
      <c r="J1" s="8" t="s">
        <v>17</v>
      </c>
      <c r="K1" s="8" t="s">
        <v>18</v>
      </c>
      <c r="L1" s="8" t="s">
        <v>19</v>
      </c>
      <c r="M1" s="8" t="s">
        <v>20</v>
      </c>
    </row>
    <row r="2" spans="1:13" s="18" customFormat="1" ht="63.75" x14ac:dyDescent="0.2">
      <c r="A2" s="21">
        <v>1</v>
      </c>
      <c r="B2" s="21" t="s">
        <v>15</v>
      </c>
      <c r="C2" s="21" t="s">
        <v>16</v>
      </c>
      <c r="D2" s="22" t="s">
        <v>27</v>
      </c>
      <c r="E2" s="22" t="s">
        <v>164</v>
      </c>
      <c r="F2" s="22" t="s">
        <v>330</v>
      </c>
      <c r="G2" s="22" t="s">
        <v>331</v>
      </c>
      <c r="H2" s="22" t="s">
        <v>25</v>
      </c>
      <c r="I2" s="22">
        <v>2</v>
      </c>
      <c r="J2" s="23">
        <v>5</v>
      </c>
      <c r="K2" s="24">
        <f t="shared" ref="K2:K42" si="0">IF(I2=0,0,J2/I2)</f>
        <v>2.5</v>
      </c>
      <c r="L2" s="21" t="s">
        <v>116</v>
      </c>
      <c r="M2" s="21">
        <v>1</v>
      </c>
    </row>
    <row r="3" spans="1:13" s="18" customFormat="1" ht="76.5" x14ac:dyDescent="0.2">
      <c r="A3" s="21">
        <v>2</v>
      </c>
      <c r="B3" s="21" t="s">
        <v>15</v>
      </c>
      <c r="C3" s="21" t="s">
        <v>16</v>
      </c>
      <c r="D3" s="22" t="s">
        <v>27</v>
      </c>
      <c r="E3" s="22" t="s">
        <v>332</v>
      </c>
      <c r="F3" s="22" t="s">
        <v>165</v>
      </c>
      <c r="G3" s="22" t="s">
        <v>333</v>
      </c>
      <c r="H3" s="22" t="s">
        <v>25</v>
      </c>
      <c r="I3" s="22">
        <v>1</v>
      </c>
      <c r="J3" s="23">
        <v>5</v>
      </c>
      <c r="K3" s="24">
        <f t="shared" si="0"/>
        <v>5</v>
      </c>
      <c r="L3" s="21" t="s">
        <v>116</v>
      </c>
      <c r="M3" s="21">
        <v>1</v>
      </c>
    </row>
    <row r="4" spans="1:13" s="18" customFormat="1" ht="122.25" customHeight="1" x14ac:dyDescent="0.2">
      <c r="A4" s="21">
        <v>3</v>
      </c>
      <c r="B4" s="21" t="s">
        <v>15</v>
      </c>
      <c r="C4" s="21" t="s">
        <v>16</v>
      </c>
      <c r="D4" s="22" t="s">
        <v>27</v>
      </c>
      <c r="E4" s="22" t="s">
        <v>334</v>
      </c>
      <c r="F4" s="22" t="s">
        <v>335</v>
      </c>
      <c r="G4" s="22" t="s">
        <v>336</v>
      </c>
      <c r="H4" s="22" t="s">
        <v>26</v>
      </c>
      <c r="I4" s="22">
        <v>5</v>
      </c>
      <c r="J4" s="23">
        <v>5</v>
      </c>
      <c r="K4" s="24">
        <f t="shared" si="0"/>
        <v>1</v>
      </c>
      <c r="L4" s="21" t="s">
        <v>116</v>
      </c>
      <c r="M4" s="21">
        <v>1</v>
      </c>
    </row>
    <row r="5" spans="1:13" s="19" customFormat="1" ht="106.5" customHeight="1" x14ac:dyDescent="0.2">
      <c r="A5" s="22" t="s">
        <v>140</v>
      </c>
      <c r="B5" s="21" t="s">
        <v>15</v>
      </c>
      <c r="C5" s="21" t="s">
        <v>16</v>
      </c>
      <c r="D5" s="22" t="s">
        <v>27</v>
      </c>
      <c r="E5" s="22" t="s">
        <v>166</v>
      </c>
      <c r="F5" s="22" t="s">
        <v>146</v>
      </c>
      <c r="G5" s="22" t="s">
        <v>167</v>
      </c>
      <c r="H5" s="22" t="s">
        <v>26</v>
      </c>
      <c r="I5" s="22">
        <v>2</v>
      </c>
      <c r="J5" s="23">
        <v>5</v>
      </c>
      <c r="K5" s="24">
        <f t="shared" si="0"/>
        <v>2.5</v>
      </c>
      <c r="L5" s="21" t="s">
        <v>116</v>
      </c>
      <c r="M5" s="21">
        <v>1</v>
      </c>
    </row>
    <row r="6" spans="1:13" s="19" customFormat="1" ht="114.75" x14ac:dyDescent="0.2">
      <c r="A6" s="22" t="s">
        <v>141</v>
      </c>
      <c r="B6" s="21" t="s">
        <v>15</v>
      </c>
      <c r="C6" s="21" t="s">
        <v>16</v>
      </c>
      <c r="D6" s="22" t="s">
        <v>27</v>
      </c>
      <c r="E6" s="22" t="s">
        <v>122</v>
      </c>
      <c r="F6" s="22" t="s">
        <v>142</v>
      </c>
      <c r="G6" s="22" t="s">
        <v>143</v>
      </c>
      <c r="H6" s="22" t="s">
        <v>26</v>
      </c>
      <c r="I6" s="22">
        <v>2</v>
      </c>
      <c r="J6" s="23">
        <v>5</v>
      </c>
      <c r="K6" s="24">
        <f t="shared" si="0"/>
        <v>2.5</v>
      </c>
      <c r="L6" s="21" t="s">
        <v>116</v>
      </c>
      <c r="M6" s="21">
        <v>1</v>
      </c>
    </row>
    <row r="7" spans="1:13" s="26" customFormat="1" ht="102" x14ac:dyDescent="0.2">
      <c r="A7" s="22" t="s">
        <v>144</v>
      </c>
      <c r="B7" s="21" t="s">
        <v>15</v>
      </c>
      <c r="C7" s="21" t="s">
        <v>16</v>
      </c>
      <c r="D7" s="22" t="s">
        <v>27</v>
      </c>
      <c r="E7" s="22" t="s">
        <v>145</v>
      </c>
      <c r="F7" s="22" t="s">
        <v>147</v>
      </c>
      <c r="G7" s="22" t="s">
        <v>148</v>
      </c>
      <c r="H7" s="22" t="s">
        <v>26</v>
      </c>
      <c r="I7" s="22">
        <v>2</v>
      </c>
      <c r="J7" s="23">
        <v>5</v>
      </c>
      <c r="K7" s="24">
        <f>IF(I7=0,0,J7/I7)</f>
        <v>2.5</v>
      </c>
      <c r="L7" s="21" t="s">
        <v>116</v>
      </c>
      <c r="M7" s="21">
        <v>1</v>
      </c>
    </row>
    <row r="8" spans="1:13" s="26" customFormat="1" ht="102" x14ac:dyDescent="0.2">
      <c r="A8" s="22" t="s">
        <v>158</v>
      </c>
      <c r="B8" s="21" t="s">
        <v>15</v>
      </c>
      <c r="C8" s="21" t="s">
        <v>16</v>
      </c>
      <c r="D8" s="22" t="s">
        <v>27</v>
      </c>
      <c r="E8" s="22" t="s">
        <v>133</v>
      </c>
      <c r="F8" s="22" t="s">
        <v>134</v>
      </c>
      <c r="G8" s="22" t="s">
        <v>135</v>
      </c>
      <c r="H8" s="22" t="s">
        <v>26</v>
      </c>
      <c r="I8" s="22">
        <v>2</v>
      </c>
      <c r="J8" s="23">
        <v>5</v>
      </c>
      <c r="K8" s="24">
        <f>IF(I8=0,0,J8/I8)</f>
        <v>2.5</v>
      </c>
      <c r="L8" s="21" t="s">
        <v>116</v>
      </c>
      <c r="M8" s="21">
        <v>1</v>
      </c>
    </row>
    <row r="9" spans="1:13" s="26" customFormat="1" ht="102" x14ac:dyDescent="0.2">
      <c r="A9" s="22" t="s">
        <v>159</v>
      </c>
      <c r="B9" s="21" t="s">
        <v>15</v>
      </c>
      <c r="C9" s="21" t="s">
        <v>16</v>
      </c>
      <c r="D9" s="22" t="s">
        <v>27</v>
      </c>
      <c r="E9" s="22" t="s">
        <v>138</v>
      </c>
      <c r="F9" s="22" t="s">
        <v>134</v>
      </c>
      <c r="G9" s="22" t="s">
        <v>137</v>
      </c>
      <c r="H9" s="22" t="s">
        <v>26</v>
      </c>
      <c r="I9" s="22">
        <v>2</v>
      </c>
      <c r="J9" s="23">
        <v>5</v>
      </c>
      <c r="K9" s="24">
        <f>IF(I9=0,0,J9/I9)</f>
        <v>2.5</v>
      </c>
      <c r="L9" s="21" t="s">
        <v>116</v>
      </c>
      <c r="M9" s="21">
        <v>1</v>
      </c>
    </row>
    <row r="10" spans="1:13" s="26" customFormat="1" ht="114.75" x14ac:dyDescent="0.2">
      <c r="A10" s="22" t="s">
        <v>160</v>
      </c>
      <c r="B10" s="21" t="s">
        <v>15</v>
      </c>
      <c r="C10" s="21" t="s">
        <v>16</v>
      </c>
      <c r="D10" s="22" t="s">
        <v>27</v>
      </c>
      <c r="E10" s="22" t="s">
        <v>139</v>
      </c>
      <c r="F10" s="22" t="s">
        <v>149</v>
      </c>
      <c r="G10" s="22" t="s">
        <v>150</v>
      </c>
      <c r="H10" s="22" t="s">
        <v>26</v>
      </c>
      <c r="I10" s="22">
        <v>2</v>
      </c>
      <c r="J10" s="23">
        <v>5</v>
      </c>
      <c r="K10" s="24">
        <f>IF(I10=0,0,J10/I10)</f>
        <v>2.5</v>
      </c>
      <c r="L10" s="21" t="s">
        <v>116</v>
      </c>
      <c r="M10" s="21">
        <v>1</v>
      </c>
    </row>
    <row r="11" spans="1:13" s="26" customFormat="1" ht="191.25" x14ac:dyDescent="0.2">
      <c r="A11" s="22" t="s">
        <v>161</v>
      </c>
      <c r="B11" s="21" t="s">
        <v>15</v>
      </c>
      <c r="C11" s="21" t="s">
        <v>16</v>
      </c>
      <c r="D11" s="22" t="s">
        <v>27</v>
      </c>
      <c r="E11" s="22" t="s">
        <v>151</v>
      </c>
      <c r="F11" s="22" t="s">
        <v>152</v>
      </c>
      <c r="G11" s="22" t="s">
        <v>153</v>
      </c>
      <c r="H11" s="22" t="s">
        <v>26</v>
      </c>
      <c r="I11" s="22">
        <v>2</v>
      </c>
      <c r="J11" s="23">
        <v>5</v>
      </c>
      <c r="K11" s="24">
        <f>IF(I11=0,0,J11/I11)</f>
        <v>2.5</v>
      </c>
      <c r="L11" s="21" t="s">
        <v>116</v>
      </c>
      <c r="M11" s="21">
        <v>1</v>
      </c>
    </row>
    <row r="12" spans="1:13" s="28" customFormat="1" ht="102" x14ac:dyDescent="0.2">
      <c r="A12" s="22" t="s">
        <v>171</v>
      </c>
      <c r="B12" s="21" t="s">
        <v>15</v>
      </c>
      <c r="C12" s="21" t="s">
        <v>16</v>
      </c>
      <c r="D12" s="22" t="s">
        <v>27</v>
      </c>
      <c r="E12" s="22" t="s">
        <v>172</v>
      </c>
      <c r="F12" s="22" t="s">
        <v>173</v>
      </c>
      <c r="G12" s="22" t="s">
        <v>174</v>
      </c>
      <c r="H12" s="22"/>
      <c r="I12" s="22"/>
      <c r="J12" s="23"/>
      <c r="K12" s="24"/>
      <c r="L12" s="21"/>
      <c r="M12" s="21"/>
    </row>
    <row r="13" spans="1:13" s="19" customFormat="1" ht="211.5" customHeight="1" x14ac:dyDescent="0.2">
      <c r="A13" s="22" t="s">
        <v>132</v>
      </c>
      <c r="B13" s="21" t="s">
        <v>15</v>
      </c>
      <c r="C13" s="21" t="s">
        <v>16</v>
      </c>
      <c r="D13" s="22" t="s">
        <v>27</v>
      </c>
      <c r="E13" s="22" t="s">
        <v>121</v>
      </c>
      <c r="F13" s="22" t="s">
        <v>154</v>
      </c>
      <c r="G13" s="22" t="s">
        <v>155</v>
      </c>
      <c r="H13" s="22" t="s">
        <v>26</v>
      </c>
      <c r="I13" s="22">
        <v>2</v>
      </c>
      <c r="J13" s="23">
        <v>5</v>
      </c>
      <c r="K13" s="24">
        <f t="shared" si="0"/>
        <v>2.5</v>
      </c>
      <c r="L13" s="21" t="s">
        <v>116</v>
      </c>
      <c r="M13" s="21">
        <v>1</v>
      </c>
    </row>
    <row r="14" spans="1:13" s="19" customFormat="1" ht="102" x14ac:dyDescent="0.2">
      <c r="A14" s="22" t="s">
        <v>136</v>
      </c>
      <c r="B14" s="21" t="s">
        <v>15</v>
      </c>
      <c r="C14" s="21" t="s">
        <v>16</v>
      </c>
      <c r="D14" s="22" t="s">
        <v>27</v>
      </c>
      <c r="E14" s="22" t="s">
        <v>120</v>
      </c>
      <c r="F14" s="22" t="s">
        <v>156</v>
      </c>
      <c r="G14" s="22" t="s">
        <v>157</v>
      </c>
      <c r="H14" s="22" t="s">
        <v>26</v>
      </c>
      <c r="I14" s="22">
        <v>2</v>
      </c>
      <c r="J14" s="23">
        <v>5</v>
      </c>
      <c r="K14" s="24">
        <f t="shared" si="0"/>
        <v>2.5</v>
      </c>
      <c r="L14" s="21" t="s">
        <v>116</v>
      </c>
      <c r="M14" s="21">
        <v>1</v>
      </c>
    </row>
    <row r="15" spans="1:13" s="20" customFormat="1" ht="76.5" x14ac:dyDescent="0.2">
      <c r="A15" s="21">
        <v>3.5</v>
      </c>
      <c r="B15" s="21" t="s">
        <v>15</v>
      </c>
      <c r="C15" s="21" t="s">
        <v>16</v>
      </c>
      <c r="D15" s="22" t="s">
        <v>119</v>
      </c>
      <c r="E15" s="22" t="s">
        <v>124</v>
      </c>
      <c r="F15" s="22" t="s">
        <v>123</v>
      </c>
      <c r="G15" s="22" t="s">
        <v>125</v>
      </c>
      <c r="H15" s="22" t="s">
        <v>26</v>
      </c>
      <c r="I15" s="22">
        <v>2</v>
      </c>
      <c r="J15" s="23">
        <v>3</v>
      </c>
      <c r="K15" s="24">
        <f>IF(I15=0,0,J15/I15)</f>
        <v>1.5</v>
      </c>
      <c r="L15" s="22" t="s">
        <v>116</v>
      </c>
      <c r="M15" s="21">
        <v>1</v>
      </c>
    </row>
    <row r="16" spans="1:13" s="25" customFormat="1" ht="76.5" x14ac:dyDescent="0.2">
      <c r="A16" s="21">
        <v>3.6</v>
      </c>
      <c r="B16" s="21" t="s">
        <v>15</v>
      </c>
      <c r="C16" s="21" t="s">
        <v>16</v>
      </c>
      <c r="D16" s="22" t="s">
        <v>119</v>
      </c>
      <c r="E16" s="22" t="s">
        <v>127</v>
      </c>
      <c r="F16" s="22" t="s">
        <v>130</v>
      </c>
      <c r="G16" s="22" t="s">
        <v>129</v>
      </c>
      <c r="H16" s="22" t="s">
        <v>26</v>
      </c>
      <c r="I16" s="22">
        <v>2</v>
      </c>
      <c r="J16" s="23">
        <v>1</v>
      </c>
      <c r="K16" s="24">
        <f>IF(I16=0,0,J16/I16)</f>
        <v>0.5</v>
      </c>
      <c r="L16" s="21" t="s">
        <v>116</v>
      </c>
      <c r="M16" s="21">
        <v>1</v>
      </c>
    </row>
    <row r="17" spans="1:13" s="25" customFormat="1" ht="63.75" x14ac:dyDescent="0.2">
      <c r="A17" s="21">
        <v>3.7</v>
      </c>
      <c r="B17" s="21" t="s">
        <v>15</v>
      </c>
      <c r="C17" s="21" t="s">
        <v>16</v>
      </c>
      <c r="D17" s="22" t="s">
        <v>119</v>
      </c>
      <c r="E17" s="22" t="s">
        <v>126</v>
      </c>
      <c r="F17" s="22" t="s">
        <v>128</v>
      </c>
      <c r="G17" s="22" t="s">
        <v>131</v>
      </c>
      <c r="H17" s="22" t="s">
        <v>25</v>
      </c>
      <c r="I17" s="22">
        <v>2</v>
      </c>
      <c r="J17" s="23">
        <v>1</v>
      </c>
      <c r="K17" s="24">
        <f>IF(I17=0,0,J17/I17)</f>
        <v>0.5</v>
      </c>
      <c r="L17" s="21" t="s">
        <v>116</v>
      </c>
      <c r="M17" s="21">
        <v>1</v>
      </c>
    </row>
    <row r="18" spans="1:13" s="28" customFormat="1" ht="89.25" x14ac:dyDescent="0.2">
      <c r="A18" s="21">
        <v>3.8</v>
      </c>
      <c r="B18" s="21" t="s">
        <v>15</v>
      </c>
      <c r="C18" s="21" t="s">
        <v>16</v>
      </c>
      <c r="D18" s="22" t="s">
        <v>119</v>
      </c>
      <c r="E18" s="22" t="s">
        <v>169</v>
      </c>
      <c r="F18" s="22" t="s">
        <v>168</v>
      </c>
      <c r="G18" s="22" t="s">
        <v>170</v>
      </c>
      <c r="H18" s="22" t="s">
        <v>25</v>
      </c>
      <c r="I18" s="22">
        <v>2</v>
      </c>
      <c r="J18" s="23">
        <v>1</v>
      </c>
      <c r="K18" s="24">
        <f>IF(I18=0,0,J18/I18)</f>
        <v>0.5</v>
      </c>
      <c r="L18" s="21" t="s">
        <v>116</v>
      </c>
      <c r="M18" s="21">
        <v>1</v>
      </c>
    </row>
    <row r="19" spans="1:13" s="28" customFormat="1" ht="63.75" x14ac:dyDescent="0.2">
      <c r="A19" s="22">
        <v>3.9</v>
      </c>
      <c r="B19" s="21" t="s">
        <v>15</v>
      </c>
      <c r="C19" s="21" t="s">
        <v>16</v>
      </c>
      <c r="D19" s="22" t="s">
        <v>119</v>
      </c>
      <c r="E19" s="22" t="s">
        <v>177</v>
      </c>
      <c r="F19" s="22" t="s">
        <v>175</v>
      </c>
      <c r="G19" s="22" t="s">
        <v>176</v>
      </c>
      <c r="H19" s="22" t="s">
        <v>25</v>
      </c>
      <c r="I19" s="22">
        <v>2</v>
      </c>
      <c r="J19" s="23">
        <v>1</v>
      </c>
      <c r="K19" s="24">
        <f>IF(I19=0,0,J19/I19)</f>
        <v>0.5</v>
      </c>
      <c r="L19" s="21" t="s">
        <v>116</v>
      </c>
      <c r="M19" s="21">
        <v>1</v>
      </c>
    </row>
    <row r="20" spans="1:13" s="18" customFormat="1" ht="76.5" x14ac:dyDescent="0.2">
      <c r="A20" s="21">
        <v>4</v>
      </c>
      <c r="B20" s="22" t="s">
        <v>15</v>
      </c>
      <c r="C20" s="22" t="s">
        <v>16</v>
      </c>
      <c r="D20" s="22" t="s">
        <v>27</v>
      </c>
      <c r="E20" s="22" t="s">
        <v>28</v>
      </c>
      <c r="F20" s="22" t="s">
        <v>205</v>
      </c>
      <c r="G20" s="22" t="s">
        <v>206</v>
      </c>
      <c r="H20" s="22" t="s">
        <v>26</v>
      </c>
      <c r="I20" s="22">
        <v>2</v>
      </c>
      <c r="J20" s="23">
        <v>5</v>
      </c>
      <c r="K20" s="24">
        <f t="shared" si="0"/>
        <v>2.5</v>
      </c>
      <c r="L20" s="21" t="s">
        <v>116</v>
      </c>
      <c r="M20" s="21">
        <v>1</v>
      </c>
    </row>
    <row r="21" spans="1:13" s="18" customFormat="1" ht="76.5" x14ac:dyDescent="0.2">
      <c r="A21" s="21">
        <v>5</v>
      </c>
      <c r="B21" s="22" t="s">
        <v>15</v>
      </c>
      <c r="C21" s="22" t="s">
        <v>16</v>
      </c>
      <c r="D21" s="22" t="s">
        <v>29</v>
      </c>
      <c r="E21" s="22" t="s">
        <v>72</v>
      </c>
      <c r="F21" s="22" t="s">
        <v>207</v>
      </c>
      <c r="G21" s="22" t="s">
        <v>208</v>
      </c>
      <c r="H21" s="22" t="s">
        <v>25</v>
      </c>
      <c r="I21" s="22">
        <v>5</v>
      </c>
      <c r="J21" s="23">
        <v>5</v>
      </c>
      <c r="K21" s="24">
        <f t="shared" si="0"/>
        <v>1</v>
      </c>
      <c r="L21" s="21" t="s">
        <v>116</v>
      </c>
      <c r="M21" s="21">
        <v>1</v>
      </c>
    </row>
    <row r="22" spans="1:13" s="19" customFormat="1" ht="89.25" x14ac:dyDescent="0.2">
      <c r="A22" s="21">
        <v>5.0999999999999996</v>
      </c>
      <c r="B22" s="22" t="s">
        <v>15</v>
      </c>
      <c r="C22" s="22" t="s">
        <v>16</v>
      </c>
      <c r="D22" s="22" t="s">
        <v>29</v>
      </c>
      <c r="E22" s="22" t="s">
        <v>162</v>
      </c>
      <c r="F22" s="22" t="s">
        <v>209</v>
      </c>
      <c r="G22" s="22" t="s">
        <v>210</v>
      </c>
      <c r="H22" s="22" t="s">
        <v>25</v>
      </c>
      <c r="I22" s="22">
        <v>5</v>
      </c>
      <c r="J22" s="23">
        <v>5</v>
      </c>
      <c r="K22" s="24">
        <f t="shared" ref="K22:K26" si="1">IF(I22=0,0,J22/I22)</f>
        <v>1</v>
      </c>
      <c r="L22" s="21" t="s">
        <v>116</v>
      </c>
      <c r="M22" s="21">
        <v>1</v>
      </c>
    </row>
    <row r="23" spans="1:13" s="27" customFormat="1" ht="89.25" x14ac:dyDescent="0.2">
      <c r="A23" s="21">
        <v>5.2</v>
      </c>
      <c r="B23" s="22" t="s">
        <v>15</v>
      </c>
      <c r="C23" s="22" t="s">
        <v>16</v>
      </c>
      <c r="D23" s="22" t="s">
        <v>29</v>
      </c>
      <c r="E23" s="22" t="s">
        <v>163</v>
      </c>
      <c r="F23" s="22" t="s">
        <v>209</v>
      </c>
      <c r="G23" s="22" t="s">
        <v>210</v>
      </c>
      <c r="H23" s="22" t="s">
        <v>25</v>
      </c>
      <c r="I23" s="22">
        <v>5</v>
      </c>
      <c r="J23" s="23">
        <v>5</v>
      </c>
      <c r="K23" s="24">
        <f t="shared" si="1"/>
        <v>1</v>
      </c>
      <c r="L23" s="21" t="s">
        <v>116</v>
      </c>
      <c r="M23" s="21">
        <v>1</v>
      </c>
    </row>
    <row r="24" spans="1:13" s="28" customFormat="1" ht="63.75" x14ac:dyDescent="0.2">
      <c r="A24" s="21">
        <v>5.3</v>
      </c>
      <c r="B24" s="21" t="s">
        <v>15</v>
      </c>
      <c r="C24" s="21" t="s">
        <v>16</v>
      </c>
      <c r="D24" s="22" t="s">
        <v>119</v>
      </c>
      <c r="E24" s="22" t="s">
        <v>178</v>
      </c>
      <c r="F24" s="22" t="s">
        <v>175</v>
      </c>
      <c r="G24" s="22" t="s">
        <v>179</v>
      </c>
      <c r="H24" s="22" t="s">
        <v>25</v>
      </c>
      <c r="I24" s="22">
        <v>2</v>
      </c>
      <c r="J24" s="23">
        <v>1</v>
      </c>
      <c r="K24" s="24">
        <f t="shared" si="1"/>
        <v>0.5</v>
      </c>
      <c r="L24" s="21" t="s">
        <v>116</v>
      </c>
      <c r="M24" s="21">
        <v>1</v>
      </c>
    </row>
    <row r="25" spans="1:13" s="29" customFormat="1" ht="91.5" customHeight="1" x14ac:dyDescent="0.2">
      <c r="A25" s="31">
        <v>6</v>
      </c>
      <c r="B25" s="31" t="s">
        <v>15</v>
      </c>
      <c r="C25" s="31" t="s">
        <v>16</v>
      </c>
      <c r="D25" s="32" t="s">
        <v>31</v>
      </c>
      <c r="E25" s="32" t="s">
        <v>211</v>
      </c>
      <c r="F25" s="32" t="s">
        <v>181</v>
      </c>
      <c r="G25" s="32" t="s">
        <v>212</v>
      </c>
      <c r="H25" s="32"/>
      <c r="I25" s="32">
        <v>2</v>
      </c>
      <c r="J25" s="33">
        <v>1</v>
      </c>
      <c r="K25" s="34">
        <f t="shared" si="1"/>
        <v>0.5</v>
      </c>
      <c r="L25" s="31" t="s">
        <v>116</v>
      </c>
      <c r="M25" s="31">
        <v>2</v>
      </c>
    </row>
    <row r="26" spans="1:13" s="29" customFormat="1" ht="89.25" x14ac:dyDescent="0.2">
      <c r="A26" s="31">
        <v>7</v>
      </c>
      <c r="B26" s="31" t="s">
        <v>15</v>
      </c>
      <c r="C26" s="31" t="s">
        <v>16</v>
      </c>
      <c r="D26" s="32" t="s">
        <v>31</v>
      </c>
      <c r="E26" s="32" t="s">
        <v>211</v>
      </c>
      <c r="F26" s="32" t="s">
        <v>213</v>
      </c>
      <c r="G26" s="32" t="s">
        <v>214</v>
      </c>
      <c r="H26" s="32"/>
      <c r="I26" s="32">
        <v>2</v>
      </c>
      <c r="J26" s="33">
        <v>1</v>
      </c>
      <c r="K26" s="34">
        <f t="shared" si="1"/>
        <v>0.5</v>
      </c>
      <c r="L26" s="31" t="s">
        <v>116</v>
      </c>
      <c r="M26" s="31">
        <v>2</v>
      </c>
    </row>
    <row r="27" spans="1:13" s="29" customFormat="1" ht="76.5" x14ac:dyDescent="0.2">
      <c r="A27" s="31">
        <v>8</v>
      </c>
      <c r="B27" s="32" t="s">
        <v>15</v>
      </c>
      <c r="C27" s="32" t="s">
        <v>16</v>
      </c>
      <c r="D27" s="32" t="s">
        <v>31</v>
      </c>
      <c r="E27" s="32" t="s">
        <v>187</v>
      </c>
      <c r="F27" s="32" t="s">
        <v>182</v>
      </c>
      <c r="G27" s="32" t="s">
        <v>183</v>
      </c>
      <c r="H27" s="32"/>
      <c r="I27" s="32">
        <v>2</v>
      </c>
      <c r="J27" s="33">
        <v>1</v>
      </c>
      <c r="K27" s="34">
        <f>IF(I27=0,0,J27/I27)</f>
        <v>0.5</v>
      </c>
      <c r="L27" s="31" t="s">
        <v>116</v>
      </c>
      <c r="M27" s="31">
        <v>2</v>
      </c>
    </row>
    <row r="28" spans="1:13" s="29" customFormat="1" ht="38.25" x14ac:dyDescent="0.2">
      <c r="A28" s="31">
        <v>9</v>
      </c>
      <c r="B28" s="32" t="s">
        <v>15</v>
      </c>
      <c r="C28" s="32" t="s">
        <v>16</v>
      </c>
      <c r="D28" s="32" t="s">
        <v>31</v>
      </c>
      <c r="E28" s="32" t="s">
        <v>215</v>
      </c>
      <c r="F28" s="32" t="s">
        <v>216</v>
      </c>
      <c r="G28" s="32" t="s">
        <v>217</v>
      </c>
      <c r="H28" s="32"/>
      <c r="I28" s="32">
        <v>2</v>
      </c>
      <c r="J28" s="33">
        <v>1</v>
      </c>
      <c r="K28" s="34">
        <f>IF(I28=0,0,J28/I28)</f>
        <v>0.5</v>
      </c>
      <c r="L28" s="31" t="s">
        <v>116</v>
      </c>
      <c r="M28" s="31">
        <v>2</v>
      </c>
    </row>
    <row r="29" spans="1:13" s="29" customFormat="1" ht="357" x14ac:dyDescent="0.2">
      <c r="A29" s="31">
        <v>10</v>
      </c>
      <c r="B29" s="32" t="s">
        <v>15</v>
      </c>
      <c r="C29" s="32" t="s">
        <v>16</v>
      </c>
      <c r="D29" s="32" t="s">
        <v>31</v>
      </c>
      <c r="E29" s="32" t="s">
        <v>188</v>
      </c>
      <c r="F29" s="32" t="s">
        <v>194</v>
      </c>
      <c r="G29" s="32" t="s">
        <v>195</v>
      </c>
      <c r="H29" s="32"/>
      <c r="I29" s="32">
        <v>2</v>
      </c>
      <c r="J29" s="33">
        <v>1</v>
      </c>
      <c r="K29" s="34">
        <f t="shared" ref="K29:K30" si="2">IF(I29=0,0,J29/I29)</f>
        <v>0.5</v>
      </c>
      <c r="L29" s="31" t="s">
        <v>116</v>
      </c>
      <c r="M29" s="31">
        <v>2</v>
      </c>
    </row>
    <row r="30" spans="1:13" s="29" customFormat="1" ht="89.25" x14ac:dyDescent="0.2">
      <c r="A30" s="31">
        <v>11</v>
      </c>
      <c r="B30" s="32" t="s">
        <v>15</v>
      </c>
      <c r="C30" s="32" t="s">
        <v>16</v>
      </c>
      <c r="D30" s="32" t="s">
        <v>31</v>
      </c>
      <c r="E30" s="32" t="s">
        <v>189</v>
      </c>
      <c r="F30" s="32" t="s">
        <v>191</v>
      </c>
      <c r="G30" s="32" t="s">
        <v>190</v>
      </c>
      <c r="H30" s="32"/>
      <c r="I30" s="32">
        <v>2</v>
      </c>
      <c r="J30" s="33">
        <v>1</v>
      </c>
      <c r="K30" s="34">
        <f t="shared" si="2"/>
        <v>0.5</v>
      </c>
      <c r="L30" s="31" t="s">
        <v>116</v>
      </c>
      <c r="M30" s="31">
        <v>2</v>
      </c>
    </row>
    <row r="31" spans="1:13" s="29" customFormat="1" ht="114.75" x14ac:dyDescent="0.2">
      <c r="A31" s="31">
        <v>11.1</v>
      </c>
      <c r="B31" s="32" t="s">
        <v>15</v>
      </c>
      <c r="C31" s="32" t="s">
        <v>16</v>
      </c>
      <c r="D31" s="32" t="s">
        <v>31</v>
      </c>
      <c r="E31" s="32" t="s">
        <v>184</v>
      </c>
      <c r="F31" s="32" t="s">
        <v>192</v>
      </c>
      <c r="G31" s="32" t="s">
        <v>193</v>
      </c>
      <c r="H31" s="32"/>
      <c r="I31" s="32">
        <v>2</v>
      </c>
      <c r="J31" s="33">
        <v>1</v>
      </c>
      <c r="K31" s="34">
        <f t="shared" ref="K31:K32" si="3">IF(I31=0,0,J31/I31)</f>
        <v>0.5</v>
      </c>
      <c r="L31" s="31" t="s">
        <v>116</v>
      </c>
      <c r="M31" s="31">
        <v>2</v>
      </c>
    </row>
    <row r="32" spans="1:13" s="35" customFormat="1" ht="63.75" x14ac:dyDescent="0.2">
      <c r="A32" s="31">
        <v>12</v>
      </c>
      <c r="B32" s="32" t="s">
        <v>15</v>
      </c>
      <c r="C32" s="32" t="s">
        <v>16</v>
      </c>
      <c r="D32" s="32" t="s">
        <v>31</v>
      </c>
      <c r="E32" s="32" t="s">
        <v>197</v>
      </c>
      <c r="F32" s="32" t="s">
        <v>196</v>
      </c>
      <c r="G32" s="32" t="s">
        <v>198</v>
      </c>
      <c r="H32" s="32"/>
      <c r="I32" s="32">
        <v>2</v>
      </c>
      <c r="J32" s="33">
        <v>1</v>
      </c>
      <c r="K32" s="34">
        <f t="shared" si="3"/>
        <v>0.5</v>
      </c>
      <c r="L32" s="31" t="s">
        <v>116</v>
      </c>
      <c r="M32" s="31">
        <v>2</v>
      </c>
    </row>
    <row r="33" spans="1:13" s="35" customFormat="1" ht="63.75" x14ac:dyDescent="0.2">
      <c r="A33" s="31">
        <v>12.1</v>
      </c>
      <c r="B33" s="32" t="s">
        <v>15</v>
      </c>
      <c r="C33" s="32" t="s">
        <v>16</v>
      </c>
      <c r="D33" s="32" t="s">
        <v>31</v>
      </c>
      <c r="E33" s="32" t="s">
        <v>200</v>
      </c>
      <c r="F33" s="32" t="s">
        <v>199</v>
      </c>
      <c r="G33" s="32" t="s">
        <v>201</v>
      </c>
      <c r="H33" s="32"/>
      <c r="I33" s="32">
        <v>2</v>
      </c>
      <c r="J33" s="33">
        <v>1</v>
      </c>
      <c r="K33" s="34">
        <f t="shared" ref="K33" si="4">IF(I33=0,0,J33/I33)</f>
        <v>0.5</v>
      </c>
      <c r="L33" s="31" t="s">
        <v>116</v>
      </c>
      <c r="M33" s="31">
        <v>2</v>
      </c>
    </row>
    <row r="34" spans="1:13" s="35" customFormat="1" ht="102" x14ac:dyDescent="0.2">
      <c r="A34" s="31">
        <v>12.2</v>
      </c>
      <c r="B34" s="32" t="s">
        <v>15</v>
      </c>
      <c r="C34" s="32" t="s">
        <v>16</v>
      </c>
      <c r="D34" s="32" t="s">
        <v>31</v>
      </c>
      <c r="E34" s="32" t="s">
        <v>202</v>
      </c>
      <c r="F34" s="32" t="s">
        <v>203</v>
      </c>
      <c r="G34" s="32" t="s">
        <v>204</v>
      </c>
      <c r="H34" s="32"/>
      <c r="I34" s="32">
        <v>2</v>
      </c>
      <c r="J34" s="33">
        <v>1</v>
      </c>
      <c r="K34" s="34">
        <f t="shared" ref="K34" si="5">IF(I34=0,0,J34/I34)</f>
        <v>0.5</v>
      </c>
      <c r="L34" s="31" t="s">
        <v>116</v>
      </c>
      <c r="M34" s="31">
        <v>2</v>
      </c>
    </row>
    <row r="35" spans="1:13" s="29" customFormat="1" x14ac:dyDescent="0.2">
      <c r="A35" s="6"/>
      <c r="B35" s="6"/>
      <c r="C35" s="6"/>
      <c r="D35" s="7"/>
      <c r="E35" s="7"/>
      <c r="F35" s="7"/>
      <c r="G35" s="7"/>
      <c r="H35" s="7"/>
      <c r="I35" s="7"/>
      <c r="J35" s="10"/>
      <c r="K35" s="30"/>
      <c r="L35" s="6"/>
      <c r="M35" s="6"/>
    </row>
    <row r="36" spans="1:13" s="36" customFormat="1" ht="63.75" x14ac:dyDescent="0.2">
      <c r="A36" s="6"/>
      <c r="B36" s="6" t="s">
        <v>15</v>
      </c>
      <c r="C36" s="6" t="s">
        <v>16</v>
      </c>
      <c r="D36" s="7" t="s">
        <v>31</v>
      </c>
      <c r="E36" s="7" t="s">
        <v>180</v>
      </c>
      <c r="F36" s="7" t="s">
        <v>186</v>
      </c>
      <c r="G36" s="7" t="s">
        <v>185</v>
      </c>
      <c r="H36" s="7"/>
      <c r="I36" s="7"/>
      <c r="J36" s="10"/>
      <c r="K36" s="30"/>
      <c r="L36" s="6" t="s">
        <v>21</v>
      </c>
      <c r="M36" s="6"/>
    </row>
    <row r="37" spans="1:13" s="19" customFormat="1" ht="25.5" x14ac:dyDescent="0.2">
      <c r="A37" s="6"/>
      <c r="B37" s="6" t="s">
        <v>15</v>
      </c>
      <c r="C37" s="7" t="s">
        <v>16</v>
      </c>
      <c r="D37" s="7" t="s">
        <v>27</v>
      </c>
      <c r="E37" s="7" t="s">
        <v>117</v>
      </c>
      <c r="F37" s="7"/>
      <c r="G37" s="7"/>
      <c r="H37" s="7"/>
      <c r="I37" s="7">
        <v>13</v>
      </c>
      <c r="J37" s="10">
        <v>5</v>
      </c>
      <c r="K37" s="11">
        <f>IF(I37=0,0,J37/I37)</f>
        <v>0.38461538461538464</v>
      </c>
      <c r="L37" s="6" t="s">
        <v>21</v>
      </c>
      <c r="M37" s="6"/>
    </row>
    <row r="38" spans="1:13" s="18" customFormat="1" ht="89.25" x14ac:dyDescent="0.2">
      <c r="A38" s="6">
        <v>7</v>
      </c>
      <c r="B38" s="7" t="s">
        <v>15</v>
      </c>
      <c r="C38" s="7" t="s">
        <v>16</v>
      </c>
      <c r="D38" s="7" t="s">
        <v>31</v>
      </c>
      <c r="E38" s="7" t="s">
        <v>32</v>
      </c>
      <c r="F38" s="7" t="s">
        <v>56</v>
      </c>
      <c r="G38" s="7" t="s">
        <v>57</v>
      </c>
      <c r="H38" s="7" t="s">
        <v>30</v>
      </c>
      <c r="I38" s="7"/>
      <c r="J38" s="10"/>
      <c r="K38" s="11">
        <f t="shared" si="0"/>
        <v>0</v>
      </c>
      <c r="L38" s="6"/>
      <c r="M38" s="6"/>
    </row>
    <row r="39" spans="1:13" s="18" customFormat="1" ht="165.75" x14ac:dyDescent="0.2">
      <c r="A39" s="6">
        <v>8</v>
      </c>
      <c r="B39" s="7" t="s">
        <v>15</v>
      </c>
      <c r="C39" s="7" t="s">
        <v>16</v>
      </c>
      <c r="D39" s="7" t="s">
        <v>31</v>
      </c>
      <c r="E39" s="7" t="s">
        <v>33</v>
      </c>
      <c r="F39" s="7" t="s">
        <v>52</v>
      </c>
      <c r="G39" s="7" t="s">
        <v>55</v>
      </c>
      <c r="H39" s="7" t="s">
        <v>37</v>
      </c>
      <c r="I39" s="7"/>
      <c r="J39" s="10"/>
      <c r="K39" s="11">
        <f t="shared" si="0"/>
        <v>0</v>
      </c>
      <c r="L39" s="6"/>
      <c r="M39" s="6"/>
    </row>
    <row r="40" spans="1:13" s="18" customFormat="1" ht="76.5" x14ac:dyDescent="0.2">
      <c r="A40" s="6">
        <v>9</v>
      </c>
      <c r="B40" s="7" t="s">
        <v>15</v>
      </c>
      <c r="C40" s="7" t="s">
        <v>16</v>
      </c>
      <c r="D40" s="7" t="s">
        <v>31</v>
      </c>
      <c r="E40" s="7" t="s">
        <v>35</v>
      </c>
      <c r="F40" s="7" t="s">
        <v>34</v>
      </c>
      <c r="G40" s="7" t="s">
        <v>36</v>
      </c>
      <c r="H40" s="7" t="s">
        <v>37</v>
      </c>
      <c r="I40" s="7"/>
      <c r="J40" s="10"/>
      <c r="K40" s="11">
        <f t="shared" si="0"/>
        <v>0</v>
      </c>
      <c r="L40" s="6"/>
      <c r="M40" s="6"/>
    </row>
    <row r="41" spans="1:13" s="18" customFormat="1" ht="140.25" x14ac:dyDescent="0.2">
      <c r="A41" s="6">
        <v>10</v>
      </c>
      <c r="B41" s="7" t="s">
        <v>15</v>
      </c>
      <c r="C41" s="7" t="s">
        <v>16</v>
      </c>
      <c r="D41" s="7" t="s">
        <v>31</v>
      </c>
      <c r="E41" s="7" t="s">
        <v>38</v>
      </c>
      <c r="F41" s="7" t="s">
        <v>58</v>
      </c>
      <c r="G41" s="7" t="s">
        <v>59</v>
      </c>
      <c r="H41" s="7" t="s">
        <v>54</v>
      </c>
      <c r="I41" s="7"/>
      <c r="J41" s="10"/>
      <c r="K41" s="11">
        <f t="shared" si="0"/>
        <v>0</v>
      </c>
      <c r="L41" s="6"/>
      <c r="M41" s="6"/>
    </row>
    <row r="42" spans="1:13" s="18" customFormat="1" ht="76.5" x14ac:dyDescent="0.2">
      <c r="A42" s="6">
        <v>11</v>
      </c>
      <c r="B42" s="7" t="s">
        <v>15</v>
      </c>
      <c r="C42" s="7" t="s">
        <v>16</v>
      </c>
      <c r="D42" s="7" t="s">
        <v>31</v>
      </c>
      <c r="E42" s="7" t="s">
        <v>39</v>
      </c>
      <c r="F42" s="7" t="s">
        <v>41</v>
      </c>
      <c r="G42" s="7" t="s">
        <v>40</v>
      </c>
      <c r="H42" s="7" t="s">
        <v>37</v>
      </c>
      <c r="I42" s="7"/>
      <c r="J42" s="10"/>
      <c r="K42" s="11">
        <f t="shared" si="0"/>
        <v>0</v>
      </c>
      <c r="L42" s="6"/>
      <c r="M42" s="6"/>
    </row>
    <row r="43" spans="1:13" s="18" customFormat="1" ht="76.5" x14ac:dyDescent="0.2">
      <c r="A43" s="6">
        <v>12</v>
      </c>
      <c r="B43" s="7" t="s">
        <v>15</v>
      </c>
      <c r="C43" s="7" t="s">
        <v>16</v>
      </c>
      <c r="D43" s="7" t="s">
        <v>31</v>
      </c>
      <c r="E43" s="7" t="s">
        <v>42</v>
      </c>
      <c r="F43" s="7" t="s">
        <v>43</v>
      </c>
      <c r="G43" s="7" t="s">
        <v>44</v>
      </c>
      <c r="H43" s="7" t="s">
        <v>45</v>
      </c>
      <c r="I43" s="7"/>
      <c r="J43" s="10"/>
      <c r="K43" s="11"/>
      <c r="L43" s="6"/>
      <c r="M43" s="6"/>
    </row>
    <row r="44" spans="1:13" s="18" customFormat="1" ht="76.5" x14ac:dyDescent="0.2">
      <c r="A44" s="6">
        <v>13</v>
      </c>
      <c r="B44" s="7" t="s">
        <v>15</v>
      </c>
      <c r="C44" s="7" t="s">
        <v>16</v>
      </c>
      <c r="D44" s="7" t="s">
        <v>31</v>
      </c>
      <c r="E44" s="7" t="s">
        <v>46</v>
      </c>
      <c r="F44" s="7" t="s">
        <v>41</v>
      </c>
      <c r="G44" s="7" t="s">
        <v>47</v>
      </c>
      <c r="H44" s="7" t="s">
        <v>45</v>
      </c>
      <c r="I44" s="7"/>
      <c r="J44" s="10"/>
      <c r="K44" s="11"/>
      <c r="L44" s="6"/>
      <c r="M44" s="6"/>
    </row>
    <row r="45" spans="1:13" s="18" customFormat="1" ht="89.25" x14ac:dyDescent="0.2">
      <c r="A45" s="6">
        <v>14</v>
      </c>
      <c r="B45" s="7" t="s">
        <v>15</v>
      </c>
      <c r="C45" s="7" t="s">
        <v>16</v>
      </c>
      <c r="D45" s="7" t="s">
        <v>31</v>
      </c>
      <c r="E45" s="7" t="s">
        <v>48</v>
      </c>
      <c r="F45" s="7" t="s">
        <v>49</v>
      </c>
      <c r="G45" s="7" t="s">
        <v>50</v>
      </c>
      <c r="H45" s="7" t="s">
        <v>45</v>
      </c>
      <c r="I45" s="7"/>
      <c r="J45" s="10"/>
      <c r="K45" s="11"/>
      <c r="L45" s="6"/>
      <c r="M45" s="6"/>
    </row>
    <row r="46" spans="1:13" s="18" customFormat="1" ht="178.5" x14ac:dyDescent="0.2">
      <c r="A46" s="6">
        <v>15</v>
      </c>
      <c r="B46" s="7" t="s">
        <v>15</v>
      </c>
      <c r="C46" s="7" t="s">
        <v>16</v>
      </c>
      <c r="D46" s="7" t="s">
        <v>31</v>
      </c>
      <c r="E46" s="7" t="s">
        <v>51</v>
      </c>
      <c r="F46" s="7" t="s">
        <v>61</v>
      </c>
      <c r="G46" s="7" t="s">
        <v>60</v>
      </c>
      <c r="H46" s="7" t="s">
        <v>53</v>
      </c>
      <c r="I46" s="7"/>
      <c r="J46" s="10"/>
      <c r="K46" s="11"/>
      <c r="L46" s="6"/>
      <c r="M46" s="6"/>
    </row>
    <row r="47" spans="1:13" s="18" customFormat="1" ht="178.5" x14ac:dyDescent="0.2">
      <c r="A47" s="6">
        <v>16</v>
      </c>
      <c r="B47" s="7" t="s">
        <v>15</v>
      </c>
      <c r="C47" s="7" t="s">
        <v>16</v>
      </c>
      <c r="D47" s="7" t="s">
        <v>31</v>
      </c>
      <c r="E47" s="7" t="s">
        <v>62</v>
      </c>
      <c r="F47" s="7" t="s">
        <v>61</v>
      </c>
      <c r="G47" s="7" t="s">
        <v>63</v>
      </c>
      <c r="H47" s="7" t="s">
        <v>64</v>
      </c>
      <c r="I47" s="7"/>
      <c r="J47" s="10"/>
      <c r="K47" s="11"/>
      <c r="L47" s="6"/>
      <c r="M47" s="6"/>
    </row>
    <row r="48" spans="1:13" s="18" customFormat="1" ht="102" x14ac:dyDescent="0.2">
      <c r="A48" s="6">
        <v>17</v>
      </c>
      <c r="B48" s="7" t="s">
        <v>15</v>
      </c>
      <c r="C48" s="7" t="s">
        <v>16</v>
      </c>
      <c r="D48" s="7" t="s">
        <v>31</v>
      </c>
      <c r="E48" s="7" t="s">
        <v>65</v>
      </c>
      <c r="F48" s="7" t="s">
        <v>66</v>
      </c>
      <c r="G48" s="7" t="s">
        <v>71</v>
      </c>
      <c r="H48" s="7" t="s">
        <v>67</v>
      </c>
      <c r="I48" s="7"/>
      <c r="J48" s="10"/>
      <c r="K48" s="11"/>
      <c r="L48" s="6"/>
      <c r="M48" s="6"/>
    </row>
    <row r="49" spans="1:13" s="18" customFormat="1" ht="102" x14ac:dyDescent="0.2">
      <c r="A49" s="6">
        <v>18</v>
      </c>
      <c r="B49" s="7" t="s">
        <v>15</v>
      </c>
      <c r="C49" s="7" t="s">
        <v>16</v>
      </c>
      <c r="D49" s="7" t="s">
        <v>31</v>
      </c>
      <c r="E49" s="7" t="s">
        <v>68</v>
      </c>
      <c r="F49" s="7" t="s">
        <v>66</v>
      </c>
      <c r="G49" s="7" t="s">
        <v>70</v>
      </c>
      <c r="H49" s="7" t="s">
        <v>69</v>
      </c>
      <c r="I49" s="7"/>
      <c r="J49" s="10"/>
      <c r="K49" s="11"/>
      <c r="L49" s="6"/>
      <c r="M49" s="6"/>
    </row>
    <row r="50" spans="1:13" s="18" customFormat="1" ht="114.75" x14ac:dyDescent="0.2">
      <c r="A50" s="6">
        <v>19</v>
      </c>
      <c r="B50" s="7" t="s">
        <v>15</v>
      </c>
      <c r="C50" s="7" t="s">
        <v>16</v>
      </c>
      <c r="D50" s="7" t="s">
        <v>31</v>
      </c>
      <c r="E50" s="7" t="s">
        <v>73</v>
      </c>
      <c r="F50" s="7" t="s">
        <v>75</v>
      </c>
      <c r="G50" s="7" t="s">
        <v>74</v>
      </c>
      <c r="H50" s="7" t="s">
        <v>76</v>
      </c>
      <c r="I50" s="7"/>
      <c r="J50" s="10"/>
      <c r="K50" s="11"/>
      <c r="L50" s="6"/>
      <c r="M50" s="6"/>
    </row>
    <row r="51" spans="1:13" s="18" customFormat="1" ht="331.5" x14ac:dyDescent="0.2">
      <c r="A51" s="6">
        <v>20</v>
      </c>
      <c r="B51" s="7" t="s">
        <v>15</v>
      </c>
      <c r="C51" s="7" t="s">
        <v>16</v>
      </c>
      <c r="D51" s="7" t="s">
        <v>31</v>
      </c>
      <c r="E51" s="7" t="s">
        <v>77</v>
      </c>
      <c r="F51" s="7" t="s">
        <v>78</v>
      </c>
      <c r="G51" s="7" t="s">
        <v>97</v>
      </c>
      <c r="H51" s="7" t="s">
        <v>79</v>
      </c>
      <c r="I51" s="7"/>
      <c r="J51" s="10"/>
      <c r="K51" s="11"/>
      <c r="L51" s="6"/>
      <c r="M51" s="6"/>
    </row>
    <row r="52" spans="1:13" s="18" customFormat="1" ht="102" x14ac:dyDescent="0.2">
      <c r="A52" s="6">
        <v>21</v>
      </c>
      <c r="B52" s="7" t="s">
        <v>15</v>
      </c>
      <c r="C52" s="7" t="s">
        <v>16</v>
      </c>
      <c r="D52" s="7" t="s">
        <v>31</v>
      </c>
      <c r="E52" s="7" t="s">
        <v>81</v>
      </c>
      <c r="F52" s="7" t="s">
        <v>99</v>
      </c>
      <c r="G52" s="7" t="s">
        <v>100</v>
      </c>
      <c r="H52" s="7" t="s">
        <v>79</v>
      </c>
      <c r="I52" s="7"/>
      <c r="J52" s="10"/>
      <c r="K52" s="11"/>
      <c r="L52" s="6"/>
      <c r="M52" s="6"/>
    </row>
    <row r="53" spans="1:13" s="18" customFormat="1" ht="102" x14ac:dyDescent="0.2">
      <c r="A53" s="6">
        <v>22</v>
      </c>
      <c r="B53" s="7" t="s">
        <v>15</v>
      </c>
      <c r="C53" s="7" t="s">
        <v>16</v>
      </c>
      <c r="D53" s="7" t="s">
        <v>31</v>
      </c>
      <c r="E53" s="7" t="s">
        <v>82</v>
      </c>
      <c r="F53" s="7" t="s">
        <v>83</v>
      </c>
      <c r="G53" s="7" t="s">
        <v>84</v>
      </c>
      <c r="H53" s="7" t="s">
        <v>79</v>
      </c>
      <c r="I53" s="7"/>
      <c r="J53" s="10"/>
      <c r="K53" s="11"/>
      <c r="L53" s="6"/>
      <c r="M53" s="6"/>
    </row>
    <row r="54" spans="1:13" s="18" customFormat="1" ht="191.25" x14ac:dyDescent="0.2">
      <c r="A54" s="6">
        <v>23</v>
      </c>
      <c r="B54" s="7" t="s">
        <v>15</v>
      </c>
      <c r="C54" s="7" t="s">
        <v>16</v>
      </c>
      <c r="D54" s="7" t="s">
        <v>31</v>
      </c>
      <c r="E54" s="7" t="s">
        <v>85</v>
      </c>
      <c r="F54" s="7" t="s">
        <v>101</v>
      </c>
      <c r="G54" s="7" t="s">
        <v>102</v>
      </c>
      <c r="H54" s="7" t="s">
        <v>79</v>
      </c>
      <c r="I54" s="7"/>
      <c r="J54" s="10"/>
      <c r="K54" s="11"/>
      <c r="L54" s="6"/>
      <c r="M54" s="6"/>
    </row>
    <row r="55" spans="1:13" s="18" customFormat="1" ht="153" x14ac:dyDescent="0.2">
      <c r="A55" s="6">
        <v>24</v>
      </c>
      <c r="B55" s="7" t="s">
        <v>15</v>
      </c>
      <c r="C55" s="7" t="s">
        <v>16</v>
      </c>
      <c r="D55" s="7" t="s">
        <v>31</v>
      </c>
      <c r="E55" s="7" t="s">
        <v>86</v>
      </c>
      <c r="F55" s="7" t="s">
        <v>103</v>
      </c>
      <c r="G55" s="7" t="s">
        <v>104</v>
      </c>
      <c r="H55" s="7" t="s">
        <v>79</v>
      </c>
      <c r="I55" s="7"/>
      <c r="J55" s="10"/>
      <c r="K55" s="11"/>
      <c r="L55" s="6"/>
      <c r="M55" s="6"/>
    </row>
    <row r="56" spans="1:13" s="18" customFormat="1" ht="89.25" x14ac:dyDescent="0.2">
      <c r="A56" s="6">
        <v>25</v>
      </c>
      <c r="B56" s="7" t="s">
        <v>15</v>
      </c>
      <c r="C56" s="7" t="s">
        <v>16</v>
      </c>
      <c r="D56" s="7" t="s">
        <v>31</v>
      </c>
      <c r="E56" s="7" t="s">
        <v>88</v>
      </c>
      <c r="F56" s="7" t="s">
        <v>87</v>
      </c>
      <c r="G56" s="7" t="s">
        <v>89</v>
      </c>
      <c r="H56" s="7" t="s">
        <v>79</v>
      </c>
      <c r="I56" s="7"/>
      <c r="J56" s="10"/>
      <c r="K56" s="11"/>
      <c r="L56" s="6"/>
      <c r="M56" s="6"/>
    </row>
    <row r="57" spans="1:13" s="18" customFormat="1" ht="127.5" x14ac:dyDescent="0.2">
      <c r="A57" s="6">
        <v>26</v>
      </c>
      <c r="B57" s="7" t="s">
        <v>15</v>
      </c>
      <c r="C57" s="7" t="s">
        <v>16</v>
      </c>
      <c r="D57" s="7" t="s">
        <v>31</v>
      </c>
      <c r="E57" s="7" t="s">
        <v>90</v>
      </c>
      <c r="F57" s="7" t="s">
        <v>91</v>
      </c>
      <c r="G57" s="7" t="s">
        <v>92</v>
      </c>
      <c r="H57" s="7" t="s">
        <v>79</v>
      </c>
      <c r="I57" s="7"/>
      <c r="J57" s="10"/>
      <c r="K57" s="11"/>
      <c r="L57" s="6"/>
      <c r="M57" s="6"/>
    </row>
    <row r="58" spans="1:13" s="18" customFormat="1" ht="76.5" x14ac:dyDescent="0.2">
      <c r="A58" s="6">
        <v>27</v>
      </c>
      <c r="B58" s="7" t="s">
        <v>15</v>
      </c>
      <c r="C58" s="7" t="s">
        <v>16</v>
      </c>
      <c r="D58" s="7" t="s">
        <v>31</v>
      </c>
      <c r="E58" s="7" t="s">
        <v>93</v>
      </c>
      <c r="F58" s="7" t="s">
        <v>105</v>
      </c>
      <c r="G58" s="7" t="s">
        <v>106</v>
      </c>
      <c r="H58" s="7" t="s">
        <v>79</v>
      </c>
      <c r="I58" s="7"/>
      <c r="J58" s="10"/>
      <c r="K58" s="11"/>
      <c r="L58" s="6"/>
      <c r="M58" s="6"/>
    </row>
    <row r="59" spans="1:13" s="18" customFormat="1" ht="76.5" x14ac:dyDescent="0.2">
      <c r="A59" s="6">
        <v>28</v>
      </c>
      <c r="B59" s="7" t="s">
        <v>15</v>
      </c>
      <c r="C59" s="7" t="s">
        <v>16</v>
      </c>
      <c r="D59" s="7" t="s">
        <v>31</v>
      </c>
      <c r="E59" s="7" t="s">
        <v>94</v>
      </c>
      <c r="F59" s="7" t="s">
        <v>107</v>
      </c>
      <c r="G59" s="7" t="s">
        <v>108</v>
      </c>
      <c r="H59" s="7" t="s">
        <v>79</v>
      </c>
      <c r="I59" s="7"/>
      <c r="J59" s="10"/>
      <c r="K59" s="11"/>
      <c r="L59" s="6"/>
      <c r="M59" s="6"/>
    </row>
    <row r="60" spans="1:13" s="18" customFormat="1" ht="76.5" x14ac:dyDescent="0.2">
      <c r="A60" s="6">
        <v>29</v>
      </c>
      <c r="B60" s="7" t="s">
        <v>15</v>
      </c>
      <c r="C60" s="7" t="s">
        <v>16</v>
      </c>
      <c r="D60" s="7" t="s">
        <v>31</v>
      </c>
      <c r="E60" s="7" t="s">
        <v>96</v>
      </c>
      <c r="F60" s="7" t="s">
        <v>109</v>
      </c>
      <c r="G60" s="7" t="s">
        <v>110</v>
      </c>
      <c r="H60" s="7" t="s">
        <v>79</v>
      </c>
      <c r="I60" s="7"/>
      <c r="J60" s="10"/>
      <c r="K60" s="11"/>
      <c r="L60" s="6"/>
      <c r="M60" s="6"/>
    </row>
    <row r="61" spans="1:13" s="18" customFormat="1" ht="76.5" x14ac:dyDescent="0.2">
      <c r="A61" s="6">
        <v>30</v>
      </c>
      <c r="B61" s="7" t="s">
        <v>15</v>
      </c>
      <c r="C61" s="7" t="s">
        <v>16</v>
      </c>
      <c r="D61" s="7" t="s">
        <v>31</v>
      </c>
      <c r="E61" s="7" t="s">
        <v>95</v>
      </c>
      <c r="F61" s="7" t="s">
        <v>111</v>
      </c>
      <c r="G61" s="7" t="s">
        <v>112</v>
      </c>
      <c r="H61" s="7" t="s">
        <v>79</v>
      </c>
      <c r="I61" s="7"/>
      <c r="J61" s="10"/>
      <c r="K61" s="11"/>
      <c r="L61" s="6"/>
      <c r="M61" s="6"/>
    </row>
    <row r="62" spans="1:13" s="18" customFormat="1" ht="102" x14ac:dyDescent="0.2">
      <c r="A62" s="6">
        <v>31</v>
      </c>
      <c r="B62" s="7" t="s">
        <v>15</v>
      </c>
      <c r="C62" s="6"/>
      <c r="D62" s="7" t="s">
        <v>31</v>
      </c>
      <c r="E62" s="7" t="s">
        <v>98</v>
      </c>
      <c r="F62" s="7" t="s">
        <v>113</v>
      </c>
      <c r="G62" s="7" t="s">
        <v>114</v>
      </c>
      <c r="H62" s="7" t="s">
        <v>79</v>
      </c>
      <c r="I62" s="7"/>
      <c r="J62" s="10"/>
      <c r="K62" s="11"/>
      <c r="L62" s="6"/>
      <c r="M62" s="6"/>
    </row>
    <row r="63" spans="1:13" s="18" customFormat="1" x14ac:dyDescent="0.2">
      <c r="A63" s="6"/>
      <c r="B63" s="6"/>
      <c r="C63" s="6"/>
      <c r="D63" s="7"/>
      <c r="E63" s="7"/>
      <c r="F63" s="7"/>
      <c r="G63" s="7"/>
      <c r="H63" s="7"/>
      <c r="I63" s="7"/>
      <c r="J63" s="10"/>
      <c r="K63" s="11"/>
      <c r="L63" s="6"/>
      <c r="M63" s="6"/>
    </row>
    <row r="64" spans="1:13" s="18" customFormat="1" x14ac:dyDescent="0.2">
      <c r="A64" s="6"/>
      <c r="B64" s="6"/>
      <c r="C64"/>
      <c r="D64" s="7"/>
      <c r="E64" s="7"/>
      <c r="F64" s="7"/>
      <c r="G64" s="7"/>
      <c r="H64" s="7"/>
      <c r="I64" s="7"/>
      <c r="J64" s="10"/>
      <c r="K64" s="11"/>
      <c r="L64" s="6"/>
      <c r="M64" s="6"/>
    </row>
  </sheetData>
  <autoFilter ref="A1:M62">
    <sortState ref="A2:O24">
      <sortCondition ref="K1"/>
    </sortState>
  </autoFilter>
  <dataValidations xWindow="1023" yWindow="304" count="5">
    <dataValidation type="list" allowBlank="1" showInputMessage="1" showErrorMessage="1" errorTitle="Business Value Error!" error="Business Value should be an integer between 1 to 5!" sqref="J2:J64">
      <formula1>"1,2,3,4,5"</formula1>
    </dataValidation>
    <dataValidation type="list" allowBlank="1" showInputMessage="1" showErrorMessage="1" errorTitle="Status Error!" error="Please select Status only from the dropdown!!!" sqref="L2:L64">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64">
      <formula1>"1,2,3,5,8,13"</formula1>
    </dataValidation>
    <dataValidation type="list" allowBlank="1" showInputMessage="1" showErrorMessage="1" sqref="B2:B64">
      <formula1>"Feature,Enabler"</formula1>
    </dataValidation>
    <dataValidation type="list" allowBlank="1" showInputMessage="1" showErrorMessage="1" sqref="C2:C63">
      <formula1>"Epic,Story"</formula1>
    </dataValidation>
  </dataValidations>
  <pageMargins left="0.7" right="0.7" top="0.75" bottom="0.75" header="0.3" footer="0.3"/>
  <pageSetup paperSize="9" orientation="landscape" horizontalDpi="4294967293" vertic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
  <sheetViews>
    <sheetView zoomScaleNormal="100" workbookViewId="0">
      <selection activeCell="K13" sqref="K13"/>
    </sheetView>
  </sheetViews>
  <sheetFormatPr defaultRowHeight="12.75" x14ac:dyDescent="0.2"/>
  <cols>
    <col min="1" max="1" width="6.5703125" bestFit="1" customWidth="1"/>
    <col min="2" max="2" width="7.28515625" bestFit="1" customWidth="1"/>
    <col min="3" max="3" width="7.85546875" customWidth="1"/>
    <col min="4" max="4" width="14.5703125" bestFit="1" customWidth="1"/>
    <col min="5" max="5" width="11.5703125" bestFit="1" customWidth="1"/>
    <col min="6" max="6" width="22.7109375" bestFit="1" customWidth="1"/>
    <col min="7" max="7" width="8.7109375" bestFit="1" customWidth="1"/>
    <col min="8" max="8" width="8.85546875" bestFit="1" customWidth="1"/>
    <col min="9" max="9" width="7.5703125" bestFit="1" customWidth="1"/>
    <col min="10" max="10" width="6.5703125" bestFit="1" customWidth="1"/>
    <col min="11" max="11" width="8.140625" bestFit="1" customWidth="1"/>
  </cols>
  <sheetData>
    <row r="1" spans="1:11" s="9" customFormat="1" ht="25.5" x14ac:dyDescent="0.2">
      <c r="A1" s="8" t="s">
        <v>9</v>
      </c>
      <c r="B1" s="8" t="s">
        <v>11</v>
      </c>
      <c r="C1" s="8" t="s">
        <v>10</v>
      </c>
      <c r="D1" s="8" t="s">
        <v>328</v>
      </c>
      <c r="E1" s="8" t="s">
        <v>80</v>
      </c>
      <c r="F1" s="8" t="s">
        <v>22</v>
      </c>
      <c r="G1" s="8" t="s">
        <v>329</v>
      </c>
      <c r="H1" s="8" t="s">
        <v>17</v>
      </c>
      <c r="I1" s="8" t="s">
        <v>18</v>
      </c>
      <c r="J1" s="8" t="s">
        <v>19</v>
      </c>
      <c r="K1" s="8" t="s">
        <v>20</v>
      </c>
    </row>
    <row r="2" spans="1:11" s="40" customFormat="1" x14ac:dyDescent="0.2">
      <c r="A2" s="41">
        <v>35</v>
      </c>
      <c r="B2" s="41" t="s">
        <v>118</v>
      </c>
      <c r="C2" s="41" t="s">
        <v>16</v>
      </c>
      <c r="D2" s="42" t="s">
        <v>307</v>
      </c>
      <c r="E2" s="42"/>
      <c r="F2" s="42" t="s">
        <v>324</v>
      </c>
      <c r="G2" s="42">
        <v>2</v>
      </c>
      <c r="H2" s="43">
        <v>5</v>
      </c>
      <c r="I2" s="44">
        <f>H2/G2</f>
        <v>2.5</v>
      </c>
      <c r="J2" s="41" t="s">
        <v>325</v>
      </c>
      <c r="K2" s="45">
        <v>44664</v>
      </c>
    </row>
    <row r="3" spans="1:11" s="40" customFormat="1" x14ac:dyDescent="0.2">
      <c r="A3" s="41">
        <v>36</v>
      </c>
      <c r="B3" s="41" t="s">
        <v>118</v>
      </c>
      <c r="C3" s="41" t="s">
        <v>16</v>
      </c>
      <c r="D3" s="42" t="s">
        <v>308</v>
      </c>
      <c r="E3" s="42"/>
      <c r="F3" s="42" t="s">
        <v>324</v>
      </c>
      <c r="G3" s="42">
        <v>2</v>
      </c>
      <c r="H3" s="43">
        <v>4</v>
      </c>
      <c r="I3" s="44">
        <f t="shared" ref="I3:I6" si="0">H3/G3</f>
        <v>2</v>
      </c>
      <c r="J3" s="41" t="s">
        <v>325</v>
      </c>
      <c r="K3" s="45">
        <v>44664</v>
      </c>
    </row>
    <row r="4" spans="1:11" s="40" customFormat="1" x14ac:dyDescent="0.2">
      <c r="A4" s="41">
        <v>40</v>
      </c>
      <c r="B4" s="41" t="s">
        <v>118</v>
      </c>
      <c r="C4" s="41" t="s">
        <v>16</v>
      </c>
      <c r="D4" s="42" t="s">
        <v>312</v>
      </c>
      <c r="E4" s="42"/>
      <c r="F4" s="42" t="s">
        <v>324</v>
      </c>
      <c r="G4" s="42">
        <v>2</v>
      </c>
      <c r="H4" s="43">
        <v>5</v>
      </c>
      <c r="I4" s="44">
        <f t="shared" si="0"/>
        <v>2.5</v>
      </c>
      <c r="J4" s="41" t="s">
        <v>325</v>
      </c>
      <c r="K4" s="45">
        <v>44664</v>
      </c>
    </row>
    <row r="5" spans="1:11" s="40" customFormat="1" x14ac:dyDescent="0.2">
      <c r="A5" s="41">
        <v>44</v>
      </c>
      <c r="B5" s="41" t="s">
        <v>118</v>
      </c>
      <c r="C5" s="41" t="s">
        <v>16</v>
      </c>
      <c r="D5" s="42" t="s">
        <v>316</v>
      </c>
      <c r="E5" s="42"/>
      <c r="F5" s="42" t="s">
        <v>324</v>
      </c>
      <c r="G5" s="42">
        <v>2</v>
      </c>
      <c r="H5" s="43">
        <v>5</v>
      </c>
      <c r="I5" s="44">
        <f t="shared" si="0"/>
        <v>2.5</v>
      </c>
      <c r="J5" s="41" t="s">
        <v>325</v>
      </c>
      <c r="K5" s="45">
        <v>44664</v>
      </c>
    </row>
    <row r="6" spans="1:11" s="40" customFormat="1" x14ac:dyDescent="0.2">
      <c r="A6" s="41">
        <v>45</v>
      </c>
      <c r="B6" s="41" t="s">
        <v>118</v>
      </c>
      <c r="C6" s="41" t="s">
        <v>16</v>
      </c>
      <c r="D6" s="42" t="s">
        <v>317</v>
      </c>
      <c r="E6" s="42"/>
      <c r="F6" s="42" t="s">
        <v>324</v>
      </c>
      <c r="G6" s="42">
        <v>2</v>
      </c>
      <c r="H6" s="43">
        <v>4</v>
      </c>
      <c r="I6" s="44">
        <f t="shared" si="0"/>
        <v>2</v>
      </c>
      <c r="J6" s="41" t="s">
        <v>325</v>
      </c>
      <c r="K6" s="45">
        <v>44664</v>
      </c>
    </row>
  </sheetData>
  <dataValidations count="5">
    <dataValidation type="list" allowBlank="1" showInputMessage="1" showErrorMessage="1" errorTitle="Business Value Error!" error="Business Value should be an integer between 1 to 5!" sqref="H2:H6">
      <formula1>"1,2,3,4,5"</formula1>
    </dataValidation>
    <dataValidation type="list" allowBlank="1" showInputMessage="1" showErrorMessage="1" errorTitle="Estimates Error!" error="Enter Story Points in Fibonacci!!!" promptTitle="Enter Story Points in Fibonacci" prompt="Enter Story Points in Fibonacci Series: 1, 2, 3, 5, 8, 13." sqref="G2:G6">
      <formula1>"1,2,3,5,8,13"</formula1>
    </dataValidation>
    <dataValidation type="list" allowBlank="1" showInputMessage="1" showErrorMessage="1" sqref="B2:B6">
      <formula1>"Feature,Enabler"</formula1>
    </dataValidation>
    <dataValidation type="list" allowBlank="1" showInputMessage="1" showErrorMessage="1" sqref="C2:C6">
      <formula1>"Epic,Story"</formula1>
    </dataValidation>
    <dataValidation type="list" allowBlank="1" showInputMessage="1" showErrorMessage="1" errorTitle="Status Error!" error="Please select Status only from the dropdown!!!" sqref="J2:J6">
      <formula1>"Scheduled,WIP,Done,Defect"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MobileProdBacklog</vt:lpstr>
      <vt:lpstr>WebProdBacklog</vt:lpstr>
      <vt:lpstr>13Apr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cp:lastPrinted>2021-05-04T11:58:38Z</cp:lastPrinted>
  <dcterms:created xsi:type="dcterms:W3CDTF">2020-11-12T21:29:48Z</dcterms:created>
  <dcterms:modified xsi:type="dcterms:W3CDTF">2022-08-28T12:00:06Z</dcterms:modified>
</cp:coreProperties>
</file>