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360" yWindow="525" windowWidth="19815" windowHeight="7365" activeTab="2"/>
  </bookViews>
  <sheets>
    <sheet name="Cover Sheet" sheetId="1" r:id="rId1"/>
    <sheet name="ProductBacklog" sheetId="2" r:id="rId2"/>
    <sheet name="Sheet1" sheetId="3" r:id="rId3"/>
  </sheets>
  <definedNames>
    <definedName name="_xlnm._FilterDatabase" localSheetId="1" hidden="1">ProductBacklog!$A$1:$N$1</definedName>
  </definedNames>
  <calcPr calcId="125725"/>
</workbook>
</file>

<file path=xl/calcChain.xml><?xml version="1.0" encoding="utf-8"?>
<calcChain xmlns="http://schemas.openxmlformats.org/spreadsheetml/2006/main">
  <c r="L7" i="2"/>
  <c r="L2"/>
  <c r="L3"/>
  <c r="L4"/>
  <c r="L9"/>
  <c r="L11"/>
  <c r="L12"/>
  <c r="L18"/>
  <c r="L19"/>
  <c r="L20"/>
  <c r="L21"/>
  <c r="L22"/>
  <c r="L23"/>
  <c r="L24"/>
  <c r="L25"/>
  <c r="L27"/>
  <c r="L28"/>
</calcChain>
</file>

<file path=xl/comments1.xml><?xml version="1.0" encoding="utf-8"?>
<comments xmlns="http://schemas.openxmlformats.org/spreadsheetml/2006/main">
  <authors>
    <author>Sydney</author>
  </authors>
  <commentList>
    <comment ref="G1" authorId="0">
      <text>
        <r>
          <rPr>
            <b/>
            <sz val="9"/>
            <color indexed="81"/>
            <rFont val="Tahoma"/>
            <charset val="1"/>
          </rPr>
          <t>Help:</t>
        </r>
        <r>
          <rPr>
            <sz val="9"/>
            <color indexed="81"/>
            <rFont val="Tahoma"/>
            <family val="2"/>
          </rPr>
          <t xml:space="preserve"> Acceptance Criteria in Product Backlog comprises of 4 fields, namely:
</t>
        </r>
        <r>
          <rPr>
            <b/>
            <sz val="9"/>
            <color indexed="81"/>
            <rFont val="Tahoma"/>
            <family val="2"/>
          </rPr>
          <t xml:space="preserve">Scenerio, Given, When Then.
</t>
        </r>
        <r>
          <rPr>
            <sz val="9"/>
            <color indexed="81"/>
            <rFont val="Tahoma"/>
            <family val="2"/>
          </rPr>
          <t xml:space="preserve">Here all 4 fields should be colated into one.
E.g. Acceptance criteria for following should be as below:
</t>
        </r>
        <r>
          <rPr>
            <b/>
            <sz val="9"/>
            <color indexed="81"/>
            <rFont val="Tahoma"/>
            <family val="2"/>
          </rPr>
          <t>User Story</t>
        </r>
        <r>
          <rPr>
            <sz val="9"/>
            <color indexed="81"/>
            <rFont val="Tahoma"/>
            <family val="2"/>
          </rPr>
          <t xml:space="preserve">: As a logged out User I want to be able to sign into the website, so that I can see my profile.
</t>
        </r>
        <r>
          <rPr>
            <b/>
            <sz val="9"/>
            <color indexed="81"/>
            <rFont val="Tahoma"/>
            <family val="2"/>
          </rPr>
          <t>Acceptance Criteria</t>
        </r>
        <r>
          <rPr>
            <sz val="9"/>
            <color indexed="81"/>
            <rFont val="Tahoma"/>
            <family val="2"/>
          </rPr>
          <t xml:space="preserve">:
</t>
        </r>
        <r>
          <rPr>
            <b/>
            <sz val="9"/>
            <color indexed="81"/>
            <rFont val="Tahoma"/>
            <family val="2"/>
          </rPr>
          <t>Scenario:</t>
        </r>
        <r>
          <rPr>
            <sz val="9"/>
            <color indexed="81"/>
            <rFont val="Tahoma"/>
            <family val="2"/>
          </rPr>
          <t xml:space="preserve"> Registered User Signs with valid username and password.
</t>
        </r>
        <r>
          <rPr>
            <b/>
            <sz val="9"/>
            <color indexed="81"/>
            <rFont val="Tahoma"/>
            <family val="2"/>
          </rPr>
          <t xml:space="preserve">Given: </t>
        </r>
        <r>
          <rPr>
            <sz val="9"/>
            <color indexed="81"/>
            <rFont val="Tahoma"/>
            <family val="2"/>
          </rPr>
          <t xml:space="preserve">I am logged out of website.
</t>
        </r>
        <r>
          <rPr>
            <b/>
            <sz val="9"/>
            <color indexed="81"/>
            <rFont val="Tahoma"/>
            <family val="2"/>
          </rPr>
          <t>When:</t>
        </r>
        <r>
          <rPr>
            <sz val="9"/>
            <color indexed="81"/>
            <rFont val="Tahoma"/>
            <family val="2"/>
          </rPr>
          <t xml:space="preserve"> I fill in the username and password fields with my valid credentials and click in sign in button
</t>
        </r>
        <r>
          <rPr>
            <b/>
            <sz val="9"/>
            <color indexed="81"/>
            <rFont val="Tahoma"/>
            <family val="2"/>
          </rPr>
          <t>Then:</t>
        </r>
        <r>
          <rPr>
            <sz val="9"/>
            <color indexed="81"/>
            <rFont val="Tahoma"/>
            <family val="2"/>
          </rPr>
          <t xml:space="preserve"> I get signed into the website.
Here,</t>
        </r>
        <r>
          <rPr>
            <b/>
            <sz val="9"/>
            <color indexed="81"/>
            <rFont val="Tahoma"/>
            <family val="2"/>
          </rPr>
          <t xml:space="preserve"> Acceptance Criteria</t>
        </r>
        <r>
          <rPr>
            <sz val="9"/>
            <color indexed="81"/>
            <rFont val="Tahoma"/>
            <family val="2"/>
          </rPr>
          <t xml:space="preserve"> could be written in 1 sentence as below:
Given I am logged out of website, if I fill in the username and password fields with my valid credentials and click in sign in button, I should get signed into the website.</t>
        </r>
      </text>
    </comment>
    <comment ref="J1" authorId="0">
      <text>
        <r>
          <rPr>
            <b/>
            <sz val="9"/>
            <color indexed="81"/>
            <rFont val="Tahoma"/>
            <family val="2"/>
          </rPr>
          <t xml:space="preserve">Help:
</t>
        </r>
        <r>
          <rPr>
            <sz val="9"/>
            <color indexed="81"/>
            <rFont val="Tahoma"/>
            <family val="2"/>
          </rPr>
          <t>XS         :    1 Story Point       :     0 to 2 person hours
S            :   2 Story Points     :     2 to 4 person hours
M           :   3 Story Points     :     4 to 8 person hours
L             :   5 Story Points      :     1 to 1.5 person days
XL          :   8 Story Points     :     1.5 to 2.5 person days
XXL       :   13 Story Points    :     0.5 to 1 person weeks
XXXL    :   21 Story Points    :     Larger and never used</t>
        </r>
      </text>
    </comment>
  </commentList>
</comments>
</file>

<file path=xl/sharedStrings.xml><?xml version="1.0" encoding="utf-8"?>
<sst xmlns="http://schemas.openxmlformats.org/spreadsheetml/2006/main" count="363" uniqueCount="179">
  <si>
    <t>Anodiam</t>
  </si>
  <si>
    <t>Version</t>
  </si>
  <si>
    <t>Editor</t>
  </si>
  <si>
    <t>Reviewer</t>
  </si>
  <si>
    <t>Date</t>
  </si>
  <si>
    <t>Note</t>
  </si>
  <si>
    <t>1.0</t>
  </si>
  <si>
    <t>AC</t>
  </si>
  <si>
    <t>Initial version</t>
  </si>
  <si>
    <t>Product Backlog</t>
  </si>
  <si>
    <t>Rolling Versions</t>
  </si>
  <si>
    <t>Item #</t>
  </si>
  <si>
    <t>Item Size</t>
  </si>
  <si>
    <t>Item Type</t>
  </si>
  <si>
    <t>As a…</t>
  </si>
  <si>
    <t>I want to be able to…</t>
  </si>
  <si>
    <t>So that…</t>
  </si>
  <si>
    <t>Feature</t>
  </si>
  <si>
    <t>Enabler</t>
  </si>
  <si>
    <t>Story</t>
  </si>
  <si>
    <t>Business Value</t>
  </si>
  <si>
    <t>Estimates
(Sum of Story Points of Tasks)</t>
  </si>
  <si>
    <t>Priority</t>
  </si>
  <si>
    <t>Status</t>
  </si>
  <si>
    <t>Sprint Number</t>
  </si>
  <si>
    <t>Initial</t>
  </si>
  <si>
    <t>Student</t>
  </si>
  <si>
    <t>Scheduled</t>
  </si>
  <si>
    <t>sign up</t>
  </si>
  <si>
    <t xml:space="preserve"> Login </t>
  </si>
  <si>
    <t>I can go to my profile</t>
  </si>
  <si>
    <t xml:space="preserve">my profile is secure </t>
  </si>
  <si>
    <t>put secure Password</t>
  </si>
  <si>
    <t>access forget password</t>
  </si>
  <si>
    <t xml:space="preserve"> able to access password if forgotton/change password</t>
  </si>
  <si>
    <t>Acceptance Criteria (inserta note)</t>
  </si>
  <si>
    <t>Deploy the SEED APP and a basic MySQL database on one Kubernetes cluster on GCP. This will be a REST API web service capable of doing a complete crud operation.</t>
  </si>
  <si>
    <t>Details on Sprint Backlog 001</t>
  </si>
  <si>
    <r>
      <t xml:space="preserve">1. Given the application is running on a developer desktop, connected to a local MySQL Instance, if </t>
    </r>
    <r>
      <rPr>
        <b/>
        <sz val="10"/>
        <color rgb="FF000000"/>
        <rFont val="Arial"/>
        <family val="2"/>
      </rPr>
      <t>Junit</t>
    </r>
    <r>
      <rPr>
        <sz val="10"/>
        <color rgb="FF000000"/>
        <rFont val="Arial"/>
        <family val="2"/>
      </rPr>
      <t xml:space="preserve"> Testing of CRUD operations are run on this local set up it should pass: </t>
    </r>
    <r>
      <rPr>
        <b/>
        <sz val="10"/>
        <color rgb="FF000000"/>
        <rFont val="Arial"/>
        <family val="2"/>
      </rPr>
      <t>Select</t>
    </r>
    <r>
      <rPr>
        <sz val="10"/>
        <color rgb="FF000000"/>
        <rFont val="Arial"/>
        <family val="2"/>
      </rPr>
      <t xml:space="preserve"> should return a valid data set. </t>
    </r>
    <r>
      <rPr>
        <b/>
        <sz val="10"/>
        <color rgb="FF000000"/>
        <rFont val="Arial"/>
        <family val="2"/>
      </rPr>
      <t>Insert, Update. Delete</t>
    </r>
    <r>
      <rPr>
        <sz val="10"/>
        <color rgb="FF000000"/>
        <rFont val="Arial"/>
        <family val="2"/>
      </rPr>
      <t xml:space="preserve"> shou;d return  an Integer type, showing the number of rows affeced or -1 in case of an error or error code.
2. Given the application is deployed on a GCP cluster, if </t>
    </r>
    <r>
      <rPr>
        <b/>
        <sz val="10"/>
        <color rgb="FF000000"/>
        <rFont val="Arial"/>
        <family val="2"/>
      </rPr>
      <t>GET, POST, DELETE</t>
    </r>
    <r>
      <rPr>
        <sz val="10"/>
        <color rgb="FF000000"/>
        <rFont val="Arial"/>
        <family val="2"/>
      </rPr>
      <t xml:space="preserve"> operations are performed on the exposed REST API through the Postman tool on a remote client, the client should get expected results.</t>
    </r>
  </si>
  <si>
    <t>given I,m logged in to the website , when I fill in the user name and password field with my valid cridentials and click in the sign in button then I get signed into the website.</t>
  </si>
  <si>
    <t xml:space="preserve">see comment if put wrong password </t>
  </si>
  <si>
    <t>given I put wrong password , when the password I give doesn’t match with my saved password then I'll receive a comment saying my password is wrong and then I can click on forget password button to change password</t>
  </si>
  <si>
    <t xml:space="preserve">I can change password </t>
  </si>
  <si>
    <t xml:space="preserve">given I want to change my password or I forget the password , when I click on forget password button then I'll be able to validate my account by  giving the email id I provided in the website during account creation so that the password change link can be sent in my email and I can change the password by clicking in the link and get in to the website </t>
  </si>
  <si>
    <t>have my own profile</t>
  </si>
  <si>
    <t>I can put my personal details</t>
  </si>
  <si>
    <t>given I want to make my profile , when I give my details in the form like Name, DOB, Standard, Board, Subjects then I am creating my basic profile</t>
  </si>
  <si>
    <t>I can put some further details</t>
  </si>
  <si>
    <t xml:space="preserve">given I put further details in my profile for assistance , when I select which subject I'm best in and I'm weak in from the drop down menu then I'll be able to get assistance for the best courses designed for me </t>
  </si>
  <si>
    <t xml:space="preserve">given I'm inside my profile when I buy courses then I can see them inside my profile </t>
  </si>
  <si>
    <t>I can see the videos I bought or got free</t>
  </si>
  <si>
    <t>given I'm inside my profile when I buy videos then I can see them inside my profile</t>
  </si>
  <si>
    <t>given I'm inside my profile when I give tests on one or many subjects or many tests in on esubjects then the results should be there with the test papers in my profile</t>
  </si>
  <si>
    <t>I can see my test papers  of all subjects which ive appeared for and results of all of them</t>
  </si>
  <si>
    <t xml:space="preserve">I can see the remarks given by the teacher on test papers </t>
  </si>
  <si>
    <t xml:space="preserve">given I'm inside my profile when I will see my checked test papers then I can see the special notes from teachers </t>
  </si>
  <si>
    <t xml:space="preserve">given I'm inside my profile when I will make notes about which area to improve based on teacher's remarks so that I can refer it when I appear for the test next time then I'll be able to make the notes with the subject as a tag or comment </t>
  </si>
  <si>
    <t>I can make notes for teachers to check</t>
  </si>
  <si>
    <t xml:space="preserve">given im inside a subject in my profile when I want to keep note for the teacher about any clarification then I can see that </t>
  </si>
  <si>
    <t>I can make notes with date and time mentioned</t>
  </si>
  <si>
    <t>given I'm inside my profile when I'm making notes for the teacher's reference then a date and time should be metioned for further reference</t>
  </si>
  <si>
    <t xml:space="preserve">given I'm inside my profile , when I'll check the response of my notes then I'll be able to see answers from the teacher's with date and time reference </t>
  </si>
  <si>
    <t xml:space="preserve">I can see the notes from teachers with date and time reference </t>
  </si>
  <si>
    <t xml:space="preserve">given I'm inside my profile when I'm given rating by teachers then I'll be able to see it </t>
  </si>
  <si>
    <t>the private things in my profile are not visible by others</t>
  </si>
  <si>
    <t xml:space="preserve">set the access of my profile </t>
  </si>
  <si>
    <t xml:space="preserve">I can set access public </t>
  </si>
  <si>
    <t>given I'm in my rpofile and I'm adult, when I'll set the access as private then no one can see my profile</t>
  </si>
  <si>
    <t>given I'm in my profile and I'm minor when I'll set the access to parents/gurdian then one of the parents (who is liked with the profile)  or gurdian (who is linked with the profile) can see my profile</t>
  </si>
  <si>
    <t>get a unique identification number</t>
  </si>
  <si>
    <t>only me or my designated gurdian or one of the parent's can access my profile</t>
  </si>
  <si>
    <t xml:space="preserve">given I want to study thorugh the website when I create my profile with validated criteria then an unique student number will be generated </t>
  </si>
  <si>
    <t>see my rating given by the teachers</t>
  </si>
  <si>
    <t>I can be motivated</t>
  </si>
  <si>
    <t>get rewarded from Anodiam</t>
  </si>
  <si>
    <t>rewaards can be given by Anodiam as a free course or badge which can be shared in social media</t>
  </si>
  <si>
    <t>not download the videos</t>
  </si>
  <si>
    <t xml:space="preserve">I can always see the videos online </t>
  </si>
  <si>
    <t>given I'm watching the video when I want to save or download the video then it should not be downloaded or saved in the local mechine</t>
  </si>
  <si>
    <t xml:space="preserve">not take the screenshot </t>
  </si>
  <si>
    <t>I can not keep any document saved</t>
  </si>
  <si>
    <t>given I'm taking screen shot when I'll try to capture then it should not allow to take the screen shot.</t>
  </si>
  <si>
    <t>not copy and paste from the document</t>
  </si>
  <si>
    <t>given I'm copying the text when I'll copy  and paste the text then it wont allow to do so</t>
  </si>
  <si>
    <t>Teacher</t>
  </si>
  <si>
    <t>have a secure password</t>
  </si>
  <si>
    <t>access Forget Password</t>
  </si>
  <si>
    <t xml:space="preserve"> have my own profile</t>
  </si>
  <si>
    <t xml:space="preserve"> have edit profile option</t>
  </si>
  <si>
    <t>upload videos</t>
  </si>
  <si>
    <t>see the remarks by students</t>
  </si>
  <si>
    <t>check answers of the test papers</t>
  </si>
  <si>
    <t xml:space="preserve"> login </t>
  </si>
  <si>
    <t>signup</t>
  </si>
  <si>
    <t>I can register</t>
  </si>
  <si>
    <t xml:space="preserve">given I'm signing up for the website when I sign up with fulfilling  valid criteria like name, date of birth, email id and click in the sign up button then I will be able to sign up in to the website. </t>
  </si>
  <si>
    <t xml:space="preserve">I can register myself and see the free courses and best options for me before buying </t>
  </si>
  <si>
    <t>create password</t>
  </si>
  <si>
    <t>I can get into my profile</t>
  </si>
  <si>
    <t>given I'm creating my password when I'm putting password followed by the instructions like one capital letter, one character, one numner and minimum eight character then the password is created</t>
  </si>
  <si>
    <t>confirm password</t>
  </si>
  <si>
    <t>given I've created password when I'll confirm the password in confirm password firld then I'll be able to access my profile</t>
  </si>
  <si>
    <t>given I'm putting the password in the password field, when I give my valid password and click in the password button then I'll be able to go to my profile after validation .</t>
  </si>
  <si>
    <t>given I want to make my profile , when I give my details in the form like Name, DOB, profession, experience, Subjects that I teach then I am creating my basic profile</t>
  </si>
  <si>
    <t>edit my profile</t>
  </si>
  <si>
    <t>I can change details when needed</t>
  </si>
  <si>
    <t xml:space="preserve">given I'm editing my profile, when I change/add or alter details in m profile then I'll be able to edit them by clicking on edit profile button </t>
  </si>
  <si>
    <t>I can change/add or alter my personal details if needed</t>
  </si>
  <si>
    <t xml:space="preserve">given I'm editing my profile, when I change/add or alter details in my profile regarding my personal data like experience, qualification,  then I'll be able to edit them by clicking on edit profile button </t>
  </si>
  <si>
    <t xml:space="preserve"> I can make the videos available for students</t>
  </si>
  <si>
    <t>have direction to upload course/videos</t>
  </si>
  <si>
    <t xml:space="preserve">given I upload videos/course meterials, when I'll follow the instructions how to upload a video/course meterial then I'll be able to upload the course/videos </t>
  </si>
  <si>
    <t>get options where to place my videos/course meterials</t>
  </si>
  <si>
    <t>my videos/course meterials can be viewed by the students</t>
  </si>
  <si>
    <t xml:space="preserve">given I want to place my video in the website, when I'll choose the proper option like free videos/paid videos then students can see the videos in the proper place </t>
  </si>
  <si>
    <t>see remarks by parents</t>
  </si>
  <si>
    <t>rate students</t>
  </si>
  <si>
    <t>not edit or delete any video or course meterial</t>
  </si>
  <si>
    <t xml:space="preserve">editing option is not with me </t>
  </si>
  <si>
    <t>given I want to delete an uploaded video or course meterial when I try to do this then I should get access denied option</t>
  </si>
  <si>
    <t>videos are visible to the audience</t>
  </si>
  <si>
    <t>given I'm in my profile when I will upload videos after fulfilling criteries likefree or paid and subject check, board check, class check, standard (easy or hard) check then I can upload videos</t>
  </si>
  <si>
    <t>edit videos before publish</t>
  </si>
  <si>
    <t>I can publish only error free videos</t>
  </si>
  <si>
    <t>given I'm uploading my video when I'll check it before clicking publish button then my error checking is done</t>
  </si>
  <si>
    <t>I can answer their remarks</t>
  </si>
  <si>
    <t xml:space="preserve">given I'm in my profile when students will ask any question through remarks then I can view them and able to answer </t>
  </si>
  <si>
    <t xml:space="preserve">see the remarks date and time </t>
  </si>
  <si>
    <t>I can answer accordingly</t>
  </si>
  <si>
    <t xml:space="preserve">given I'm viewing the remarks by the students when I click on the remarks then I can see the date and time </t>
  </si>
  <si>
    <t>see a notification in my mail</t>
  </si>
  <si>
    <t>I can understand there is a remark in my profile</t>
  </si>
  <si>
    <t>given I get a remarks notification when I get a remarks from the student with their UIN about asking any question then I get a system generated notification in my email about the remark so that I can keep a track of remarks from individual sudents.</t>
  </si>
  <si>
    <t>given I get a remark by a parent referring the student's UIN when I get a remark from a parent with their student's UIN then I'll receive a system generated notification in my email</t>
  </si>
  <si>
    <t>I can do the correction and give marks</t>
  </si>
  <si>
    <t>given I'm checking a test paper when I'll check test papers for a subject of a class on a standard then I'll be able to correct wrong answers or give marks for right answers</t>
  </si>
  <si>
    <t>students get motivation</t>
  </si>
  <si>
    <t xml:space="preserve">given I'm rating a student when I student can satisfy certain criteria like course complication within time frame/ getting "A" grade marks in a subject / completing test after finishing  course within a time frame then the student will be rated stars </t>
  </si>
  <si>
    <t>Fields of screen</t>
  </si>
  <si>
    <t>User Name --&gt; Text (15),Password Text (15),Confirm Password Text (15)</t>
  </si>
  <si>
    <t>Student Id --&gt; Integer,Student Code --&gt;Unique Auto Generated Text(10),Name (First Name Text (25),Middle Name (25),Last Name (25)),DOB(DD/MM/YYYY),Email Id Text (25)</t>
  </si>
  <si>
    <t>Submit Button,Cancel Button</t>
  </si>
  <si>
    <t>Each student can do login from maximum 5 devices</t>
  </si>
  <si>
    <t>Validation</t>
  </si>
  <si>
    <t>Login Name should be unique,given I'm creating my password when I'm putting password followed by the instructions like one capital letter, one character, one numner and minimum eight character then the password is created</t>
  </si>
  <si>
    <t>Student Code,Login name and Password,Submit button and Cancel button,Forget Password Link</t>
  </si>
  <si>
    <t>1)Student Code,Login name and Password should not be blank 2) On hitting Submit button the data will be validated 3) If not matched then generate validation message otherwise user will get inside the system</t>
  </si>
  <si>
    <t>Old Password,New Pass word,Confirm Password,Submit button and Cancel button</t>
  </si>
  <si>
    <t>1)Old Password,New Pass word and Confirm Password should not be blank 2)Old Password should be validated 3)New Password and Confirm Password should match 4)Validation Logic of New Password should be handled</t>
  </si>
  <si>
    <t>Emaild Id,Submit button and Cancel Button.</t>
  </si>
  <si>
    <t>1)Email Id should be validated with Student Code 2) If Email is validated successfully then password is generated and sent to email otherwise error message is generated</t>
  </si>
  <si>
    <t>After hitting Submit button , system will generate unique Student Code which will be mailed student and gurdian.</t>
  </si>
  <si>
    <t>1) Name (First Name,Last Name Must,Middle Name may be optional,Any Name field only should have text characters) 2)DOB Should not be Blank 3)Email Id field validation and should not blank if age is greater or equal to 16 otherwise Email Id of Gurdian is must field</t>
  </si>
  <si>
    <t>Standard,Board and Subjects are must field</t>
  </si>
  <si>
    <t>1) Drop Down Box for Standard 2)Drop Down Box for Board or University 3)Other if nothing matches in drop down for board/University, he/she can write  4) Multiple select for subjects</t>
  </si>
  <si>
    <t>1) Check Box for accessibility</t>
  </si>
  <si>
    <t>purchase a course</t>
  </si>
  <si>
    <t>I can see my courses which I've entered data</t>
  </si>
  <si>
    <t>purchase videos</t>
  </si>
  <si>
    <t>Examination Details</t>
  </si>
  <si>
    <t>Entry of Student Details in Edit Mode</t>
  </si>
  <si>
    <t>Edit screen of Examination Details and result data given by Teacher</t>
  </si>
  <si>
    <t>I can make notes for future reference</t>
  </si>
  <si>
    <t>2 Note Fields. 1) One for Student and 2)One for Teacher</t>
  </si>
  <si>
    <t>Sign Out</t>
  </si>
  <si>
    <t>Role</t>
  </si>
  <si>
    <t>RoleId</t>
  </si>
  <si>
    <t>Integer</t>
  </si>
  <si>
    <t>RoleCode</t>
  </si>
  <si>
    <t>Text</t>
  </si>
  <si>
    <t>RoleName</t>
  </si>
  <si>
    <t>User</t>
  </si>
  <si>
    <t>UserId</t>
  </si>
  <si>
    <t>UserCode</t>
  </si>
  <si>
    <t>UserFirstName</t>
  </si>
  <si>
    <t>UserMiddleName</t>
  </si>
  <si>
    <t>UserLastName</t>
  </si>
  <si>
    <t>UserGender</t>
  </si>
  <si>
    <t>UserDOB</t>
  </si>
</sst>
</file>

<file path=xl/styles.xml><?xml version="1.0" encoding="utf-8"?>
<styleSheet xmlns="http://schemas.openxmlformats.org/spreadsheetml/2006/main">
  <fonts count="14">
    <font>
      <sz val="10"/>
      <color rgb="FF000000"/>
      <name val="Arial"/>
    </font>
    <font>
      <b/>
      <sz val="48"/>
      <color rgb="FF000000"/>
      <name val="Arial"/>
    </font>
    <font>
      <b/>
      <sz val="24"/>
      <color rgb="FF000000"/>
      <name val="Arial"/>
    </font>
    <font>
      <b/>
      <sz val="11"/>
      <color rgb="FF000000"/>
      <name val="Arial"/>
    </font>
    <font>
      <sz val="11"/>
      <color rgb="FF000000"/>
      <name val="Arial"/>
    </font>
    <font>
      <sz val="10"/>
      <color theme="1"/>
      <name val="Arial"/>
    </font>
    <font>
      <b/>
      <sz val="14"/>
      <color rgb="FF000000"/>
      <name val="Arial"/>
      <family val="2"/>
    </font>
    <font>
      <sz val="14"/>
      <color rgb="FF000000"/>
      <name val="Arial"/>
      <family val="2"/>
    </font>
    <font>
      <b/>
      <sz val="10"/>
      <color theme="0"/>
      <name val="Arial"/>
      <family val="2"/>
    </font>
    <font>
      <sz val="10"/>
      <color rgb="FF000000"/>
      <name val="Arial"/>
      <family val="2"/>
    </font>
    <font>
      <b/>
      <sz val="9"/>
      <color indexed="81"/>
      <name val="Tahoma"/>
      <charset val="1"/>
    </font>
    <font>
      <sz val="9"/>
      <color indexed="81"/>
      <name val="Tahoma"/>
      <family val="2"/>
    </font>
    <font>
      <b/>
      <sz val="9"/>
      <color indexed="81"/>
      <name val="Tahoma"/>
      <family val="2"/>
    </font>
    <font>
      <b/>
      <sz val="10"/>
      <color rgb="FF000000"/>
      <name val="Arial"/>
      <family val="2"/>
    </font>
  </fonts>
  <fills count="16">
    <fill>
      <patternFill patternType="none"/>
    </fill>
    <fill>
      <patternFill patternType="gray125"/>
    </fill>
    <fill>
      <patternFill patternType="solid">
        <fgColor theme="4" tint="-0.249977111117893"/>
        <bgColor indexed="64"/>
      </patternFill>
    </fill>
    <fill>
      <patternFill patternType="solid">
        <fgColor theme="5" tint="0.79998168889431442"/>
        <bgColor indexed="64"/>
      </patternFill>
    </fill>
    <fill>
      <patternFill patternType="solid">
        <fgColor rgb="FF00B050"/>
        <bgColor indexed="64"/>
      </patternFill>
    </fill>
    <fill>
      <patternFill patternType="solid">
        <fgColor theme="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theme="0"/>
        <bgColor indexed="64"/>
      </patternFill>
    </fill>
    <fill>
      <patternFill patternType="solid">
        <fgColor theme="8"/>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53">
    <xf numFmtId="0" fontId="0" fillId="0" borderId="0" xfId="0" applyFont="1" applyAlignment="1"/>
    <xf numFmtId="49"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49" fontId="4" fillId="0" borderId="1" xfId="0" applyNumberFormat="1" applyFont="1" applyBorder="1" applyAlignment="1">
      <alignment horizontal="righ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49" fontId="5" fillId="0" borderId="1" xfId="0" applyNumberFormat="1" applyFont="1" applyBorder="1" applyAlignment="1">
      <alignment horizontal="left" vertical="center" wrapText="1"/>
    </xf>
    <xf numFmtId="0" fontId="0" fillId="0" borderId="0" xfId="0" applyFont="1" applyAlignment="1"/>
    <xf numFmtId="14" fontId="4" fillId="0" borderId="1" xfId="0" applyNumberFormat="1" applyFont="1" applyBorder="1" applyAlignment="1">
      <alignment vertical="center" wrapText="1"/>
    </xf>
    <xf numFmtId="0" fontId="0" fillId="0" borderId="0" xfId="0" applyFont="1" applyAlignment="1"/>
    <xf numFmtId="0" fontId="8" fillId="2" borderId="2" xfId="0" applyFont="1" applyFill="1" applyBorder="1" applyAlignment="1">
      <alignment horizontal="center" vertical="center" wrapText="1"/>
    </xf>
    <xf numFmtId="0" fontId="0" fillId="0" borderId="2" xfId="0" applyBorder="1" applyAlignment="1">
      <alignment vertical="top" wrapText="1"/>
    </xf>
    <xf numFmtId="0" fontId="0" fillId="0" borderId="2" xfId="0" applyFont="1" applyBorder="1" applyAlignment="1">
      <alignment vertical="top"/>
    </xf>
    <xf numFmtId="0" fontId="0" fillId="0" borderId="0" xfId="0" applyFont="1" applyAlignment="1"/>
    <xf numFmtId="0" fontId="9" fillId="0" borderId="2" xfId="0" applyFont="1" applyBorder="1" applyAlignment="1">
      <alignment vertical="top" wrapText="1"/>
    </xf>
    <xf numFmtId="0" fontId="0" fillId="0" borderId="0" xfId="0" applyFont="1" applyAlignment="1"/>
    <xf numFmtId="0" fontId="0" fillId="0" borderId="0" xfId="0" applyFont="1" applyAlignment="1">
      <alignment wrapText="1"/>
    </xf>
    <xf numFmtId="0" fontId="9" fillId="0" borderId="2" xfId="0" applyFont="1" applyBorder="1" applyAlignment="1">
      <alignment vertical="top"/>
    </xf>
    <xf numFmtId="0" fontId="0" fillId="0" borderId="2" xfId="0" applyFont="1" applyBorder="1" applyAlignment="1">
      <alignment vertical="top" wrapText="1"/>
    </xf>
    <xf numFmtId="0" fontId="0" fillId="0" borderId="3" xfId="0" applyFont="1" applyBorder="1" applyAlignment="1">
      <alignment vertical="top"/>
    </xf>
    <xf numFmtId="0" fontId="0" fillId="0" borderId="4" xfId="0" applyFont="1" applyBorder="1" applyAlignment="1">
      <alignment vertical="top"/>
    </xf>
    <xf numFmtId="0" fontId="0" fillId="3" borderId="2" xfId="0" applyFill="1" applyBorder="1" applyAlignment="1">
      <alignment vertical="top" wrapText="1"/>
    </xf>
    <xf numFmtId="0" fontId="9" fillId="3" borderId="2" xfId="0" applyFont="1" applyFill="1" applyBorder="1" applyAlignment="1">
      <alignment vertical="top" wrapText="1"/>
    </xf>
    <xf numFmtId="0" fontId="0" fillId="0" borderId="0" xfId="0" applyFont="1" applyAlignment="1"/>
    <xf numFmtId="0" fontId="0" fillId="0" borderId="0" xfId="0" applyFont="1" applyAlignment="1"/>
    <xf numFmtId="0" fontId="9" fillId="0" borderId="2" xfId="0" applyFont="1" applyFill="1" applyBorder="1" applyAlignment="1">
      <alignment vertical="top"/>
    </xf>
    <xf numFmtId="0" fontId="0" fillId="0" borderId="2" xfId="0" applyFont="1" applyFill="1" applyBorder="1" applyAlignment="1">
      <alignment vertical="top" wrapText="1"/>
    </xf>
    <xf numFmtId="0" fontId="0" fillId="0" borderId="2" xfId="0" applyFont="1" applyBorder="1" applyAlignment="1">
      <alignment wrapText="1"/>
    </xf>
    <xf numFmtId="0" fontId="0" fillId="0" borderId="0" xfId="0" applyFont="1" applyAlignment="1"/>
    <xf numFmtId="0" fontId="0" fillId="0" borderId="0" xfId="0" applyFont="1" applyBorder="1" applyAlignment="1">
      <alignment wrapText="1"/>
    </xf>
    <xf numFmtId="0" fontId="0" fillId="4" borderId="2" xfId="0" applyFill="1" applyBorder="1" applyAlignment="1">
      <alignment vertical="top" wrapText="1"/>
    </xf>
    <xf numFmtId="0" fontId="9" fillId="4" borderId="2" xfId="0" applyFont="1" applyFill="1" applyBorder="1" applyAlignment="1">
      <alignment vertical="top" wrapText="1"/>
    </xf>
    <xf numFmtId="0" fontId="0" fillId="6" borderId="2" xfId="0" applyFill="1" applyBorder="1" applyAlignment="1">
      <alignment vertical="top" wrapText="1"/>
    </xf>
    <xf numFmtId="0" fontId="9" fillId="6" borderId="2" xfId="0" applyFont="1" applyFill="1" applyBorder="1" applyAlignment="1">
      <alignment vertical="top" wrapText="1"/>
    </xf>
    <xf numFmtId="0" fontId="9" fillId="7" borderId="2" xfId="0" applyFont="1" applyFill="1" applyBorder="1" applyAlignment="1">
      <alignment vertical="top" wrapText="1"/>
    </xf>
    <xf numFmtId="0" fontId="9" fillId="8" borderId="2" xfId="0" applyFont="1" applyFill="1" applyBorder="1" applyAlignment="1">
      <alignment vertical="top" wrapText="1"/>
    </xf>
    <xf numFmtId="0" fontId="9" fillId="9" borderId="2" xfId="0" applyFont="1" applyFill="1" applyBorder="1" applyAlignment="1">
      <alignment vertical="top" wrapText="1"/>
    </xf>
    <xf numFmtId="0" fontId="9" fillId="10" borderId="2" xfId="0" applyFont="1" applyFill="1" applyBorder="1" applyAlignment="1">
      <alignment vertical="top" wrapText="1"/>
    </xf>
    <xf numFmtId="0" fontId="9" fillId="10" borderId="4" xfId="0" applyFont="1" applyFill="1" applyBorder="1" applyAlignment="1">
      <alignment vertical="top" wrapText="1"/>
    </xf>
    <xf numFmtId="0" fontId="9" fillId="12" borderId="4" xfId="0" applyFont="1" applyFill="1" applyBorder="1" applyAlignment="1">
      <alignment vertical="top" wrapText="1"/>
    </xf>
    <xf numFmtId="0" fontId="9" fillId="5" borderId="4" xfId="0" applyFont="1" applyFill="1" applyBorder="1" applyAlignment="1">
      <alignment vertical="top" wrapText="1"/>
    </xf>
    <xf numFmtId="0" fontId="9" fillId="13" borderId="2" xfId="0" applyFont="1" applyFill="1" applyBorder="1" applyAlignment="1">
      <alignment vertical="top" wrapText="1"/>
    </xf>
    <xf numFmtId="0" fontId="9" fillId="14" borderId="2" xfId="0" applyFont="1" applyFill="1" applyBorder="1" applyAlignment="1">
      <alignment vertical="top" wrapText="1"/>
    </xf>
    <xf numFmtId="0" fontId="9" fillId="15" borderId="2" xfId="0" applyFont="1" applyFill="1" applyBorder="1" applyAlignment="1">
      <alignment vertical="top" wrapText="1"/>
    </xf>
    <xf numFmtId="0" fontId="9" fillId="0" borderId="2" xfId="0" applyFont="1" applyFill="1" applyBorder="1" applyAlignment="1">
      <alignment vertical="top" wrapText="1"/>
    </xf>
    <xf numFmtId="0" fontId="9" fillId="11" borderId="2" xfId="0" applyFont="1" applyFill="1" applyBorder="1" applyAlignment="1">
      <alignment vertical="top" wrapText="1"/>
    </xf>
    <xf numFmtId="0" fontId="9" fillId="11" borderId="2" xfId="0" applyFont="1" applyFill="1" applyBorder="1" applyAlignment="1">
      <alignment vertical="top"/>
    </xf>
    <xf numFmtId="0" fontId="0" fillId="0" borderId="0" xfId="0" applyAlignment="1"/>
    <xf numFmtId="0" fontId="1" fillId="0" borderId="0" xfId="0" applyFont="1" applyAlignment="1">
      <alignment horizontal="center" vertical="center"/>
    </xf>
    <xf numFmtId="0" fontId="0" fillId="0" borderId="0" xfId="0" applyFont="1" applyAlignment="1"/>
    <xf numFmtId="0" fontId="2"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outlinePr summaryBelow="0" summaryRight="0"/>
  </sheetPr>
  <dimension ref="A1:E8"/>
  <sheetViews>
    <sheetView workbookViewId="0">
      <selection activeCell="E15" sqref="E15"/>
    </sheetView>
  </sheetViews>
  <sheetFormatPr defaultColWidth="14.42578125" defaultRowHeight="12.75"/>
  <cols>
    <col min="1" max="1" width="9" customWidth="1"/>
    <col min="2" max="2" width="7.5703125" customWidth="1"/>
    <col min="3" max="3" width="10.85546875" customWidth="1"/>
    <col min="4" max="4" width="11.5703125" customWidth="1"/>
    <col min="5" max="5" width="32.28515625" customWidth="1"/>
  </cols>
  <sheetData>
    <row r="1" spans="1:5" ht="60">
      <c r="A1" s="48" t="s">
        <v>0</v>
      </c>
      <c r="B1" s="49"/>
      <c r="C1" s="49"/>
      <c r="D1" s="49"/>
      <c r="E1" s="49"/>
    </row>
    <row r="2" spans="1:5" ht="30">
      <c r="A2" s="50" t="s">
        <v>9</v>
      </c>
      <c r="B2" s="49"/>
      <c r="C2" s="49"/>
      <c r="D2" s="49"/>
      <c r="E2" s="49"/>
    </row>
    <row r="3" spans="1:5" ht="18">
      <c r="A3" s="51" t="s">
        <v>10</v>
      </c>
      <c r="B3" s="52"/>
      <c r="C3" s="52"/>
      <c r="D3" s="52"/>
      <c r="E3" s="52"/>
    </row>
    <row r="4" spans="1:5" ht="15">
      <c r="A4" s="1" t="s">
        <v>1</v>
      </c>
      <c r="B4" s="2" t="s">
        <v>2</v>
      </c>
      <c r="C4" s="2" t="s">
        <v>3</v>
      </c>
      <c r="D4" s="2" t="s">
        <v>4</v>
      </c>
      <c r="E4" s="2" t="s">
        <v>5</v>
      </c>
    </row>
    <row r="5" spans="1:5" ht="14.25">
      <c r="A5" s="3" t="s">
        <v>6</v>
      </c>
      <c r="B5" s="4" t="s">
        <v>7</v>
      </c>
      <c r="C5" s="5"/>
      <c r="D5" s="8">
        <v>44002</v>
      </c>
      <c r="E5" s="4" t="s">
        <v>8</v>
      </c>
    </row>
    <row r="6" spans="1:5">
      <c r="A6" s="6"/>
      <c r="B6" s="5"/>
      <c r="C6" s="5"/>
      <c r="D6" s="5"/>
      <c r="E6" s="5"/>
    </row>
    <row r="7" spans="1:5">
      <c r="A7" s="6"/>
      <c r="B7" s="5"/>
      <c r="C7" s="5"/>
      <c r="D7" s="5"/>
      <c r="E7" s="5"/>
    </row>
    <row r="8" spans="1:5">
      <c r="A8" s="5"/>
      <c r="B8" s="5"/>
      <c r="C8" s="5"/>
      <c r="D8" s="5"/>
      <c r="E8" s="5"/>
    </row>
  </sheetData>
  <mergeCells count="3">
    <mergeCell ref="A1:E1"/>
    <mergeCell ref="A2:E2"/>
    <mergeCell ref="A3:E3"/>
  </mergeCells>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N57"/>
  <sheetViews>
    <sheetView topLeftCell="F1" zoomScaleNormal="100" workbookViewId="0">
      <pane ySplit="1" topLeftCell="A6" activePane="bottomLeft" state="frozen"/>
      <selection pane="bottomLeft" activeCell="I11" sqref="I11"/>
    </sheetView>
  </sheetViews>
  <sheetFormatPr defaultColWidth="19.5703125" defaultRowHeight="12.75"/>
  <cols>
    <col min="1" max="1" width="11.140625" bestFit="1" customWidth="1"/>
    <col min="2" max="2" width="14.5703125" style="7" bestFit="1" customWidth="1"/>
    <col min="3" max="3" width="14.140625" bestFit="1" customWidth="1"/>
    <col min="4" max="4" width="11.28515625" bestFit="1" customWidth="1"/>
    <col min="5" max="5" width="30.7109375" customWidth="1"/>
    <col min="6" max="6" width="25.5703125" customWidth="1"/>
    <col min="7" max="7" width="52.7109375" style="9" customWidth="1"/>
    <col min="8" max="8" width="35.5703125" style="24" customWidth="1"/>
    <col min="9" max="9" width="52.7109375" style="24" customWidth="1"/>
    <col min="10" max="10" width="18" bestFit="1" customWidth="1"/>
    <col min="11" max="11" width="13.42578125" bestFit="1" customWidth="1"/>
    <col min="12" max="12" width="12.140625" bestFit="1" customWidth="1"/>
    <col min="13" max="13" width="11.140625" bestFit="1" customWidth="1"/>
    <col min="14" max="14" width="10.7109375" customWidth="1"/>
  </cols>
  <sheetData>
    <row r="1" spans="1:14" ht="38.25">
      <c r="A1" s="10" t="s">
        <v>11</v>
      </c>
      <c r="B1" s="10" t="s">
        <v>13</v>
      </c>
      <c r="C1" s="10" t="s">
        <v>12</v>
      </c>
      <c r="D1" s="10" t="s">
        <v>14</v>
      </c>
      <c r="E1" s="10" t="s">
        <v>15</v>
      </c>
      <c r="F1" s="10" t="s">
        <v>16</v>
      </c>
      <c r="G1" s="10" t="s">
        <v>35</v>
      </c>
      <c r="H1" s="10" t="s">
        <v>138</v>
      </c>
      <c r="I1" s="10" t="s">
        <v>143</v>
      </c>
      <c r="J1" s="10" t="s">
        <v>21</v>
      </c>
      <c r="K1" s="10" t="s">
        <v>20</v>
      </c>
      <c r="L1" s="10" t="s">
        <v>22</v>
      </c>
      <c r="M1" s="10" t="s">
        <v>23</v>
      </c>
      <c r="N1" s="10" t="s">
        <v>24</v>
      </c>
    </row>
    <row r="2" spans="1:14" ht="140.25">
      <c r="A2" s="21">
        <v>1</v>
      </c>
      <c r="B2" s="21" t="s">
        <v>18</v>
      </c>
      <c r="C2" s="21" t="s">
        <v>19</v>
      </c>
      <c r="D2" s="21"/>
      <c r="E2" s="22" t="s">
        <v>36</v>
      </c>
      <c r="F2" s="22" t="s">
        <v>37</v>
      </c>
      <c r="G2" s="22" t="s">
        <v>38</v>
      </c>
      <c r="H2" s="22"/>
      <c r="I2" s="22"/>
      <c r="J2" s="22">
        <v>34</v>
      </c>
      <c r="K2" s="21">
        <v>5</v>
      </c>
      <c r="L2" s="21">
        <f t="shared" ref="L2" si="0">IF(J2=0,0,K2/J2)</f>
        <v>0.14705882352941177</v>
      </c>
      <c r="M2" s="21" t="s">
        <v>27</v>
      </c>
      <c r="N2" s="21">
        <v>1</v>
      </c>
    </row>
    <row r="3" spans="1:14" ht="76.5">
      <c r="A3" s="21">
        <v>2</v>
      </c>
      <c r="B3" s="12" t="s">
        <v>17</v>
      </c>
      <c r="C3" s="17" t="s">
        <v>19</v>
      </c>
      <c r="D3" s="11" t="s">
        <v>26</v>
      </c>
      <c r="E3" s="11" t="s">
        <v>28</v>
      </c>
      <c r="F3" s="30" t="s">
        <v>96</v>
      </c>
      <c r="G3" s="31" t="s">
        <v>95</v>
      </c>
      <c r="H3" s="31" t="s">
        <v>140</v>
      </c>
      <c r="I3" s="31" t="s">
        <v>152</v>
      </c>
      <c r="J3" s="18"/>
      <c r="K3" s="19">
        <v>5</v>
      </c>
      <c r="L3" s="12">
        <f t="shared" ref="L3:L12" si="1">IF(J3=0,0,K3/J3)</f>
        <v>0</v>
      </c>
      <c r="M3" s="12" t="s">
        <v>25</v>
      </c>
      <c r="N3" s="12"/>
    </row>
    <row r="4" spans="1:14" ht="63.75">
      <c r="A4" s="21">
        <v>3</v>
      </c>
      <c r="B4" s="12" t="s">
        <v>17</v>
      </c>
      <c r="C4" s="12" t="s">
        <v>19</v>
      </c>
      <c r="D4" s="11" t="s">
        <v>26</v>
      </c>
      <c r="E4" s="11" t="s">
        <v>29</v>
      </c>
      <c r="F4" s="30" t="s">
        <v>30</v>
      </c>
      <c r="G4" s="31" t="s">
        <v>39</v>
      </c>
      <c r="H4" s="31" t="s">
        <v>139</v>
      </c>
      <c r="I4" s="31" t="s">
        <v>144</v>
      </c>
      <c r="J4" s="18"/>
      <c r="K4" s="19">
        <v>5</v>
      </c>
      <c r="L4" s="12">
        <f t="shared" si="1"/>
        <v>0</v>
      </c>
      <c r="M4" s="12" t="s">
        <v>25</v>
      </c>
      <c r="N4" s="12"/>
    </row>
    <row r="5" spans="1:14" s="15" customFormat="1" ht="51">
      <c r="A5" s="21">
        <v>4</v>
      </c>
      <c r="B5" s="12" t="s">
        <v>17</v>
      </c>
      <c r="C5" s="12" t="s">
        <v>19</v>
      </c>
      <c r="D5" s="11" t="s">
        <v>26</v>
      </c>
      <c r="E5" s="11" t="s">
        <v>97</v>
      </c>
      <c r="F5" s="30" t="s">
        <v>98</v>
      </c>
      <c r="G5" s="31" t="s">
        <v>99</v>
      </c>
      <c r="H5" s="31" t="s">
        <v>141</v>
      </c>
      <c r="I5" s="31" t="s">
        <v>142</v>
      </c>
      <c r="J5" s="18"/>
      <c r="K5" s="19"/>
      <c r="L5" s="12"/>
      <c r="M5" s="12"/>
      <c r="N5" s="12"/>
    </row>
    <row r="6" spans="1:14" s="15" customFormat="1" ht="25.5">
      <c r="A6" s="21">
        <v>5</v>
      </c>
      <c r="B6" s="12" t="s">
        <v>17</v>
      </c>
      <c r="C6" s="12" t="s">
        <v>19</v>
      </c>
      <c r="D6" s="11" t="s">
        <v>26</v>
      </c>
      <c r="E6" s="11" t="s">
        <v>100</v>
      </c>
      <c r="F6" s="30" t="s">
        <v>98</v>
      </c>
      <c r="G6" s="31" t="s">
        <v>101</v>
      </c>
      <c r="H6" s="31"/>
      <c r="I6" s="31"/>
      <c r="J6" s="18"/>
      <c r="K6" s="19"/>
      <c r="L6" s="12"/>
      <c r="M6" s="12"/>
      <c r="N6" s="12"/>
    </row>
    <row r="7" spans="1:14" ht="51">
      <c r="A7" s="21">
        <v>6</v>
      </c>
      <c r="B7" s="12" t="s">
        <v>17</v>
      </c>
      <c r="C7" s="12" t="s">
        <v>19</v>
      </c>
      <c r="D7" s="11" t="s">
        <v>26</v>
      </c>
      <c r="E7" s="11" t="s">
        <v>32</v>
      </c>
      <c r="F7" s="32" t="s">
        <v>31</v>
      </c>
      <c r="G7" s="33" t="s">
        <v>102</v>
      </c>
      <c r="H7" s="33" t="s">
        <v>145</v>
      </c>
      <c r="I7" s="33" t="s">
        <v>146</v>
      </c>
      <c r="J7" s="18"/>
      <c r="K7" s="19">
        <v>3</v>
      </c>
      <c r="L7" s="12">
        <f>IF(J7=0,0,K7/J7)</f>
        <v>0</v>
      </c>
      <c r="M7" s="12" t="s">
        <v>25</v>
      </c>
      <c r="N7" s="12"/>
    </row>
    <row r="8" spans="1:14" s="13" customFormat="1" ht="51">
      <c r="A8" s="21">
        <v>7</v>
      </c>
      <c r="B8" s="17" t="s">
        <v>17</v>
      </c>
      <c r="C8" s="17" t="s">
        <v>19</v>
      </c>
      <c r="D8" s="14" t="s">
        <v>26</v>
      </c>
      <c r="E8" s="14" t="s">
        <v>40</v>
      </c>
      <c r="F8" s="34" t="s">
        <v>42</v>
      </c>
      <c r="G8" s="34" t="s">
        <v>41</v>
      </c>
      <c r="H8" s="34" t="s">
        <v>147</v>
      </c>
      <c r="I8" s="34" t="s">
        <v>148</v>
      </c>
      <c r="J8" s="18"/>
      <c r="K8" s="19"/>
      <c r="L8" s="12"/>
      <c r="M8" s="12"/>
      <c r="N8" s="12"/>
    </row>
    <row r="9" spans="1:14" ht="76.5">
      <c r="A9" s="21">
        <v>8</v>
      </c>
      <c r="B9" s="17" t="s">
        <v>17</v>
      </c>
      <c r="C9" s="17" t="s">
        <v>19</v>
      </c>
      <c r="D9" s="11" t="s">
        <v>26</v>
      </c>
      <c r="E9" s="11" t="s">
        <v>33</v>
      </c>
      <c r="F9" s="36" t="s">
        <v>34</v>
      </c>
      <c r="G9" s="36" t="s">
        <v>43</v>
      </c>
      <c r="H9" s="36" t="s">
        <v>149</v>
      </c>
      <c r="I9" s="36" t="s">
        <v>150</v>
      </c>
      <c r="J9" s="18"/>
      <c r="K9" s="19">
        <v>4</v>
      </c>
      <c r="L9" s="12">
        <f t="shared" si="1"/>
        <v>0</v>
      </c>
      <c r="M9" s="12" t="s">
        <v>25</v>
      </c>
      <c r="N9" s="12"/>
    </row>
    <row r="10" spans="1:14" s="13" customFormat="1" ht="38.25">
      <c r="A10" s="21">
        <v>9</v>
      </c>
      <c r="B10" s="17" t="s">
        <v>17</v>
      </c>
      <c r="C10" s="17" t="s">
        <v>19</v>
      </c>
      <c r="D10" s="14" t="s">
        <v>26</v>
      </c>
      <c r="E10" s="14" t="s">
        <v>69</v>
      </c>
      <c r="F10" s="31" t="s">
        <v>70</v>
      </c>
      <c r="G10" s="31" t="s">
        <v>71</v>
      </c>
      <c r="H10" s="31" t="s">
        <v>151</v>
      </c>
      <c r="I10" s="31"/>
      <c r="J10" s="18"/>
      <c r="K10" s="19"/>
      <c r="L10" s="12"/>
      <c r="M10" s="12"/>
      <c r="N10" s="12"/>
    </row>
    <row r="11" spans="1:14" ht="63.75">
      <c r="A11" s="21">
        <v>10</v>
      </c>
      <c r="B11" s="12" t="s">
        <v>17</v>
      </c>
      <c r="C11" s="12" t="s">
        <v>19</v>
      </c>
      <c r="D11" s="14" t="s">
        <v>26</v>
      </c>
      <c r="E11" s="14" t="s">
        <v>44</v>
      </c>
      <c r="F11" s="37" t="s">
        <v>45</v>
      </c>
      <c r="G11" s="37" t="s">
        <v>46</v>
      </c>
      <c r="H11" s="37" t="s">
        <v>154</v>
      </c>
      <c r="I11" s="37" t="s">
        <v>153</v>
      </c>
      <c r="J11" s="18"/>
      <c r="K11" s="19">
        <v>5</v>
      </c>
      <c r="L11" s="12">
        <f t="shared" si="1"/>
        <v>0</v>
      </c>
      <c r="M11" s="12" t="s">
        <v>25</v>
      </c>
      <c r="N11" s="12"/>
    </row>
    <row r="12" spans="1:14" ht="51">
      <c r="A12" s="21">
        <v>11</v>
      </c>
      <c r="B12" s="17" t="s">
        <v>17</v>
      </c>
      <c r="C12" s="12" t="s">
        <v>19</v>
      </c>
      <c r="D12" s="17" t="s">
        <v>26</v>
      </c>
      <c r="E12" s="14" t="s">
        <v>44</v>
      </c>
      <c r="F12" s="38" t="s">
        <v>47</v>
      </c>
      <c r="G12" s="38" t="s">
        <v>48</v>
      </c>
      <c r="H12" s="38"/>
      <c r="I12" s="38"/>
      <c r="J12" s="20"/>
      <c r="K12" s="12">
        <v>1</v>
      </c>
      <c r="L12" s="12">
        <f t="shared" si="1"/>
        <v>0</v>
      </c>
      <c r="M12" s="12" t="s">
        <v>25</v>
      </c>
      <c r="N12" s="12"/>
    </row>
    <row r="13" spans="1:14" s="13" customFormat="1" ht="38.25">
      <c r="A13" s="21">
        <v>12</v>
      </c>
      <c r="B13" s="17" t="s">
        <v>17</v>
      </c>
      <c r="C13" s="17" t="s">
        <v>19</v>
      </c>
      <c r="D13" s="17" t="s">
        <v>26</v>
      </c>
      <c r="E13" s="14" t="s">
        <v>65</v>
      </c>
      <c r="F13" s="39" t="s">
        <v>64</v>
      </c>
      <c r="G13" s="39" t="s">
        <v>67</v>
      </c>
      <c r="H13" s="39" t="s">
        <v>155</v>
      </c>
      <c r="I13" s="39"/>
      <c r="J13" s="20"/>
      <c r="K13" s="12"/>
      <c r="L13" s="12"/>
      <c r="M13" s="12"/>
      <c r="N13" s="12"/>
    </row>
    <row r="14" spans="1:14" s="13" customFormat="1" ht="51">
      <c r="A14" s="21">
        <v>13</v>
      </c>
      <c r="B14" s="17" t="s">
        <v>17</v>
      </c>
      <c r="C14" s="17" t="s">
        <v>19</v>
      </c>
      <c r="D14" s="17" t="s">
        <v>26</v>
      </c>
      <c r="E14" s="14" t="s">
        <v>65</v>
      </c>
      <c r="F14" s="39" t="s">
        <v>66</v>
      </c>
      <c r="G14" s="39" t="s">
        <v>68</v>
      </c>
      <c r="H14" s="39"/>
      <c r="I14" s="39"/>
      <c r="J14" s="20"/>
      <c r="K14" s="12"/>
      <c r="L14" s="12"/>
      <c r="M14" s="12"/>
      <c r="N14" s="12"/>
    </row>
    <row r="15" spans="1:14" s="24" customFormat="1">
      <c r="A15" s="21"/>
      <c r="B15" s="17"/>
      <c r="C15" s="17"/>
      <c r="D15" s="17"/>
      <c r="E15" s="14" t="s">
        <v>156</v>
      </c>
      <c r="F15" s="40"/>
      <c r="G15" s="40"/>
      <c r="H15" s="40"/>
      <c r="I15" s="40"/>
      <c r="J15" s="20"/>
      <c r="K15" s="12"/>
      <c r="L15" s="12"/>
      <c r="M15" s="12"/>
      <c r="N15" s="12"/>
    </row>
    <row r="16" spans="1:14" s="24" customFormat="1">
      <c r="A16" s="21"/>
      <c r="B16" s="17"/>
      <c r="C16" s="17"/>
      <c r="D16" s="17"/>
      <c r="E16" s="14" t="s">
        <v>158</v>
      </c>
      <c r="F16" s="40"/>
      <c r="G16" s="40"/>
      <c r="H16" s="40"/>
      <c r="I16" s="40"/>
      <c r="J16" s="20"/>
      <c r="K16" s="12"/>
      <c r="L16" s="12"/>
      <c r="M16" s="12"/>
      <c r="N16" s="12"/>
    </row>
    <row r="17" spans="1:14" s="24" customFormat="1">
      <c r="A17" s="21"/>
      <c r="B17" s="17"/>
      <c r="C17" s="17"/>
      <c r="D17" s="17"/>
      <c r="E17" s="14" t="s">
        <v>159</v>
      </c>
      <c r="F17" s="40"/>
      <c r="G17" s="40"/>
      <c r="H17" s="40"/>
      <c r="I17" s="40"/>
      <c r="J17" s="20"/>
      <c r="K17" s="12"/>
      <c r="L17" s="12"/>
      <c r="M17" s="12"/>
      <c r="N17" s="12"/>
    </row>
    <row r="18" spans="1:14" ht="25.5">
      <c r="A18" s="21">
        <v>14</v>
      </c>
      <c r="B18" s="12" t="s">
        <v>17</v>
      </c>
      <c r="C18" s="17" t="s">
        <v>19</v>
      </c>
      <c r="D18" s="17" t="s">
        <v>26</v>
      </c>
      <c r="E18" s="42" t="s">
        <v>44</v>
      </c>
      <c r="F18" s="41" t="s">
        <v>157</v>
      </c>
      <c r="G18" s="41" t="s">
        <v>49</v>
      </c>
      <c r="H18" s="41" t="s">
        <v>160</v>
      </c>
      <c r="I18" s="41"/>
      <c r="J18" s="12"/>
      <c r="K18" s="12">
        <v>3</v>
      </c>
      <c r="L18" s="12">
        <f t="shared" ref="L18:L28" si="2">IF(J18=0,0,K18/J18)</f>
        <v>0</v>
      </c>
      <c r="M18" s="12" t="s">
        <v>25</v>
      </c>
      <c r="N18" s="12"/>
    </row>
    <row r="19" spans="1:14" ht="25.5">
      <c r="A19" s="21">
        <v>15</v>
      </c>
      <c r="B19" s="17" t="s">
        <v>17</v>
      </c>
      <c r="C19" s="17" t="s">
        <v>19</v>
      </c>
      <c r="D19" s="17" t="s">
        <v>26</v>
      </c>
      <c r="E19" s="42" t="s">
        <v>44</v>
      </c>
      <c r="F19" s="41" t="s">
        <v>50</v>
      </c>
      <c r="G19" s="41" t="s">
        <v>51</v>
      </c>
      <c r="H19" s="41"/>
      <c r="I19" s="41"/>
      <c r="J19" s="12"/>
      <c r="K19" s="12">
        <v>4</v>
      </c>
      <c r="L19" s="12">
        <f t="shared" si="2"/>
        <v>0</v>
      </c>
      <c r="M19" s="12" t="s">
        <v>25</v>
      </c>
      <c r="N19" s="12"/>
    </row>
    <row r="20" spans="1:14" ht="51">
      <c r="A20" s="21">
        <v>16</v>
      </c>
      <c r="B20" s="12" t="s">
        <v>17</v>
      </c>
      <c r="C20" s="12" t="s">
        <v>19</v>
      </c>
      <c r="D20" s="17" t="s">
        <v>26</v>
      </c>
      <c r="E20" s="14" t="s">
        <v>44</v>
      </c>
      <c r="F20" s="43" t="s">
        <v>53</v>
      </c>
      <c r="G20" s="43" t="s">
        <v>52</v>
      </c>
      <c r="H20" s="43" t="s">
        <v>161</v>
      </c>
      <c r="I20" s="43"/>
      <c r="J20" s="12"/>
      <c r="K20" s="12">
        <v>5</v>
      </c>
      <c r="L20" s="12">
        <f t="shared" si="2"/>
        <v>0</v>
      </c>
      <c r="M20" s="12" t="s">
        <v>25</v>
      </c>
      <c r="N20" s="12"/>
    </row>
    <row r="21" spans="1:14" ht="38.25">
      <c r="A21" s="21">
        <v>17</v>
      </c>
      <c r="B21" s="17" t="s">
        <v>17</v>
      </c>
      <c r="C21" s="12" t="s">
        <v>19</v>
      </c>
      <c r="D21" s="17" t="s">
        <v>26</v>
      </c>
      <c r="E21" s="14" t="s">
        <v>44</v>
      </c>
      <c r="F21" s="43" t="s">
        <v>54</v>
      </c>
      <c r="G21" s="43" t="s">
        <v>55</v>
      </c>
      <c r="H21" s="43"/>
      <c r="I21" s="43"/>
      <c r="J21" s="12"/>
      <c r="K21" s="12">
        <v>1</v>
      </c>
      <c r="L21" s="12">
        <f t="shared" si="2"/>
        <v>0</v>
      </c>
      <c r="M21" s="12" t="s">
        <v>25</v>
      </c>
      <c r="N21" s="12"/>
    </row>
    <row r="22" spans="1:14" ht="51">
      <c r="A22" s="21">
        <v>18</v>
      </c>
      <c r="B22" s="12" t="s">
        <v>17</v>
      </c>
      <c r="C22" s="17" t="s">
        <v>19</v>
      </c>
      <c r="D22" s="17" t="s">
        <v>26</v>
      </c>
      <c r="E22" s="14" t="s">
        <v>44</v>
      </c>
      <c r="F22" s="31" t="s">
        <v>162</v>
      </c>
      <c r="G22" s="31" t="s">
        <v>56</v>
      </c>
      <c r="H22" s="31" t="s">
        <v>163</v>
      </c>
      <c r="I22" s="31"/>
      <c r="J22" s="12"/>
      <c r="K22" s="12">
        <v>2</v>
      </c>
      <c r="L22" s="12">
        <f t="shared" si="2"/>
        <v>0</v>
      </c>
      <c r="M22" s="12" t="s">
        <v>25</v>
      </c>
      <c r="N22" s="12"/>
    </row>
    <row r="23" spans="1:14" ht="38.25">
      <c r="A23" s="21">
        <v>19</v>
      </c>
      <c r="B23" s="17" t="s">
        <v>17</v>
      </c>
      <c r="C23" s="17" t="s">
        <v>19</v>
      </c>
      <c r="D23" s="17" t="s">
        <v>26</v>
      </c>
      <c r="E23" s="14" t="s">
        <v>44</v>
      </c>
      <c r="F23" s="31" t="s">
        <v>57</v>
      </c>
      <c r="G23" s="31" t="s">
        <v>58</v>
      </c>
      <c r="H23" s="31"/>
      <c r="I23" s="31"/>
      <c r="J23" s="12"/>
      <c r="K23" s="12">
        <v>3</v>
      </c>
      <c r="L23" s="12">
        <f t="shared" si="2"/>
        <v>0</v>
      </c>
      <c r="M23" s="12" t="s">
        <v>25</v>
      </c>
      <c r="N23" s="12"/>
    </row>
    <row r="24" spans="1:14" ht="38.25">
      <c r="A24" s="21">
        <v>20</v>
      </c>
      <c r="B24" s="12" t="s">
        <v>17</v>
      </c>
      <c r="C24" s="12" t="s">
        <v>19</v>
      </c>
      <c r="D24" s="17" t="s">
        <v>26</v>
      </c>
      <c r="E24" s="14" t="s">
        <v>44</v>
      </c>
      <c r="F24" s="31" t="s">
        <v>59</v>
      </c>
      <c r="G24" s="31" t="s">
        <v>60</v>
      </c>
      <c r="H24" s="31"/>
      <c r="I24" s="31"/>
      <c r="J24" s="12"/>
      <c r="K24" s="12">
        <v>4</v>
      </c>
      <c r="L24" s="12">
        <f t="shared" si="2"/>
        <v>0</v>
      </c>
      <c r="M24" s="12" t="s">
        <v>25</v>
      </c>
      <c r="N24" s="12"/>
    </row>
    <row r="25" spans="1:14" ht="38.25">
      <c r="A25" s="21">
        <v>21</v>
      </c>
      <c r="B25" s="12" t="s">
        <v>17</v>
      </c>
      <c r="C25" s="12" t="s">
        <v>19</v>
      </c>
      <c r="D25" s="17" t="s">
        <v>26</v>
      </c>
      <c r="E25" s="14" t="s">
        <v>44</v>
      </c>
      <c r="F25" s="31" t="s">
        <v>62</v>
      </c>
      <c r="G25" s="31" t="s">
        <v>61</v>
      </c>
      <c r="H25" s="31"/>
      <c r="I25" s="31"/>
      <c r="J25" s="12"/>
      <c r="K25" s="12">
        <v>5</v>
      </c>
      <c r="L25" s="12">
        <f t="shared" si="2"/>
        <v>0</v>
      </c>
      <c r="M25" s="12" t="s">
        <v>25</v>
      </c>
      <c r="N25" s="12"/>
    </row>
    <row r="26" spans="1:14" s="15" customFormat="1" ht="38.25">
      <c r="A26" s="21">
        <v>22</v>
      </c>
      <c r="B26" s="12" t="s">
        <v>17</v>
      </c>
      <c r="C26" s="12" t="s">
        <v>19</v>
      </c>
      <c r="D26" s="17" t="s">
        <v>26</v>
      </c>
      <c r="E26" s="14" t="s">
        <v>104</v>
      </c>
      <c r="F26" s="31" t="s">
        <v>105</v>
      </c>
      <c r="G26" s="31" t="s">
        <v>106</v>
      </c>
      <c r="H26" s="31"/>
      <c r="I26" s="31"/>
      <c r="J26" s="12"/>
      <c r="K26" s="12"/>
      <c r="L26" s="12"/>
      <c r="M26" s="12"/>
      <c r="N26" s="12"/>
    </row>
    <row r="27" spans="1:14" ht="25.5">
      <c r="A27" s="21">
        <v>23</v>
      </c>
      <c r="B27" s="12" t="s">
        <v>17</v>
      </c>
      <c r="C27" s="17" t="s">
        <v>19</v>
      </c>
      <c r="D27" s="17" t="s">
        <v>26</v>
      </c>
      <c r="E27" s="17" t="s">
        <v>72</v>
      </c>
      <c r="F27" s="45" t="s">
        <v>73</v>
      </c>
      <c r="G27" s="45" t="s">
        <v>63</v>
      </c>
      <c r="H27" s="45"/>
      <c r="I27" s="45"/>
      <c r="J27" s="12"/>
      <c r="K27" s="12">
        <v>1</v>
      </c>
      <c r="L27" s="12">
        <f t="shared" si="2"/>
        <v>0</v>
      </c>
      <c r="M27" s="12" t="s">
        <v>25</v>
      </c>
      <c r="N27" s="12"/>
    </row>
    <row r="28" spans="1:14" ht="25.5">
      <c r="A28" s="21">
        <v>24</v>
      </c>
      <c r="B28" s="17" t="s">
        <v>17</v>
      </c>
      <c r="C28" s="17" t="s">
        <v>19</v>
      </c>
      <c r="D28" s="17" t="s">
        <v>26</v>
      </c>
      <c r="E28" s="17" t="s">
        <v>74</v>
      </c>
      <c r="F28" s="46" t="s">
        <v>73</v>
      </c>
      <c r="G28" s="45" t="s">
        <v>75</v>
      </c>
      <c r="H28" s="45"/>
      <c r="I28" s="45"/>
      <c r="J28" s="12"/>
      <c r="K28" s="12">
        <v>2</v>
      </c>
      <c r="L28" s="12">
        <f t="shared" si="2"/>
        <v>0</v>
      </c>
      <c r="M28" s="12" t="s">
        <v>25</v>
      </c>
      <c r="N28" s="12"/>
    </row>
    <row r="29" spans="1:14" s="13" customFormat="1" ht="38.25">
      <c r="A29" s="21">
        <v>25</v>
      </c>
      <c r="B29" s="17" t="s">
        <v>17</v>
      </c>
      <c r="C29" s="17" t="s">
        <v>19</v>
      </c>
      <c r="D29" s="17" t="s">
        <v>26</v>
      </c>
      <c r="E29" s="17" t="s">
        <v>76</v>
      </c>
      <c r="F29" s="35" t="s">
        <v>77</v>
      </c>
      <c r="G29" s="35" t="s">
        <v>78</v>
      </c>
      <c r="H29" s="35"/>
      <c r="I29" s="14"/>
      <c r="J29" s="12"/>
      <c r="K29" s="12"/>
      <c r="L29" s="12"/>
      <c r="M29" s="12"/>
      <c r="N29" s="12"/>
    </row>
    <row r="30" spans="1:14" s="13" customFormat="1" ht="25.5">
      <c r="A30" s="21">
        <v>26</v>
      </c>
      <c r="B30" s="17" t="s">
        <v>17</v>
      </c>
      <c r="C30" s="17" t="s">
        <v>19</v>
      </c>
      <c r="D30" s="17" t="s">
        <v>26</v>
      </c>
      <c r="E30" s="17" t="s">
        <v>79</v>
      </c>
      <c r="F30" s="35" t="s">
        <v>80</v>
      </c>
      <c r="G30" s="35" t="s">
        <v>81</v>
      </c>
      <c r="H30" s="35"/>
      <c r="I30" s="14"/>
      <c r="J30" s="12"/>
      <c r="K30" s="12"/>
      <c r="L30" s="12"/>
      <c r="M30" s="12"/>
      <c r="N30" s="12"/>
    </row>
    <row r="31" spans="1:14" s="13" customFormat="1" ht="25.5">
      <c r="A31" s="21">
        <v>27</v>
      </c>
      <c r="B31" s="17" t="s">
        <v>17</v>
      </c>
      <c r="C31" s="17" t="s">
        <v>19</v>
      </c>
      <c r="D31" s="17" t="s">
        <v>26</v>
      </c>
      <c r="E31" s="14" t="s">
        <v>82</v>
      </c>
      <c r="F31" s="35" t="s">
        <v>80</v>
      </c>
      <c r="G31" s="35" t="s">
        <v>83</v>
      </c>
      <c r="H31" s="35"/>
      <c r="I31" s="14"/>
      <c r="J31" s="12"/>
      <c r="K31" s="12"/>
      <c r="L31" s="12"/>
      <c r="M31" s="12"/>
      <c r="N31" s="12"/>
    </row>
    <row r="32" spans="1:14" s="24" customFormat="1">
      <c r="A32" s="21"/>
      <c r="B32" s="17"/>
      <c r="C32" s="17"/>
      <c r="D32" s="17" t="s">
        <v>26</v>
      </c>
      <c r="E32" s="14" t="s">
        <v>164</v>
      </c>
      <c r="F32" s="44"/>
      <c r="G32" s="44"/>
      <c r="H32" s="44"/>
      <c r="I32" s="14"/>
      <c r="J32" s="12"/>
      <c r="K32" s="12"/>
      <c r="L32" s="12"/>
      <c r="M32" s="12"/>
      <c r="N32" s="12"/>
    </row>
    <row r="33" spans="1:14" s="15" customFormat="1" ht="51">
      <c r="A33" s="21">
        <v>28</v>
      </c>
      <c r="B33" s="17" t="s">
        <v>17</v>
      </c>
      <c r="C33" s="17" t="s">
        <v>19</v>
      </c>
      <c r="D33" s="17" t="s">
        <v>84</v>
      </c>
      <c r="E33" s="14" t="s">
        <v>93</v>
      </c>
      <c r="F33" s="44" t="s">
        <v>94</v>
      </c>
      <c r="G33" s="44" t="s">
        <v>95</v>
      </c>
      <c r="H33" s="44"/>
      <c r="I33" s="14"/>
      <c r="J33" s="12"/>
      <c r="K33" s="12"/>
      <c r="L33" s="12"/>
      <c r="M33" s="12"/>
      <c r="N33" s="12"/>
    </row>
    <row r="34" spans="1:14" s="13" customFormat="1" ht="38.25">
      <c r="A34" s="21">
        <v>29</v>
      </c>
      <c r="B34" s="17" t="s">
        <v>17</v>
      </c>
      <c r="C34" s="17" t="s">
        <v>19</v>
      </c>
      <c r="D34" s="17" t="s">
        <v>84</v>
      </c>
      <c r="E34" s="14" t="s">
        <v>92</v>
      </c>
      <c r="F34" s="11" t="s">
        <v>30</v>
      </c>
      <c r="G34" s="14" t="s">
        <v>39</v>
      </c>
      <c r="H34" s="14"/>
      <c r="I34" s="14"/>
      <c r="J34" s="12"/>
      <c r="K34" s="12"/>
      <c r="L34" s="12"/>
      <c r="M34" s="12"/>
      <c r="N34" s="12"/>
    </row>
    <row r="35" spans="1:14" s="13" customFormat="1" ht="51">
      <c r="A35" s="21">
        <v>30</v>
      </c>
      <c r="B35" s="12" t="s">
        <v>17</v>
      </c>
      <c r="C35" s="12" t="s">
        <v>19</v>
      </c>
      <c r="D35" s="17" t="s">
        <v>84</v>
      </c>
      <c r="E35" s="11" t="s">
        <v>97</v>
      </c>
      <c r="F35" s="11" t="s">
        <v>98</v>
      </c>
      <c r="G35" s="14" t="s">
        <v>99</v>
      </c>
      <c r="H35" s="14"/>
      <c r="I35" s="14"/>
      <c r="J35" s="18"/>
      <c r="K35" s="19"/>
      <c r="L35" s="12"/>
      <c r="M35" s="12"/>
      <c r="N35" s="12"/>
    </row>
    <row r="36" spans="1:14" s="13" customFormat="1" ht="25.5">
      <c r="A36" s="21">
        <v>31</v>
      </c>
      <c r="B36" s="12" t="s">
        <v>17</v>
      </c>
      <c r="C36" s="12" t="s">
        <v>19</v>
      </c>
      <c r="D36" s="17" t="s">
        <v>84</v>
      </c>
      <c r="E36" s="11" t="s">
        <v>100</v>
      </c>
      <c r="F36" s="11" t="s">
        <v>98</v>
      </c>
      <c r="G36" s="14" t="s">
        <v>101</v>
      </c>
      <c r="H36" s="14"/>
      <c r="I36" s="14"/>
      <c r="J36" s="18"/>
      <c r="K36" s="19"/>
      <c r="L36" s="12"/>
      <c r="M36" s="12"/>
      <c r="N36" s="12"/>
    </row>
    <row r="37" spans="1:14" s="13" customFormat="1" ht="38.25">
      <c r="A37" s="21">
        <v>32</v>
      </c>
      <c r="B37" s="17" t="s">
        <v>17</v>
      </c>
      <c r="C37" s="17" t="s">
        <v>19</v>
      </c>
      <c r="D37" s="17" t="s">
        <v>84</v>
      </c>
      <c r="E37" s="17" t="s">
        <v>85</v>
      </c>
      <c r="F37" s="11" t="s">
        <v>31</v>
      </c>
      <c r="G37" s="14" t="s">
        <v>102</v>
      </c>
      <c r="H37" s="14"/>
      <c r="I37" s="14"/>
      <c r="J37" s="12"/>
      <c r="K37" s="12"/>
      <c r="L37" s="12"/>
      <c r="M37" s="12"/>
      <c r="N37" s="12"/>
    </row>
    <row r="38" spans="1:14" s="13" customFormat="1" ht="76.5">
      <c r="A38" s="21">
        <v>33</v>
      </c>
      <c r="B38" s="17" t="s">
        <v>17</v>
      </c>
      <c r="C38" s="17" t="s">
        <v>19</v>
      </c>
      <c r="D38" s="17" t="s">
        <v>84</v>
      </c>
      <c r="E38" s="17" t="s">
        <v>86</v>
      </c>
      <c r="F38" s="14" t="s">
        <v>34</v>
      </c>
      <c r="G38" s="14" t="s">
        <v>43</v>
      </c>
      <c r="H38" s="14"/>
      <c r="I38" s="14"/>
      <c r="J38" s="12"/>
      <c r="K38" s="12"/>
      <c r="L38" s="12"/>
      <c r="M38" s="12"/>
      <c r="N38" s="12"/>
    </row>
    <row r="39" spans="1:14" s="13" customFormat="1" ht="38.25">
      <c r="A39" s="21">
        <v>34</v>
      </c>
      <c r="B39" s="17" t="s">
        <v>17</v>
      </c>
      <c r="C39" s="17" t="s">
        <v>19</v>
      </c>
      <c r="D39" s="17" t="s">
        <v>84</v>
      </c>
      <c r="E39" s="17" t="s">
        <v>87</v>
      </c>
      <c r="F39" s="14" t="s">
        <v>45</v>
      </c>
      <c r="G39" s="14" t="s">
        <v>103</v>
      </c>
      <c r="H39" s="14"/>
      <c r="I39" s="14"/>
      <c r="J39" s="12"/>
      <c r="K39" s="12"/>
      <c r="L39" s="12"/>
      <c r="M39" s="12"/>
      <c r="N39" s="12"/>
    </row>
    <row r="40" spans="1:14" s="13" customFormat="1" ht="51">
      <c r="A40" s="21">
        <v>35</v>
      </c>
      <c r="B40" s="17" t="s">
        <v>17</v>
      </c>
      <c r="C40" s="17" t="s">
        <v>19</v>
      </c>
      <c r="D40" s="17" t="s">
        <v>84</v>
      </c>
      <c r="E40" s="17" t="s">
        <v>88</v>
      </c>
      <c r="F40" s="14" t="s">
        <v>107</v>
      </c>
      <c r="G40" s="14" t="s">
        <v>108</v>
      </c>
      <c r="H40" s="14"/>
      <c r="I40" s="14"/>
      <c r="J40" s="12"/>
      <c r="K40" s="12"/>
      <c r="L40" s="12"/>
      <c r="M40" s="12"/>
      <c r="N40" s="12"/>
    </row>
    <row r="41" spans="1:14" s="13" customFormat="1" ht="38.25">
      <c r="A41" s="21">
        <v>36</v>
      </c>
      <c r="B41" s="17" t="s">
        <v>17</v>
      </c>
      <c r="C41" s="17" t="s">
        <v>19</v>
      </c>
      <c r="D41" s="17" t="s">
        <v>84</v>
      </c>
      <c r="E41" s="14" t="s">
        <v>110</v>
      </c>
      <c r="F41" s="14" t="s">
        <v>109</v>
      </c>
      <c r="G41" s="14" t="s">
        <v>111</v>
      </c>
      <c r="H41" s="14"/>
      <c r="I41" s="14"/>
      <c r="J41" s="12"/>
      <c r="K41" s="12"/>
      <c r="L41" s="12"/>
      <c r="M41" s="12"/>
      <c r="N41" s="12"/>
    </row>
    <row r="42" spans="1:14" s="13" customFormat="1" ht="38.25">
      <c r="A42" s="21">
        <v>37</v>
      </c>
      <c r="B42" s="17" t="s">
        <v>17</v>
      </c>
      <c r="C42" s="17" t="s">
        <v>19</v>
      </c>
      <c r="D42" s="17" t="s">
        <v>84</v>
      </c>
      <c r="E42" s="14" t="s">
        <v>112</v>
      </c>
      <c r="F42" s="14" t="s">
        <v>113</v>
      </c>
      <c r="G42" s="14" t="s">
        <v>114</v>
      </c>
      <c r="H42" s="14"/>
      <c r="I42" s="14"/>
      <c r="J42" s="12"/>
      <c r="K42" s="12"/>
      <c r="L42" s="12"/>
      <c r="M42" s="12"/>
      <c r="N42" s="12"/>
    </row>
    <row r="43" spans="1:14" s="13" customFormat="1" ht="51">
      <c r="A43" s="21">
        <v>38</v>
      </c>
      <c r="B43" s="17" t="s">
        <v>17</v>
      </c>
      <c r="C43" s="17" t="s">
        <v>19</v>
      </c>
      <c r="D43" s="17" t="s">
        <v>84</v>
      </c>
      <c r="E43" s="17" t="s">
        <v>89</v>
      </c>
      <c r="F43" s="14" t="s">
        <v>120</v>
      </c>
      <c r="G43" s="14" t="s">
        <v>121</v>
      </c>
      <c r="H43" s="14"/>
      <c r="I43" s="14"/>
      <c r="J43" s="12"/>
      <c r="K43" s="12"/>
      <c r="L43" s="12"/>
      <c r="M43" s="12"/>
      <c r="N43" s="12"/>
    </row>
    <row r="44" spans="1:14" s="13" customFormat="1" ht="25.5">
      <c r="A44" s="21">
        <v>39</v>
      </c>
      <c r="B44" s="17" t="s">
        <v>17</v>
      </c>
      <c r="C44" s="17" t="s">
        <v>19</v>
      </c>
      <c r="D44" s="17" t="s">
        <v>84</v>
      </c>
      <c r="E44" s="17" t="s">
        <v>122</v>
      </c>
      <c r="F44" s="14" t="s">
        <v>123</v>
      </c>
      <c r="G44" s="14" t="s">
        <v>124</v>
      </c>
      <c r="H44" s="14"/>
      <c r="I44" s="14"/>
      <c r="J44" s="12"/>
      <c r="K44" s="12"/>
      <c r="L44" s="12"/>
      <c r="M44" s="12"/>
      <c r="N44" s="12"/>
    </row>
    <row r="45" spans="1:14" s="13" customFormat="1" ht="25.5">
      <c r="A45" s="21">
        <v>40</v>
      </c>
      <c r="B45" s="17" t="s">
        <v>17</v>
      </c>
      <c r="C45" s="17" t="s">
        <v>19</v>
      </c>
      <c r="D45" s="17" t="s">
        <v>84</v>
      </c>
      <c r="E45" s="17" t="s">
        <v>90</v>
      </c>
      <c r="F45" s="17" t="s">
        <v>125</v>
      </c>
      <c r="G45" s="14" t="s">
        <v>126</v>
      </c>
      <c r="H45" s="14"/>
      <c r="I45" s="14"/>
      <c r="J45" s="12"/>
      <c r="K45" s="12"/>
      <c r="L45" s="12"/>
      <c r="M45" s="12"/>
      <c r="N45" s="12"/>
    </row>
    <row r="46" spans="1:14" s="23" customFormat="1" ht="25.5">
      <c r="A46" s="21">
        <v>41</v>
      </c>
      <c r="B46" s="17" t="s">
        <v>17</v>
      </c>
      <c r="C46" s="17" t="s">
        <v>19</v>
      </c>
      <c r="D46" s="17" t="s">
        <v>26</v>
      </c>
      <c r="E46" s="17" t="s">
        <v>127</v>
      </c>
      <c r="F46" s="17" t="s">
        <v>128</v>
      </c>
      <c r="G46" s="14" t="s">
        <v>129</v>
      </c>
      <c r="H46" s="14"/>
      <c r="I46" s="14"/>
      <c r="J46" s="12"/>
      <c r="K46" s="12"/>
      <c r="L46" s="12"/>
      <c r="M46" s="12"/>
      <c r="N46" s="12"/>
    </row>
    <row r="47" spans="1:14" s="23" customFormat="1" ht="63.75">
      <c r="A47" s="21">
        <v>42</v>
      </c>
      <c r="B47" s="17" t="s">
        <v>17</v>
      </c>
      <c r="C47" s="17" t="s">
        <v>19</v>
      </c>
      <c r="D47" s="17" t="s">
        <v>26</v>
      </c>
      <c r="E47" s="17" t="s">
        <v>130</v>
      </c>
      <c r="F47" s="14" t="s">
        <v>131</v>
      </c>
      <c r="G47" s="14" t="s">
        <v>132</v>
      </c>
      <c r="H47" s="14"/>
      <c r="I47" s="14"/>
      <c r="J47" s="12"/>
      <c r="K47" s="12"/>
      <c r="L47" s="12"/>
      <c r="M47" s="12"/>
      <c r="N47" s="12"/>
    </row>
    <row r="48" spans="1:14" ht="38.25">
      <c r="A48" s="21">
        <v>43</v>
      </c>
      <c r="B48" s="17" t="s">
        <v>17</v>
      </c>
      <c r="C48" s="17" t="s">
        <v>19</v>
      </c>
      <c r="D48" s="17" t="s">
        <v>84</v>
      </c>
      <c r="E48" s="17" t="s">
        <v>115</v>
      </c>
      <c r="F48" s="17" t="s">
        <v>128</v>
      </c>
      <c r="G48" s="14" t="s">
        <v>133</v>
      </c>
      <c r="H48" s="14"/>
      <c r="I48" s="14"/>
      <c r="J48" s="12"/>
      <c r="K48" s="12"/>
      <c r="L48" s="12"/>
      <c r="M48" s="12"/>
      <c r="N48" s="12"/>
    </row>
    <row r="49" spans="1:14" ht="38.25">
      <c r="A49" s="21">
        <v>44</v>
      </c>
      <c r="B49" s="17" t="s">
        <v>17</v>
      </c>
      <c r="C49" s="17" t="s">
        <v>19</v>
      </c>
      <c r="D49" s="17" t="s">
        <v>84</v>
      </c>
      <c r="E49" s="17" t="s">
        <v>91</v>
      </c>
      <c r="F49" s="14" t="s">
        <v>134</v>
      </c>
      <c r="G49" s="14" t="s">
        <v>135</v>
      </c>
      <c r="H49" s="14"/>
      <c r="I49" s="14"/>
      <c r="J49" s="12"/>
      <c r="K49" s="12"/>
      <c r="L49" s="12"/>
      <c r="M49" s="12"/>
      <c r="N49" s="12"/>
    </row>
    <row r="50" spans="1:14" ht="63.75">
      <c r="A50" s="21">
        <v>45</v>
      </c>
      <c r="B50" s="17" t="s">
        <v>17</v>
      </c>
      <c r="C50" s="17" t="s">
        <v>19</v>
      </c>
      <c r="D50" s="17" t="s">
        <v>84</v>
      </c>
      <c r="E50" s="12" t="s">
        <v>116</v>
      </c>
      <c r="F50" s="12" t="s">
        <v>136</v>
      </c>
      <c r="G50" s="18" t="s">
        <v>137</v>
      </c>
      <c r="H50" s="18"/>
      <c r="I50" s="18"/>
      <c r="J50" s="12"/>
      <c r="K50" s="12"/>
      <c r="L50" s="12"/>
      <c r="M50" s="12"/>
      <c r="N50" s="12"/>
    </row>
    <row r="51" spans="1:14" ht="25.5">
      <c r="A51" s="21">
        <v>46</v>
      </c>
      <c r="B51" s="25" t="s">
        <v>17</v>
      </c>
      <c r="C51" s="25" t="s">
        <v>19</v>
      </c>
      <c r="D51" s="25" t="s">
        <v>84</v>
      </c>
      <c r="E51" s="26" t="s">
        <v>117</v>
      </c>
      <c r="F51" s="26" t="s">
        <v>118</v>
      </c>
      <c r="G51" s="27" t="s">
        <v>119</v>
      </c>
      <c r="H51" s="29"/>
      <c r="I51" s="29"/>
    </row>
    <row r="57" spans="1:14">
      <c r="G57" s="16"/>
      <c r="H57" s="16"/>
      <c r="I57" s="16"/>
    </row>
  </sheetData>
  <autoFilter ref="A1:N1">
    <filterColumn colId="7"/>
    <filterColumn colId="8"/>
    <sortState ref="A2:O24">
      <sortCondition ref="L1"/>
    </sortState>
  </autoFilter>
  <dataValidations count="6">
    <dataValidation type="list" allowBlank="1" showInputMessage="1" showErrorMessage="1" errorTitle="Business Value Error!" error="Business Value should be an integer between 1 to 5!" sqref="K35:K36 K2:K17">
      <formula1>"1,2,3,4,5"</formula1>
    </dataValidation>
    <dataValidation type="list" allowBlank="1" showInputMessage="1" showErrorMessage="1" errorTitle="Business Value Error!" error="Business Value should be a number between 1 to 5!" sqref="K37:K50 K18:K34">
      <formula1>"1,2,3,4,5"</formula1>
    </dataValidation>
    <dataValidation type="whole" allowBlank="1" showInputMessage="1" showErrorMessage="1" errorTitle="Sprint Number Error!" error="Enter a valid integer between 1 and 999!!!" sqref="N3:N50">
      <formula1>1</formula1>
      <formula2>999</formula2>
    </dataValidation>
    <dataValidation type="list" allowBlank="1" showInputMessage="1" showErrorMessage="1" errorTitle="Status Error!" error="Please select Status only from the dropdown!!!" sqref="M2:M50">
      <formula1>"Initial,Scheduled,WIP,Done"</formula1>
    </dataValidation>
    <dataValidation type="list" allowBlank="1" showInputMessage="1" showErrorMessage="1" sqref="B2:B50">
      <formula1>"Feature,Enabler"</formula1>
    </dataValidation>
    <dataValidation type="list" allowBlank="1" showInputMessage="1" showErrorMessage="1" sqref="C2:C50">
      <formula1>"Epic,Story"</formula1>
    </dataValidation>
  </dataValidations>
  <pageMargins left="0.7" right="0.7" top="0.75" bottom="0.75" header="0.3" footer="0.3"/>
  <pageSetup orientation="portrait" horizontalDpi="4294967293" verticalDpi="4294967293" r:id="rId1"/>
  <legacyDrawing r:id="rId2"/>
</worksheet>
</file>

<file path=xl/worksheets/sheet3.xml><?xml version="1.0" encoding="utf-8"?>
<worksheet xmlns="http://schemas.openxmlformats.org/spreadsheetml/2006/main" xmlns:r="http://schemas.openxmlformats.org/officeDocument/2006/relationships">
  <dimension ref="A1:G9"/>
  <sheetViews>
    <sheetView tabSelected="1" workbookViewId="0">
      <selection activeCell="E10" sqref="E10"/>
    </sheetView>
  </sheetViews>
  <sheetFormatPr defaultRowHeight="12.75"/>
  <cols>
    <col min="5" max="5" width="13.5703125" bestFit="1" customWidth="1"/>
  </cols>
  <sheetData>
    <row r="1" spans="1:7">
      <c r="A1" s="47" t="s">
        <v>165</v>
      </c>
      <c r="E1" s="47" t="s">
        <v>171</v>
      </c>
    </row>
    <row r="3" spans="1:7">
      <c r="A3" s="47" t="s">
        <v>166</v>
      </c>
      <c r="B3" s="47" t="s">
        <v>167</v>
      </c>
      <c r="E3" s="47" t="s">
        <v>172</v>
      </c>
      <c r="F3" s="47" t="s">
        <v>167</v>
      </c>
    </row>
    <row r="4" spans="1:7">
      <c r="A4" s="47" t="s">
        <v>168</v>
      </c>
      <c r="B4" s="47" t="s">
        <v>169</v>
      </c>
      <c r="C4">
        <v>5</v>
      </c>
      <c r="E4" s="47" t="s">
        <v>173</v>
      </c>
      <c r="F4" s="47" t="s">
        <v>169</v>
      </c>
      <c r="G4">
        <v>15</v>
      </c>
    </row>
    <row r="5" spans="1:7">
      <c r="A5" s="47" t="s">
        <v>170</v>
      </c>
      <c r="B5" s="47" t="s">
        <v>169</v>
      </c>
      <c r="C5">
        <v>25</v>
      </c>
      <c r="E5" s="47" t="s">
        <v>174</v>
      </c>
      <c r="F5" s="47" t="s">
        <v>169</v>
      </c>
      <c r="G5">
        <v>25</v>
      </c>
    </row>
    <row r="6" spans="1:7">
      <c r="E6" s="47" t="s">
        <v>175</v>
      </c>
      <c r="F6" s="47" t="s">
        <v>169</v>
      </c>
      <c r="G6" s="28">
        <v>25</v>
      </c>
    </row>
    <row r="7" spans="1:7">
      <c r="E7" s="47" t="s">
        <v>176</v>
      </c>
      <c r="F7" s="47" t="s">
        <v>169</v>
      </c>
      <c r="G7" s="28">
        <v>25</v>
      </c>
    </row>
    <row r="8" spans="1:7">
      <c r="E8" s="47" t="s">
        <v>177</v>
      </c>
      <c r="F8" s="47" t="s">
        <v>169</v>
      </c>
      <c r="G8" s="28">
        <v>6</v>
      </c>
    </row>
    <row r="9" spans="1:7">
      <c r="E9" s="47" t="s">
        <v>178</v>
      </c>
      <c r="F9" s="47" t="s">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 Sheet</vt:lpstr>
      <vt:lpstr>ProductBacklog</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Debashish</cp:lastModifiedBy>
  <dcterms:modified xsi:type="dcterms:W3CDTF">2020-06-27T05:41:58Z</dcterms:modified>
</cp:coreProperties>
</file>