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MVPProductBacklog!$A$1:$M$63</definedName>
  </definedNames>
  <calcPr calcId="152511"/>
</workbook>
</file>

<file path=xl/calcChain.xml><?xml version="1.0" encoding="utf-8"?>
<calcChain xmlns="http://schemas.openxmlformats.org/spreadsheetml/2006/main">
  <c r="K35" i="2" l="1"/>
  <c r="K34" i="2"/>
  <c r="K33" i="2"/>
  <c r="K32" i="2" l="1"/>
  <c r="K30" i="2"/>
  <c r="K31" i="2"/>
  <c r="K29" i="2"/>
  <c r="K28" i="2"/>
  <c r="K27" i="2"/>
  <c r="K26" i="2"/>
  <c r="K25" i="2" l="1"/>
  <c r="K20" i="2"/>
  <c r="K19" i="2"/>
  <c r="K24" i="2" l="1"/>
  <c r="K8" i="2" l="1"/>
  <c r="K11" i="2"/>
  <c r="K10" i="2"/>
  <c r="K9" i="2"/>
  <c r="K12" i="2"/>
  <c r="K17" i="2" l="1"/>
  <c r="K18" i="2"/>
  <c r="K16" i="2" l="1"/>
  <c r="K5" i="2" l="1"/>
  <c r="K23" i="2"/>
  <c r="K3" i="2"/>
  <c r="K4" i="2"/>
  <c r="K6" i="2"/>
  <c r="K7" i="2"/>
  <c r="K14" i="2"/>
  <c r="K15" i="2"/>
  <c r="K38" i="2"/>
  <c r="K21" i="2"/>
  <c r="K22" i="2"/>
  <c r="K39" i="2"/>
  <c r="K40" i="2"/>
  <c r="K41" i="2"/>
  <c r="K42" i="2"/>
  <c r="K43"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<sst xmlns="http://schemas.openxmlformats.org/spreadsheetml/2006/main" count="477" uniqueCount="227">
  <si>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</si>
  <si>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</si>
  <si>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</si>
  <si>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</si>
  <si>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</si>
  <si>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</si>
  <si>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</si>
  <si>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</si>
  <si>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</si>
  <si>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</si>
  <si>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</si>
  <si>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</si>
  <si>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</si>
  <si>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</si>
  <si>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</si>
  <si>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</si>
  <si>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</si>
  <si>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</si>
  <si>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</si>
  <si>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</si>
  <si>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</si>
  <si>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</si>
  <si>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</si>
  <si>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</si>
  <si>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</si>
  <si>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</si>
  <si>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</si>
  <si>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</si>
  <si>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</si>
  <si>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</si>
  <si>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</si>
  <si>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</si>
  <si>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</si>
  <si>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</si>
  <si>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</si>
  <si>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</si>
  <si>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</si>
  <si>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</si>
  <si>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</si>
  <si>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</si>
  <si>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</si>
  <si>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</si>
  <si>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</si>
  <si>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</si>
  <si>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</si>
  <si>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</si>
  <si>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</si>
  <si>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</si>
  <si>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</si>
  <si>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</si>
  <si>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</si>
  <si>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</si>
  <si>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</si>
  <si>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</si>
  <si>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</si>
  <si>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</si>
  <si>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</si>
  <si>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</si>
  <si>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</si>
  <si>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</si>
  <si>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</si>
  <si>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</si>
  <si>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</si>
  <si>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</si>
  <si>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</si>
  <si>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</si>
  <si>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</si>
  <si>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</si>
  <si>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</si>
  <si>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</si>
  <si>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</si>
  <si>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</si>
  <si>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</si>
  <si>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</si>
  <si>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</si>
  <si>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</si>
  <si>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</si>
  <si>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</si>
  <si>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</si>
  <si>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</si>
  <si>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</si>
  <si>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</si>
  <si>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</si>
  <si>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</si>
  <si>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</si>
  <si>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</si>
  <si>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</si>
  <si>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</si>
  <si>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</si>
  <si>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</si>
  <si>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</si>
  <si>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</si>
  <si>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</si>
  <si>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</si>
  <si>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</si>
  <si>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</si>
  <si>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</si>
  <si>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</si>
  <si>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</si>
  <si>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</si>
  <si>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</si>
  <si>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</si>
  <si>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</si>
  <si>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</si>
  <si>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</si>
  <si>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</si>
  <si>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</si>
  <si>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</si>
  <si>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</si>
  <si>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</si>
  <si>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</si>
  <si>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</si>
  <si>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</si>
  <si>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</si>
  <si>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</si>
  <si>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</si>
  <si>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t>Scheduled</t>
  </si>
  <si>
    <t>Email Verification of student registration</t>
  </si>
  <si>
    <t>Enabler</t>
  </si>
  <si>
    <t>User registration fields (username, password, email) may contain personal information and must be encrypted at rest and inflight at all times</t>
  </si>
  <si>
    <t>Cyber Security, Non-negotiable</t>
  </si>
  <si>
    <t>Unsigned User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</si>
  <si>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</si>
  <si>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</si>
  <si>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</si>
  <si>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</si>
  <si>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</si>
  <si>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</si>
  <si>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</si>
  <si>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</si>
  <si>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</si>
  <si>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</si>
  <si>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</si>
  <si>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</si>
  <si>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</si>
  <si>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</si>
  <si>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</si>
  <si>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</si>
  <si>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</si>
  <si>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</si>
  <si>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</si>
  <si>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</si>
  <si>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</si>
  <si>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</si>
  <si>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</si>
  <si>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can </t>
    </r>
    <r>
      <rPr>
        <b/>
        <sz val="10"/>
        <color rgb="FF000000"/>
        <rFont val="Arial"/>
        <family val="2"/>
      </rPr>
      <t>register myself</t>
    </r>
    <r>
      <rPr>
        <sz val="10"/>
        <color rgb="FF000000"/>
        <rFont val="Arial"/>
        <family val="2"/>
      </rPr>
      <t xml:space="preserve">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</si>
  <si>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</si>
  <si>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</si>
  <si>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</si>
  <si>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</si>
  <si>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</si>
  <si>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</si>
  <si>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</si>
  <si>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</si>
  <si>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</si>
  <si>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</si>
  <si>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</si>
  <si>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</si>
  <si>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</si>
  <si>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</si>
  <si>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</si>
  <si>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</si>
  <si>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</si>
  <si>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</si>
  <si>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</si>
  <si>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</si>
  <si>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</si>
  <si>
    <r>
      <t xml:space="preserve">Fill up the username and password fields with invalid username in the login page and click on the </t>
    </r>
    <r>
      <rPr>
        <b/>
        <sz val="10"/>
        <color rgb="FF000000"/>
        <rFont val="Arial"/>
        <family val="2"/>
      </rPr>
      <t xml:space="preserve">Login </t>
    </r>
    <r>
      <rPr>
        <sz val="10"/>
        <color rgb="FF000000"/>
        <rFont val="Arial"/>
        <family val="2"/>
      </rPr>
      <t>button.</t>
    </r>
  </si>
  <si>
    <r>
      <t xml:space="preserve">Fill up the username and password fields with balid username but invalid password in the login page and click on the </t>
    </r>
    <r>
      <rPr>
        <b/>
        <sz val="10"/>
        <color rgb="FF000000"/>
        <rFont val="Arial"/>
        <family val="2"/>
      </rPr>
      <t xml:space="preserve">Login </t>
    </r>
    <r>
      <rPr>
        <sz val="10"/>
        <color rgb="FF000000"/>
        <rFont val="Arial"/>
        <family val="2"/>
      </rPr>
      <t>button.</t>
    </r>
  </si>
  <si>
    <r>
      <t>Visit</t>
    </r>
    <r>
      <rPr>
        <sz val="10"/>
        <color rgb="FF000000"/>
        <rFont val="Arial"/>
        <family val="2"/>
      </rPr>
      <t xml:space="preserve"> anodiam.com</t>
    </r>
  </si>
  <si>
    <r>
      <t xml:space="preserve">I can view the Anodiam </t>
    </r>
    <r>
      <rPr>
        <b/>
        <sz val="10"/>
        <color rgb="FF000000"/>
        <rFont val="Arial"/>
        <family val="2"/>
      </rPr>
      <t>index</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</si>
  <si>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t xml:space="preserve">Click on the </t>
    </r>
    <r>
      <rPr>
        <b/>
        <sz val="10"/>
        <color rgb="FF000000"/>
        <rFont val="Arial"/>
        <family val="2"/>
      </rPr>
      <t>Register here</t>
    </r>
    <r>
      <rPr>
        <sz val="10"/>
        <color rgb="FF000000"/>
        <rFont val="Arial"/>
        <family val="2"/>
      </rPr>
      <t xml:space="preserve"> link on the index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</si>
  <si>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(Already registered? </t>
    </r>
    <r>
      <rPr>
        <u/>
        <sz val="10"/>
        <color theme="4"/>
        <rFont val="Arial"/>
        <family val="2"/>
      </rPr>
      <t>Login here</t>
    </r>
    <r>
      <rPr>
        <sz val="10"/>
        <color rgb="FF000000"/>
        <rFont val="Arial"/>
        <family val="2"/>
      </rPr>
      <t>) and a registration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</si>
  <si>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index page: containing </t>
    </r>
    <r>
      <rPr>
        <b/>
        <sz val="10"/>
        <color rgb="FF000000"/>
        <rFont val="Arial"/>
        <family val="2"/>
      </rPr>
      <t>link to register</t>
    </r>
    <r>
      <rPr>
        <sz val="10"/>
        <color rgb="FF000000"/>
        <rFont val="Arial"/>
        <family val="2"/>
      </rPr>
      <t xml:space="preserve"> (Not yet registered? </t>
    </r>
    <r>
      <rPr>
        <u/>
        <sz val="10"/>
        <color theme="4"/>
        <rFont val="Arial"/>
        <family val="2"/>
      </rPr>
      <t>Register here</t>
    </r>
    <r>
      <rPr>
        <sz val="10"/>
        <color rgb="FF000000"/>
        <rFont val="Arial"/>
        <family val="2"/>
      </rPr>
      <t xml:space="preserve">) and a </t>
    </r>
    <r>
      <rPr>
        <b/>
        <sz val="10"/>
        <color rgb="FF000000"/>
        <rFont val="Arial"/>
        <family val="2"/>
      </rPr>
      <t>login section</t>
    </r>
    <r>
      <rPr>
        <sz val="10"/>
        <color rgb="FF000000"/>
        <rFont val="Arial"/>
        <family val="2"/>
      </rPr>
      <t>.</t>
    </r>
  </si>
  <si>
    <t>Enter invalid username
(Less than 8 characters long)
in the registration section of the Student Registration Page and (fill up legitimate values for email, password and confirm password)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</si>
  <si>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(fill up legitimate values for email, password and confirm password)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</si>
  <si>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t>I cannot register myself as a student with anodiam.com. I must receive following validation error message:
Confirm Password:  Does not match with password.</t>
  </si>
  <si>
    <t>Enter Confirm password not equal to password in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</si>
  <si>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Enter Confirm password not equal to password in the registration page.
</t>
    </r>
    <r>
      <rPr>
        <b/>
        <sz val="10"/>
        <color rgb="FF000000"/>
        <rFont val="Arial"/>
        <family val="2"/>
      </rPr>
      <t>Then</t>
    </r>
    <r>
      <rPr>
        <sz val="10"/>
        <color rgb="FF000000"/>
        <rFont val="Arial"/>
        <family val="2"/>
      </rPr>
      <t xml:space="preserve"> I am not allowed register myself as a student with anodiam.com. I must receive following validation error message:
Confirm Password:  Does not match with password.</t>
    </r>
  </si>
  <si>
    <t>3.3.5</t>
  </si>
  <si>
    <t>Starting to type my password in the registration page</t>
  </si>
  <si>
    <t>I can see a password strength meter line depicting the strength of my password. The line will change color from red to amber to green and grow in length from 0-100% as my password strength gets stronger (according to the above conditions form the above use cases)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</si>
  <si>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Starting to type my password in the registration page
</t>
    </r>
    <r>
      <rPr>
        <b/>
        <sz val="10"/>
        <color rgb="FF000000"/>
        <rFont val="Arial"/>
        <family val="2"/>
      </rPr>
      <t>Then</t>
    </r>
    <r>
      <rPr>
        <sz val="10"/>
        <color rgb="FF000000"/>
        <rFont val="Arial"/>
        <family val="2"/>
      </rPr>
      <t xml:space="preserve"> I should be able to see a password strength meter line depicting the strength of my password. The line will change color from red to amber to green and grow in length from 0-100% as my password strength gets stronger (according to the above conditions form the above use cases)</t>
    </r>
  </si>
  <si>
    <t>I can toggle the password field as unmasked (checked) or masked (unchecked)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</si>
  <si>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registration page.
</t>
    </r>
    <r>
      <rPr>
        <b/>
        <sz val="10"/>
        <color rgb="FF000000"/>
        <rFont val="Arial"/>
        <family val="2"/>
      </rPr>
      <t xml:space="preserve">Then </t>
    </r>
    <r>
      <rPr>
        <sz val="10"/>
        <color rgb="FF000000"/>
        <rFont val="Arial"/>
        <family val="2"/>
      </rPr>
      <t>I can toggle the password field as unmasked (checked) or masked (unchecked)</t>
    </r>
  </si>
  <si>
    <t>Check or uncheck the Show password checkbox in the registration page.</t>
  </si>
  <si>
    <t>Check or uncheck the Show password checkbox in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</si>
  <si>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login page.
</t>
    </r>
    <r>
      <rPr>
        <b/>
        <sz val="10"/>
        <color rgb="FF000000"/>
        <rFont val="Arial"/>
        <family val="2"/>
      </rPr>
      <t xml:space="preserve">Then </t>
    </r>
    <r>
      <rPr>
        <sz val="10"/>
        <color rgb="FF000000"/>
        <rFont val="Arial"/>
        <family val="2"/>
      </rPr>
      <t>I can toggle the password field as unmasked (checked) or masked (unchecked)</t>
    </r>
  </si>
  <si>
    <t>Sign into anodiam and land up to view my Home page</t>
  </si>
  <si>
    <r>
      <t>I can see a welcome messaage on top, saying "</t>
    </r>
    <r>
      <rPr>
        <b/>
        <sz val="10"/>
        <color rgb="FF000000"/>
        <rFont val="Arial"/>
        <family val="2"/>
      </rPr>
      <t>Welcome {username)</t>
    </r>
    <r>
      <rPr>
        <sz val="10"/>
        <color rgb="FF000000"/>
        <rFont val="Arial"/>
        <family val="2"/>
      </rPr>
      <t>" in case my firstname does not exist in my profile. Otherwise the message should display</t>
    </r>
    <r>
      <rPr>
        <b/>
        <sz val="10"/>
        <color rgb="FF000000"/>
        <rFont val="Arial"/>
        <family val="2"/>
      </rPr>
      <t xml:space="preserve"> "Welcome {firstname}"</t>
    </r>
  </si>
  <si>
    <r>
      <t xml:space="preserve">I should be signed out of anodiam. I should be sent to the </t>
    </r>
    <r>
      <rPr>
        <b/>
        <sz val="10"/>
        <color rgb="FF000000"/>
        <rFont val="Arial"/>
        <family val="2"/>
      </rPr>
      <t>Login</t>
    </r>
    <r>
      <rPr>
        <sz val="10"/>
        <color rgb="FF000000"/>
        <rFont val="Arial"/>
        <family val="2"/>
      </rPr>
      <t xml:space="preserve"> page. The navbar links will show only Login and Register links. The welcome message will also not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</si>
  <si>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Logout link of the navbar
</t>
    </r>
    <r>
      <rPr>
        <b/>
        <sz val="10"/>
        <color rgb="FF000000"/>
        <rFont val="Arial"/>
        <family val="2"/>
      </rPr>
      <t xml:space="preserve">Then </t>
    </r>
    <r>
      <rPr>
        <sz val="10"/>
        <color rgb="FF000000"/>
        <rFont val="Arial"/>
        <family val="2"/>
      </rPr>
      <t>I should be signed out of anodiam. I should be sent to the Login page. The navbar links will show only Login and Register links. The welcome message will also not be displayed.</t>
    </r>
  </si>
  <si>
    <t>Edit the prepopulated profile values (or empty fielsds for first time edit) on my profile page with wrong format values for email or phone numbers and Click on the Save button</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</si>
  <si>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my Home page
</t>
    </r>
    <r>
      <rPr>
        <b/>
        <sz val="10"/>
        <color rgb="FF000000"/>
        <rFont val="Arial"/>
        <family val="2"/>
      </rPr>
      <t xml:space="preserve">Then </t>
    </r>
    <r>
      <rPr>
        <sz val="10"/>
        <color rgb="FF000000"/>
        <rFont val="Arial"/>
        <family val="2"/>
      </rPr>
      <t>I should be able to see a paginated list of all courses prescribed for me at the body of the home page</t>
    </r>
  </si>
  <si>
    <r>
      <t xml:space="preserve">I can see a </t>
    </r>
    <r>
      <rPr>
        <b/>
        <sz val="10"/>
        <color rgb="FF000000"/>
        <rFont val="Arial"/>
        <family val="2"/>
      </rPr>
      <t>paginated list of all courses prescribed for me at the body of the home page</t>
    </r>
  </si>
  <si>
    <r>
      <t xml:space="preserve">Click on the </t>
    </r>
    <r>
      <rPr>
        <b/>
        <sz val="10"/>
        <color rgb="FF000000"/>
        <rFont val="Arial"/>
        <family val="2"/>
      </rPr>
      <t>Logout</t>
    </r>
    <r>
      <rPr>
        <sz val="10"/>
        <color rgb="FF000000"/>
        <rFont val="Arial"/>
        <family val="2"/>
      </rPr>
      <t xml:space="preserve"> link of the navbar</t>
    </r>
  </si>
  <si>
    <r>
      <t xml:space="preserve">Click on the </t>
    </r>
    <r>
      <rPr>
        <b/>
        <sz val="10"/>
        <color rgb="FF000000"/>
        <rFont val="Arial"/>
        <family val="2"/>
      </rPr>
      <t>My Profile</t>
    </r>
    <r>
      <rPr>
        <sz val="10"/>
        <color rgb="FF000000"/>
        <rFont val="Arial"/>
        <family val="2"/>
      </rPr>
      <t xml:space="preserve"> link of the navbar</t>
    </r>
  </si>
  <si>
    <r>
      <t xml:space="preserve">Edit the prepopulated profile values (or empty fielsds for first time edit) on </t>
    </r>
    <r>
      <rPr>
        <b/>
        <sz val="10"/>
        <color rgb="FF000000"/>
        <rFont val="Arial"/>
        <family val="2"/>
      </rPr>
      <t>My Profile</t>
    </r>
    <r>
      <rPr>
        <sz val="10"/>
        <color rgb="FF000000"/>
        <rFont val="Arial"/>
        <family val="2"/>
      </rPr>
      <t xml:space="preserve"> page with all legitimate values and Click on the Save 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</si>
  <si>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(or empty fielsds for first time edit) of profile form on my profile page with all legitimate values and Click on the Save button
</t>
    </r>
    <r>
      <rPr>
        <b/>
        <sz val="10"/>
        <color rgb="FF000000"/>
        <rFont val="Arial"/>
        <family val="2"/>
      </rPr>
      <t xml:space="preserve">Then </t>
    </r>
    <r>
      <rPr>
        <sz val="10"/>
        <color rgb="FF000000"/>
        <rFont val="Arial"/>
        <family val="2"/>
      </rPr>
      <t>I should be able to save my updated values on my profile page and I get a message displayed on top of my profile page: Student profile saved syccessfully!</t>
    </r>
  </si>
  <si>
    <r>
      <t xml:space="preserve">I can save my updated values (or empty fielsds for first time edit) of profile form on </t>
    </r>
    <r>
      <rPr>
        <b/>
        <sz val="10"/>
        <color rgb="FF000000"/>
        <rFont val="Arial"/>
        <family val="2"/>
      </rPr>
      <t xml:space="preserve">My Profile </t>
    </r>
    <r>
      <rPr>
        <sz val="10"/>
        <color rgb="FF000000"/>
        <rFont val="Arial"/>
        <family val="2"/>
      </rPr>
      <t>page and I get a message displayed on top of My Profile page: Student profile saved syccessfully!</t>
    </r>
  </si>
  <si>
    <r>
      <t xml:space="preserve">I cannot save my updated values  of profile form on My Profile page and I get a proper validation message displayed on top of my profile page: </t>
    </r>
    <r>
      <rPr>
        <b/>
        <sz val="10"/>
        <color rgb="FF000000"/>
        <rFont val="Arial"/>
        <family val="2"/>
      </rPr>
      <t>Invalid email</t>
    </r>
    <r>
      <rPr>
        <sz val="10"/>
        <color rgb="FF000000"/>
        <rFont val="Arial"/>
        <family val="2"/>
      </rPr>
      <t xml:space="preserve"> OR </t>
    </r>
    <r>
      <rPr>
        <b/>
        <sz val="10"/>
        <color rgb="FF000000"/>
        <rFont val="Arial"/>
        <family val="2"/>
      </rPr>
      <t>Invalid phone number</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</si>
  <si>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of profile form on My Profile page (or empty fielsds for first time edit) on my profile page with wrong format values for email or phone numbers and Click on the Save button
</t>
    </r>
    <r>
      <rPr>
        <b/>
        <sz val="10"/>
        <color rgb="FF000000"/>
        <rFont val="Arial"/>
        <family val="2"/>
      </rPr>
      <t xml:space="preserve">Then </t>
    </r>
    <r>
      <rPr>
        <sz val="10"/>
        <color rgb="FF000000"/>
        <rFont val="Arial"/>
        <family val="2"/>
      </rPr>
      <t>I should be able to save my updated values on my profile page and I get a proper validation message displayed on top of my profile page: Invalid email OR Invalid phone number</t>
    </r>
  </si>
  <si>
    <r>
      <t xml:space="preserve">I can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</si>
  <si>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
    </r>
    <r>
      <rPr>
        <b/>
        <sz val="10"/>
        <color rgb="FF000000"/>
        <rFont val="Arial"/>
        <family val="2"/>
      </rPr>
      <t>My Profile</t>
    </r>
    <r>
      <rPr>
        <sz val="10"/>
        <color rgb="FF000000"/>
        <rFont val="Arial"/>
        <family val="2"/>
      </rPr>
      <t xml:space="preserve"> link of the navbar
</t>
    </r>
    <r>
      <rPr>
        <b/>
        <sz val="10"/>
        <color rgb="FF000000"/>
        <rFont val="Arial"/>
        <family val="2"/>
      </rPr>
      <t xml:space="preserve">Then </t>
    </r>
    <r>
      <rPr>
        <sz val="10"/>
        <color rgb="FF000000"/>
        <rFont val="Arial"/>
        <family val="2"/>
      </rPr>
      <t xml:space="preserve">I should be able to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</si>
  <si>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t>I can open my local images folders to select a new profile image.</t>
  </si>
  <si>
    <r>
      <t xml:space="preserve">Click on the edit profile image camera on </t>
    </r>
    <r>
      <rPr>
        <b/>
        <sz val="10"/>
        <color rgb="FF000000"/>
        <rFont val="Arial"/>
        <family val="2"/>
      </rPr>
      <t>My Profile</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</si>
  <si>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edit profile image camera on My Profile page
</t>
    </r>
    <r>
      <rPr>
        <b/>
        <sz val="10"/>
        <color rgb="FF000000"/>
        <rFont val="Arial"/>
        <family val="2"/>
      </rPr>
      <t xml:space="preserve">Then </t>
    </r>
    <r>
      <rPr>
        <sz val="10"/>
        <color rgb="FF000000"/>
        <rFont val="Arial"/>
        <family val="2"/>
      </rPr>
      <t>I should be able to open my local images folders to select a new profile image.</t>
    </r>
  </si>
  <si>
    <t>I can upload the selected image as my new profile image.</t>
  </si>
  <si>
    <t>Select a valid image from local images folders and click on save.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</si>
  <si>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 valid image from local images folders and click on save.
</t>
    </r>
    <r>
      <rPr>
        <b/>
        <sz val="10"/>
        <color rgb="FF000000"/>
        <rFont val="Arial"/>
        <family val="2"/>
      </rPr>
      <t xml:space="preserve">Then </t>
    </r>
    <r>
      <rPr>
        <sz val="10"/>
        <color rgb="FF000000"/>
        <rFont val="Arial"/>
        <family val="2"/>
      </rPr>
      <t>I should be able to upload the selected image as my new profile image.</t>
    </r>
  </si>
  <si>
    <t>Select an invalid image (not of image jpg, jpeg, png, bmp etc format or larger than 1 mb) from local images folders and click on save.</t>
  </si>
  <si>
    <t>I cannot upload my profile image and I get an error message: Invalid image, please select an image of bmp, jpeg, jpg, png etc format of size less than 1 mb</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</si>
  <si>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an invalid image (not of image jpg, jpeg, png, bmp etc format or larger than 1 mb) from local images folders and click on save.
</t>
    </r>
    <r>
      <rPr>
        <b/>
        <sz val="10"/>
        <color rgb="FF000000"/>
        <rFont val="Arial"/>
        <family val="2"/>
      </rPr>
      <t xml:space="preserve">Then </t>
    </r>
    <r>
      <rPr>
        <sz val="10"/>
        <color rgb="FF000000"/>
        <rFont val="Arial"/>
        <family val="2"/>
      </rPr>
      <t>I should not be able to upload my profile image and I should get an error message: Invalid image, please select an image of bmp, jpeg, jpg, png etc format of size less than 1 mb</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</si>
  <si>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here</t>
    </r>
    <r>
      <rPr>
        <sz val="10"/>
        <color rgb="FF000000"/>
        <rFont val="Arial"/>
        <family val="2"/>
      </rPr>
      <t xml:space="preserve"> link on the index / login page of anodiam.com
</t>
    </r>
    <r>
      <rPr>
        <b/>
        <sz val="10"/>
        <color rgb="FF000000"/>
        <rFont val="Arial"/>
        <family val="2"/>
      </rPr>
      <t>Then</t>
    </r>
    <r>
      <rPr>
        <sz val="10"/>
        <color rgb="FF000000"/>
        <rFont val="Arial"/>
        <family val="2"/>
      </rPr>
      <t xml:space="preserve"> I should be able to view the Anodiam registration page: containing a link to login page (Already registered? </t>
    </r>
    <r>
      <rPr>
        <u/>
        <sz val="10"/>
        <color theme="4"/>
        <rFont val="Arial"/>
        <family val="2"/>
      </rPr>
      <t>Login here</t>
    </r>
    <r>
      <rPr>
        <sz val="10"/>
        <color rgb="FF000000"/>
        <rFont val="Arial"/>
        <family val="2"/>
      </rPr>
      <t xml:space="preserve">) and a registration section. </t>
    </r>
  </si>
  <si>
    <r>
      <t xml:space="preserve">I can view the Anodiam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</si>
  <si>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t>
    </r>
    <r>
      <rPr>
        <b/>
        <sz val="10"/>
        <color rgb="FF000000"/>
        <rFont val="Arial"/>
        <family val="2"/>
      </rPr>
      <t>Buy Courses</t>
    </r>
    <r>
      <rPr>
        <sz val="10"/>
        <color rgb="FF000000"/>
        <rFont val="Arial"/>
        <family val="2"/>
      </rPr>
      <t xml:space="preserve"> page: containing link to register and a login section.</t>
    </r>
  </si>
  <si>
    <r>
      <t xml:space="preserve">I can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</si>
  <si>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Buy Courses Page: containing a welcome message with my (first and last) name at the top.</t>
    </r>
  </si>
  <si>
    <r>
      <t xml:space="preserve">I can not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</si>
  <si>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Buy Courses Page.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</si>
  <si>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t xml:space="preserve">Sign into anodiam and land up to view </t>
    </r>
    <r>
      <rPr>
        <b/>
        <sz val="10"/>
        <color rgb="FF000000"/>
        <rFont val="Arial"/>
        <family val="2"/>
      </rPr>
      <t>Buy Courses</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</si>
  <si>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t>
    </r>
    <r>
      <rPr>
        <b/>
        <sz val="10"/>
        <color rgb="FF000000"/>
        <rFont val="Arial"/>
        <family val="2"/>
      </rPr>
      <t>Buy Courses</t>
    </r>
    <r>
      <rPr>
        <sz val="10"/>
        <color rgb="FF000000"/>
        <rFont val="Arial"/>
        <family val="2"/>
      </rPr>
      <t xml:space="preserve"> page
</t>
    </r>
    <r>
      <rPr>
        <b/>
        <sz val="10"/>
        <color rgb="FF000000"/>
        <rFont val="Arial"/>
        <family val="2"/>
      </rPr>
      <t xml:space="preserve">Then </t>
    </r>
    <r>
      <rPr>
        <sz val="10"/>
        <color rgb="FF000000"/>
        <rFont val="Arial"/>
        <family val="2"/>
      </rPr>
      <t>I should be able to see a welcome messaage on top, saying "Welcome {username)" in case my firstname does not exist in my profile. Otherwise the message should display "Welcome {firstname}"</t>
    </r>
  </si>
  <si>
    <r>
      <t xml:space="preserve">I can see the following links in the responsive </t>
    </r>
    <r>
      <rPr>
        <b/>
        <sz val="10"/>
        <color rgb="FF000000"/>
        <rFont val="Arial"/>
        <family val="2"/>
      </rPr>
      <t xml:space="preserve">Navbar:
</t>
    </r>
    <r>
      <rPr>
        <sz val="10"/>
        <color rgb="FF000000"/>
        <rFont val="Arial"/>
        <family val="2"/>
      </rPr>
      <t>1.</t>
    </r>
    <r>
      <rPr>
        <b/>
        <sz val="10"/>
        <color rgb="FF000000"/>
        <rFont val="Arial"/>
        <family val="2"/>
      </rPr>
      <t xml:space="preserve"> Anodiam logo</t>
    </r>
    <r>
      <rPr>
        <sz val="10"/>
        <color rgb="FF000000"/>
        <rFont val="Arial"/>
        <family val="2"/>
      </rPr>
      <t xml:space="preserve"> (link to Buy Courses) (on left side)
2. </t>
    </r>
    <r>
      <rPr>
        <b/>
        <sz val="10"/>
        <color rgb="FF000000"/>
        <rFont val="Arial"/>
        <family val="2"/>
      </rPr>
      <t>My Courses, My Profile &amp; Logout</t>
    </r>
    <r>
      <rPr>
        <sz val="10"/>
        <color rgb="FF000000"/>
        <rFont val="Arial"/>
        <family val="2"/>
      </rPr>
      <t xml:space="preserve"> links at the right.</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</si>
  <si>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Buy Courses page
</t>
    </r>
    <r>
      <rPr>
        <b/>
        <sz val="10"/>
        <color rgb="FF000000"/>
        <rFont val="Arial"/>
        <family val="2"/>
      </rPr>
      <t xml:space="preserve">Then </t>
    </r>
    <r>
      <rPr>
        <sz val="10"/>
        <color rgb="FF000000"/>
        <rFont val="Arial"/>
        <family val="2"/>
      </rPr>
      <t xml:space="preserve">I should be able to see the following links in the responsive </t>
    </r>
    <r>
      <rPr>
        <b/>
        <sz val="10"/>
        <color rgb="FF000000"/>
        <rFont val="Arial"/>
        <family val="2"/>
      </rPr>
      <t xml:space="preserve">Navbar:
</t>
    </r>
    <r>
      <rPr>
        <sz val="10"/>
        <color rgb="FF000000"/>
        <rFont val="Arial"/>
        <family val="2"/>
      </rPr>
      <t>1. Anodiam logo (link to Buy Courses) (on left side)
2. My Courses &amp; Logout links at the right.</t>
    </r>
  </si>
  <si>
    <r>
      <t xml:space="preserve">Click on the </t>
    </r>
    <r>
      <rPr>
        <b/>
        <sz val="10"/>
        <color rgb="FF000000"/>
        <rFont val="Arial"/>
        <family val="2"/>
      </rPr>
      <t>Anodiam logo</t>
    </r>
    <r>
      <rPr>
        <sz val="10"/>
        <color rgb="FF000000"/>
        <rFont val="Arial"/>
        <family val="2"/>
      </rPr>
      <t xml:space="preserve"> (link to Buy Courses) of the navbar</t>
    </r>
  </si>
  <si>
    <t>I can visit my Buy Courses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</si>
  <si>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Buy Courses link of the navbar
</t>
    </r>
    <r>
      <rPr>
        <b/>
        <sz val="10"/>
        <color rgb="FF000000"/>
        <rFont val="Arial"/>
        <family val="2"/>
      </rPr>
      <t xml:space="preserve">Then </t>
    </r>
    <r>
      <rPr>
        <sz val="10"/>
        <color rgb="FF000000"/>
        <rFont val="Arial"/>
        <family val="2"/>
      </rPr>
      <t>I should be able to visit my Buy Courses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</si>
</sst>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
      <u/>
      <sz val="10"/>
      <color theme="4"/>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2" fontId="0" fillId="3" borderId="2" xfId="0" applyNumberFormat="1" applyFont="1" applyFill="1" applyBorder="1" applyAlignment="1">
      <alignment vertical="top"/>
    </xf>
    <xf numFmtId="0" fontId="0" fillId="5" borderId="2" xfId="0" applyFill="1" applyBorder="1" applyAlignment="1">
      <alignment vertical="top" wrapText="1"/>
    </xf>
    <xf numFmtId="0" fontId="7" fillId="5" borderId="2" xfId="0" applyFont="1" applyFill="1" applyBorder="1" applyAlignment="1">
      <alignment vertical="top" wrapText="1"/>
    </xf>
    <xf numFmtId="0" fontId="0" fillId="5" borderId="3" xfId="0" applyFill="1" applyBorder="1" applyAlignment="1">
      <alignment vertical="top" wrapText="1"/>
    </xf>
    <xf numFmtId="2" fontId="0" fillId="5" borderId="2" xfId="0" applyNumberFormat="1" applyFont="1" applyFill="1" applyBorder="1" applyAlignment="1">
      <alignment vertical="top"/>
    </xf>
    <xf numFmtId="0" fontId="0" fillId="0" borderId="0" xfId="0" applyFont="1" applyAlignment="1"/>
    <xf numFmtId="0" fontId="0" fillId="3" borderId="0" xfId="0" applyFont="1" applyFill="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37" t="s">
        <v>0</v>
      </c>
      <c r="B1" s="38"/>
      <c r="C1" s="38"/>
      <c r="D1" s="38"/>
      <c r="E1" s="38"/>
    </row>
    <row r="2" spans="1:5" ht="30" x14ac:dyDescent="0.2">
      <c r="A2" s="39" t="s">
        <v>115</v>
      </c>
      <c r="B2" s="38"/>
      <c r="C2" s="38"/>
      <c r="D2" s="38"/>
      <c r="E2" s="38"/>
    </row>
    <row r="3" spans="1:5" ht="18" x14ac:dyDescent="0.25">
      <c r="A3" s="40" t="s">
        <v>8</v>
      </c>
      <c r="B3" s="41"/>
      <c r="C3" s="41"/>
      <c r="D3" s="41"/>
      <c r="E3" s="41"/>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65"/>
  <sheetViews>
    <sheetView tabSelected="1" zoomScale="80" zoomScaleNormal="80" workbookViewId="0">
      <pane ySplit="1" topLeftCell="A11" activePane="bottomLeft" state="frozen"/>
      <selection pane="bottomLeft" activeCell="G12" sqref="G12"/>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1.5703125" customWidth="1"/>
    <col min="6" max="6" width="40" customWidth="1"/>
    <col min="7" max="7" width="52"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80</v>
      </c>
      <c r="H1" s="8" t="s">
        <v>22</v>
      </c>
      <c r="I1" s="8" t="s">
        <v>24</v>
      </c>
      <c r="J1" s="8" t="s">
        <v>17</v>
      </c>
      <c r="K1" s="8" t="s">
        <v>18</v>
      </c>
      <c r="L1" s="8" t="s">
        <v>19</v>
      </c>
      <c r="M1" s="8" t="s">
        <v>20</v>
      </c>
    </row>
    <row r="2" spans="1:13" s="18" customFormat="1" ht="63.75" x14ac:dyDescent="0.2">
      <c r="A2" s="21">
        <v>1</v>
      </c>
      <c r="B2" s="21" t="s">
        <v>15</v>
      </c>
      <c r="C2" s="21" t="s">
        <v>16</v>
      </c>
      <c r="D2" s="22" t="s">
        <v>27</v>
      </c>
      <c r="E2" s="22" t="s">
        <v>169</v>
      </c>
      <c r="F2" s="22" t="s">
        <v>170</v>
      </c>
      <c r="G2" s="22" t="s">
        <v>173</v>
      </c>
      <c r="H2" s="22" t="s">
        <v>25</v>
      </c>
      <c r="I2" s="22">
        <v>2</v>
      </c>
      <c r="J2" s="23">
        <v>5</v>
      </c>
      <c r="K2" s="24">
        <f t="shared" ref="K2:K43" si="0">IF(I2=0,0,J2/I2)</f>
        <v>2.5</v>
      </c>
      <c r="L2" s="21" t="s">
        <v>116</v>
      </c>
      <c r="M2" s="21">
        <v>1</v>
      </c>
    </row>
    <row r="3" spans="1:13" s="18" customFormat="1" ht="76.5" x14ac:dyDescent="0.2">
      <c r="A3" s="21">
        <v>2</v>
      </c>
      <c r="B3" s="21" t="s">
        <v>15</v>
      </c>
      <c r="C3" s="21" t="s">
        <v>16</v>
      </c>
      <c r="D3" s="22" t="s">
        <v>27</v>
      </c>
      <c r="E3" s="22" t="s">
        <v>171</v>
      </c>
      <c r="F3" s="22" t="s">
        <v>172</v>
      </c>
      <c r="G3" s="22" t="s">
        <v>213</v>
      </c>
      <c r="H3" s="22" t="s">
        <v>25</v>
      </c>
      <c r="I3" s="22">
        <v>1</v>
      </c>
      <c r="J3" s="23">
        <v>5</v>
      </c>
      <c r="K3" s="24">
        <f t="shared" si="0"/>
        <v>5</v>
      </c>
      <c r="L3" s="21" t="s">
        <v>116</v>
      </c>
      <c r="M3" s="21">
        <v>1</v>
      </c>
    </row>
    <row r="4" spans="1:13" s="18" customFormat="1" ht="114.75" x14ac:dyDescent="0.2">
      <c r="A4" s="21">
        <v>3</v>
      </c>
      <c r="B4" s="21" t="s">
        <v>15</v>
      </c>
      <c r="C4" s="21" t="s">
        <v>16</v>
      </c>
      <c r="D4" s="22" t="s">
        <v>27</v>
      </c>
      <c r="E4" s="22" t="s">
        <v>134</v>
      </c>
      <c r="F4" s="22" t="s">
        <v>145</v>
      </c>
      <c r="G4" s="22" t="s">
        <v>146</v>
      </c>
      <c r="H4" s="22" t="s">
        <v>26</v>
      </c>
      <c r="I4" s="22">
        <v>5</v>
      </c>
      <c r="J4" s="23">
        <v>5</v>
      </c>
      <c r="K4" s="24">
        <f t="shared" si="0"/>
        <v>1</v>
      </c>
      <c r="L4" s="21" t="s">
        <v>116</v>
      </c>
      <c r="M4" s="21">
        <v>1</v>
      </c>
    </row>
    <row r="5" spans="1:13" s="19" customFormat="1" ht="38.25" x14ac:dyDescent="0.2">
      <c r="A5" s="21">
        <v>3.1</v>
      </c>
      <c r="B5" s="21" t="s">
        <v>118</v>
      </c>
      <c r="C5" s="21" t="s">
        <v>16</v>
      </c>
      <c r="D5" s="22"/>
      <c r="E5" s="22"/>
      <c r="F5" s="22" t="s">
        <v>120</v>
      </c>
      <c r="G5" s="22" t="s">
        <v>119</v>
      </c>
      <c r="H5" s="22"/>
      <c r="I5" s="22">
        <v>3</v>
      </c>
      <c r="J5" s="23">
        <v>5</v>
      </c>
      <c r="K5" s="24">
        <f t="shared" si="0"/>
        <v>1.6666666666666667</v>
      </c>
      <c r="L5" s="21" t="s">
        <v>116</v>
      </c>
      <c r="M5" s="21">
        <v>1</v>
      </c>
    </row>
    <row r="6" spans="1:13" s="19" customFormat="1" ht="106.5" customHeight="1" x14ac:dyDescent="0.2">
      <c r="A6" s="22" t="s">
        <v>143</v>
      </c>
      <c r="B6" s="21" t="s">
        <v>15</v>
      </c>
      <c r="C6" s="21" t="s">
        <v>16</v>
      </c>
      <c r="D6" s="22" t="s">
        <v>27</v>
      </c>
      <c r="E6" s="22" t="s">
        <v>174</v>
      </c>
      <c r="F6" s="22" t="s">
        <v>151</v>
      </c>
      <c r="G6" s="22" t="s">
        <v>175</v>
      </c>
      <c r="H6" s="22" t="s">
        <v>26</v>
      </c>
      <c r="I6" s="22">
        <v>2</v>
      </c>
      <c r="J6" s="23">
        <v>5</v>
      </c>
      <c r="K6" s="24">
        <f t="shared" si="0"/>
        <v>2.5</v>
      </c>
      <c r="L6" s="21" t="s">
        <v>116</v>
      </c>
      <c r="M6" s="21">
        <v>1</v>
      </c>
    </row>
    <row r="7" spans="1:13" s="19" customFormat="1" ht="114.75" x14ac:dyDescent="0.2">
      <c r="A7" s="22" t="s">
        <v>144</v>
      </c>
      <c r="B7" s="21" t="s">
        <v>15</v>
      </c>
      <c r="C7" s="21" t="s">
        <v>16</v>
      </c>
      <c r="D7" s="22" t="s">
        <v>27</v>
      </c>
      <c r="E7" s="22" t="s">
        <v>124</v>
      </c>
      <c r="F7" s="22" t="s">
        <v>147</v>
      </c>
      <c r="G7" s="22" t="s">
        <v>148</v>
      </c>
      <c r="H7" s="22" t="s">
        <v>26</v>
      </c>
      <c r="I7" s="22">
        <v>2</v>
      </c>
      <c r="J7" s="23">
        <v>5</v>
      </c>
      <c r="K7" s="24">
        <f t="shared" si="0"/>
        <v>2.5</v>
      </c>
      <c r="L7" s="21" t="s">
        <v>116</v>
      </c>
      <c r="M7" s="21">
        <v>1</v>
      </c>
    </row>
    <row r="8" spans="1:13" s="26" customFormat="1" ht="102" x14ac:dyDescent="0.2">
      <c r="A8" s="22" t="s">
        <v>149</v>
      </c>
      <c r="B8" s="21" t="s">
        <v>15</v>
      </c>
      <c r="C8" s="21" t="s">
        <v>16</v>
      </c>
      <c r="D8" s="22" t="s">
        <v>27</v>
      </c>
      <c r="E8" s="22" t="s">
        <v>150</v>
      </c>
      <c r="F8" s="22" t="s">
        <v>152</v>
      </c>
      <c r="G8" s="22" t="s">
        <v>153</v>
      </c>
      <c r="H8" s="22" t="s">
        <v>26</v>
      </c>
      <c r="I8" s="22">
        <v>2</v>
      </c>
      <c r="J8" s="23">
        <v>5</v>
      </c>
      <c r="K8" s="24">
        <f>IF(I8=0,0,J8/I8)</f>
        <v>2.5</v>
      </c>
      <c r="L8" s="21" t="s">
        <v>116</v>
      </c>
      <c r="M8" s="21">
        <v>1</v>
      </c>
    </row>
    <row r="9" spans="1:13" s="26" customFormat="1" ht="102" x14ac:dyDescent="0.2">
      <c r="A9" s="22" t="s">
        <v>163</v>
      </c>
      <c r="B9" s="21" t="s">
        <v>15</v>
      </c>
      <c r="C9" s="21" t="s">
        <v>16</v>
      </c>
      <c r="D9" s="22" t="s">
        <v>27</v>
      </c>
      <c r="E9" s="22" t="s">
        <v>136</v>
      </c>
      <c r="F9" s="22" t="s">
        <v>137</v>
      </c>
      <c r="G9" s="22" t="s">
        <v>138</v>
      </c>
      <c r="H9" s="22" t="s">
        <v>26</v>
      </c>
      <c r="I9" s="22">
        <v>2</v>
      </c>
      <c r="J9" s="23">
        <v>5</v>
      </c>
      <c r="K9" s="24">
        <f>IF(I9=0,0,J9/I9)</f>
        <v>2.5</v>
      </c>
      <c r="L9" s="21" t="s">
        <v>116</v>
      </c>
      <c r="M9" s="21">
        <v>1</v>
      </c>
    </row>
    <row r="10" spans="1:13" s="26" customFormat="1" ht="102" x14ac:dyDescent="0.2">
      <c r="A10" s="22" t="s">
        <v>164</v>
      </c>
      <c r="B10" s="21" t="s">
        <v>15</v>
      </c>
      <c r="C10" s="21" t="s">
        <v>16</v>
      </c>
      <c r="D10" s="22" t="s">
        <v>27</v>
      </c>
      <c r="E10" s="22" t="s">
        <v>141</v>
      </c>
      <c r="F10" s="22" t="s">
        <v>137</v>
      </c>
      <c r="G10" s="22" t="s">
        <v>140</v>
      </c>
      <c r="H10" s="22" t="s">
        <v>26</v>
      </c>
      <c r="I10" s="22">
        <v>2</v>
      </c>
      <c r="J10" s="23">
        <v>5</v>
      </c>
      <c r="K10" s="24">
        <f>IF(I10=0,0,J10/I10)</f>
        <v>2.5</v>
      </c>
      <c r="L10" s="21" t="s">
        <v>116</v>
      </c>
      <c r="M10" s="21">
        <v>1</v>
      </c>
    </row>
    <row r="11" spans="1:13" s="26" customFormat="1" ht="114.75" x14ac:dyDescent="0.2">
      <c r="A11" s="22" t="s">
        <v>165</v>
      </c>
      <c r="B11" s="21" t="s">
        <v>15</v>
      </c>
      <c r="C11" s="21" t="s">
        <v>16</v>
      </c>
      <c r="D11" s="22" t="s">
        <v>27</v>
      </c>
      <c r="E11" s="22" t="s">
        <v>142</v>
      </c>
      <c r="F11" s="22" t="s">
        <v>154</v>
      </c>
      <c r="G11" s="22" t="s">
        <v>155</v>
      </c>
      <c r="H11" s="22" t="s">
        <v>26</v>
      </c>
      <c r="I11" s="22">
        <v>2</v>
      </c>
      <c r="J11" s="23">
        <v>5</v>
      </c>
      <c r="K11" s="24">
        <f>IF(I11=0,0,J11/I11)</f>
        <v>2.5</v>
      </c>
      <c r="L11" s="21" t="s">
        <v>116</v>
      </c>
      <c r="M11" s="21">
        <v>1</v>
      </c>
    </row>
    <row r="12" spans="1:13" s="26" customFormat="1" ht="191.25" x14ac:dyDescent="0.2">
      <c r="A12" s="22" t="s">
        <v>166</v>
      </c>
      <c r="B12" s="21" t="s">
        <v>15</v>
      </c>
      <c r="C12" s="21" t="s">
        <v>16</v>
      </c>
      <c r="D12" s="22" t="s">
        <v>27</v>
      </c>
      <c r="E12" s="22" t="s">
        <v>156</v>
      </c>
      <c r="F12" s="22" t="s">
        <v>157</v>
      </c>
      <c r="G12" s="22" t="s">
        <v>158</v>
      </c>
      <c r="H12" s="22" t="s">
        <v>26</v>
      </c>
      <c r="I12" s="22">
        <v>2</v>
      </c>
      <c r="J12" s="23">
        <v>5</v>
      </c>
      <c r="K12" s="24">
        <f>IF(I12=0,0,J12/I12)</f>
        <v>2.5</v>
      </c>
      <c r="L12" s="21" t="s">
        <v>116</v>
      </c>
      <c r="M12" s="21">
        <v>1</v>
      </c>
    </row>
    <row r="13" spans="1:13" s="28" customFormat="1" ht="102" x14ac:dyDescent="0.2">
      <c r="A13" s="22" t="s">
        <v>179</v>
      </c>
      <c r="B13" s="21" t="s">
        <v>15</v>
      </c>
      <c r="C13" s="21" t="s">
        <v>16</v>
      </c>
      <c r="D13" s="22" t="s">
        <v>27</v>
      </c>
      <c r="E13" s="22" t="s">
        <v>180</v>
      </c>
      <c r="F13" s="22" t="s">
        <v>181</v>
      </c>
      <c r="G13" s="22" t="s">
        <v>182</v>
      </c>
      <c r="H13" s="22"/>
      <c r="I13" s="22"/>
      <c r="J13" s="23"/>
      <c r="K13" s="24"/>
      <c r="L13" s="21"/>
      <c r="M13" s="21"/>
    </row>
    <row r="14" spans="1:13" s="19" customFormat="1" ht="211.5" customHeight="1" x14ac:dyDescent="0.2">
      <c r="A14" s="22" t="s">
        <v>135</v>
      </c>
      <c r="B14" s="21" t="s">
        <v>15</v>
      </c>
      <c r="C14" s="21" t="s">
        <v>16</v>
      </c>
      <c r="D14" s="22" t="s">
        <v>27</v>
      </c>
      <c r="E14" s="22" t="s">
        <v>123</v>
      </c>
      <c r="F14" s="22" t="s">
        <v>159</v>
      </c>
      <c r="G14" s="22" t="s">
        <v>160</v>
      </c>
      <c r="H14" s="22" t="s">
        <v>26</v>
      </c>
      <c r="I14" s="22">
        <v>2</v>
      </c>
      <c r="J14" s="23">
        <v>5</v>
      </c>
      <c r="K14" s="24">
        <f t="shared" si="0"/>
        <v>2.5</v>
      </c>
      <c r="L14" s="21" t="s">
        <v>116</v>
      </c>
      <c r="M14" s="21">
        <v>1</v>
      </c>
    </row>
    <row r="15" spans="1:13" s="19" customFormat="1" ht="102" x14ac:dyDescent="0.2">
      <c r="A15" s="22" t="s">
        <v>139</v>
      </c>
      <c r="B15" s="21" t="s">
        <v>15</v>
      </c>
      <c r="C15" s="21" t="s">
        <v>16</v>
      </c>
      <c r="D15" s="22" t="s">
        <v>27</v>
      </c>
      <c r="E15" s="22" t="s">
        <v>122</v>
      </c>
      <c r="F15" s="22" t="s">
        <v>161</v>
      </c>
      <c r="G15" s="22" t="s">
        <v>162</v>
      </c>
      <c r="H15" s="22" t="s">
        <v>26</v>
      </c>
      <c r="I15" s="22">
        <v>2</v>
      </c>
      <c r="J15" s="23">
        <v>5</v>
      </c>
      <c r="K15" s="24">
        <f t="shared" si="0"/>
        <v>2.5</v>
      </c>
      <c r="L15" s="21" t="s">
        <v>116</v>
      </c>
      <c r="M15" s="21">
        <v>1</v>
      </c>
    </row>
    <row r="16" spans="1:13" s="20" customFormat="1" ht="76.5" x14ac:dyDescent="0.2">
      <c r="A16" s="21">
        <v>3.5</v>
      </c>
      <c r="B16" s="21" t="s">
        <v>15</v>
      </c>
      <c r="C16" s="21" t="s">
        <v>16</v>
      </c>
      <c r="D16" s="22" t="s">
        <v>121</v>
      </c>
      <c r="E16" s="22" t="s">
        <v>126</v>
      </c>
      <c r="F16" s="22" t="s">
        <v>125</v>
      </c>
      <c r="G16" s="22" t="s">
        <v>127</v>
      </c>
      <c r="H16" s="22" t="s">
        <v>26</v>
      </c>
      <c r="I16" s="22">
        <v>2</v>
      </c>
      <c r="J16" s="23">
        <v>3</v>
      </c>
      <c r="K16" s="24">
        <f>IF(I16=0,0,J16/I16)</f>
        <v>1.5</v>
      </c>
      <c r="L16" s="22" t="s">
        <v>116</v>
      </c>
      <c r="M16" s="21">
        <v>1</v>
      </c>
    </row>
    <row r="17" spans="1:13" s="25" customFormat="1" ht="76.5" x14ac:dyDescent="0.2">
      <c r="A17" s="21">
        <v>3.6</v>
      </c>
      <c r="B17" s="21" t="s">
        <v>15</v>
      </c>
      <c r="C17" s="21" t="s">
        <v>16</v>
      </c>
      <c r="D17" s="22" t="s">
        <v>121</v>
      </c>
      <c r="E17" s="22" t="s">
        <v>129</v>
      </c>
      <c r="F17" s="22" t="s">
        <v>132</v>
      </c>
      <c r="G17" s="22" t="s">
        <v>131</v>
      </c>
      <c r="H17" s="22" t="s">
        <v>26</v>
      </c>
      <c r="I17" s="22">
        <v>2</v>
      </c>
      <c r="J17" s="23">
        <v>1</v>
      </c>
      <c r="K17" s="24">
        <f>IF(I17=0,0,J17/I17)</f>
        <v>0.5</v>
      </c>
      <c r="L17" s="21" t="s">
        <v>116</v>
      </c>
      <c r="M17" s="21">
        <v>1</v>
      </c>
    </row>
    <row r="18" spans="1:13" s="25" customFormat="1" ht="63.75" x14ac:dyDescent="0.2">
      <c r="A18" s="21">
        <v>3.7</v>
      </c>
      <c r="B18" s="21" t="s">
        <v>15</v>
      </c>
      <c r="C18" s="21" t="s">
        <v>16</v>
      </c>
      <c r="D18" s="22" t="s">
        <v>121</v>
      </c>
      <c r="E18" s="22" t="s">
        <v>128</v>
      </c>
      <c r="F18" s="22" t="s">
        <v>130</v>
      </c>
      <c r="G18" s="22" t="s">
        <v>133</v>
      </c>
      <c r="H18" s="22" t="s">
        <v>25</v>
      </c>
      <c r="I18" s="22">
        <v>2</v>
      </c>
      <c r="J18" s="23">
        <v>1</v>
      </c>
      <c r="K18" s="24">
        <f>IF(I18=0,0,J18/I18)</f>
        <v>0.5</v>
      </c>
      <c r="L18" s="21" t="s">
        <v>116</v>
      </c>
      <c r="M18" s="21">
        <v>1</v>
      </c>
    </row>
    <row r="19" spans="1:13" s="28" customFormat="1" ht="89.25" x14ac:dyDescent="0.2">
      <c r="A19" s="21">
        <v>3.8</v>
      </c>
      <c r="B19" s="21" t="s">
        <v>15</v>
      </c>
      <c r="C19" s="21" t="s">
        <v>16</v>
      </c>
      <c r="D19" s="22" t="s">
        <v>121</v>
      </c>
      <c r="E19" s="22" t="s">
        <v>177</v>
      </c>
      <c r="F19" s="22" t="s">
        <v>176</v>
      </c>
      <c r="G19" s="22" t="s">
        <v>178</v>
      </c>
      <c r="H19" s="22" t="s">
        <v>25</v>
      </c>
      <c r="I19" s="22">
        <v>2</v>
      </c>
      <c r="J19" s="23">
        <v>1</v>
      </c>
      <c r="K19" s="24">
        <f>IF(I19=0,0,J19/I19)</f>
        <v>0.5</v>
      </c>
      <c r="L19" s="21" t="s">
        <v>116</v>
      </c>
      <c r="M19" s="21">
        <v>1</v>
      </c>
    </row>
    <row r="20" spans="1:13" s="28" customFormat="1" ht="63.75" x14ac:dyDescent="0.2">
      <c r="A20" s="22">
        <v>3.9</v>
      </c>
      <c r="B20" s="21" t="s">
        <v>15</v>
      </c>
      <c r="C20" s="21" t="s">
        <v>16</v>
      </c>
      <c r="D20" s="22" t="s">
        <v>121</v>
      </c>
      <c r="E20" s="22" t="s">
        <v>185</v>
      </c>
      <c r="F20" s="22" t="s">
        <v>183</v>
      </c>
      <c r="G20" s="22" t="s">
        <v>184</v>
      </c>
      <c r="H20" s="22" t="s">
        <v>25</v>
      </c>
      <c r="I20" s="22">
        <v>2</v>
      </c>
      <c r="J20" s="23">
        <v>1</v>
      </c>
      <c r="K20" s="24">
        <f>IF(I20=0,0,J20/I20)</f>
        <v>0.5</v>
      </c>
      <c r="L20" s="21" t="s">
        <v>116</v>
      </c>
      <c r="M20" s="21">
        <v>1</v>
      </c>
    </row>
    <row r="21" spans="1:13" s="18" customFormat="1" ht="76.5" x14ac:dyDescent="0.2">
      <c r="A21" s="21">
        <v>4</v>
      </c>
      <c r="B21" s="22" t="s">
        <v>15</v>
      </c>
      <c r="C21" s="22" t="s">
        <v>16</v>
      </c>
      <c r="D21" s="22" t="s">
        <v>27</v>
      </c>
      <c r="E21" s="22" t="s">
        <v>28</v>
      </c>
      <c r="F21" s="22" t="s">
        <v>214</v>
      </c>
      <c r="G21" s="22" t="s">
        <v>215</v>
      </c>
      <c r="H21" s="22" t="s">
        <v>26</v>
      </c>
      <c r="I21" s="22">
        <v>2</v>
      </c>
      <c r="J21" s="23">
        <v>5</v>
      </c>
      <c r="K21" s="24">
        <f t="shared" si="0"/>
        <v>2.5</v>
      </c>
      <c r="L21" s="21" t="s">
        <v>116</v>
      </c>
      <c r="M21" s="21">
        <v>1</v>
      </c>
    </row>
    <row r="22" spans="1:13" s="18" customFormat="1" ht="76.5" x14ac:dyDescent="0.2">
      <c r="A22" s="21">
        <v>5</v>
      </c>
      <c r="B22" s="22" t="s">
        <v>15</v>
      </c>
      <c r="C22" s="22" t="s">
        <v>16</v>
      </c>
      <c r="D22" s="22" t="s">
        <v>29</v>
      </c>
      <c r="E22" s="22" t="s">
        <v>72</v>
      </c>
      <c r="F22" s="22" t="s">
        <v>216</v>
      </c>
      <c r="G22" s="22" t="s">
        <v>217</v>
      </c>
      <c r="H22" s="22" t="s">
        <v>25</v>
      </c>
      <c r="I22" s="22">
        <v>5</v>
      </c>
      <c r="J22" s="23">
        <v>5</v>
      </c>
      <c r="K22" s="24">
        <f t="shared" si="0"/>
        <v>1</v>
      </c>
      <c r="L22" s="21" t="s">
        <v>116</v>
      </c>
      <c r="M22" s="21">
        <v>1</v>
      </c>
    </row>
    <row r="23" spans="1:13" s="19" customFormat="1" ht="89.25" x14ac:dyDescent="0.2">
      <c r="A23" s="21">
        <v>5.0999999999999996</v>
      </c>
      <c r="B23" s="22" t="s">
        <v>15</v>
      </c>
      <c r="C23" s="22" t="s">
        <v>16</v>
      </c>
      <c r="D23" s="22" t="s">
        <v>29</v>
      </c>
      <c r="E23" s="22" t="s">
        <v>167</v>
      </c>
      <c r="F23" s="22" t="s">
        <v>218</v>
      </c>
      <c r="G23" s="22" t="s">
        <v>219</v>
      </c>
      <c r="H23" s="22" t="s">
        <v>25</v>
      </c>
      <c r="I23" s="22">
        <v>5</v>
      </c>
      <c r="J23" s="23">
        <v>5</v>
      </c>
      <c r="K23" s="24">
        <f t="shared" ref="K23:K27" si="1">IF(I23=0,0,J23/I23)</f>
        <v>1</v>
      </c>
      <c r="L23" s="21" t="s">
        <v>116</v>
      </c>
      <c r="M23" s="21">
        <v>1</v>
      </c>
    </row>
    <row r="24" spans="1:13" s="27" customFormat="1" ht="89.25" x14ac:dyDescent="0.2">
      <c r="A24" s="21">
        <v>5.2</v>
      </c>
      <c r="B24" s="22" t="s">
        <v>15</v>
      </c>
      <c r="C24" s="22" t="s">
        <v>16</v>
      </c>
      <c r="D24" s="22" t="s">
        <v>29</v>
      </c>
      <c r="E24" s="22" t="s">
        <v>168</v>
      </c>
      <c r="F24" s="22" t="s">
        <v>218</v>
      </c>
      <c r="G24" s="22" t="s">
        <v>219</v>
      </c>
      <c r="H24" s="22" t="s">
        <v>25</v>
      </c>
      <c r="I24" s="22">
        <v>5</v>
      </c>
      <c r="J24" s="23">
        <v>5</v>
      </c>
      <c r="K24" s="24">
        <f t="shared" si="1"/>
        <v>1</v>
      </c>
      <c r="L24" s="21" t="s">
        <v>116</v>
      </c>
      <c r="M24" s="21">
        <v>1</v>
      </c>
    </row>
    <row r="25" spans="1:13" s="28" customFormat="1" ht="63.75" x14ac:dyDescent="0.2">
      <c r="A25" s="21">
        <v>5.3</v>
      </c>
      <c r="B25" s="21" t="s">
        <v>15</v>
      </c>
      <c r="C25" s="21" t="s">
        <v>16</v>
      </c>
      <c r="D25" s="22" t="s">
        <v>121</v>
      </c>
      <c r="E25" s="22" t="s">
        <v>186</v>
      </c>
      <c r="F25" s="22" t="s">
        <v>183</v>
      </c>
      <c r="G25" s="22" t="s">
        <v>187</v>
      </c>
      <c r="H25" s="22" t="s">
        <v>25</v>
      </c>
      <c r="I25" s="22">
        <v>2</v>
      </c>
      <c r="J25" s="23">
        <v>1</v>
      </c>
      <c r="K25" s="24">
        <f t="shared" si="1"/>
        <v>0.5</v>
      </c>
      <c r="L25" s="21" t="s">
        <v>116</v>
      </c>
      <c r="M25" s="21">
        <v>1</v>
      </c>
    </row>
    <row r="26" spans="1:13" s="29" customFormat="1" ht="91.5" customHeight="1" x14ac:dyDescent="0.2">
      <c r="A26" s="31">
        <v>6</v>
      </c>
      <c r="B26" s="31" t="s">
        <v>15</v>
      </c>
      <c r="C26" s="31" t="s">
        <v>16</v>
      </c>
      <c r="D26" s="32" t="s">
        <v>31</v>
      </c>
      <c r="E26" s="32" t="s">
        <v>220</v>
      </c>
      <c r="F26" s="32" t="s">
        <v>189</v>
      </c>
      <c r="G26" s="32" t="s">
        <v>221</v>
      </c>
      <c r="H26" s="32"/>
      <c r="I26" s="32">
        <v>2</v>
      </c>
      <c r="J26" s="33">
        <v>1</v>
      </c>
      <c r="K26" s="34">
        <f t="shared" si="1"/>
        <v>0.5</v>
      </c>
      <c r="L26" s="31" t="s">
        <v>116</v>
      </c>
      <c r="M26" s="31">
        <v>2</v>
      </c>
    </row>
    <row r="27" spans="1:13" s="29" customFormat="1" ht="89.25" x14ac:dyDescent="0.2">
      <c r="A27" s="31">
        <v>7</v>
      </c>
      <c r="B27" s="31" t="s">
        <v>15</v>
      </c>
      <c r="C27" s="31" t="s">
        <v>16</v>
      </c>
      <c r="D27" s="32" t="s">
        <v>31</v>
      </c>
      <c r="E27" s="32" t="s">
        <v>220</v>
      </c>
      <c r="F27" s="32" t="s">
        <v>222</v>
      </c>
      <c r="G27" s="32" t="s">
        <v>223</v>
      </c>
      <c r="H27" s="32"/>
      <c r="I27" s="32">
        <v>2</v>
      </c>
      <c r="J27" s="33">
        <v>1</v>
      </c>
      <c r="K27" s="34">
        <f t="shared" si="1"/>
        <v>0.5</v>
      </c>
      <c r="L27" s="31" t="s">
        <v>116</v>
      </c>
      <c r="M27" s="31">
        <v>2</v>
      </c>
    </row>
    <row r="28" spans="1:13" s="29" customFormat="1" ht="76.5" x14ac:dyDescent="0.2">
      <c r="A28" s="31">
        <v>8</v>
      </c>
      <c r="B28" s="32" t="s">
        <v>15</v>
      </c>
      <c r="C28" s="32" t="s">
        <v>16</v>
      </c>
      <c r="D28" s="32" t="s">
        <v>31</v>
      </c>
      <c r="E28" s="32" t="s">
        <v>195</v>
      </c>
      <c r="F28" s="32" t="s">
        <v>190</v>
      </c>
      <c r="G28" s="32" t="s">
        <v>191</v>
      </c>
      <c r="H28" s="32"/>
      <c r="I28" s="32">
        <v>2</v>
      </c>
      <c r="J28" s="33">
        <v>1</v>
      </c>
      <c r="K28" s="34">
        <f>IF(I28=0,0,J28/I28)</f>
        <v>0.5</v>
      </c>
      <c r="L28" s="31" t="s">
        <v>116</v>
      </c>
      <c r="M28" s="31">
        <v>2</v>
      </c>
    </row>
    <row r="29" spans="1:13" s="29" customFormat="1" ht="38.25" x14ac:dyDescent="0.2">
      <c r="A29" s="31">
        <v>9</v>
      </c>
      <c r="B29" s="32" t="s">
        <v>15</v>
      </c>
      <c r="C29" s="32" t="s">
        <v>16</v>
      </c>
      <c r="D29" s="32" t="s">
        <v>31</v>
      </c>
      <c r="E29" s="32" t="s">
        <v>224</v>
      </c>
      <c r="F29" s="32" t="s">
        <v>225</v>
      </c>
      <c r="G29" s="32" t="s">
        <v>226</v>
      </c>
      <c r="H29" s="32"/>
      <c r="I29" s="32">
        <v>2</v>
      </c>
      <c r="J29" s="33">
        <v>1</v>
      </c>
      <c r="K29" s="34">
        <f>IF(I29=0,0,J29/I29)</f>
        <v>0.5</v>
      </c>
      <c r="L29" s="31" t="s">
        <v>116</v>
      </c>
      <c r="M29" s="31">
        <v>2</v>
      </c>
    </row>
    <row r="30" spans="1:13" s="29" customFormat="1" ht="357" x14ac:dyDescent="0.2">
      <c r="A30" s="31">
        <v>10</v>
      </c>
      <c r="B30" s="32" t="s">
        <v>15</v>
      </c>
      <c r="C30" s="32" t="s">
        <v>16</v>
      </c>
      <c r="D30" s="32" t="s">
        <v>31</v>
      </c>
      <c r="E30" s="32" t="s">
        <v>196</v>
      </c>
      <c r="F30" s="32" t="s">
        <v>202</v>
      </c>
      <c r="G30" s="32" t="s">
        <v>203</v>
      </c>
      <c r="H30" s="32"/>
      <c r="I30" s="32">
        <v>2</v>
      </c>
      <c r="J30" s="33">
        <v>1</v>
      </c>
      <c r="K30" s="34">
        <f t="shared" ref="K30:K31" si="2">IF(I30=0,0,J30/I30)</f>
        <v>0.5</v>
      </c>
      <c r="L30" s="31" t="s">
        <v>116</v>
      </c>
      <c r="M30" s="31">
        <v>2</v>
      </c>
    </row>
    <row r="31" spans="1:13" s="29" customFormat="1" ht="89.25" x14ac:dyDescent="0.2">
      <c r="A31" s="31">
        <v>11</v>
      </c>
      <c r="B31" s="32" t="s">
        <v>15</v>
      </c>
      <c r="C31" s="32" t="s">
        <v>16</v>
      </c>
      <c r="D31" s="32" t="s">
        <v>31</v>
      </c>
      <c r="E31" s="32" t="s">
        <v>197</v>
      </c>
      <c r="F31" s="32" t="s">
        <v>199</v>
      </c>
      <c r="G31" s="32" t="s">
        <v>198</v>
      </c>
      <c r="H31" s="32"/>
      <c r="I31" s="32">
        <v>2</v>
      </c>
      <c r="J31" s="33">
        <v>1</v>
      </c>
      <c r="K31" s="34">
        <f t="shared" si="2"/>
        <v>0.5</v>
      </c>
      <c r="L31" s="31" t="s">
        <v>116</v>
      </c>
      <c r="M31" s="31">
        <v>2</v>
      </c>
    </row>
    <row r="32" spans="1:13" s="29" customFormat="1" ht="114.75" x14ac:dyDescent="0.2">
      <c r="A32" s="31">
        <v>11.1</v>
      </c>
      <c r="B32" s="32" t="s">
        <v>15</v>
      </c>
      <c r="C32" s="32" t="s">
        <v>16</v>
      </c>
      <c r="D32" s="32" t="s">
        <v>31</v>
      </c>
      <c r="E32" s="32" t="s">
        <v>192</v>
      </c>
      <c r="F32" s="32" t="s">
        <v>200</v>
      </c>
      <c r="G32" s="32" t="s">
        <v>201</v>
      </c>
      <c r="H32" s="32"/>
      <c r="I32" s="32">
        <v>2</v>
      </c>
      <c r="J32" s="33">
        <v>1</v>
      </c>
      <c r="K32" s="34">
        <f t="shared" ref="K32:K33" si="3">IF(I32=0,0,J32/I32)</f>
        <v>0.5</v>
      </c>
      <c r="L32" s="31" t="s">
        <v>116</v>
      </c>
      <c r="M32" s="31">
        <v>2</v>
      </c>
    </row>
    <row r="33" spans="1:13" s="35" customFormat="1" ht="63.75" x14ac:dyDescent="0.2">
      <c r="A33" s="31">
        <v>12</v>
      </c>
      <c r="B33" s="32" t="s">
        <v>15</v>
      </c>
      <c r="C33" s="32" t="s">
        <v>16</v>
      </c>
      <c r="D33" s="32" t="s">
        <v>31</v>
      </c>
      <c r="E33" s="32" t="s">
        <v>205</v>
      </c>
      <c r="F33" s="32" t="s">
        <v>204</v>
      </c>
      <c r="G33" s="32" t="s">
        <v>206</v>
      </c>
      <c r="H33" s="32"/>
      <c r="I33" s="32">
        <v>2</v>
      </c>
      <c r="J33" s="33">
        <v>1</v>
      </c>
      <c r="K33" s="34">
        <f t="shared" si="3"/>
        <v>0.5</v>
      </c>
      <c r="L33" s="31" t="s">
        <v>116</v>
      </c>
      <c r="M33" s="31">
        <v>2</v>
      </c>
    </row>
    <row r="34" spans="1:13" s="35" customFormat="1" ht="63.75" x14ac:dyDescent="0.2">
      <c r="A34" s="31">
        <v>12.1</v>
      </c>
      <c r="B34" s="32" t="s">
        <v>15</v>
      </c>
      <c r="C34" s="32" t="s">
        <v>16</v>
      </c>
      <c r="D34" s="32" t="s">
        <v>31</v>
      </c>
      <c r="E34" s="32" t="s">
        <v>208</v>
      </c>
      <c r="F34" s="32" t="s">
        <v>207</v>
      </c>
      <c r="G34" s="32" t="s">
        <v>209</v>
      </c>
      <c r="H34" s="32"/>
      <c r="I34" s="32">
        <v>2</v>
      </c>
      <c r="J34" s="33">
        <v>1</v>
      </c>
      <c r="K34" s="34">
        <f t="shared" ref="K34" si="4">IF(I34=0,0,J34/I34)</f>
        <v>0.5</v>
      </c>
      <c r="L34" s="31" t="s">
        <v>116</v>
      </c>
      <c r="M34" s="31">
        <v>2</v>
      </c>
    </row>
    <row r="35" spans="1:13" s="35" customFormat="1" ht="102" x14ac:dyDescent="0.2">
      <c r="A35" s="31">
        <v>12.2</v>
      </c>
      <c r="B35" s="32" t="s">
        <v>15</v>
      </c>
      <c r="C35" s="32" t="s">
        <v>16</v>
      </c>
      <c r="D35" s="32" t="s">
        <v>31</v>
      </c>
      <c r="E35" s="32" t="s">
        <v>210</v>
      </c>
      <c r="F35" s="32" t="s">
        <v>211</v>
      </c>
      <c r="G35" s="32" t="s">
        <v>212</v>
      </c>
      <c r="H35" s="32"/>
      <c r="I35" s="32">
        <v>2</v>
      </c>
      <c r="J35" s="33">
        <v>1</v>
      </c>
      <c r="K35" s="34">
        <f t="shared" ref="K35" si="5">IF(I35=0,0,J35/I35)</f>
        <v>0.5</v>
      </c>
      <c r="L35" s="31" t="s">
        <v>116</v>
      </c>
      <c r="M35" s="31">
        <v>2</v>
      </c>
    </row>
    <row r="36" spans="1:13" s="29" customFormat="1" x14ac:dyDescent="0.2">
      <c r="A36" s="6"/>
      <c r="B36" s="6"/>
      <c r="C36" s="6"/>
      <c r="D36" s="7"/>
      <c r="E36" s="7"/>
      <c r="F36" s="7"/>
      <c r="G36" s="7"/>
      <c r="H36" s="7"/>
      <c r="I36" s="7"/>
      <c r="J36" s="10"/>
      <c r="K36" s="30"/>
      <c r="L36" s="6"/>
      <c r="M36" s="6"/>
    </row>
    <row r="37" spans="1:13" s="36" customFormat="1" ht="63.75" x14ac:dyDescent="0.2">
      <c r="A37" s="6"/>
      <c r="B37" s="6" t="s">
        <v>15</v>
      </c>
      <c r="C37" s="6" t="s">
        <v>16</v>
      </c>
      <c r="D37" s="7" t="s">
        <v>31</v>
      </c>
      <c r="E37" s="7" t="s">
        <v>188</v>
      </c>
      <c r="F37" s="7" t="s">
        <v>194</v>
      </c>
      <c r="G37" s="7" t="s">
        <v>193</v>
      </c>
      <c r="H37" s="7"/>
      <c r="I37" s="7"/>
      <c r="J37" s="10"/>
      <c r="K37" s="30"/>
      <c r="L37" s="6" t="s">
        <v>21</v>
      </c>
      <c r="M37" s="6"/>
    </row>
    <row r="38" spans="1:13" s="19" customFormat="1" ht="25.5" x14ac:dyDescent="0.2">
      <c r="A38" s="6"/>
      <c r="B38" s="6" t="s">
        <v>15</v>
      </c>
      <c r="C38" s="7" t="s">
        <v>16</v>
      </c>
      <c r="D38" s="7" t="s">
        <v>27</v>
      </c>
      <c r="E38" s="7" t="s">
        <v>117</v>
      </c>
      <c r="F38" s="7"/>
      <c r="G38" s="7"/>
      <c r="H38" s="7"/>
      <c r="I38" s="7">
        <v>13</v>
      </c>
      <c r="J38" s="10">
        <v>5</v>
      </c>
      <c r="K38" s="11">
        <f>IF(I38=0,0,J38/I38)</f>
        <v>0.38461538461538464</v>
      </c>
      <c r="L38" s="6" t="s">
        <v>21</v>
      </c>
      <c r="M38" s="6"/>
    </row>
    <row r="39" spans="1:13" s="18" customFormat="1" ht="89.25" x14ac:dyDescent="0.2">
      <c r="A39" s="6">
        <v>7</v>
      </c>
      <c r="B39" s="7" t="s">
        <v>15</v>
      </c>
      <c r="C39" s="7" t="s">
        <v>16</v>
      </c>
      <c r="D39" s="7" t="s">
        <v>31</v>
      </c>
      <c r="E39" s="7" t="s">
        <v>32</v>
      </c>
      <c r="F39" s="7" t="s">
        <v>56</v>
      </c>
      <c r="G39" s="7" t="s">
        <v>57</v>
      </c>
      <c r="H39" s="7" t="s">
        <v>30</v>
      </c>
      <c r="I39" s="7"/>
      <c r="J39" s="10"/>
      <c r="K39" s="11">
        <f t="shared" si="0"/>
        <v>0</v>
      </c>
      <c r="L39" s="6"/>
      <c r="M39" s="6"/>
    </row>
    <row r="40" spans="1:13" s="18" customFormat="1" ht="165.75" x14ac:dyDescent="0.2">
      <c r="A40" s="6">
        <v>8</v>
      </c>
      <c r="B40" s="7" t="s">
        <v>15</v>
      </c>
      <c r="C40" s="7" t="s">
        <v>16</v>
      </c>
      <c r="D40" s="7" t="s">
        <v>31</v>
      </c>
      <c r="E40" s="7" t="s">
        <v>33</v>
      </c>
      <c r="F40" s="7" t="s">
        <v>52</v>
      </c>
      <c r="G40" s="7" t="s">
        <v>55</v>
      </c>
      <c r="H40" s="7" t="s">
        <v>37</v>
      </c>
      <c r="I40" s="7"/>
      <c r="J40" s="10"/>
      <c r="K40" s="11">
        <f t="shared" si="0"/>
        <v>0</v>
      </c>
      <c r="L40" s="6"/>
      <c r="M40" s="6"/>
    </row>
    <row r="41" spans="1:13" s="18" customFormat="1" ht="76.5" x14ac:dyDescent="0.2">
      <c r="A41" s="6">
        <v>9</v>
      </c>
      <c r="B41" s="7" t="s">
        <v>15</v>
      </c>
      <c r="C41" s="7" t="s">
        <v>16</v>
      </c>
      <c r="D41" s="7" t="s">
        <v>31</v>
      </c>
      <c r="E41" s="7" t="s">
        <v>35</v>
      </c>
      <c r="F41" s="7" t="s">
        <v>34</v>
      </c>
      <c r="G41" s="7" t="s">
        <v>36</v>
      </c>
      <c r="H41" s="7" t="s">
        <v>37</v>
      </c>
      <c r="I41" s="7"/>
      <c r="J41" s="10"/>
      <c r="K41" s="11">
        <f t="shared" si="0"/>
        <v>0</v>
      </c>
      <c r="L41" s="6"/>
      <c r="M41" s="6"/>
    </row>
    <row r="42" spans="1:13" s="18" customFormat="1" ht="140.25" x14ac:dyDescent="0.2">
      <c r="A42" s="6">
        <v>10</v>
      </c>
      <c r="B42" s="7" t="s">
        <v>15</v>
      </c>
      <c r="C42" s="7" t="s">
        <v>16</v>
      </c>
      <c r="D42" s="7" t="s">
        <v>31</v>
      </c>
      <c r="E42" s="7" t="s">
        <v>38</v>
      </c>
      <c r="F42" s="7" t="s">
        <v>58</v>
      </c>
      <c r="G42" s="7" t="s">
        <v>59</v>
      </c>
      <c r="H42" s="7" t="s">
        <v>54</v>
      </c>
      <c r="I42" s="7"/>
      <c r="J42" s="10"/>
      <c r="K42" s="11">
        <f t="shared" si="0"/>
        <v>0</v>
      </c>
      <c r="L42" s="6"/>
      <c r="M42" s="6"/>
    </row>
    <row r="43" spans="1:13" s="18" customFormat="1" ht="76.5" x14ac:dyDescent="0.2">
      <c r="A43" s="6">
        <v>11</v>
      </c>
      <c r="B43" s="7" t="s">
        <v>15</v>
      </c>
      <c r="C43" s="7" t="s">
        <v>16</v>
      </c>
      <c r="D43" s="7" t="s">
        <v>31</v>
      </c>
      <c r="E43" s="7" t="s">
        <v>39</v>
      </c>
      <c r="F43" s="7" t="s">
        <v>41</v>
      </c>
      <c r="G43" s="7" t="s">
        <v>40</v>
      </c>
      <c r="H43" s="7" t="s">
        <v>37</v>
      </c>
      <c r="I43" s="7"/>
      <c r="J43" s="10"/>
      <c r="K43" s="11">
        <f t="shared" si="0"/>
        <v>0</v>
      </c>
      <c r="L43" s="6"/>
      <c r="M43" s="6"/>
    </row>
    <row r="44" spans="1:13" s="18" customFormat="1" ht="76.5" x14ac:dyDescent="0.2">
      <c r="A44" s="6">
        <v>12</v>
      </c>
      <c r="B44" s="7" t="s">
        <v>15</v>
      </c>
      <c r="C44" s="7" t="s">
        <v>16</v>
      </c>
      <c r="D44" s="7" t="s">
        <v>31</v>
      </c>
      <c r="E44" s="7" t="s">
        <v>42</v>
      </c>
      <c r="F44" s="7" t="s">
        <v>43</v>
      </c>
      <c r="G44" s="7" t="s">
        <v>44</v>
      </c>
      <c r="H44" s="7" t="s">
        <v>45</v>
      </c>
      <c r="I44" s="7"/>
      <c r="J44" s="10"/>
      <c r="K44" s="11"/>
      <c r="L44" s="6"/>
      <c r="M44" s="6"/>
    </row>
    <row r="45" spans="1:13" s="18" customFormat="1" ht="76.5" x14ac:dyDescent="0.2">
      <c r="A45" s="6">
        <v>13</v>
      </c>
      <c r="B45" s="7" t="s">
        <v>15</v>
      </c>
      <c r="C45" s="7" t="s">
        <v>16</v>
      </c>
      <c r="D45" s="7" t="s">
        <v>31</v>
      </c>
      <c r="E45" s="7" t="s">
        <v>46</v>
      </c>
      <c r="F45" s="7" t="s">
        <v>41</v>
      </c>
      <c r="G45" s="7" t="s">
        <v>47</v>
      </c>
      <c r="H45" s="7" t="s">
        <v>45</v>
      </c>
      <c r="I45" s="7"/>
      <c r="J45" s="10"/>
      <c r="K45" s="11"/>
      <c r="L45" s="6"/>
      <c r="M45" s="6"/>
    </row>
    <row r="46" spans="1:13" s="18" customFormat="1" ht="89.25" x14ac:dyDescent="0.2">
      <c r="A46" s="6">
        <v>14</v>
      </c>
      <c r="B46" s="7" t="s">
        <v>15</v>
      </c>
      <c r="C46" s="7" t="s">
        <v>16</v>
      </c>
      <c r="D46" s="7" t="s">
        <v>31</v>
      </c>
      <c r="E46" s="7" t="s">
        <v>48</v>
      </c>
      <c r="F46" s="7" t="s">
        <v>49</v>
      </c>
      <c r="G46" s="7" t="s">
        <v>50</v>
      </c>
      <c r="H46" s="7" t="s">
        <v>45</v>
      </c>
      <c r="I46" s="7"/>
      <c r="J46" s="10"/>
      <c r="K46" s="11"/>
      <c r="L46" s="6"/>
      <c r="M46" s="6"/>
    </row>
    <row r="47" spans="1:13" s="18" customFormat="1" ht="178.5" x14ac:dyDescent="0.2">
      <c r="A47" s="6">
        <v>15</v>
      </c>
      <c r="B47" s="7" t="s">
        <v>15</v>
      </c>
      <c r="C47" s="7" t="s">
        <v>16</v>
      </c>
      <c r="D47" s="7" t="s">
        <v>31</v>
      </c>
      <c r="E47" s="7" t="s">
        <v>51</v>
      </c>
      <c r="F47" s="7" t="s">
        <v>61</v>
      </c>
      <c r="G47" s="7" t="s">
        <v>60</v>
      </c>
      <c r="H47" s="7" t="s">
        <v>53</v>
      </c>
      <c r="I47" s="7"/>
      <c r="J47" s="10"/>
      <c r="K47" s="11"/>
      <c r="L47" s="6"/>
      <c r="M47" s="6"/>
    </row>
    <row r="48" spans="1:13" s="18" customFormat="1" ht="178.5" x14ac:dyDescent="0.2">
      <c r="A48" s="6">
        <v>16</v>
      </c>
      <c r="B48" s="7" t="s">
        <v>15</v>
      </c>
      <c r="C48" s="7" t="s">
        <v>16</v>
      </c>
      <c r="D48" s="7" t="s">
        <v>31</v>
      </c>
      <c r="E48" s="7" t="s">
        <v>62</v>
      </c>
      <c r="F48" s="7" t="s">
        <v>61</v>
      </c>
      <c r="G48" s="7" t="s">
        <v>63</v>
      </c>
      <c r="H48" s="7" t="s">
        <v>64</v>
      </c>
      <c r="I48" s="7"/>
      <c r="J48" s="10"/>
      <c r="K48" s="11"/>
      <c r="L48" s="6"/>
      <c r="M48" s="6"/>
    </row>
    <row r="49" spans="1:13" s="18" customFormat="1" ht="102" x14ac:dyDescent="0.2">
      <c r="A49" s="6">
        <v>17</v>
      </c>
      <c r="B49" s="7" t="s">
        <v>15</v>
      </c>
      <c r="C49" s="7" t="s">
        <v>16</v>
      </c>
      <c r="D49" s="7" t="s">
        <v>31</v>
      </c>
      <c r="E49" s="7" t="s">
        <v>65</v>
      </c>
      <c r="F49" s="7" t="s">
        <v>66</v>
      </c>
      <c r="G49" s="7" t="s">
        <v>71</v>
      </c>
      <c r="H49" s="7" t="s">
        <v>67</v>
      </c>
      <c r="I49" s="7"/>
      <c r="J49" s="10"/>
      <c r="K49" s="11"/>
      <c r="L49" s="6"/>
      <c r="M49" s="6"/>
    </row>
    <row r="50" spans="1:13" s="18" customFormat="1" ht="102" x14ac:dyDescent="0.2">
      <c r="A50" s="6">
        <v>18</v>
      </c>
      <c r="B50" s="7" t="s">
        <v>15</v>
      </c>
      <c r="C50" s="7" t="s">
        <v>16</v>
      </c>
      <c r="D50" s="7" t="s">
        <v>31</v>
      </c>
      <c r="E50" s="7" t="s">
        <v>68</v>
      </c>
      <c r="F50" s="7" t="s">
        <v>66</v>
      </c>
      <c r="G50" s="7" t="s">
        <v>70</v>
      </c>
      <c r="H50" s="7" t="s">
        <v>69</v>
      </c>
      <c r="I50" s="7"/>
      <c r="J50" s="10"/>
      <c r="K50" s="11"/>
      <c r="L50" s="6"/>
      <c r="M50" s="6"/>
    </row>
    <row r="51" spans="1:13" s="18" customFormat="1" ht="114.75" x14ac:dyDescent="0.2">
      <c r="A51" s="6">
        <v>19</v>
      </c>
      <c r="B51" s="7" t="s">
        <v>15</v>
      </c>
      <c r="C51" s="7" t="s">
        <v>16</v>
      </c>
      <c r="D51" s="7" t="s">
        <v>31</v>
      </c>
      <c r="E51" s="7" t="s">
        <v>73</v>
      </c>
      <c r="F51" s="7" t="s">
        <v>75</v>
      </c>
      <c r="G51" s="7" t="s">
        <v>74</v>
      </c>
      <c r="H51" s="7" t="s">
        <v>76</v>
      </c>
      <c r="I51" s="7"/>
      <c r="J51" s="10"/>
      <c r="K51" s="11"/>
      <c r="L51" s="6"/>
      <c r="M51" s="6"/>
    </row>
    <row r="52" spans="1:13" s="18" customFormat="1" ht="331.5" x14ac:dyDescent="0.2">
      <c r="A52" s="6">
        <v>20</v>
      </c>
      <c r="B52" s="7" t="s">
        <v>15</v>
      </c>
      <c r="C52" s="7" t="s">
        <v>16</v>
      </c>
      <c r="D52" s="7" t="s">
        <v>31</v>
      </c>
      <c r="E52" s="7" t="s">
        <v>77</v>
      </c>
      <c r="F52" s="7" t="s">
        <v>78</v>
      </c>
      <c r="G52" s="7" t="s">
        <v>97</v>
      </c>
      <c r="H52" s="7" t="s">
        <v>79</v>
      </c>
      <c r="I52" s="7"/>
      <c r="J52" s="10"/>
      <c r="K52" s="11"/>
      <c r="L52" s="6"/>
      <c r="M52" s="6"/>
    </row>
    <row r="53" spans="1:13" s="18" customFormat="1" ht="102" x14ac:dyDescent="0.2">
      <c r="A53" s="6">
        <v>21</v>
      </c>
      <c r="B53" s="7" t="s">
        <v>15</v>
      </c>
      <c r="C53" s="7" t="s">
        <v>16</v>
      </c>
      <c r="D53" s="7" t="s">
        <v>31</v>
      </c>
      <c r="E53" s="7" t="s">
        <v>81</v>
      </c>
      <c r="F53" s="7" t="s">
        <v>99</v>
      </c>
      <c r="G53" s="7" t="s">
        <v>100</v>
      </c>
      <c r="H53" s="7" t="s">
        <v>79</v>
      </c>
      <c r="I53" s="7"/>
      <c r="J53" s="10"/>
      <c r="K53" s="11"/>
      <c r="L53" s="6"/>
      <c r="M53" s="6"/>
    </row>
    <row r="54" spans="1:13" s="18" customFormat="1" ht="102" x14ac:dyDescent="0.2">
      <c r="A54" s="6">
        <v>22</v>
      </c>
      <c r="B54" s="7" t="s">
        <v>15</v>
      </c>
      <c r="C54" s="7" t="s">
        <v>16</v>
      </c>
      <c r="D54" s="7" t="s">
        <v>31</v>
      </c>
      <c r="E54" s="7" t="s">
        <v>82</v>
      </c>
      <c r="F54" s="7" t="s">
        <v>83</v>
      </c>
      <c r="G54" s="7" t="s">
        <v>84</v>
      </c>
      <c r="H54" s="7" t="s">
        <v>79</v>
      </c>
      <c r="I54" s="7"/>
      <c r="J54" s="10"/>
      <c r="K54" s="11"/>
      <c r="L54" s="6"/>
      <c r="M54" s="6"/>
    </row>
    <row r="55" spans="1:13" s="18" customFormat="1" ht="191.25" x14ac:dyDescent="0.2">
      <c r="A55" s="6">
        <v>23</v>
      </c>
      <c r="B55" s="7" t="s">
        <v>15</v>
      </c>
      <c r="C55" s="7" t="s">
        <v>16</v>
      </c>
      <c r="D55" s="7" t="s">
        <v>31</v>
      </c>
      <c r="E55" s="7" t="s">
        <v>85</v>
      </c>
      <c r="F55" s="7" t="s">
        <v>101</v>
      </c>
      <c r="G55" s="7" t="s">
        <v>102</v>
      </c>
      <c r="H55" s="7" t="s">
        <v>79</v>
      </c>
      <c r="I55" s="7"/>
      <c r="J55" s="10"/>
      <c r="K55" s="11"/>
      <c r="L55" s="6"/>
      <c r="M55" s="6"/>
    </row>
    <row r="56" spans="1:13" s="18" customFormat="1" ht="153" x14ac:dyDescent="0.2">
      <c r="A56" s="6">
        <v>24</v>
      </c>
      <c r="B56" s="7" t="s">
        <v>15</v>
      </c>
      <c r="C56" s="7" t="s">
        <v>16</v>
      </c>
      <c r="D56" s="7" t="s">
        <v>31</v>
      </c>
      <c r="E56" s="7" t="s">
        <v>86</v>
      </c>
      <c r="F56" s="7" t="s">
        <v>103</v>
      </c>
      <c r="G56" s="7" t="s">
        <v>104</v>
      </c>
      <c r="H56" s="7" t="s">
        <v>79</v>
      </c>
      <c r="I56" s="7"/>
      <c r="J56" s="10"/>
      <c r="K56" s="11"/>
      <c r="L56" s="6"/>
      <c r="M56" s="6"/>
    </row>
    <row r="57" spans="1:13" s="18" customFormat="1" ht="89.25" x14ac:dyDescent="0.2">
      <c r="A57" s="6">
        <v>25</v>
      </c>
      <c r="B57" s="7" t="s">
        <v>15</v>
      </c>
      <c r="C57" s="7" t="s">
        <v>16</v>
      </c>
      <c r="D57" s="7" t="s">
        <v>31</v>
      </c>
      <c r="E57" s="7" t="s">
        <v>88</v>
      </c>
      <c r="F57" s="7" t="s">
        <v>87</v>
      </c>
      <c r="G57" s="7" t="s">
        <v>89</v>
      </c>
      <c r="H57" s="7" t="s">
        <v>79</v>
      </c>
      <c r="I57" s="7"/>
      <c r="J57" s="10"/>
      <c r="K57" s="11"/>
      <c r="L57" s="6"/>
      <c r="M57" s="6"/>
    </row>
    <row r="58" spans="1:13" s="18" customFormat="1" ht="127.5" x14ac:dyDescent="0.2">
      <c r="A58" s="6">
        <v>26</v>
      </c>
      <c r="B58" s="7" t="s">
        <v>15</v>
      </c>
      <c r="C58" s="7" t="s">
        <v>16</v>
      </c>
      <c r="D58" s="7" t="s">
        <v>31</v>
      </c>
      <c r="E58" s="7" t="s">
        <v>90</v>
      </c>
      <c r="F58" s="7" t="s">
        <v>91</v>
      </c>
      <c r="G58" s="7" t="s">
        <v>92</v>
      </c>
      <c r="H58" s="7" t="s">
        <v>79</v>
      </c>
      <c r="I58" s="7"/>
      <c r="J58" s="10"/>
      <c r="K58" s="11"/>
      <c r="L58" s="6"/>
      <c r="M58" s="6"/>
    </row>
    <row r="59" spans="1:13" s="18" customFormat="1" ht="76.5" x14ac:dyDescent="0.2">
      <c r="A59" s="6">
        <v>27</v>
      </c>
      <c r="B59" s="7" t="s">
        <v>15</v>
      </c>
      <c r="C59" s="7" t="s">
        <v>16</v>
      </c>
      <c r="D59" s="7" t="s">
        <v>31</v>
      </c>
      <c r="E59" s="7" t="s">
        <v>93</v>
      </c>
      <c r="F59" s="7" t="s">
        <v>105</v>
      </c>
      <c r="G59" s="7" t="s">
        <v>106</v>
      </c>
      <c r="H59" s="7" t="s">
        <v>79</v>
      </c>
      <c r="I59" s="7"/>
      <c r="J59" s="10"/>
      <c r="K59" s="11"/>
      <c r="L59" s="6"/>
      <c r="M59" s="6"/>
    </row>
    <row r="60" spans="1:13" s="18" customFormat="1" ht="76.5" x14ac:dyDescent="0.2">
      <c r="A60" s="6">
        <v>28</v>
      </c>
      <c r="B60" s="7" t="s">
        <v>15</v>
      </c>
      <c r="C60" s="7" t="s">
        <v>16</v>
      </c>
      <c r="D60" s="7" t="s">
        <v>31</v>
      </c>
      <c r="E60" s="7" t="s">
        <v>94</v>
      </c>
      <c r="F60" s="7" t="s">
        <v>107</v>
      </c>
      <c r="G60" s="7" t="s">
        <v>108</v>
      </c>
      <c r="H60" s="7" t="s">
        <v>79</v>
      </c>
      <c r="I60" s="7"/>
      <c r="J60" s="10"/>
      <c r="K60" s="11"/>
      <c r="L60" s="6"/>
      <c r="M60" s="6"/>
    </row>
    <row r="61" spans="1:13" s="18" customFormat="1" ht="76.5" x14ac:dyDescent="0.2">
      <c r="A61" s="6">
        <v>29</v>
      </c>
      <c r="B61" s="7" t="s">
        <v>15</v>
      </c>
      <c r="C61" s="7" t="s">
        <v>16</v>
      </c>
      <c r="D61" s="7" t="s">
        <v>31</v>
      </c>
      <c r="E61" s="7" t="s">
        <v>96</v>
      </c>
      <c r="F61" s="7" t="s">
        <v>109</v>
      </c>
      <c r="G61" s="7" t="s">
        <v>110</v>
      </c>
      <c r="H61" s="7" t="s">
        <v>79</v>
      </c>
      <c r="I61" s="7"/>
      <c r="J61" s="10"/>
      <c r="K61" s="11"/>
      <c r="L61" s="6"/>
      <c r="M61" s="6"/>
    </row>
    <row r="62" spans="1:13" s="18" customFormat="1" ht="76.5" x14ac:dyDescent="0.2">
      <c r="A62" s="6">
        <v>30</v>
      </c>
      <c r="B62" s="7" t="s">
        <v>15</v>
      </c>
      <c r="C62" s="7" t="s">
        <v>16</v>
      </c>
      <c r="D62" s="7" t="s">
        <v>31</v>
      </c>
      <c r="E62" s="7" t="s">
        <v>95</v>
      </c>
      <c r="F62" s="7" t="s">
        <v>111</v>
      </c>
      <c r="G62" s="7" t="s">
        <v>112</v>
      </c>
      <c r="H62" s="7" t="s">
        <v>79</v>
      </c>
      <c r="I62" s="7"/>
      <c r="J62" s="10"/>
      <c r="K62" s="11"/>
      <c r="L62" s="6"/>
      <c r="M62" s="6"/>
    </row>
    <row r="63" spans="1:13" s="18" customFormat="1" ht="102" x14ac:dyDescent="0.2">
      <c r="A63" s="6">
        <v>31</v>
      </c>
      <c r="B63" s="7" t="s">
        <v>15</v>
      </c>
      <c r="C63" s="6"/>
      <c r="D63" s="7" t="s">
        <v>31</v>
      </c>
      <c r="E63" s="7" t="s">
        <v>98</v>
      </c>
      <c r="F63" s="7" t="s">
        <v>113</v>
      </c>
      <c r="G63" s="7" t="s">
        <v>114</v>
      </c>
      <c r="H63" s="7" t="s">
        <v>79</v>
      </c>
      <c r="I63" s="7"/>
      <c r="J63" s="10"/>
      <c r="K63" s="11"/>
      <c r="L63" s="6"/>
      <c r="M63" s="6"/>
    </row>
    <row r="64" spans="1:13" s="18" customFormat="1" x14ac:dyDescent="0.2">
      <c r="A64" s="6"/>
      <c r="B64" s="6"/>
      <c r="C64" s="6"/>
      <c r="D64" s="7"/>
      <c r="E64" s="7"/>
      <c r="F64" s="7"/>
      <c r="G64" s="7"/>
      <c r="H64" s="7"/>
      <c r="I64" s="7"/>
      <c r="J64" s="10"/>
      <c r="K64" s="11"/>
      <c r="L64" s="6"/>
      <c r="M64" s="6"/>
    </row>
    <row r="65" spans="1:13" s="18" customFormat="1" x14ac:dyDescent="0.2">
      <c r="A65" s="6"/>
      <c r="B65" s="6"/>
      <c r="C65"/>
      <c r="D65" s="7"/>
      <c r="E65" s="7"/>
      <c r="F65" s="7"/>
      <c r="G65" s="7"/>
      <c r="H65" s="7"/>
      <c r="I65" s="7"/>
      <c r="J65" s="10"/>
      <c r="K65" s="11"/>
      <c r="L65" s="6"/>
      <c r="M65" s="6"/>
    </row>
  </sheetData>
  <autoFilter ref="A1:M63">
    <sortState ref="A2:O24">
      <sortCondition ref="K1"/>
    </sortState>
  </autoFilter>
  <dataValidations xWindow="1023" yWindow="304" count="5">
    <dataValidation type="list" allowBlank="1" showInputMessage="1" showErrorMessage="1" errorTitle="Business Value Error!" error="Business Value should be an integer between 1 to 5!" sqref="J2:J65">
      <formula1>"1,2,3,4,5"</formula1>
    </dataValidation>
    <dataValidation type="list" allowBlank="1" showInputMessage="1" showErrorMessage="1" errorTitle="Status Error!" error="Please select Status only from the dropdown!!!" sqref="L2:L65">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65">
      <formula1>"1,2,3,5,8,13"</formula1>
    </dataValidation>
    <dataValidation type="list" allowBlank="1" showInputMessage="1" showErrorMessage="1" sqref="B2:B65">
      <formula1>"Feature,Enabler"</formula1>
    </dataValidation>
    <dataValidation type="list" allowBlank="1" showInputMessage="1" showErrorMessage="1" sqref="C2:C64">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2022-03-17T15:54:16Z</dcterms:modified>
</cp:coreProperties>
</file>