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365" activeTab="1"/>
  </bookViews>
  <sheets>
    <sheet name="Cover Sheet" sheetId="1" r:id="rId1"/>
    <sheet name="ProductBacklog" sheetId="2" r:id="rId2"/>
  </sheets>
  <definedNames>
    <definedName name="_xlnm._FilterDatabase" localSheetId="1" hidden="1">ProductBacklog!$A$1:$M$1</definedName>
  </definedNames>
  <calcPr calcId="152511"/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2" i="2"/>
</calcChain>
</file>

<file path=xl/comments1.xml><?xml version="1.0" encoding="utf-8"?>
<comments xmlns="http://schemas.openxmlformats.org/spreadsheetml/2006/main">
  <authors>
    <author>Sydney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sharedStrings.xml><?xml version="1.0" encoding="utf-8"?>
<sst xmlns="http://schemas.openxmlformats.org/spreadsheetml/2006/main" count="349" uniqueCount="177">
  <si>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</si>
  <si>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</si>
  <si>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</si>
  <si>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</si>
  <si>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</si>
  <si>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</si>
  <si>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</si>
  <si>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</si>
  <si>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</si>
  <si>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Product Backlog</t>
  </si>
  <si>
    <t>Rolling Versions</t>
  </si>
  <si>
    <t>Item #</t>
  </si>
  <si>
    <t>Item Size</t>
  </si>
  <si>
    <t>Item Type</t>
  </si>
  <si>
    <t>As a…</t>
  </si>
  <si>
    <t>I want to be able to…</t>
  </si>
  <si>
    <t>So that…</t>
  </si>
  <si>
    <t>Feature</t>
  </si>
  <si>
    <t>Enabler</t>
  </si>
  <si>
    <t>Story</t>
  </si>
  <si>
    <t>Business Value</t>
  </si>
  <si>
    <t>Estimates
(Sum of Story Points of Tasks)</t>
  </si>
  <si>
    <t>Priority</t>
  </si>
  <si>
    <t>Status</t>
  </si>
  <si>
    <t>Sprint Number</t>
  </si>
  <si>
    <t>Initial</t>
  </si>
  <si>
    <t>Student</t>
  </si>
  <si>
    <t>Scheduled</t>
  </si>
  <si>
    <t>I can go to my profile</t>
  </si>
  <si>
    <t xml:space="preserve">my profile is secure </t>
  </si>
  <si>
    <t>access forget password</t>
  </si>
  <si>
    <t xml:space="preserve"> able to access password if forgotton/change password</t>
  </si>
  <si>
    <t>Acceptance Criteria (inserta note)</t>
  </si>
  <si>
    <t>given I,m logged in to the website , when I fill in the user name and password field with my valid cridentials and click in the sign in button then I get signed into the website.</t>
  </si>
  <si>
    <t xml:space="preserve">see comment if put wrong password </t>
  </si>
  <si>
    <t>given I put wrong password , when the password I give doesn’t match with my saved password then I'll receive a comment saying my password is wrong and then I can click on forget password button to change password</t>
  </si>
  <si>
    <t xml:space="preserve">I can change password </t>
  </si>
  <si>
    <t xml:space="preserve">given I want to change my password or I forget the password , when I click on forget password button then I'll be able to validate my account by  giving the email id I provided in the website during account creation so that the password change link can be sent in my email and I can change the password by clicking in the link and get in to the website </t>
  </si>
  <si>
    <t>have my own profile</t>
  </si>
  <si>
    <t>I can put my personal details</t>
  </si>
  <si>
    <t>given I want to make my profile , when I give my details in the form like Name, DOB, Standard, Board, Subjects then I am creating my basic profile</t>
  </si>
  <si>
    <t>I can put some further details</t>
  </si>
  <si>
    <t xml:space="preserve">given I put further details in my profile for assistance , when I select which subject I'm best in and I'm weak in from the drop down menu then I'll be able to get assistance for the best courses designed for me </t>
  </si>
  <si>
    <t xml:space="preserve">given I'm inside my profile when I buy courses then I can see them inside my profile </t>
  </si>
  <si>
    <t>I can see the videos I bought or got free</t>
  </si>
  <si>
    <t>given I'm inside my profile when I buy videos then I can see them inside my profile</t>
  </si>
  <si>
    <t>given I'm inside my profile when I give tests on one or many subjects or many tests in on esubjects then the results should be there with the test papers in my profile</t>
  </si>
  <si>
    <t>I can see my test papers  of all subjects which ive appeared for and results of all of them</t>
  </si>
  <si>
    <t xml:space="preserve">I can see the remarks given by the teacher on test papers </t>
  </si>
  <si>
    <t xml:space="preserve">given I'm inside my profile when I will see my checked test papers then I can see the special notes from teachers </t>
  </si>
  <si>
    <t xml:space="preserve">given I'm inside my profile when I will make notes about which area to improve based on teacher's remarks so that I can refer it when I appear for the test next time then I'll be able to make the notes with the subject as a tag or comment </t>
  </si>
  <si>
    <t>I can make notes for teachers to check</t>
  </si>
  <si>
    <t xml:space="preserve">given im inside a subject in my profile when I want to keep note for the teacher about any clarification then I can see that </t>
  </si>
  <si>
    <t>I can make notes with date and time mentioned</t>
  </si>
  <si>
    <t>given I'm inside my profile when I'm making notes for the teacher's reference then a date and time should be metioned for further reference</t>
  </si>
  <si>
    <t xml:space="preserve">given I'm inside my profile , when I'll check the response of my notes then I'll be able to see answers from the teacher's with date and time reference </t>
  </si>
  <si>
    <t xml:space="preserve">I can see the notes from teachers with date and time reference </t>
  </si>
  <si>
    <t xml:space="preserve">given I'm inside my profile when I'm given rating by teachers then I'll be able to see it </t>
  </si>
  <si>
    <t>the private things in my profile are not visible by others</t>
  </si>
  <si>
    <t xml:space="preserve">set the access of my profile </t>
  </si>
  <si>
    <t xml:space="preserve">I can set access public </t>
  </si>
  <si>
    <t>given I'm in my rpofile and I'm adult, when I'll set the access as private then no one can see my profile</t>
  </si>
  <si>
    <t>given I'm in my profile and I'm minor when I'll set the access to parents/gurdian then one of the parents (who is liked with the profile)  or gurdian (who is linked with the profile) can see my profile</t>
  </si>
  <si>
    <t>get a unique identification number</t>
  </si>
  <si>
    <t>only me or my designated gurdian or one of the parent's can access my profile</t>
  </si>
  <si>
    <t xml:space="preserve">given I want to study thorugh the website when I create my profile with validated criteria then an unique student number will be generated </t>
  </si>
  <si>
    <t>see my rating given by the teachers</t>
  </si>
  <si>
    <t>I can be motivated</t>
  </si>
  <si>
    <t>get rewarded from Anodiam</t>
  </si>
  <si>
    <t>rewaards can be given by Anodiam as a free course or badge which can be shared in social media</t>
  </si>
  <si>
    <t>not download the videos</t>
  </si>
  <si>
    <t xml:space="preserve">I can always see the videos online </t>
  </si>
  <si>
    <t>given I'm watching the video when I want to save or download the video then it should not be downloaded or saved in the local mechine</t>
  </si>
  <si>
    <t xml:space="preserve">not take the screenshot </t>
  </si>
  <si>
    <t>I can not keep any document saved</t>
  </si>
  <si>
    <t>given I'm taking screen shot when I'll try to capture then it should not allow to take the screen shot.</t>
  </si>
  <si>
    <t>not copy and paste from the document</t>
  </si>
  <si>
    <t>given I'm copying the text when I'll copy  and paste the text then it wont allow to do so</t>
  </si>
  <si>
    <t>Teacher</t>
  </si>
  <si>
    <t>have a secure password</t>
  </si>
  <si>
    <t>access Forget Password</t>
  </si>
  <si>
    <t xml:space="preserve"> have my own profile</t>
  </si>
  <si>
    <t xml:space="preserve"> have edit profile option</t>
  </si>
  <si>
    <t>upload videos</t>
  </si>
  <si>
    <t>see the remarks by students</t>
  </si>
  <si>
    <t>check answers of the test papers</t>
  </si>
  <si>
    <t xml:space="preserve"> login </t>
  </si>
  <si>
    <t>signup</t>
  </si>
  <si>
    <t>I can register</t>
  </si>
  <si>
    <t xml:space="preserve">given I'm signing up for the website when I sign up with fulfilling  valid criteria like name, date of birth, email id and click in the sign up button then I will be able to sign up in to the website. </t>
  </si>
  <si>
    <t>create password</t>
  </si>
  <si>
    <t>I can get into my profile</t>
  </si>
  <si>
    <t>given I'm creating my password when I'm putting password followed by the instructions like one capital letter, one character, one numner and minimum eight character then the password is created</t>
  </si>
  <si>
    <t>confirm password</t>
  </si>
  <si>
    <t>given I've created password when I'll confirm the password in confirm password firld then I'll be able to access my profile</t>
  </si>
  <si>
    <t>given I'm putting the password in the password field, when I give my valid password and click in the password button then I'll be able to go to my profile after validation .</t>
  </si>
  <si>
    <t>given I want to make my profile , when I give my details in the form like Name, DOB, profession, experience, Subjects that I teach then I am creating my basic profile</t>
  </si>
  <si>
    <t>edit my profile</t>
  </si>
  <si>
    <t>I can change details when needed</t>
  </si>
  <si>
    <t xml:space="preserve">given I'm editing my profile, when I change/add or alter details in m profile then I'll be able to edit them by clicking on edit profile button </t>
  </si>
  <si>
    <t>I can change/add or alter my personal details if needed</t>
  </si>
  <si>
    <t xml:space="preserve">given I'm editing my profile, when I change/add or alter details in my profile regarding my personal data like experience, qualification,  then I'll be able to edit them by clicking on edit profile button </t>
  </si>
  <si>
    <t xml:space="preserve"> I can make the videos available for students</t>
  </si>
  <si>
    <t>have direction to upload course/videos</t>
  </si>
  <si>
    <t xml:space="preserve">given I upload videos/course meterials, when I'll follow the instructions how to upload a video/course meterial then I'll be able to upload the course/videos </t>
  </si>
  <si>
    <t>get options where to place my videos/course meterials</t>
  </si>
  <si>
    <t>my videos/course meterials can be viewed by the students</t>
  </si>
  <si>
    <t xml:space="preserve">given I want to place my video in the website, when I'll choose the proper option like free videos/paid videos then students can see the videos in the proper place </t>
  </si>
  <si>
    <t>see remarks by parents</t>
  </si>
  <si>
    <t>rate students</t>
  </si>
  <si>
    <t>not edit or delete any video or course meterial</t>
  </si>
  <si>
    <t xml:space="preserve">editing option is not with me </t>
  </si>
  <si>
    <t>given I want to delete an uploaded video or course meterial when I try to do this then I should get access denied option</t>
  </si>
  <si>
    <t>videos are visible to the audience</t>
  </si>
  <si>
    <t>given I'm in my profile when I will upload videos after fulfilling criteries likefree or paid and subject check, board check, class check, standard (easy or hard) check then I can upload videos</t>
  </si>
  <si>
    <t>edit videos before publish</t>
  </si>
  <si>
    <t>I can publish only error free videos</t>
  </si>
  <si>
    <t>given I'm uploading my video when I'll check it before clicking publish button then my error checking is done</t>
  </si>
  <si>
    <t>I can answer their remarks</t>
  </si>
  <si>
    <t xml:space="preserve">given I'm in my profile when students will ask any question through remarks then I can view them and able to answer </t>
  </si>
  <si>
    <t xml:space="preserve">see the remarks date and time </t>
  </si>
  <si>
    <t>I can answer accordingly</t>
  </si>
  <si>
    <t xml:space="preserve">given I'm viewing the remarks by the students when I click on the remarks then I can see the date and time </t>
  </si>
  <si>
    <t>see a notification in my mail</t>
  </si>
  <si>
    <t>I can understand there is a remark in my profile</t>
  </si>
  <si>
    <t>given I get a remarks notification when I get a remarks from the student with their UIN about asking any question then I get a system generated notification in my email about the remark so that I can keep a track of remarks from individual sudents.</t>
  </si>
  <si>
    <t>given I get a remark by a parent referring the student's UIN when I get a remark from a parent with their student's UIN then I'll receive a system generated notification in my email</t>
  </si>
  <si>
    <t>I can do the correction and give marks</t>
  </si>
  <si>
    <t>given I'm checking a test paper when I'll check test papers for a subject of a class on a standard then I'll be able to correct wrong answers or give marks for right answers</t>
  </si>
  <si>
    <t>students get motivation</t>
  </si>
  <si>
    <t xml:space="preserve">given I'm rating a student when I student can satisfy certain criteria like course complication within time frame/ getting "A" grade marks in a subject / completing test after finishing  course within a time frame then the student will be rated stars </t>
  </si>
  <si>
    <t>Old Password,New Pass word,Confirm Password,Submit button and Cancel button</t>
  </si>
  <si>
    <t>Emaild Id,Submit button and Cancel Button.</t>
  </si>
  <si>
    <t>After hitting Submit button , system will generate unique Student Code which will be mailed student and gurdian.</t>
  </si>
  <si>
    <t>1) Drop Down Box for Standard 2)Drop Down Box for Board or University 3)Other if nothing matches in drop down for board/University, he/she can write  4) Multiple select for subjects</t>
  </si>
  <si>
    <t>1) Check Box for accessibility</t>
  </si>
  <si>
    <t>purchase a course</t>
  </si>
  <si>
    <t>I can see my courses which I've entered data</t>
  </si>
  <si>
    <t>purchase videos</t>
  </si>
  <si>
    <t>Examination Details</t>
  </si>
  <si>
    <t>Entry of Student Details in Edit Mode</t>
  </si>
  <si>
    <t>Edit screen of Examination Details and result data given by Teacher</t>
  </si>
  <si>
    <t>I can make notes for future reference</t>
  </si>
  <si>
    <t>2 Note Fields. 1) One for Student and 2)One for Teacher</t>
  </si>
  <si>
    <t>Sign Out</t>
  </si>
  <si>
    <t>User preference and predicting the most suitable courses for individual user in their home screen</t>
  </si>
  <si>
    <t>Notes / References</t>
  </si>
  <si>
    <t xml:space="preserve">D:/Anodiam/Docs/ProjectExecution/BA/Wireframes/001HomeScreen.jpg
</t>
  </si>
  <si>
    <t>D:\Anodiam\Docs\ProjectExecution\BA\Wireframes</t>
  </si>
  <si>
    <t>I can register myself to create my User Id and Password in Anodiam.</t>
  </si>
  <si>
    <t>Unsigned User (intending to be student)</t>
  </si>
  <si>
    <t>signed up but unloggedin User (student)</t>
  </si>
  <si>
    <t>As a logged in Student user</t>
  </si>
  <si>
    <t>So that I can view my list of enrolled courses, Search for new courses and see a logout link in my Anodiam user account</t>
  </si>
  <si>
    <t xml:space="preserve">I can view the user account page </t>
  </si>
  <si>
    <t>I can play the video lessons inside that particular course</t>
  </si>
  <si>
    <r>
      <t xml:space="preserve">visit the </t>
    </r>
    <r>
      <rPr>
        <b/>
        <sz val="10"/>
        <color rgb="FF000000"/>
        <rFont val="Arial"/>
        <family val="2"/>
      </rPr>
      <t>home 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</t>
    </r>
  </si>
  <si>
    <r>
      <t xml:space="preserve">Enter my personal details to </t>
    </r>
    <r>
      <rPr>
        <b/>
        <sz val="10"/>
        <color rgb="FF000000"/>
        <rFont val="Arial"/>
        <family val="2"/>
      </rPr>
      <t>Sign up</t>
    </r>
    <r>
      <rPr>
        <sz val="10"/>
        <color rgb="FF000000"/>
        <rFont val="Arial"/>
        <family val="2"/>
      </rPr>
      <t xml:space="preserve"> to anodiam.com</t>
    </r>
  </si>
  <si>
    <r>
      <t xml:space="preserve">Enter my registered userid and password to </t>
    </r>
    <r>
      <rPr>
        <b/>
        <sz val="10"/>
        <color rgb="FF000000"/>
        <rFont val="Arial"/>
        <family val="2"/>
      </rPr>
      <t>Log in</t>
    </r>
    <r>
      <rPr>
        <sz val="10"/>
        <color rgb="FF000000"/>
        <rFont val="Arial"/>
        <family val="2"/>
      </rPr>
      <t xml:space="preserve"> to Anodiam.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</si>
  <si>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user account </t>
    </r>
    <r>
      <rPr>
        <sz val="10"/>
        <color rgb="FF000000"/>
        <rFont val="Arial"/>
        <family val="2"/>
      </rPr>
      <t>page</t>
    </r>
  </si>
  <si>
    <t>I can watch each of the video lessons</t>
  </si>
  <si>
    <r>
      <t xml:space="preserve">View </t>
    </r>
    <r>
      <rPr>
        <b/>
        <sz val="10"/>
        <color rgb="FF000000"/>
        <rFont val="Arial"/>
        <family val="2"/>
      </rPr>
      <t>Course Details</t>
    </r>
    <r>
      <rPr>
        <sz val="10"/>
        <color rgb="FF000000"/>
        <rFont val="Arial"/>
        <family val="2"/>
      </rPr>
      <t xml:space="preserve"> (a list of all videos) inside each enrolled course in my Anodiam user account</t>
    </r>
  </si>
  <si>
    <r>
      <rPr>
        <b/>
        <sz val="10"/>
        <color rgb="FF000000"/>
        <rFont val="Arial"/>
        <family val="2"/>
      </rPr>
      <t xml:space="preserve">Play </t>
    </r>
    <r>
      <rPr>
        <sz val="10"/>
        <color rgb="FF000000"/>
        <rFont val="Arial"/>
        <family val="2"/>
      </rPr>
      <t>each</t>
    </r>
    <r>
      <rPr>
        <b/>
        <sz val="10"/>
        <color rgb="FF000000"/>
        <rFont val="Arial"/>
        <family val="2"/>
      </rPr>
      <t xml:space="preserve"> video</t>
    </r>
    <r>
      <rPr>
        <sz val="10"/>
        <color rgb="FF000000"/>
        <rFont val="Arial"/>
        <family val="2"/>
      </rPr>
      <t xml:space="preserve"> from the list of videos displayed in each enrolled course under my Anodiam user account</t>
    </r>
  </si>
  <si>
    <r>
      <t xml:space="preserve">Into a single stand alone (Dev) </t>
    </r>
    <r>
      <rPr>
        <b/>
        <sz val="10"/>
        <color rgb="FF000000"/>
        <rFont val="Arial"/>
        <family val="2"/>
      </rPr>
      <t>Kubernetes cluster in GCP</t>
    </r>
    <r>
      <rPr>
        <sz val="10"/>
        <color rgb="FF000000"/>
        <rFont val="Arial"/>
        <family val="2"/>
      </rPr>
      <t>, deploy seed APP (containing basic features in Items 1 through 6, namely, Home page, Sign up, Login, User Account, Course Details and Play Video).</t>
    </r>
  </si>
  <si>
    <r>
      <t xml:space="preserve">Create a </t>
    </r>
    <r>
      <rPr>
        <b/>
        <sz val="10"/>
        <color rgb="FF000000"/>
        <rFont val="Arial"/>
        <family val="2"/>
      </rPr>
      <t>CI / CD pipeline</t>
    </r>
    <r>
      <rPr>
        <sz val="10"/>
        <color rgb="FF000000"/>
        <rFont val="Arial"/>
        <family val="2"/>
      </rPr>
      <t xml:space="preserve"> containing Dev, Test, Staging and Prod environments (K8s clusters on GCP) and deploy the seed APP.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</si>
  <si>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 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should pass for the app deployed in GCP K8s.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</si>
  <si>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one should pass for the app deployed in all the 4 environments in GCP K8s (Dev, Test, Staging and Prod).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</si>
  <si>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I'm an unloggedin but signed up user
W</t>
    </r>
    <r>
      <rPr>
        <b/>
        <sz val="10"/>
        <color rgb="FF000000"/>
        <rFont val="Arial"/>
        <family val="2"/>
      </rPr>
      <t>hen</t>
    </r>
    <r>
      <rPr>
        <sz val="10"/>
        <color rgb="FF000000"/>
        <rFont val="Arial"/>
        <family val="2"/>
      </rPr>
      <t xml:space="preserve"> I enter my valid login details in the login page
T</t>
    </r>
    <r>
      <rPr>
        <b/>
        <sz val="10"/>
        <color rgb="FF000000"/>
        <rFont val="Arial"/>
        <family val="2"/>
      </rPr>
      <t>hen</t>
    </r>
    <r>
      <rPr>
        <sz val="10"/>
        <color rgb="FF000000"/>
        <rFont val="Arial"/>
        <family val="2"/>
      </rPr>
      <t xml:space="preserve"> I must be able to login to anodiam and view my Anodiam user account page 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</si>
  <si>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enrolled courses, Search for new courses and see a logout link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</si>
  <si>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each of the videos from the list of videos displayed in each enrolled course under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the particular video must play completely and I should be able to watch the video lesson.</t>
    </r>
  </si>
  <si>
    <t>0.1</t>
  </si>
  <si>
    <t>AM</t>
  </si>
  <si>
    <t>Backlog Refining done For Sprint 2.0</t>
  </si>
  <si>
    <t>I can view image links to few best rated courses and a link to Sign up and another link to log in.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</si>
  <si>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Anodiam home page: containing image links to few best rated courses and a valid link to Sign up to anodiam.com and another link to log in.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</si>
  <si>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visit sign up link on Anodiam home page and enter my valid personal details
T</t>
    </r>
    <r>
      <rPr>
        <b/>
        <sz val="10"/>
        <color rgb="FF000000"/>
        <rFont val="Arial"/>
        <family val="2"/>
      </rPr>
      <t xml:space="preserve">hen </t>
    </r>
    <r>
      <rPr>
        <sz val="10"/>
        <color rgb="FF000000"/>
        <rFont val="Arial"/>
        <family val="2"/>
      </rPr>
      <t>I must be registered into Anodiam with my userid &amp; passwrd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</si>
  <si>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view any course inside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list of all video lessons inside that particular course.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</si>
</sst>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  <font>
      <u/>
      <sz val="8"/>
      <color theme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/>
    <xf numFmtId="0" fontId="7" fillId="0" borderId="2" xfId="0" applyFont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7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Border="1" applyAlignment="1">
      <alignment wrapText="1"/>
    </xf>
    <xf numFmtId="0" fontId="7" fillId="4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7" fillId="9" borderId="2" xfId="0" applyFont="1" applyFill="1" applyBorder="1" applyAlignment="1">
      <alignment vertical="top" wrapText="1"/>
    </xf>
    <xf numFmtId="0" fontId="7" fillId="9" borderId="4" xfId="0" applyFont="1" applyFill="1" applyBorder="1" applyAlignment="1">
      <alignment vertical="top" wrapText="1"/>
    </xf>
    <xf numFmtId="0" fontId="7" fillId="11" borderId="4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7" fillId="12" borderId="2" xfId="0" applyFont="1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7" fillId="14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/>
    </xf>
    <xf numFmtId="0" fontId="0" fillId="0" borderId="0" xfId="0" applyFont="1" applyAlignment="1"/>
    <xf numFmtId="0" fontId="0" fillId="13" borderId="2" xfId="0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0" fillId="0" borderId="0" xfId="0" applyFont="1" applyAlignment="1"/>
    <xf numFmtId="0" fontId="6" fillId="2" borderId="2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13" borderId="3" xfId="0" applyFill="1" applyBorder="1" applyAlignment="1">
      <alignment vertical="top" wrapText="1"/>
    </xf>
    <xf numFmtId="0" fontId="0" fillId="0" borderId="2" xfId="0" applyFont="1" applyBorder="1" applyAlignment="1"/>
    <xf numFmtId="0" fontId="12" fillId="13" borderId="2" xfId="1" applyFill="1" applyBorder="1" applyAlignment="1" applyProtection="1">
      <alignment vertical="top" wrapText="1"/>
    </xf>
    <xf numFmtId="0" fontId="13" fillId="13" borderId="2" xfId="1" applyFont="1" applyFill="1" applyBorder="1" applyAlignment="1" applyProtection="1">
      <alignment vertical="top" wrapText="1"/>
    </xf>
    <xf numFmtId="2" fontId="0" fillId="0" borderId="2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vertical="top" wrapText="1"/>
    </xf>
    <xf numFmtId="14" fontId="14" fillId="0" borderId="1" xfId="0" applyNumberFormat="1" applyFont="1" applyBorder="1" applyAlignment="1">
      <alignment horizontal="right" vertical="top" wrapText="1"/>
    </xf>
    <xf numFmtId="49" fontId="14" fillId="0" borderId="1" xfId="0" applyNumberFormat="1" applyFont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ProjectExecution\BA\Wireframes" TargetMode="External"/><Relationship Id="rId1" Type="http://schemas.openxmlformats.org/officeDocument/2006/relationships/hyperlink" Target="..\ProjectExecution\BA\Wireframes\001HomeScreen.jp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C5" sqref="C5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54" t="s">
        <v>0</v>
      </c>
      <c r="B1" s="55"/>
      <c r="C1" s="55"/>
      <c r="D1" s="55"/>
      <c r="E1" s="55"/>
    </row>
    <row r="2" spans="1:5" ht="30" x14ac:dyDescent="0.2">
      <c r="A2" s="56" t="s">
        <v>9</v>
      </c>
      <c r="B2" s="55"/>
      <c r="C2" s="55"/>
      <c r="D2" s="55"/>
      <c r="E2" s="55"/>
    </row>
    <row r="3" spans="1:5" ht="18" x14ac:dyDescent="0.25">
      <c r="A3" s="57" t="s">
        <v>10</v>
      </c>
      <c r="B3" s="58"/>
      <c r="C3" s="58"/>
      <c r="D3" s="58"/>
      <c r="E3" s="58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s="45" t="s">
        <v>170</v>
      </c>
      <c r="B5" s="46" t="s">
        <v>7</v>
      </c>
      <c r="C5" s="47"/>
      <c r="D5" s="48">
        <v>44002</v>
      </c>
      <c r="E5" s="46" t="s">
        <v>8</v>
      </c>
    </row>
    <row r="6" spans="1:5" x14ac:dyDescent="0.2">
      <c r="A6" s="45" t="s">
        <v>6</v>
      </c>
      <c r="B6" s="47" t="s">
        <v>7</v>
      </c>
      <c r="C6" s="47" t="s">
        <v>171</v>
      </c>
      <c r="D6" s="49">
        <v>44015</v>
      </c>
      <c r="E6" s="47" t="s">
        <v>172</v>
      </c>
    </row>
    <row r="7" spans="1:5" x14ac:dyDescent="0.2">
      <c r="A7" s="50"/>
      <c r="B7" s="47"/>
      <c r="C7" s="47"/>
      <c r="D7" s="47"/>
      <c r="E7" s="47"/>
    </row>
    <row r="8" spans="1:5" x14ac:dyDescent="0.2">
      <c r="A8" s="47"/>
      <c r="B8" s="47"/>
      <c r="C8" s="47"/>
      <c r="D8" s="47"/>
      <c r="E8" s="47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80"/>
  <sheetViews>
    <sheetView tabSelected="1" zoomScale="80" zoomScaleNormal="80" workbookViewId="0">
      <pane ySplit="1" topLeftCell="A2" activePane="bottomLeft" state="frozen"/>
      <selection pane="bottomLeft" activeCell="G6" sqref="G6"/>
    </sheetView>
  </sheetViews>
  <sheetFormatPr defaultColWidth="19.5703125" defaultRowHeight="12.75" x14ac:dyDescent="0.2"/>
  <cols>
    <col min="1" max="1" width="7" customWidth="1"/>
    <col min="2" max="2" width="7.85546875" style="3" customWidth="1"/>
    <col min="3" max="3" width="7.42578125" customWidth="1"/>
    <col min="4" max="4" width="17.5703125" customWidth="1"/>
    <col min="5" max="5" width="30.7109375" customWidth="1"/>
    <col min="6" max="6" width="26.42578125" customWidth="1"/>
    <col min="7" max="7" width="58.42578125" style="4" customWidth="1"/>
    <col min="8" max="8" width="16.85546875" style="16" customWidth="1"/>
    <col min="9" max="9" width="16.7109375" customWidth="1"/>
    <col min="10" max="10" width="10.5703125" customWidth="1"/>
    <col min="11" max="11" width="8.42578125" customWidth="1"/>
    <col min="12" max="12" width="10.7109375" customWidth="1"/>
    <col min="13" max="13" width="10" customWidth="1"/>
  </cols>
  <sheetData>
    <row r="1" spans="1:13" s="39" customFormat="1" ht="50.25" customHeight="1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32</v>
      </c>
      <c r="H1" s="38" t="s">
        <v>146</v>
      </c>
      <c r="I1" s="38" t="s">
        <v>21</v>
      </c>
      <c r="J1" s="38" t="s">
        <v>20</v>
      </c>
      <c r="K1" s="38" t="s">
        <v>22</v>
      </c>
      <c r="L1" s="38" t="s">
        <v>23</v>
      </c>
      <c r="M1" s="38" t="s">
        <v>24</v>
      </c>
    </row>
    <row r="2" spans="1:13" s="34" customFormat="1" ht="63.75" x14ac:dyDescent="0.2">
      <c r="A2" s="35">
        <v>1</v>
      </c>
      <c r="B2" s="35" t="s">
        <v>17</v>
      </c>
      <c r="C2" s="35" t="s">
        <v>19</v>
      </c>
      <c r="D2" s="36" t="s">
        <v>150</v>
      </c>
      <c r="E2" s="36" t="s">
        <v>156</v>
      </c>
      <c r="F2" s="36" t="s">
        <v>173</v>
      </c>
      <c r="G2" s="36" t="s">
        <v>174</v>
      </c>
      <c r="H2" s="43" t="s">
        <v>147</v>
      </c>
      <c r="I2" s="36">
        <v>13</v>
      </c>
      <c r="J2" s="40">
        <v>5</v>
      </c>
      <c r="K2" s="44">
        <f t="shared" ref="K2:K74" si="0">IF(I2=0,0,J2/I2)</f>
        <v>0.38461538461538464</v>
      </c>
      <c r="L2" s="35" t="s">
        <v>27</v>
      </c>
      <c r="M2" s="35">
        <v>2</v>
      </c>
    </row>
    <row r="3" spans="1:13" s="37" customFormat="1" ht="51" x14ac:dyDescent="0.2">
      <c r="A3" s="35">
        <v>2</v>
      </c>
      <c r="B3" s="35" t="s">
        <v>17</v>
      </c>
      <c r="C3" s="35" t="s">
        <v>19</v>
      </c>
      <c r="D3" s="36" t="s">
        <v>150</v>
      </c>
      <c r="E3" s="36" t="s">
        <v>157</v>
      </c>
      <c r="F3" s="36" t="s">
        <v>149</v>
      </c>
      <c r="G3" s="36" t="s">
        <v>175</v>
      </c>
      <c r="H3" s="43"/>
      <c r="I3" s="36">
        <v>13</v>
      </c>
      <c r="J3" s="40">
        <v>5</v>
      </c>
      <c r="K3" s="44">
        <f t="shared" si="0"/>
        <v>0.38461538461538464</v>
      </c>
      <c r="L3" s="35" t="s">
        <v>27</v>
      </c>
      <c r="M3" s="35">
        <v>2</v>
      </c>
    </row>
    <row r="4" spans="1:13" s="34" customFormat="1" ht="51" x14ac:dyDescent="0.2">
      <c r="A4" s="35">
        <v>3</v>
      </c>
      <c r="B4" s="35" t="s">
        <v>17</v>
      </c>
      <c r="C4" s="35" t="s">
        <v>19</v>
      </c>
      <c r="D4" s="36" t="s">
        <v>151</v>
      </c>
      <c r="E4" s="36" t="s">
        <v>158</v>
      </c>
      <c r="F4" s="36" t="s">
        <v>154</v>
      </c>
      <c r="G4" s="36" t="s">
        <v>167</v>
      </c>
      <c r="H4" s="43" t="s">
        <v>148</v>
      </c>
      <c r="I4" s="36">
        <v>5</v>
      </c>
      <c r="J4" s="40">
        <v>5</v>
      </c>
      <c r="K4" s="44">
        <f t="shared" si="0"/>
        <v>1</v>
      </c>
      <c r="L4" s="35" t="s">
        <v>27</v>
      </c>
      <c r="M4" s="35">
        <v>2</v>
      </c>
    </row>
    <row r="5" spans="1:13" s="37" customFormat="1" ht="63.75" x14ac:dyDescent="0.2">
      <c r="A5" s="35">
        <v>4</v>
      </c>
      <c r="B5" s="35" t="s">
        <v>17</v>
      </c>
      <c r="C5" s="35" t="s">
        <v>19</v>
      </c>
      <c r="D5" s="36" t="s">
        <v>152</v>
      </c>
      <c r="E5" s="36" t="s">
        <v>159</v>
      </c>
      <c r="F5" s="36" t="s">
        <v>153</v>
      </c>
      <c r="G5" s="36" t="s">
        <v>168</v>
      </c>
      <c r="H5" s="42"/>
      <c r="I5" s="36">
        <v>5</v>
      </c>
      <c r="J5" s="40">
        <v>5</v>
      </c>
      <c r="K5" s="44">
        <f t="shared" si="0"/>
        <v>1</v>
      </c>
      <c r="L5" s="35" t="s">
        <v>27</v>
      </c>
      <c r="M5" s="35">
        <v>2</v>
      </c>
    </row>
    <row r="6" spans="1:13" s="37" customFormat="1" ht="54" customHeight="1" x14ac:dyDescent="0.2">
      <c r="A6" s="35">
        <v>5</v>
      </c>
      <c r="B6" s="36" t="s">
        <v>17</v>
      </c>
      <c r="C6" s="36" t="s">
        <v>19</v>
      </c>
      <c r="D6" s="36" t="s">
        <v>152</v>
      </c>
      <c r="E6" s="36" t="s">
        <v>161</v>
      </c>
      <c r="F6" s="36" t="s">
        <v>155</v>
      </c>
      <c r="G6" s="36" t="s">
        <v>176</v>
      </c>
      <c r="H6" s="42"/>
      <c r="I6" s="36">
        <v>5</v>
      </c>
      <c r="J6" s="40">
        <v>5</v>
      </c>
      <c r="K6" s="44">
        <f t="shared" si="0"/>
        <v>1</v>
      </c>
      <c r="L6" s="35" t="s">
        <v>27</v>
      </c>
      <c r="M6" s="35">
        <v>2</v>
      </c>
    </row>
    <row r="7" spans="1:13" s="37" customFormat="1" ht="63.75" x14ac:dyDescent="0.2">
      <c r="A7" s="35">
        <v>6</v>
      </c>
      <c r="B7" s="36" t="s">
        <v>17</v>
      </c>
      <c r="C7" s="36" t="s">
        <v>19</v>
      </c>
      <c r="D7" s="36" t="s">
        <v>152</v>
      </c>
      <c r="E7" s="36" t="s">
        <v>162</v>
      </c>
      <c r="F7" s="36" t="s">
        <v>160</v>
      </c>
      <c r="G7" s="36" t="s">
        <v>169</v>
      </c>
      <c r="H7" s="42"/>
      <c r="I7" s="36">
        <v>5</v>
      </c>
      <c r="J7" s="40">
        <v>5</v>
      </c>
      <c r="K7" s="44">
        <f t="shared" si="0"/>
        <v>1</v>
      </c>
      <c r="L7" s="35" t="s">
        <v>27</v>
      </c>
      <c r="M7" s="35">
        <v>2</v>
      </c>
    </row>
    <row r="8" spans="1:13" s="37" customFormat="1" ht="39" customHeight="1" x14ac:dyDescent="0.2">
      <c r="A8" s="35">
        <v>7</v>
      </c>
      <c r="B8" s="35" t="s">
        <v>18</v>
      </c>
      <c r="C8" s="35" t="s">
        <v>19</v>
      </c>
      <c r="D8" s="59" t="s">
        <v>163</v>
      </c>
      <c r="E8" s="60"/>
      <c r="F8" s="61"/>
      <c r="G8" s="36" t="s">
        <v>165</v>
      </c>
      <c r="H8" s="43"/>
      <c r="I8" s="36">
        <v>8</v>
      </c>
      <c r="J8" s="40">
        <v>5</v>
      </c>
      <c r="K8" s="44">
        <f t="shared" si="0"/>
        <v>0.625</v>
      </c>
      <c r="L8" s="35" t="s">
        <v>27</v>
      </c>
      <c r="M8" s="35">
        <v>2</v>
      </c>
    </row>
    <row r="9" spans="1:13" s="37" customFormat="1" ht="57" customHeight="1" x14ac:dyDescent="0.2">
      <c r="A9" s="35">
        <v>8</v>
      </c>
      <c r="B9" s="36" t="s">
        <v>18</v>
      </c>
      <c r="C9" s="36" t="s">
        <v>19</v>
      </c>
      <c r="D9" s="59" t="s">
        <v>164</v>
      </c>
      <c r="E9" s="60"/>
      <c r="F9" s="61"/>
      <c r="G9" s="36" t="s">
        <v>166</v>
      </c>
      <c r="H9" s="42"/>
      <c r="I9" s="36">
        <v>13</v>
      </c>
      <c r="J9" s="40">
        <v>5</v>
      </c>
      <c r="K9" s="44">
        <f t="shared" si="0"/>
        <v>0.38461538461538464</v>
      </c>
      <c r="L9" s="36" t="s">
        <v>27</v>
      </c>
      <c r="M9" s="35">
        <v>2</v>
      </c>
    </row>
    <row r="10" spans="1:13" s="37" customFormat="1" x14ac:dyDescent="0.2">
      <c r="A10" s="35"/>
      <c r="B10" s="36"/>
      <c r="C10" s="36"/>
      <c r="D10" s="51"/>
      <c r="E10" s="52"/>
      <c r="F10" s="53"/>
      <c r="G10" s="36"/>
      <c r="H10" s="42"/>
      <c r="I10" s="36"/>
      <c r="J10" s="40"/>
      <c r="K10" s="44"/>
      <c r="L10" s="36"/>
      <c r="M10" s="35"/>
    </row>
    <row r="11" spans="1:13" s="37" customFormat="1" x14ac:dyDescent="0.2">
      <c r="A11" s="35"/>
      <c r="B11" s="36"/>
      <c r="C11" s="36"/>
      <c r="D11" s="51"/>
      <c r="E11" s="52"/>
      <c r="F11" s="53"/>
      <c r="G11" s="36"/>
      <c r="H11" s="42"/>
      <c r="I11" s="36"/>
      <c r="J11" s="40"/>
      <c r="K11" s="44"/>
      <c r="L11" s="36"/>
      <c r="M11" s="35"/>
    </row>
    <row r="12" spans="1:13" s="37" customFormat="1" x14ac:dyDescent="0.2">
      <c r="A12" s="35"/>
      <c r="B12" s="36"/>
      <c r="C12" s="36"/>
      <c r="D12" s="51"/>
      <c r="E12" s="52"/>
      <c r="F12" s="53"/>
      <c r="G12" s="36"/>
      <c r="H12" s="42"/>
      <c r="I12" s="36"/>
      <c r="J12" s="40"/>
      <c r="K12" s="44"/>
      <c r="L12" s="36"/>
      <c r="M12" s="35"/>
    </row>
    <row r="13" spans="1:13" s="37" customFormat="1" x14ac:dyDescent="0.2">
      <c r="A13" s="35"/>
      <c r="B13" s="36"/>
      <c r="C13" s="36"/>
      <c r="D13" s="51"/>
      <c r="E13" s="52"/>
      <c r="F13" s="53"/>
      <c r="G13" s="36"/>
      <c r="H13" s="42"/>
      <c r="I13" s="36"/>
      <c r="J13" s="40"/>
      <c r="K13" s="44"/>
      <c r="L13" s="36"/>
      <c r="M13" s="35"/>
    </row>
    <row r="14" spans="1:13" s="37" customFormat="1" x14ac:dyDescent="0.2">
      <c r="A14" s="35"/>
      <c r="B14" s="36"/>
      <c r="C14" s="36"/>
      <c r="D14" s="51"/>
      <c r="E14" s="52"/>
      <c r="F14" s="53"/>
      <c r="G14" s="36"/>
      <c r="H14" s="42"/>
      <c r="I14" s="36"/>
      <c r="J14" s="40"/>
      <c r="K14" s="44"/>
      <c r="L14" s="36"/>
      <c r="M14" s="35"/>
    </row>
    <row r="15" spans="1:13" s="37" customFormat="1" x14ac:dyDescent="0.2">
      <c r="A15" s="35"/>
      <c r="B15" s="36"/>
      <c r="C15" s="36"/>
      <c r="D15" s="51"/>
      <c r="E15" s="52"/>
      <c r="F15" s="53"/>
      <c r="G15" s="36"/>
      <c r="H15" s="42"/>
      <c r="I15" s="36"/>
      <c r="J15" s="40"/>
      <c r="K15" s="44"/>
      <c r="L15" s="36"/>
      <c r="M15" s="35"/>
    </row>
    <row r="16" spans="1:13" s="37" customFormat="1" x14ac:dyDescent="0.2">
      <c r="A16" s="35"/>
      <c r="B16" s="36"/>
      <c r="C16" s="36"/>
      <c r="D16" s="51"/>
      <c r="E16" s="52"/>
      <c r="F16" s="53"/>
      <c r="G16" s="36"/>
      <c r="H16" s="42"/>
      <c r="I16" s="36"/>
      <c r="J16" s="40"/>
      <c r="K16" s="44"/>
      <c r="L16" s="36"/>
      <c r="M16" s="35"/>
    </row>
    <row r="17" spans="1:13" s="37" customFormat="1" x14ac:dyDescent="0.2">
      <c r="A17" s="35"/>
      <c r="B17" s="36"/>
      <c r="C17" s="36"/>
      <c r="D17" s="51"/>
      <c r="E17" s="52"/>
      <c r="F17" s="53"/>
      <c r="G17" s="36"/>
      <c r="H17" s="42"/>
      <c r="I17" s="36"/>
      <c r="J17" s="40"/>
      <c r="K17" s="44"/>
      <c r="L17" s="36"/>
      <c r="M17" s="35"/>
    </row>
    <row r="18" spans="1:13" s="37" customFormat="1" x14ac:dyDescent="0.2">
      <c r="A18" s="35"/>
      <c r="B18" s="36"/>
      <c r="C18" s="36"/>
      <c r="D18" s="51"/>
      <c r="E18" s="52"/>
      <c r="F18" s="53"/>
      <c r="G18" s="36"/>
      <c r="H18" s="42"/>
      <c r="I18" s="36"/>
      <c r="J18" s="40"/>
      <c r="K18" s="44"/>
      <c r="L18" s="36"/>
      <c r="M18" s="35"/>
    </row>
    <row r="19" spans="1:13" s="37" customFormat="1" x14ac:dyDescent="0.2">
      <c r="A19" s="35"/>
      <c r="B19" s="36"/>
      <c r="C19" s="36"/>
      <c r="D19" s="51"/>
      <c r="E19" s="52"/>
      <c r="F19" s="53"/>
      <c r="G19" s="36"/>
      <c r="H19" s="42"/>
      <c r="I19" s="36"/>
      <c r="J19" s="40"/>
      <c r="K19" s="44"/>
      <c r="L19" s="36"/>
      <c r="M19" s="35"/>
    </row>
    <row r="20" spans="1:13" s="37" customFormat="1" x14ac:dyDescent="0.2">
      <c r="A20" s="35"/>
      <c r="B20" s="36"/>
      <c r="C20" s="36"/>
      <c r="D20" s="51"/>
      <c r="E20" s="52"/>
      <c r="F20" s="53"/>
      <c r="G20" s="36"/>
      <c r="H20" s="42"/>
      <c r="I20" s="36"/>
      <c r="J20" s="40"/>
      <c r="K20" s="44"/>
      <c r="L20" s="36"/>
      <c r="M20" s="35"/>
    </row>
    <row r="21" spans="1:13" s="37" customFormat="1" x14ac:dyDescent="0.2">
      <c r="A21" s="35"/>
      <c r="B21" s="36"/>
      <c r="C21" s="36"/>
      <c r="D21" s="51"/>
      <c r="E21" s="52"/>
      <c r="F21" s="53"/>
      <c r="G21" s="36"/>
      <c r="H21" s="42"/>
      <c r="I21" s="36"/>
      <c r="J21" s="40"/>
      <c r="K21" s="44"/>
      <c r="L21" s="36"/>
      <c r="M21" s="35"/>
    </row>
    <row r="22" spans="1:13" s="37" customFormat="1" x14ac:dyDescent="0.2">
      <c r="A22" s="35"/>
      <c r="B22" s="36"/>
      <c r="C22" s="36"/>
      <c r="D22" s="51"/>
      <c r="E22" s="52"/>
      <c r="F22" s="53"/>
      <c r="G22" s="36"/>
      <c r="H22" s="42"/>
      <c r="I22" s="36"/>
      <c r="J22" s="40"/>
      <c r="K22" s="44"/>
      <c r="L22" s="36"/>
      <c r="M22" s="35"/>
    </row>
    <row r="23" spans="1:13" s="37" customFormat="1" x14ac:dyDescent="0.2">
      <c r="A23" s="35"/>
      <c r="B23" s="36"/>
      <c r="C23" s="36"/>
      <c r="D23" s="51"/>
      <c r="E23" s="52"/>
      <c r="F23" s="53"/>
      <c r="G23" s="36"/>
      <c r="H23" s="42"/>
      <c r="I23" s="36"/>
      <c r="J23" s="40"/>
      <c r="K23" s="44"/>
      <c r="L23" s="36"/>
      <c r="M23" s="35"/>
    </row>
    <row r="24" spans="1:13" s="37" customFormat="1" x14ac:dyDescent="0.2">
      <c r="A24" s="35"/>
      <c r="B24" s="36"/>
      <c r="C24" s="36"/>
      <c r="D24" s="51"/>
      <c r="E24" s="52"/>
      <c r="F24" s="53"/>
      <c r="G24" s="36"/>
      <c r="H24" s="42"/>
      <c r="I24" s="36"/>
      <c r="J24" s="40"/>
      <c r="K24" s="44"/>
      <c r="L24" s="36"/>
      <c r="M24" s="35"/>
    </row>
    <row r="25" spans="1:13" s="37" customFormat="1" x14ac:dyDescent="0.2">
      <c r="A25" s="35"/>
      <c r="B25" s="36"/>
      <c r="C25" s="36"/>
      <c r="D25" s="51"/>
      <c r="E25" s="52"/>
      <c r="F25" s="53"/>
      <c r="G25" s="36"/>
      <c r="H25" s="42"/>
      <c r="I25" s="36"/>
      <c r="J25" s="40"/>
      <c r="K25" s="44"/>
      <c r="L25" s="36"/>
      <c r="M25" s="35"/>
    </row>
    <row r="26" spans="1:13" s="37" customFormat="1" x14ac:dyDescent="0.2">
      <c r="A26" s="35"/>
      <c r="B26" s="36"/>
      <c r="C26" s="36"/>
      <c r="D26" s="51"/>
      <c r="E26" s="52"/>
      <c r="F26" s="53"/>
      <c r="G26" s="36"/>
      <c r="H26" s="42"/>
      <c r="I26" s="36"/>
      <c r="J26" s="40"/>
      <c r="K26" s="44"/>
      <c r="L26" s="36"/>
      <c r="M26" s="35"/>
    </row>
    <row r="27" spans="1:13" s="37" customFormat="1" x14ac:dyDescent="0.2">
      <c r="A27" s="35"/>
      <c r="B27" s="36"/>
      <c r="C27" s="36"/>
      <c r="D27" s="51"/>
      <c r="E27" s="52"/>
      <c r="F27" s="53"/>
      <c r="G27" s="36"/>
      <c r="H27" s="42"/>
      <c r="I27" s="36"/>
      <c r="J27" s="40"/>
      <c r="K27" s="44"/>
      <c r="L27" s="36"/>
      <c r="M27" s="35"/>
    </row>
    <row r="28" spans="1:13" s="37" customFormat="1" x14ac:dyDescent="0.2">
      <c r="A28" s="35"/>
      <c r="B28" s="36"/>
      <c r="C28" s="36"/>
      <c r="D28" s="51"/>
      <c r="E28" s="52"/>
      <c r="F28" s="53"/>
      <c r="G28" s="36"/>
      <c r="H28" s="42"/>
      <c r="I28" s="36"/>
      <c r="J28" s="40"/>
      <c r="K28" s="44"/>
      <c r="L28" s="36"/>
      <c r="M28" s="35"/>
    </row>
    <row r="29" spans="1:13" s="37" customFormat="1" x14ac:dyDescent="0.2">
      <c r="A29" s="35"/>
      <c r="B29" s="36"/>
      <c r="C29" s="36"/>
      <c r="D29" s="36"/>
      <c r="E29" s="36"/>
      <c r="F29" s="36"/>
      <c r="G29" s="36"/>
      <c r="H29" s="42"/>
      <c r="I29" s="36"/>
      <c r="J29" s="40"/>
      <c r="K29" s="44">
        <f t="shared" si="0"/>
        <v>0</v>
      </c>
      <c r="L29" s="35"/>
      <c r="M29" s="35"/>
    </row>
    <row r="30" spans="1:13" s="7" customFormat="1" ht="63.75" x14ac:dyDescent="0.2">
      <c r="A30" s="14">
        <v>12</v>
      </c>
      <c r="B30" s="11" t="s">
        <v>17</v>
      </c>
      <c r="C30" s="11" t="s">
        <v>19</v>
      </c>
      <c r="D30" s="8" t="s">
        <v>26</v>
      </c>
      <c r="E30" s="8" t="s">
        <v>34</v>
      </c>
      <c r="F30" s="21" t="s">
        <v>36</v>
      </c>
      <c r="G30" s="21" t="s">
        <v>35</v>
      </c>
      <c r="H30" s="21" t="s">
        <v>131</v>
      </c>
      <c r="I30" s="36"/>
      <c r="J30" s="13"/>
      <c r="K30" s="44">
        <f t="shared" si="0"/>
        <v>0</v>
      </c>
      <c r="L30" s="6"/>
      <c r="M30" s="6"/>
    </row>
    <row r="31" spans="1:13" ht="76.5" x14ac:dyDescent="0.2">
      <c r="A31" s="14">
        <v>13</v>
      </c>
      <c r="B31" s="11" t="s">
        <v>17</v>
      </c>
      <c r="C31" s="11" t="s">
        <v>19</v>
      </c>
      <c r="D31" s="5" t="s">
        <v>26</v>
      </c>
      <c r="E31" s="5" t="s">
        <v>30</v>
      </c>
      <c r="F31" s="23" t="s">
        <v>31</v>
      </c>
      <c r="G31" s="23" t="s">
        <v>37</v>
      </c>
      <c r="H31" s="23" t="s">
        <v>132</v>
      </c>
      <c r="I31" s="36"/>
      <c r="J31" s="13">
        <v>4</v>
      </c>
      <c r="K31" s="44">
        <f t="shared" si="0"/>
        <v>0</v>
      </c>
      <c r="L31" s="6" t="s">
        <v>25</v>
      </c>
      <c r="M31" s="6"/>
    </row>
    <row r="32" spans="1:13" s="7" customFormat="1" ht="102" x14ac:dyDescent="0.2">
      <c r="A32" s="14">
        <v>14</v>
      </c>
      <c r="B32" s="11" t="s">
        <v>17</v>
      </c>
      <c r="C32" s="11" t="s">
        <v>19</v>
      </c>
      <c r="D32" s="8" t="s">
        <v>26</v>
      </c>
      <c r="E32" s="8" t="s">
        <v>63</v>
      </c>
      <c r="F32" s="20" t="s">
        <v>64</v>
      </c>
      <c r="G32" s="20" t="s">
        <v>65</v>
      </c>
      <c r="H32" s="20" t="s">
        <v>133</v>
      </c>
      <c r="I32" s="36"/>
      <c r="J32" s="13"/>
      <c r="K32" s="44">
        <f t="shared" si="0"/>
        <v>0</v>
      </c>
      <c r="L32" s="6"/>
      <c r="M32" s="6"/>
    </row>
    <row r="33" spans="1:13" ht="140.25" x14ac:dyDescent="0.2">
      <c r="A33" s="14">
        <v>15</v>
      </c>
      <c r="B33" s="6" t="s">
        <v>17</v>
      </c>
      <c r="C33" s="6" t="s">
        <v>19</v>
      </c>
      <c r="D33" s="8" t="s">
        <v>26</v>
      </c>
      <c r="E33" s="8" t="s">
        <v>38</v>
      </c>
      <c r="F33" s="24" t="s">
        <v>39</v>
      </c>
      <c r="G33" s="24" t="s">
        <v>40</v>
      </c>
      <c r="H33" s="24" t="s">
        <v>134</v>
      </c>
      <c r="I33" s="36"/>
      <c r="J33" s="13">
        <v>5</v>
      </c>
      <c r="K33" s="44">
        <f t="shared" si="0"/>
        <v>0</v>
      </c>
      <c r="L33" s="6" t="s">
        <v>25</v>
      </c>
      <c r="M33" s="6"/>
    </row>
    <row r="34" spans="1:13" ht="51" x14ac:dyDescent="0.2">
      <c r="A34" s="14">
        <v>16</v>
      </c>
      <c r="B34" s="11" t="s">
        <v>17</v>
      </c>
      <c r="C34" s="6" t="s">
        <v>19</v>
      </c>
      <c r="D34" s="11" t="s">
        <v>26</v>
      </c>
      <c r="E34" s="8" t="s">
        <v>38</v>
      </c>
      <c r="F34" s="25" t="s">
        <v>41</v>
      </c>
      <c r="G34" s="25" t="s">
        <v>42</v>
      </c>
      <c r="H34" s="25"/>
      <c r="I34" s="36"/>
      <c r="J34" s="6">
        <v>1</v>
      </c>
      <c r="K34" s="44">
        <f t="shared" si="0"/>
        <v>0</v>
      </c>
      <c r="L34" s="6" t="s">
        <v>25</v>
      </c>
      <c r="M34" s="6"/>
    </row>
    <row r="35" spans="1:13" s="7" customFormat="1" ht="25.5" x14ac:dyDescent="0.2">
      <c r="A35" s="14">
        <v>17</v>
      </c>
      <c r="B35" s="11" t="s">
        <v>17</v>
      </c>
      <c r="C35" s="11" t="s">
        <v>19</v>
      </c>
      <c r="D35" s="11" t="s">
        <v>26</v>
      </c>
      <c r="E35" s="8" t="s">
        <v>59</v>
      </c>
      <c r="F35" s="26" t="s">
        <v>58</v>
      </c>
      <c r="G35" s="26" t="s">
        <v>61</v>
      </c>
      <c r="H35" s="26" t="s">
        <v>135</v>
      </c>
      <c r="I35" s="36"/>
      <c r="J35" s="6"/>
      <c r="K35" s="44">
        <f t="shared" si="0"/>
        <v>0</v>
      </c>
      <c r="L35" s="6"/>
      <c r="M35" s="6"/>
    </row>
    <row r="36" spans="1:13" s="7" customFormat="1" ht="38.25" x14ac:dyDescent="0.2">
      <c r="A36" s="14">
        <v>18</v>
      </c>
      <c r="B36" s="11" t="s">
        <v>17</v>
      </c>
      <c r="C36" s="11" t="s">
        <v>19</v>
      </c>
      <c r="D36" s="11" t="s">
        <v>26</v>
      </c>
      <c r="E36" s="8" t="s">
        <v>59</v>
      </c>
      <c r="F36" s="26" t="s">
        <v>60</v>
      </c>
      <c r="G36" s="26" t="s">
        <v>62</v>
      </c>
      <c r="H36" s="26"/>
      <c r="I36" s="36"/>
      <c r="J36" s="6"/>
      <c r="K36" s="44">
        <f t="shared" si="0"/>
        <v>0</v>
      </c>
      <c r="L36" s="6"/>
      <c r="M36" s="6"/>
    </row>
    <row r="37" spans="1:13" s="16" customFormat="1" x14ac:dyDescent="0.2">
      <c r="A37" s="14">
        <v>19</v>
      </c>
      <c r="B37" s="11"/>
      <c r="C37" s="11"/>
      <c r="D37" s="11"/>
      <c r="E37" s="8" t="s">
        <v>136</v>
      </c>
      <c r="F37" s="27"/>
      <c r="G37" s="27"/>
      <c r="H37" s="27"/>
      <c r="I37" s="36"/>
      <c r="J37" s="6"/>
      <c r="K37" s="44">
        <f t="shared" si="0"/>
        <v>0</v>
      </c>
      <c r="L37" s="6"/>
      <c r="M37" s="6"/>
    </row>
    <row r="38" spans="1:13" s="16" customFormat="1" x14ac:dyDescent="0.2">
      <c r="A38" s="14">
        <v>20</v>
      </c>
      <c r="B38" s="11"/>
      <c r="C38" s="11"/>
      <c r="D38" s="11"/>
      <c r="E38" s="8" t="s">
        <v>138</v>
      </c>
      <c r="F38" s="27"/>
      <c r="G38" s="27"/>
      <c r="H38" s="27"/>
      <c r="I38" s="36"/>
      <c r="J38" s="6"/>
      <c r="K38" s="44">
        <f t="shared" si="0"/>
        <v>0</v>
      </c>
      <c r="L38" s="6"/>
      <c r="M38" s="6"/>
    </row>
    <row r="39" spans="1:13" s="16" customFormat="1" x14ac:dyDescent="0.2">
      <c r="A39" s="14">
        <v>21</v>
      </c>
      <c r="B39" s="11"/>
      <c r="C39" s="11"/>
      <c r="D39" s="11"/>
      <c r="E39" s="8" t="s">
        <v>139</v>
      </c>
      <c r="F39" s="27"/>
      <c r="G39" s="27"/>
      <c r="H39" s="27"/>
      <c r="I39" s="36"/>
      <c r="J39" s="6"/>
      <c r="K39" s="44">
        <f t="shared" si="0"/>
        <v>0</v>
      </c>
      <c r="L39" s="6"/>
      <c r="M39" s="6"/>
    </row>
    <row r="40" spans="1:13" ht="38.25" x14ac:dyDescent="0.2">
      <c r="A40" s="14">
        <v>22</v>
      </c>
      <c r="B40" s="6" t="s">
        <v>17</v>
      </c>
      <c r="C40" s="11" t="s">
        <v>19</v>
      </c>
      <c r="D40" s="11" t="s">
        <v>26</v>
      </c>
      <c r="E40" s="29" t="s">
        <v>38</v>
      </c>
      <c r="F40" s="28" t="s">
        <v>137</v>
      </c>
      <c r="G40" s="28" t="s">
        <v>43</v>
      </c>
      <c r="H40" s="28" t="s">
        <v>140</v>
      </c>
      <c r="I40" s="36"/>
      <c r="J40" s="6">
        <v>3</v>
      </c>
      <c r="K40" s="44">
        <f t="shared" si="0"/>
        <v>0</v>
      </c>
      <c r="L40" s="6" t="s">
        <v>25</v>
      </c>
      <c r="M40" s="6"/>
    </row>
    <row r="41" spans="1:13" ht="25.5" x14ac:dyDescent="0.2">
      <c r="A41" s="14">
        <v>23</v>
      </c>
      <c r="B41" s="11" t="s">
        <v>17</v>
      </c>
      <c r="C41" s="11" t="s">
        <v>19</v>
      </c>
      <c r="D41" s="11" t="s">
        <v>26</v>
      </c>
      <c r="E41" s="29" t="s">
        <v>38</v>
      </c>
      <c r="F41" s="28" t="s">
        <v>44</v>
      </c>
      <c r="G41" s="28" t="s">
        <v>45</v>
      </c>
      <c r="H41" s="28"/>
      <c r="I41" s="36"/>
      <c r="J41" s="6">
        <v>4</v>
      </c>
      <c r="K41" s="44">
        <f t="shared" si="0"/>
        <v>0</v>
      </c>
      <c r="L41" s="6" t="s">
        <v>25</v>
      </c>
      <c r="M41" s="6"/>
    </row>
    <row r="42" spans="1:13" ht="63.75" x14ac:dyDescent="0.2">
      <c r="A42" s="14">
        <v>24</v>
      </c>
      <c r="B42" s="6" t="s">
        <v>17</v>
      </c>
      <c r="C42" s="6" t="s">
        <v>19</v>
      </c>
      <c r="D42" s="11" t="s">
        <v>26</v>
      </c>
      <c r="E42" s="8" t="s">
        <v>38</v>
      </c>
      <c r="F42" s="30" t="s">
        <v>47</v>
      </c>
      <c r="G42" s="30" t="s">
        <v>46</v>
      </c>
      <c r="H42" s="30" t="s">
        <v>141</v>
      </c>
      <c r="I42" s="36"/>
      <c r="J42" s="6">
        <v>5</v>
      </c>
      <c r="K42" s="44">
        <f t="shared" si="0"/>
        <v>0</v>
      </c>
      <c r="L42" s="6" t="s">
        <v>25</v>
      </c>
      <c r="M42" s="6"/>
    </row>
    <row r="43" spans="1:13" ht="25.5" x14ac:dyDescent="0.2">
      <c r="A43" s="14">
        <v>25</v>
      </c>
      <c r="B43" s="11" t="s">
        <v>17</v>
      </c>
      <c r="C43" s="6" t="s">
        <v>19</v>
      </c>
      <c r="D43" s="11" t="s">
        <v>26</v>
      </c>
      <c r="E43" s="8" t="s">
        <v>38</v>
      </c>
      <c r="F43" s="30" t="s">
        <v>48</v>
      </c>
      <c r="G43" s="30" t="s">
        <v>49</v>
      </c>
      <c r="H43" s="30"/>
      <c r="I43" s="36"/>
      <c r="J43" s="6">
        <v>1</v>
      </c>
      <c r="K43" s="44">
        <f t="shared" si="0"/>
        <v>0</v>
      </c>
      <c r="L43" s="6" t="s">
        <v>25</v>
      </c>
      <c r="M43" s="6"/>
    </row>
    <row r="44" spans="1:13" ht="51" x14ac:dyDescent="0.2">
      <c r="A44" s="14">
        <v>26</v>
      </c>
      <c r="B44" s="6" t="s">
        <v>17</v>
      </c>
      <c r="C44" s="11" t="s">
        <v>19</v>
      </c>
      <c r="D44" s="11" t="s">
        <v>26</v>
      </c>
      <c r="E44" s="8" t="s">
        <v>38</v>
      </c>
      <c r="F44" s="20" t="s">
        <v>142</v>
      </c>
      <c r="G44" s="20" t="s">
        <v>50</v>
      </c>
      <c r="H44" s="20" t="s">
        <v>143</v>
      </c>
      <c r="I44" s="36"/>
      <c r="J44" s="6">
        <v>2</v>
      </c>
      <c r="K44" s="44">
        <f t="shared" si="0"/>
        <v>0</v>
      </c>
      <c r="L44" s="6" t="s">
        <v>25</v>
      </c>
      <c r="M44" s="6"/>
    </row>
    <row r="45" spans="1:13" ht="25.5" x14ac:dyDescent="0.2">
      <c r="A45" s="14">
        <v>27</v>
      </c>
      <c r="B45" s="11" t="s">
        <v>17</v>
      </c>
      <c r="C45" s="11" t="s">
        <v>19</v>
      </c>
      <c r="D45" s="11" t="s">
        <v>26</v>
      </c>
      <c r="E45" s="8" t="s">
        <v>38</v>
      </c>
      <c r="F45" s="20" t="s">
        <v>51</v>
      </c>
      <c r="G45" s="20" t="s">
        <v>52</v>
      </c>
      <c r="H45" s="20"/>
      <c r="I45" s="36"/>
      <c r="J45" s="6">
        <v>3</v>
      </c>
      <c r="K45" s="44">
        <f t="shared" si="0"/>
        <v>0</v>
      </c>
      <c r="L45" s="6" t="s">
        <v>25</v>
      </c>
      <c r="M45" s="6"/>
    </row>
    <row r="46" spans="1:13" ht="38.25" x14ac:dyDescent="0.2">
      <c r="A46" s="14">
        <v>28</v>
      </c>
      <c r="B46" s="6" t="s">
        <v>17</v>
      </c>
      <c r="C46" s="6" t="s">
        <v>19</v>
      </c>
      <c r="D46" s="11" t="s">
        <v>26</v>
      </c>
      <c r="E46" s="8" t="s">
        <v>38</v>
      </c>
      <c r="F46" s="20" t="s">
        <v>53</v>
      </c>
      <c r="G46" s="20" t="s">
        <v>54</v>
      </c>
      <c r="H46" s="20"/>
      <c r="I46" s="36"/>
      <c r="J46" s="6">
        <v>4</v>
      </c>
      <c r="K46" s="44">
        <f t="shared" si="0"/>
        <v>0</v>
      </c>
      <c r="L46" s="6" t="s">
        <v>25</v>
      </c>
      <c r="M46" s="6"/>
    </row>
    <row r="47" spans="1:13" ht="38.25" x14ac:dyDescent="0.2">
      <c r="A47" s="14">
        <v>29</v>
      </c>
      <c r="B47" s="6" t="s">
        <v>17</v>
      </c>
      <c r="C47" s="6" t="s">
        <v>19</v>
      </c>
      <c r="D47" s="11" t="s">
        <v>26</v>
      </c>
      <c r="E47" s="8" t="s">
        <v>38</v>
      </c>
      <c r="F47" s="20" t="s">
        <v>56</v>
      </c>
      <c r="G47" s="20" t="s">
        <v>55</v>
      </c>
      <c r="H47" s="20"/>
      <c r="I47" s="36"/>
      <c r="J47" s="6">
        <v>5</v>
      </c>
      <c r="K47" s="44">
        <f t="shared" si="0"/>
        <v>0</v>
      </c>
      <c r="L47" s="6" t="s">
        <v>25</v>
      </c>
      <c r="M47" s="6"/>
    </row>
    <row r="48" spans="1:13" s="9" customFormat="1" ht="25.5" x14ac:dyDescent="0.2">
      <c r="A48" s="14">
        <v>30</v>
      </c>
      <c r="B48" s="6" t="s">
        <v>17</v>
      </c>
      <c r="C48" s="6" t="s">
        <v>19</v>
      </c>
      <c r="D48" s="11" t="s">
        <v>26</v>
      </c>
      <c r="E48" s="8" t="s">
        <v>97</v>
      </c>
      <c r="F48" s="20" t="s">
        <v>98</v>
      </c>
      <c r="G48" s="20" t="s">
        <v>99</v>
      </c>
      <c r="H48" s="20"/>
      <c r="I48" s="36"/>
      <c r="J48" s="6"/>
      <c r="K48" s="44">
        <f t="shared" si="0"/>
        <v>0</v>
      </c>
      <c r="L48" s="6"/>
      <c r="M48" s="6"/>
    </row>
    <row r="49" spans="1:13" ht="25.5" x14ac:dyDescent="0.2">
      <c r="A49" s="14">
        <v>31</v>
      </c>
      <c r="B49" s="6" t="s">
        <v>17</v>
      </c>
      <c r="C49" s="11" t="s">
        <v>19</v>
      </c>
      <c r="D49" s="11" t="s">
        <v>26</v>
      </c>
      <c r="E49" s="11" t="s">
        <v>66</v>
      </c>
      <c r="F49" s="32" t="s">
        <v>67</v>
      </c>
      <c r="G49" s="32" t="s">
        <v>57</v>
      </c>
      <c r="H49" s="32"/>
      <c r="I49" s="36"/>
      <c r="J49" s="6">
        <v>1</v>
      </c>
      <c r="K49" s="44">
        <f t="shared" si="0"/>
        <v>0</v>
      </c>
      <c r="L49" s="6" t="s">
        <v>25</v>
      </c>
      <c r="M49" s="6"/>
    </row>
    <row r="50" spans="1:13" ht="25.5" x14ac:dyDescent="0.2">
      <c r="A50" s="14">
        <v>32</v>
      </c>
      <c r="B50" s="11" t="s">
        <v>17</v>
      </c>
      <c r="C50" s="11" t="s">
        <v>19</v>
      </c>
      <c r="D50" s="11" t="s">
        <v>26</v>
      </c>
      <c r="E50" s="11" t="s">
        <v>68</v>
      </c>
      <c r="F50" s="33" t="s">
        <v>67</v>
      </c>
      <c r="G50" s="32" t="s">
        <v>69</v>
      </c>
      <c r="H50" s="32"/>
      <c r="I50" s="36"/>
      <c r="J50" s="6">
        <v>2</v>
      </c>
      <c r="K50" s="44">
        <f t="shared" si="0"/>
        <v>0</v>
      </c>
      <c r="L50" s="6" t="s">
        <v>25</v>
      </c>
      <c r="M50" s="6"/>
    </row>
    <row r="51" spans="1:13" s="7" customFormat="1" ht="38.25" x14ac:dyDescent="0.2">
      <c r="A51" s="14">
        <v>33</v>
      </c>
      <c r="B51" s="11" t="s">
        <v>17</v>
      </c>
      <c r="C51" s="11" t="s">
        <v>19</v>
      </c>
      <c r="D51" s="11" t="s">
        <v>26</v>
      </c>
      <c r="E51" s="11" t="s">
        <v>70</v>
      </c>
      <c r="F51" s="22" t="s">
        <v>71</v>
      </c>
      <c r="G51" s="22" t="s">
        <v>72</v>
      </c>
      <c r="H51" s="22"/>
      <c r="I51" s="36"/>
      <c r="J51" s="6"/>
      <c r="K51" s="44">
        <f t="shared" si="0"/>
        <v>0</v>
      </c>
      <c r="L51" s="6"/>
      <c r="M51" s="6"/>
    </row>
    <row r="52" spans="1:13" s="7" customFormat="1" ht="25.5" x14ac:dyDescent="0.2">
      <c r="A52" s="14">
        <v>34</v>
      </c>
      <c r="B52" s="11" t="s">
        <v>17</v>
      </c>
      <c r="C52" s="11" t="s">
        <v>19</v>
      </c>
      <c r="D52" s="11" t="s">
        <v>26</v>
      </c>
      <c r="E52" s="11" t="s">
        <v>73</v>
      </c>
      <c r="F52" s="22" t="s">
        <v>74</v>
      </c>
      <c r="G52" s="22" t="s">
        <v>75</v>
      </c>
      <c r="H52" s="22"/>
      <c r="I52" s="36"/>
      <c r="J52" s="6"/>
      <c r="K52" s="44">
        <f t="shared" si="0"/>
        <v>0</v>
      </c>
      <c r="L52" s="6"/>
      <c r="M52" s="6"/>
    </row>
    <row r="53" spans="1:13" s="7" customFormat="1" ht="25.5" x14ac:dyDescent="0.2">
      <c r="A53" s="14">
        <v>35</v>
      </c>
      <c r="B53" s="11" t="s">
        <v>17</v>
      </c>
      <c r="C53" s="11" t="s">
        <v>19</v>
      </c>
      <c r="D53" s="11" t="s">
        <v>26</v>
      </c>
      <c r="E53" s="8" t="s">
        <v>76</v>
      </c>
      <c r="F53" s="22" t="s">
        <v>74</v>
      </c>
      <c r="G53" s="22" t="s">
        <v>77</v>
      </c>
      <c r="H53" s="22"/>
      <c r="I53" s="36"/>
      <c r="J53" s="6"/>
      <c r="K53" s="44">
        <f t="shared" si="0"/>
        <v>0</v>
      </c>
      <c r="L53" s="6"/>
      <c r="M53" s="6"/>
    </row>
    <row r="54" spans="1:13" s="16" customFormat="1" x14ac:dyDescent="0.2">
      <c r="A54" s="14">
        <v>36</v>
      </c>
      <c r="B54" s="11"/>
      <c r="C54" s="11"/>
      <c r="D54" s="11" t="s">
        <v>26</v>
      </c>
      <c r="E54" s="8" t="s">
        <v>144</v>
      </c>
      <c r="F54" s="31"/>
      <c r="G54" s="31"/>
      <c r="H54" s="31"/>
      <c r="I54" s="36"/>
      <c r="J54" s="6"/>
      <c r="K54" s="44">
        <f t="shared" si="0"/>
        <v>0</v>
      </c>
      <c r="L54" s="6"/>
      <c r="M54" s="6"/>
    </row>
    <row r="55" spans="1:13" s="9" customFormat="1" ht="38.25" x14ac:dyDescent="0.2">
      <c r="A55" s="14">
        <v>37</v>
      </c>
      <c r="B55" s="11" t="s">
        <v>17</v>
      </c>
      <c r="C55" s="11" t="s">
        <v>19</v>
      </c>
      <c r="D55" s="11" t="s">
        <v>78</v>
      </c>
      <c r="E55" s="8" t="s">
        <v>87</v>
      </c>
      <c r="F55" s="31" t="s">
        <v>88</v>
      </c>
      <c r="G55" s="31" t="s">
        <v>89</v>
      </c>
      <c r="H55" s="31"/>
      <c r="I55" s="36"/>
      <c r="J55" s="6"/>
      <c r="K55" s="44">
        <f t="shared" si="0"/>
        <v>0</v>
      </c>
      <c r="L55" s="6"/>
      <c r="M55" s="6"/>
    </row>
    <row r="56" spans="1:13" s="7" customFormat="1" ht="38.25" x14ac:dyDescent="0.2">
      <c r="A56" s="14">
        <v>38</v>
      </c>
      <c r="B56" s="11" t="s">
        <v>17</v>
      </c>
      <c r="C56" s="11" t="s">
        <v>19</v>
      </c>
      <c r="D56" s="11" t="s">
        <v>78</v>
      </c>
      <c r="E56" s="8" t="s">
        <v>86</v>
      </c>
      <c r="F56" s="5" t="s">
        <v>28</v>
      </c>
      <c r="G56" s="8" t="s">
        <v>33</v>
      </c>
      <c r="H56" s="8"/>
      <c r="I56" s="36"/>
      <c r="J56" s="6"/>
      <c r="K56" s="44">
        <f t="shared" si="0"/>
        <v>0</v>
      </c>
      <c r="L56" s="6"/>
      <c r="M56" s="6"/>
    </row>
    <row r="57" spans="1:13" s="7" customFormat="1" ht="38.25" x14ac:dyDescent="0.2">
      <c r="A57" s="14">
        <v>39</v>
      </c>
      <c r="B57" s="6" t="s">
        <v>17</v>
      </c>
      <c r="C57" s="6" t="s">
        <v>19</v>
      </c>
      <c r="D57" s="11" t="s">
        <v>78</v>
      </c>
      <c r="E57" s="5" t="s">
        <v>90</v>
      </c>
      <c r="F57" s="5" t="s">
        <v>91</v>
      </c>
      <c r="G57" s="8" t="s">
        <v>92</v>
      </c>
      <c r="H57" s="8"/>
      <c r="I57" s="36"/>
      <c r="J57" s="13"/>
      <c r="K57" s="44">
        <f t="shared" si="0"/>
        <v>0</v>
      </c>
      <c r="L57" s="6"/>
      <c r="M57" s="6"/>
    </row>
    <row r="58" spans="1:13" s="7" customFormat="1" ht="25.5" x14ac:dyDescent="0.2">
      <c r="A58" s="14">
        <v>40</v>
      </c>
      <c r="B58" s="6" t="s">
        <v>17</v>
      </c>
      <c r="C58" s="6" t="s">
        <v>19</v>
      </c>
      <c r="D58" s="11" t="s">
        <v>78</v>
      </c>
      <c r="E58" s="5" t="s">
        <v>93</v>
      </c>
      <c r="F58" s="5" t="s">
        <v>91</v>
      </c>
      <c r="G58" s="8" t="s">
        <v>94</v>
      </c>
      <c r="H58" s="8"/>
      <c r="I58" s="36"/>
      <c r="J58" s="13"/>
      <c r="K58" s="44">
        <f t="shared" si="0"/>
        <v>0</v>
      </c>
      <c r="L58" s="6"/>
      <c r="M58" s="6"/>
    </row>
    <row r="59" spans="1:13" s="7" customFormat="1" ht="38.25" x14ac:dyDescent="0.2">
      <c r="A59" s="14">
        <v>41</v>
      </c>
      <c r="B59" s="11" t="s">
        <v>17</v>
      </c>
      <c r="C59" s="11" t="s">
        <v>19</v>
      </c>
      <c r="D59" s="11" t="s">
        <v>78</v>
      </c>
      <c r="E59" s="11" t="s">
        <v>79</v>
      </c>
      <c r="F59" s="5" t="s">
        <v>29</v>
      </c>
      <c r="G59" s="8" t="s">
        <v>95</v>
      </c>
      <c r="H59" s="8"/>
      <c r="I59" s="36"/>
      <c r="J59" s="6"/>
      <c r="K59" s="44">
        <f t="shared" si="0"/>
        <v>0</v>
      </c>
      <c r="L59" s="6"/>
      <c r="M59" s="6"/>
    </row>
    <row r="60" spans="1:13" s="7" customFormat="1" ht="76.5" x14ac:dyDescent="0.2">
      <c r="A60" s="14">
        <v>42</v>
      </c>
      <c r="B60" s="11" t="s">
        <v>17</v>
      </c>
      <c r="C60" s="11" t="s">
        <v>19</v>
      </c>
      <c r="D60" s="11" t="s">
        <v>78</v>
      </c>
      <c r="E60" s="11" t="s">
        <v>80</v>
      </c>
      <c r="F60" s="8" t="s">
        <v>31</v>
      </c>
      <c r="G60" s="8" t="s">
        <v>37</v>
      </c>
      <c r="H60" s="8"/>
      <c r="I60" s="36"/>
      <c r="J60" s="6"/>
      <c r="K60" s="44">
        <f t="shared" si="0"/>
        <v>0</v>
      </c>
      <c r="L60" s="6"/>
      <c r="M60" s="6"/>
    </row>
    <row r="61" spans="1:13" s="7" customFormat="1" ht="38.25" x14ac:dyDescent="0.2">
      <c r="A61" s="14">
        <v>43</v>
      </c>
      <c r="B61" s="11" t="s">
        <v>17</v>
      </c>
      <c r="C61" s="11" t="s">
        <v>19</v>
      </c>
      <c r="D61" s="11" t="s">
        <v>78</v>
      </c>
      <c r="E61" s="11" t="s">
        <v>81</v>
      </c>
      <c r="F61" s="8" t="s">
        <v>39</v>
      </c>
      <c r="G61" s="8" t="s">
        <v>96</v>
      </c>
      <c r="H61" s="8"/>
      <c r="I61" s="36"/>
      <c r="J61" s="6"/>
      <c r="K61" s="44">
        <f t="shared" si="0"/>
        <v>0</v>
      </c>
      <c r="L61" s="6"/>
      <c r="M61" s="6"/>
    </row>
    <row r="62" spans="1:13" s="7" customFormat="1" ht="38.25" x14ac:dyDescent="0.2">
      <c r="A62" s="14">
        <v>44</v>
      </c>
      <c r="B62" s="11" t="s">
        <v>17</v>
      </c>
      <c r="C62" s="11" t="s">
        <v>19</v>
      </c>
      <c r="D62" s="11" t="s">
        <v>78</v>
      </c>
      <c r="E62" s="11" t="s">
        <v>82</v>
      </c>
      <c r="F62" s="8" t="s">
        <v>100</v>
      </c>
      <c r="G62" s="8" t="s">
        <v>101</v>
      </c>
      <c r="H62" s="8"/>
      <c r="I62" s="36"/>
      <c r="J62" s="6"/>
      <c r="K62" s="44">
        <f t="shared" si="0"/>
        <v>0</v>
      </c>
      <c r="L62" s="6"/>
      <c r="M62" s="6"/>
    </row>
    <row r="63" spans="1:13" s="7" customFormat="1" ht="38.25" x14ac:dyDescent="0.2">
      <c r="A63" s="14">
        <v>45</v>
      </c>
      <c r="B63" s="11" t="s">
        <v>17</v>
      </c>
      <c r="C63" s="11" t="s">
        <v>19</v>
      </c>
      <c r="D63" s="11" t="s">
        <v>78</v>
      </c>
      <c r="E63" s="8" t="s">
        <v>103</v>
      </c>
      <c r="F63" s="8" t="s">
        <v>102</v>
      </c>
      <c r="G63" s="8" t="s">
        <v>104</v>
      </c>
      <c r="H63" s="8"/>
      <c r="I63" s="36"/>
      <c r="J63" s="6"/>
      <c r="K63" s="44">
        <f t="shared" si="0"/>
        <v>0</v>
      </c>
      <c r="L63" s="6"/>
      <c r="M63" s="6"/>
    </row>
    <row r="64" spans="1:13" s="7" customFormat="1" ht="38.25" x14ac:dyDescent="0.2">
      <c r="A64" s="14">
        <v>46</v>
      </c>
      <c r="B64" s="11" t="s">
        <v>17</v>
      </c>
      <c r="C64" s="11" t="s">
        <v>19</v>
      </c>
      <c r="D64" s="11" t="s">
        <v>78</v>
      </c>
      <c r="E64" s="8" t="s">
        <v>105</v>
      </c>
      <c r="F64" s="8" t="s">
        <v>106</v>
      </c>
      <c r="G64" s="8" t="s">
        <v>107</v>
      </c>
      <c r="H64" s="8"/>
      <c r="I64" s="36"/>
      <c r="J64" s="6"/>
      <c r="K64" s="44">
        <f t="shared" si="0"/>
        <v>0</v>
      </c>
      <c r="L64" s="6"/>
      <c r="M64" s="6"/>
    </row>
    <row r="65" spans="1:13" s="7" customFormat="1" ht="38.25" x14ac:dyDescent="0.2">
      <c r="A65" s="14">
        <v>47</v>
      </c>
      <c r="B65" s="11" t="s">
        <v>17</v>
      </c>
      <c r="C65" s="11" t="s">
        <v>19</v>
      </c>
      <c r="D65" s="11" t="s">
        <v>78</v>
      </c>
      <c r="E65" s="11" t="s">
        <v>83</v>
      </c>
      <c r="F65" s="8" t="s">
        <v>113</v>
      </c>
      <c r="G65" s="8" t="s">
        <v>114</v>
      </c>
      <c r="H65" s="8"/>
      <c r="I65" s="36"/>
      <c r="J65" s="6"/>
      <c r="K65" s="44">
        <f t="shared" si="0"/>
        <v>0</v>
      </c>
      <c r="L65" s="6"/>
      <c r="M65" s="6"/>
    </row>
    <row r="66" spans="1:13" s="7" customFormat="1" ht="25.5" x14ac:dyDescent="0.2">
      <c r="A66" s="14">
        <v>48</v>
      </c>
      <c r="B66" s="11" t="s">
        <v>17</v>
      </c>
      <c r="C66" s="11" t="s">
        <v>19</v>
      </c>
      <c r="D66" s="11" t="s">
        <v>78</v>
      </c>
      <c r="E66" s="11" t="s">
        <v>115</v>
      </c>
      <c r="F66" s="8" t="s">
        <v>116</v>
      </c>
      <c r="G66" s="8" t="s">
        <v>117</v>
      </c>
      <c r="H66" s="8"/>
      <c r="I66" s="36"/>
      <c r="J66" s="6"/>
      <c r="K66" s="44">
        <f t="shared" si="0"/>
        <v>0</v>
      </c>
      <c r="L66" s="6"/>
      <c r="M66" s="6"/>
    </row>
    <row r="67" spans="1:13" s="7" customFormat="1" ht="25.5" x14ac:dyDescent="0.2">
      <c r="A67" s="14">
        <v>49</v>
      </c>
      <c r="B67" s="11" t="s">
        <v>17</v>
      </c>
      <c r="C67" s="11" t="s">
        <v>19</v>
      </c>
      <c r="D67" s="11" t="s">
        <v>78</v>
      </c>
      <c r="E67" s="11" t="s">
        <v>84</v>
      </c>
      <c r="F67" s="11" t="s">
        <v>118</v>
      </c>
      <c r="G67" s="8" t="s">
        <v>119</v>
      </c>
      <c r="H67" s="8"/>
      <c r="I67" s="36"/>
      <c r="J67" s="6"/>
      <c r="K67" s="44">
        <f t="shared" si="0"/>
        <v>0</v>
      </c>
      <c r="L67" s="6"/>
      <c r="M67" s="6"/>
    </row>
    <row r="68" spans="1:13" s="15" customFormat="1" ht="25.5" x14ac:dyDescent="0.2">
      <c r="A68" s="14">
        <v>50</v>
      </c>
      <c r="B68" s="11" t="s">
        <v>17</v>
      </c>
      <c r="C68" s="11" t="s">
        <v>19</v>
      </c>
      <c r="D68" s="11" t="s">
        <v>26</v>
      </c>
      <c r="E68" s="11" t="s">
        <v>120</v>
      </c>
      <c r="F68" s="11" t="s">
        <v>121</v>
      </c>
      <c r="G68" s="8" t="s">
        <v>122</v>
      </c>
      <c r="H68" s="8"/>
      <c r="I68" s="36"/>
      <c r="J68" s="6"/>
      <c r="K68" s="44">
        <f t="shared" si="0"/>
        <v>0</v>
      </c>
      <c r="L68" s="6"/>
      <c r="M68" s="6"/>
    </row>
    <row r="69" spans="1:13" s="15" customFormat="1" ht="51" x14ac:dyDescent="0.2">
      <c r="A69" s="14">
        <v>51</v>
      </c>
      <c r="B69" s="11" t="s">
        <v>17</v>
      </c>
      <c r="C69" s="11" t="s">
        <v>19</v>
      </c>
      <c r="D69" s="11" t="s">
        <v>26</v>
      </c>
      <c r="E69" s="11" t="s">
        <v>123</v>
      </c>
      <c r="F69" s="8" t="s">
        <v>124</v>
      </c>
      <c r="G69" s="8" t="s">
        <v>125</v>
      </c>
      <c r="H69" s="8"/>
      <c r="I69" s="36"/>
      <c r="J69" s="6"/>
      <c r="K69" s="44">
        <f t="shared" si="0"/>
        <v>0</v>
      </c>
      <c r="L69" s="6"/>
      <c r="M69" s="6"/>
    </row>
    <row r="70" spans="1:13" ht="38.25" x14ac:dyDescent="0.2">
      <c r="A70" s="14">
        <v>52</v>
      </c>
      <c r="B70" s="11" t="s">
        <v>17</v>
      </c>
      <c r="C70" s="11" t="s">
        <v>19</v>
      </c>
      <c r="D70" s="11" t="s">
        <v>78</v>
      </c>
      <c r="E70" s="11" t="s">
        <v>108</v>
      </c>
      <c r="F70" s="11" t="s">
        <v>121</v>
      </c>
      <c r="G70" s="8" t="s">
        <v>126</v>
      </c>
      <c r="H70" s="8"/>
      <c r="I70" s="36"/>
      <c r="J70" s="6"/>
      <c r="K70" s="44">
        <f t="shared" si="0"/>
        <v>0</v>
      </c>
      <c r="L70" s="6"/>
      <c r="M70" s="6"/>
    </row>
    <row r="71" spans="1:13" ht="38.25" x14ac:dyDescent="0.2">
      <c r="A71" s="14">
        <v>53</v>
      </c>
      <c r="B71" s="11" t="s">
        <v>17</v>
      </c>
      <c r="C71" s="11" t="s">
        <v>19</v>
      </c>
      <c r="D71" s="11" t="s">
        <v>78</v>
      </c>
      <c r="E71" s="11" t="s">
        <v>85</v>
      </c>
      <c r="F71" s="8" t="s">
        <v>127</v>
      </c>
      <c r="G71" s="8" t="s">
        <v>128</v>
      </c>
      <c r="H71" s="8"/>
      <c r="I71" s="36"/>
      <c r="J71" s="6"/>
      <c r="K71" s="44">
        <f t="shared" si="0"/>
        <v>0</v>
      </c>
      <c r="L71" s="6"/>
      <c r="M71" s="6"/>
    </row>
    <row r="72" spans="1:13" ht="51" x14ac:dyDescent="0.2">
      <c r="A72" s="14">
        <v>54</v>
      </c>
      <c r="B72" s="11" t="s">
        <v>17</v>
      </c>
      <c r="C72" s="11" t="s">
        <v>19</v>
      </c>
      <c r="D72" s="11" t="s">
        <v>78</v>
      </c>
      <c r="E72" s="6" t="s">
        <v>109</v>
      </c>
      <c r="F72" s="6" t="s">
        <v>129</v>
      </c>
      <c r="G72" s="12" t="s">
        <v>130</v>
      </c>
      <c r="H72" s="12"/>
      <c r="I72" s="36"/>
      <c r="J72" s="6"/>
      <c r="K72" s="44">
        <f t="shared" si="0"/>
        <v>0</v>
      </c>
      <c r="L72" s="6"/>
      <c r="M72" s="6"/>
    </row>
    <row r="73" spans="1:13" ht="25.5" x14ac:dyDescent="0.2">
      <c r="A73" s="14">
        <v>55</v>
      </c>
      <c r="B73" s="17" t="s">
        <v>17</v>
      </c>
      <c r="C73" s="17" t="s">
        <v>19</v>
      </c>
      <c r="D73" s="17" t="s">
        <v>78</v>
      </c>
      <c r="E73" s="18" t="s">
        <v>110</v>
      </c>
      <c r="F73" s="18" t="s">
        <v>111</v>
      </c>
      <c r="G73" s="19" t="s">
        <v>112</v>
      </c>
      <c r="H73" s="19"/>
      <c r="I73" s="36"/>
      <c r="J73" s="41"/>
      <c r="K73" s="44">
        <f t="shared" si="0"/>
        <v>0</v>
      </c>
      <c r="L73" s="41"/>
      <c r="M73" s="41"/>
    </row>
    <row r="74" spans="1:13" s="34" customFormat="1" ht="38.25" x14ac:dyDescent="0.2">
      <c r="A74" s="14">
        <v>56</v>
      </c>
      <c r="B74" s="17"/>
      <c r="C74" s="17"/>
      <c r="D74" s="17"/>
      <c r="E74" s="31" t="s">
        <v>145</v>
      </c>
      <c r="F74" s="18"/>
      <c r="G74" s="19"/>
      <c r="H74" s="19"/>
      <c r="I74" s="36"/>
      <c r="J74" s="41"/>
      <c r="K74" s="44">
        <f t="shared" si="0"/>
        <v>0</v>
      </c>
      <c r="L74" s="41"/>
      <c r="M74" s="41"/>
    </row>
    <row r="80" spans="1:13" x14ac:dyDescent="0.2">
      <c r="G80" s="10"/>
      <c r="H80" s="10"/>
    </row>
  </sheetData>
  <autoFilter ref="A1:M1">
    <sortState ref="A2:O24">
      <sortCondition ref="K1"/>
    </sortState>
  </autoFilter>
  <mergeCells count="2">
    <mergeCell ref="D8:F8"/>
    <mergeCell ref="D9:F9"/>
  </mergeCells>
  <dataValidations count="7">
    <dataValidation type="list" allowBlank="1" showInputMessage="1" showErrorMessage="1" errorTitle="Business Value Error!" error="Business Value should be an integer between 1 to 5!" sqref="J57:J58 J2:J39">
      <formula1>"1,2,3,4,5"</formula1>
    </dataValidation>
    <dataValidation type="list" allowBlank="1" showInputMessage="1" showErrorMessage="1" errorTitle="Business Value Error!" error="Business Value should be a number between 1 to 5!" sqref="J59:J72 J40:J56">
      <formula1>"1,2,3,4,5"</formula1>
    </dataValidation>
    <dataValidation type="whole" allowBlank="1" showInputMessage="1" showErrorMessage="1" errorTitle="Sprint Number Error!" error="Enter a valid integer between 1 and 999!!!" sqref="M30:M72">
      <formula1>1</formula1>
      <formula2>999</formula2>
    </dataValidation>
    <dataValidation type="list" allowBlank="1" showInputMessage="1" showErrorMessage="1" errorTitle="Status Error!" error="Please select Status only from the dropdown!!!" sqref="L2:L72">
      <formula1>"Initial,Scheduled,WIP,Done"</formula1>
    </dataValidation>
    <dataValidation type="list" allowBlank="1" showInputMessage="1" showErrorMessage="1" sqref="B2:B72">
      <formula1>"Feature,Enabler"</formula1>
    </dataValidation>
    <dataValidation type="list" allowBlank="1" showInputMessage="1" showErrorMessage="1" sqref="C2:C72">
      <formula1>"Epic,Story"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74">
      <formula1>"1,2,3,5,8,13"</formula1>
    </dataValidation>
  </dataValidations>
  <hyperlinks>
    <hyperlink ref="H2" r:id="rId1" display="..\ProjectExecution\BA\Wireframes\001HomeScreen.jpg"/>
    <hyperlink ref="H4" r:id="rId2"/>
  </hyperlinks>
  <pageMargins left="0.7" right="0.7" top="0.75" bottom="0.75" header="0.3" footer="0.3"/>
  <pageSetup orientation="portrait" horizontalDpi="4294967293" verticalDpi="4294967293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ProductBacklog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</cp:lastModifiedBy>
  <dcterms:modified xsi:type="dcterms:W3CDTF">2020-07-03T08:57:18Z</dcterms:modified>
</cp:coreProperties>
</file>