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70" windowHeight="11145"/>
  </bookViews>
  <sheets>
    <sheet name="test" sheetId="1" r:id="rId1"/>
  </sheets>
  <definedNames>
    <definedName name="_xlnm._FilterDatabase" localSheetId="0" hidden="1">test!$A$1:$AJ$85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Times New Roman"/>
            <charset val="134"/>
          </rPr>
          <t>ADMIN:</t>
        </r>
        <r>
          <rPr>
            <sz val="9"/>
            <rFont val="Times New Roman"/>
            <charset val="134"/>
          </rPr>
          <t xml:space="preserve">
date format should be in the form of 
DD-MMM-YYYY
or
dd-MM-yyyy
ex: 9-Dec-19
</t>
        </r>
      </text>
    </comment>
    <comment ref="B1" authorId="0">
      <text>
        <r>
          <rPr>
            <b/>
            <sz val="9"/>
            <rFont val="Times New Roman"/>
            <charset val="134"/>
          </rPr>
          <t>ADMIN:</t>
        </r>
        <r>
          <rPr>
            <sz val="9"/>
            <rFont val="Times New Roman"/>
            <charset val="134"/>
          </rPr>
          <t xml:space="preserve">
itilite_booking_id should be in number format 
example : 0261-14407
</t>
        </r>
      </text>
    </comment>
    <comment ref="C1" authorId="0">
      <text>
        <r>
          <rPr>
            <b/>
            <sz val="9"/>
            <rFont val="Times New Roman"/>
            <charset val="134"/>
          </rPr>
          <t>ADMIN:</t>
        </r>
        <r>
          <rPr>
            <sz val="9"/>
            <rFont val="Times New Roman"/>
            <charset val="134"/>
          </rPr>
          <t xml:space="preserve">
CustomerName should be in text format
ex:INSTAKART SERVICES PRIVATE LIMITED
</t>
        </r>
      </text>
    </comment>
    <comment ref="D1" authorId="0">
      <text>
        <r>
          <rPr>
            <b/>
            <sz val="9"/>
            <rFont val="Times New Roman"/>
            <charset val="134"/>
          </rPr>
          <t>ADMIN:</t>
        </r>
        <r>
          <rPr>
            <sz val="9"/>
            <rFont val="Times New Roman"/>
            <charset val="134"/>
          </rPr>
          <t xml:space="preserve">
Customer State should be in text format
ex : Haryana
</t>
        </r>
      </text>
    </comment>
    <comment ref="E1" authorId="0">
      <text>
        <r>
          <rPr>
            <b/>
            <sz val="9"/>
            <rFont val="Times New Roman"/>
            <charset val="134"/>
          </rPr>
          <t>ADMIN:</t>
        </r>
        <r>
          <rPr>
            <sz val="9"/>
            <rFont val="Times New Roman"/>
            <charset val="134"/>
          </rPr>
          <t xml:space="preserve">
Property name should be in text format
ex: Savoy Suites Manesar
</t>
        </r>
      </text>
    </comment>
    <comment ref="F1" authorId="0">
      <text>
        <r>
          <rPr>
            <b/>
            <sz val="9"/>
            <rFont val="Times New Roman"/>
            <charset val="134"/>
          </rPr>
          <t>ADMIN:</t>
        </r>
        <r>
          <rPr>
            <sz val="9"/>
            <rFont val="Times New Roman"/>
            <charset val="134"/>
          </rPr>
          <t xml:space="preserve">
Property city sholud be in text format
ex:MANESAR
</t>
        </r>
      </text>
    </comment>
    <comment ref="H1" authorId="0">
      <text>
        <r>
          <rPr>
            <b/>
            <sz val="9"/>
            <rFont val="Times New Roman"/>
            <charset val="134"/>
          </rPr>
          <t>ADMIN:</t>
        </r>
        <r>
          <rPr>
            <sz val="9"/>
            <rFont val="Times New Roman"/>
            <charset val="134"/>
          </rPr>
          <t xml:space="preserve">
Stay option should be in text format
ex:Hotel
</t>
        </r>
      </text>
    </comment>
    <comment ref="I1" authorId="0">
      <text>
        <r>
          <rPr>
            <b/>
            <sz val="9"/>
            <rFont val="Times New Roman"/>
            <charset val="134"/>
          </rPr>
          <t>ADMIN:</t>
        </r>
        <r>
          <rPr>
            <sz val="9"/>
            <rFont val="Times New Roman"/>
            <charset val="134"/>
          </rPr>
          <t xml:space="preserve">
Accomodation type should be in text format
ex: Premium Suite Single
</t>
        </r>
      </text>
    </comment>
    <comment ref="J1" authorId="0">
      <text>
        <r>
          <rPr>
            <b/>
            <sz val="9"/>
            <rFont val="Times New Roman"/>
            <charset val="134"/>
          </rPr>
          <t>ADMIN:</t>
        </r>
        <r>
          <rPr>
            <sz val="9"/>
            <rFont val="Times New Roman"/>
            <charset val="134"/>
          </rPr>
          <t xml:space="preserve">
Check in should be in date format of type 
dd-MM-yyyy
or
dd-MMM-yy
ex : 09-Dec-19
</t>
        </r>
      </text>
    </comment>
    <comment ref="K1" authorId="0">
      <text>
        <r>
          <rPr>
            <b/>
            <sz val="9"/>
            <rFont val="Times New Roman"/>
            <charset val="134"/>
          </rPr>
          <t>ADMIN:</t>
        </r>
        <r>
          <rPr>
            <sz val="9"/>
            <rFont val="Times New Roman"/>
            <charset val="134"/>
          </rPr>
          <t xml:space="preserve">
ADMIN:
Check in should be in date format of type 
dd-MM-yyyy
or
dd-MMM-yy
ex : 09-Dec-19
</t>
        </r>
      </text>
    </comment>
    <comment ref="AG1" authorId="0">
      <text>
        <r>
          <rPr>
            <b/>
            <sz val="9"/>
            <rFont val="Times New Roman"/>
            <charset val="134"/>
          </rPr>
          <t>ADMIN:</t>
        </r>
        <r>
          <rPr>
            <sz val="9"/>
            <rFont val="Times New Roman"/>
            <charset val="134"/>
          </rPr>
          <t xml:space="preserve">
Use Number Format
Dont Give Space between numbers
ex: 9988776655
</t>
        </r>
      </text>
    </comment>
    <comment ref="Z38" authorId="0">
      <text>
        <r>
          <rPr>
            <b/>
            <sz val="9"/>
            <rFont val="Times New Roman"/>
            <charset val="134"/>
          </rPr>
          <t xml:space="preserve">ADMIN:
this column is used for 
formula of hotel confirmation no need to add data and the formal is :
=TEXT(AA2,"0")
</t>
        </r>
        <r>
          <rPr>
            <sz val="9"/>
            <rFont val="Times New Roman"/>
            <charset val="134"/>
          </rPr>
          <t xml:space="preserve">
After inserting Alldetails of HotelConfirmation Number 
Double Click Row Z First Column</t>
        </r>
      </text>
    </comment>
  </commentList>
</comments>
</file>

<file path=xl/sharedStrings.xml><?xml version="1.0" encoding="utf-8"?>
<sst xmlns="http://schemas.openxmlformats.org/spreadsheetml/2006/main" count="1578" uniqueCount="579">
  <si>
    <t>date_of_booking</t>
  </si>
  <si>
    <t>itilite_booking_id</t>
  </si>
  <si>
    <t>customer_name</t>
  </si>
  <si>
    <t>customer_state</t>
  </si>
  <si>
    <t>property_name</t>
  </si>
  <si>
    <t>property_city</t>
  </si>
  <si>
    <t>property_state</t>
  </si>
  <si>
    <t>stay_option</t>
  </si>
  <si>
    <t>accomodation_type</t>
  </si>
  <si>
    <t>check_in</t>
  </si>
  <si>
    <t>check_out</t>
  </si>
  <si>
    <t>guest_name</t>
  </si>
  <si>
    <t>no_of_room</t>
  </si>
  <si>
    <t>no_of_nights</t>
  </si>
  <si>
    <t>total_room_nights</t>
  </si>
  <si>
    <t>base_buy_rate_INR</t>
  </si>
  <si>
    <t>input_sgst</t>
  </si>
  <si>
    <t>input_cgst</t>
  </si>
  <si>
    <t>input_igst</t>
  </si>
  <si>
    <t>total_buy_value</t>
  </si>
  <si>
    <t>base_sell_rate</t>
  </si>
  <si>
    <t>output_sgst</t>
  </si>
  <si>
    <t>output_cgst</t>
  </si>
  <si>
    <t>output_igst</t>
  </si>
  <si>
    <t>total_sale_value_including_gst</t>
  </si>
  <si>
    <t>hotel_confirmation_number</t>
  </si>
  <si>
    <t>supplier</t>
  </si>
  <si>
    <t>property_address</t>
  </si>
  <si>
    <t>property_country</t>
  </si>
  <si>
    <t>property_gst_no</t>
  </si>
  <si>
    <t>property_contact_person</t>
  </si>
  <si>
    <t>property_contact_number</t>
  </si>
  <si>
    <t>property_email_address</t>
  </si>
  <si>
    <t>data_from</t>
  </si>
  <si>
    <t>data_from_email_address</t>
  </si>
  <si>
    <t>0261-14881</t>
  </si>
  <si>
    <t>MYNTRA JABONG INDIA PRIVATE LIMITED</t>
  </si>
  <si>
    <t>West Bengal</t>
  </si>
  <si>
    <t>Radisson Kolkata Ballygunge</t>
  </si>
  <si>
    <t>Kolkata</t>
  </si>
  <si>
    <t>Hotel</t>
  </si>
  <si>
    <t>Superior Single Room With Breakfast</t>
  </si>
  <si>
    <t>Aarthiy Devendran</t>
  </si>
  <si>
    <t>YATB0007130892</t>
  </si>
  <si>
    <t>YATRA</t>
  </si>
  <si>
    <t>17, 1st Ave, Garcha, Ballygunge, Kolkata, West Bengal 700019</t>
  </si>
  <si>
    <t>India</t>
  </si>
  <si>
    <t>19AAACH6312B1Z3</t>
  </si>
  <si>
    <t>Front Desk</t>
  </si>
  <si>
    <t>03340409999</t>
  </si>
  <si>
    <t>reservation.kolkata@radisson.com</t>
  </si>
  <si>
    <t>ITILITE</t>
  </si>
  <si>
    <t>itilite@gmail.com</t>
  </si>
  <si>
    <t>Delhi</t>
  </si>
  <si>
    <t>Radisson Blu hotel New Delhi Dwarka</t>
  </si>
  <si>
    <t>Superior Double Room - CP</t>
  </si>
  <si>
    <t>YATB0007130928</t>
  </si>
  <si>
    <t>Plot 4, Dwarka City Centre, Sector 13, New Delhi, Delhi 110075</t>
  </si>
  <si>
    <t>07AACCD4476A1ZZ</t>
  </si>
  <si>
    <t>Leakraj varm</t>
  </si>
  <si>
    <t>01130908063</t>
  </si>
  <si>
    <t>reservations@rddwarka.com</t>
  </si>
  <si>
    <t>Eros Hotel, New Delhi, Nehru Place</t>
  </si>
  <si>
    <t>YATB0007130941</t>
  </si>
  <si>
    <t>Eros Hotel, Nehru Place, New Delhi, Delhi 110019</t>
  </si>
  <si>
    <t>07AABCE6145N1ZE</t>
  </si>
  <si>
    <t>01141223344</t>
  </si>
  <si>
    <t>reservations@eroshotel.co.in</t>
  </si>
  <si>
    <t>0261-14888</t>
  </si>
  <si>
    <t>MYNTRA DESIGNS PRIVATE LIMITED</t>
  </si>
  <si>
    <t>Karnataka</t>
  </si>
  <si>
    <t>Radisson Gurugram Udyog Vihar</t>
  </si>
  <si>
    <t>GURGAON</t>
  </si>
  <si>
    <t>Haryana</t>
  </si>
  <si>
    <t>Superior Double Room</t>
  </si>
  <si>
    <t>Aditya Narain</t>
  </si>
  <si>
    <t>ITLE0007127278</t>
  </si>
  <si>
    <t>adjacent to Plot No. 406, Phase III, Udyog Vihar III, Sector 19, Gurugram, Haryana 122016</t>
  </si>
  <si>
    <t>06AADCA5369C1ZX</t>
  </si>
  <si>
    <t>Priya</t>
  </si>
  <si>
    <t>info@rdgurugram.in</t>
  </si>
  <si>
    <t>0261-14930</t>
  </si>
  <si>
    <t>LEMON TREE PREMIER 1 GURGURAM</t>
  </si>
  <si>
    <t>Gurgaon</t>
  </si>
  <si>
    <t>Superior Room 1 Queen Bed</t>
  </si>
  <si>
    <t>Akshi Gaurav</t>
  </si>
  <si>
    <t>GAL481985280</t>
  </si>
  <si>
    <t>GALILIO</t>
  </si>
  <si>
    <t>SCO-287-289, SECTOR 29, MILLENIUM CITY CENTRE, GURUGRAM, HARYANA 122001</t>
  </si>
  <si>
    <t>06AACCK1698R1ZT</t>
  </si>
  <si>
    <t>Jugraj</t>
  </si>
  <si>
    <t xml:space="preserve">sales5.ec@lemontreehotels.com </t>
  </si>
  <si>
    <t>0261-14919</t>
  </si>
  <si>
    <t>Grand Hyatt Mumbai</t>
  </si>
  <si>
    <t>Mumbai</t>
  </si>
  <si>
    <t>Maharashtra</t>
  </si>
  <si>
    <t>Room, 1 Queen Bed, Courtyard View</t>
  </si>
  <si>
    <t>Amar Nagaram</t>
  </si>
  <si>
    <t>YATB0007133357</t>
  </si>
  <si>
    <t>Bandra Kurla Complex Vicinity, Off Western Express Highway, Santacruz East, Mumbai, Maharashtra 400055</t>
  </si>
  <si>
    <t>27AAECS6336EIZD</t>
  </si>
  <si>
    <t>mumbai.grand@hyatt.com</t>
  </si>
  <si>
    <t>0261-14843</t>
  </si>
  <si>
    <t>INSTAKART SERVICES PRIVATE LIMITED</t>
  </si>
  <si>
    <t>Royal Orchid Suites Whitefield</t>
  </si>
  <si>
    <t>Bangalore</t>
  </si>
  <si>
    <t>Studio Single with Breakfast</t>
  </si>
  <si>
    <t>Amit Choudhary</t>
  </si>
  <si>
    <t>YATB0007126192</t>
  </si>
  <si>
    <t>Whitefield Main Rd, Narayanappa Garden, Whitefield, Bengaluru, Karnataka 560066</t>
  </si>
  <si>
    <t>29AADCP9692D1ZY</t>
  </si>
  <si>
    <t>Raina</t>
  </si>
  <si>
    <t>rooms@royalorchidhotels.com</t>
  </si>
  <si>
    <t>0261-14863</t>
  </si>
  <si>
    <t>Classic Grande</t>
  </si>
  <si>
    <t>Imphal</t>
  </si>
  <si>
    <t>Manipur</t>
  </si>
  <si>
    <t>Standard Single Deluxe Room (AC) with Breakfast</t>
  </si>
  <si>
    <t>Arun Bhandari</t>
  </si>
  <si>
    <t>YATB0007125150</t>
  </si>
  <si>
    <t>Chingmeirong Rd, Chingmeirong, Imphal, Manipur 795010</t>
  </si>
  <si>
    <t>14AAECB9000E1ZA</t>
  </si>
  <si>
    <t>Mr.Singh</t>
  </si>
  <si>
    <t>03852421663</t>
  </si>
  <si>
    <t>grandereservation@theclassichotel.in</t>
  </si>
  <si>
    <t>YATB0007135750</t>
  </si>
  <si>
    <t>Azhar</t>
  </si>
  <si>
    <t>0261-14897</t>
  </si>
  <si>
    <t>Jotirling</t>
  </si>
  <si>
    <t>Sangola</t>
  </si>
  <si>
    <t>Executive Super Deluxe AC with Breakfast</t>
  </si>
  <si>
    <t>B N Mishra Mishra</t>
  </si>
  <si>
    <t>HTLJP4JV8E</t>
  </si>
  <si>
    <t>Goibibo</t>
  </si>
  <si>
    <t xml:space="preserve"> KOLHAPUR-PANDHARPUR HIGHWAY, WADEGOAN NAKA, Sangola, Maharashtra 413307</t>
  </si>
  <si>
    <t>27ABMPB9680L1Z1</t>
  </si>
  <si>
    <t>Manoj</t>
  </si>
  <si>
    <t>08308341010</t>
  </si>
  <si>
    <t>hoteljoeirling@gmail.com</t>
  </si>
  <si>
    <t>0261-14870</t>
  </si>
  <si>
    <t>WelcomHotel Dwarka, New Delhi - ITC Hotel Gro</t>
  </si>
  <si>
    <t>NEW DELHI</t>
  </si>
  <si>
    <t>Deluxe Twin Room</t>
  </si>
  <si>
    <t>Bhuvaneshwaran Velusamy</t>
  </si>
  <si>
    <t>ITLE0007130615</t>
  </si>
  <si>
    <t xml:space="preserve"> Plot No 3, District Center, Dwarka, New Delhi, Delhi 110075</t>
  </si>
  <si>
    <t>07AACCT7060J2Z5</t>
  </si>
  <si>
    <t>Vipin Singh</t>
  </si>
  <si>
    <t>reservations.whdwarka@itchotels.in</t>
  </si>
  <si>
    <t>0261-14904</t>
  </si>
  <si>
    <t>Gujarat</t>
  </si>
  <si>
    <t>Radisson Blu Hotel Ahmedabad</t>
  </si>
  <si>
    <t>Ahmedabad</t>
  </si>
  <si>
    <t>Superior Single Room With Buffet Breakfast</t>
  </si>
  <si>
    <t>Bishudhanand Mishra</t>
  </si>
  <si>
    <t>YATB0007133691</t>
  </si>
  <si>
    <t>Panchavati Circle, Near, Chimanlal Girdharlal Rd, Roads, Ambawadi, Ahmedabad, Gujarat 380006</t>
  </si>
  <si>
    <t>24AABCA6371L2ZL</t>
  </si>
  <si>
    <t>Shruti</t>
  </si>
  <si>
    <t>reserve@radisson.com</t>
  </si>
  <si>
    <t>0261-14880</t>
  </si>
  <si>
    <t>Charvi Chhibber</t>
  </si>
  <si>
    <t>YATB0007127810</t>
  </si>
  <si>
    <t>Superior Room</t>
  </si>
  <si>
    <t>ITLE0007127829</t>
  </si>
  <si>
    <t>ITLE0007128754</t>
  </si>
  <si>
    <t>0261-14839</t>
  </si>
  <si>
    <t>CENTRAL BEACON HOTEL</t>
  </si>
  <si>
    <t>Surat</t>
  </si>
  <si>
    <t>STANDARD QUEEN ROOM</t>
  </si>
  <si>
    <t>Dasharath Krishiram Raut</t>
  </si>
  <si>
    <t>DIRECT TO HOTEL</t>
  </si>
  <si>
    <t>Bus Stand, Opposite Railway Station Besides S.T, Surat, Gujarat 395003</t>
  </si>
  <si>
    <t>24AABCR1212K1ZT</t>
  </si>
  <si>
    <t>09898242902</t>
  </si>
  <si>
    <t>info.surat@beaconhotels.com;</t>
  </si>
  <si>
    <t>0261-14784</t>
  </si>
  <si>
    <t>Rajasthan</t>
  </si>
  <si>
    <t>The Lalit Jaipur</t>
  </si>
  <si>
    <t>jaipur</t>
  </si>
  <si>
    <t>Deluxe Room Twin - Single</t>
  </si>
  <si>
    <t>Davan Nb</t>
  </si>
  <si>
    <t>YATB0007123878</t>
  </si>
  <si>
    <t>2B &amp; 2C, Jawahar Circle, near Jagatpura Rd, Jaipur, Rajasthan 302017</t>
  </si>
  <si>
    <t>08AAACB1298E1ZV</t>
  </si>
  <si>
    <t>jprfo@thelalit.com;jprgmsecy@thelalit.com</t>
  </si>
  <si>
    <t>0261-14984</t>
  </si>
  <si>
    <t>Tamil Nadu</t>
  </si>
  <si>
    <t>Le pebble by POPPYS</t>
  </si>
  <si>
    <t>Tirupur</t>
  </si>
  <si>
    <t>Deluxe Single Room</t>
  </si>
  <si>
    <t>Diptes Saha</t>
  </si>
  <si>
    <t>YATB0007136224</t>
  </si>
  <si>
    <t>38.court street, TELC Church Compound, Sabapathi Puram, Tiruppur, Tamil Nadu 641602</t>
  </si>
  <si>
    <t>33AABCP0753H1ZR</t>
  </si>
  <si>
    <t>Prabhu</t>
  </si>
  <si>
    <t>09894914111</t>
  </si>
  <si>
    <t>bookings@poppyshotels.com</t>
  </si>
  <si>
    <t>0261-14916</t>
  </si>
  <si>
    <t>Taj Lands End, Mumbai</t>
  </si>
  <si>
    <t>MUMBAI</t>
  </si>
  <si>
    <t>Luxury Room, Sea View, King Bed</t>
  </si>
  <si>
    <t>Harish Narayanan</t>
  </si>
  <si>
    <t>EXPEDIA</t>
  </si>
  <si>
    <t xml:space="preserve"> Bandstand, BJ Road, Mount Mary, Bandra West, Mumbai, Maharashtra 400050</t>
  </si>
  <si>
    <t>27AAACT3957G1Z7</t>
  </si>
  <si>
    <t>landsend.mumbai@tajhotels.com</t>
  </si>
  <si>
    <t>0261-14903</t>
  </si>
  <si>
    <t>Lords Plaza - Surat</t>
  </si>
  <si>
    <t>SURAT</t>
  </si>
  <si>
    <t>Standard Single Room with Breakfast</t>
  </si>
  <si>
    <t>Harshad Mohare</t>
  </si>
  <si>
    <t>YATB0007132206</t>
  </si>
  <si>
    <t>Ring Rd, Near Delhi Gate, Begampura, Surat, Gujarat 395003</t>
  </si>
  <si>
    <t>24AAACH1042C1ZH</t>
  </si>
  <si>
    <t>Fathima</t>
  </si>
  <si>
    <t>crs@lordshotels.com</t>
  </si>
  <si>
    <t>0261-14887</t>
  </si>
  <si>
    <t>Hotel JP</t>
  </si>
  <si>
    <t>Chennai</t>
  </si>
  <si>
    <t>Executive Single With Breakfast</t>
  </si>
  <si>
    <t>Jagannath Bhaskar</t>
  </si>
  <si>
    <t>YATB0007127457</t>
  </si>
  <si>
    <t>1131, Jawaharlal Nehru Rd, Jai Nagar, Koyambedu, Chennai, Tamil Nadu 600107</t>
  </si>
  <si>
    <t>33AABCH3310C3ZG</t>
  </si>
  <si>
    <t>Nandini</t>
  </si>
  <si>
    <t>04440288000</t>
  </si>
  <si>
    <t>reservation@hoteljpchennai.com</t>
  </si>
  <si>
    <t>0261-14862</t>
  </si>
  <si>
    <t>Sofitel Mumbai BKC</t>
  </si>
  <si>
    <t>Luxury Room, 1 King Bed</t>
  </si>
  <si>
    <t>Kapil Dudeja</t>
  </si>
  <si>
    <t>YATB0007128414</t>
  </si>
  <si>
    <t>C-57, G Block, Bandra Kurla Complex, Bandra East, Mumbai, Maharashtra 400051</t>
  </si>
  <si>
    <t>27AAJCS7195L1ZI</t>
  </si>
  <si>
    <t>Nishanth</t>
  </si>
  <si>
    <t>h6451-gl14@sofitel.com</t>
  </si>
  <si>
    <t>0261-14857</t>
  </si>
  <si>
    <t>Lemon Tree Premier, City Center</t>
  </si>
  <si>
    <t>Executive Room</t>
  </si>
  <si>
    <t>Karan Arora</t>
  </si>
  <si>
    <t>0261-14914</t>
  </si>
  <si>
    <t>Jotirling, Sangola</t>
  </si>
  <si>
    <t>Super Deluxe Room AC with Breakfast</t>
  </si>
  <si>
    <t>Mallikarjun Halli</t>
  </si>
  <si>
    <t>HTL7XGC262</t>
  </si>
  <si>
    <t>KOLHAPUR-PANDHARPUR HIGHWAY, WADEGOAN NAKA, Sangola, Maharashtra 413307</t>
  </si>
  <si>
    <t>0261-14785</t>
  </si>
  <si>
    <t>Mannu Tiwari</t>
  </si>
  <si>
    <t>YATB0007124346</t>
  </si>
  <si>
    <t>0261-14981</t>
  </si>
  <si>
    <t>Manpreet Singh</t>
  </si>
  <si>
    <t>YATB0007136209</t>
  </si>
  <si>
    <t>Mansi Jain</t>
  </si>
  <si>
    <t>0261-14782</t>
  </si>
  <si>
    <t>Residency Sarovar Portico, Mumbai</t>
  </si>
  <si>
    <t>Meghna Shah</t>
  </si>
  <si>
    <t>SH-20200103-33</t>
  </si>
  <si>
    <t>Ground Floor, Resiplex Building, Opposite Techniplex Complex, Govindji Shroff Marg, Goregaon West, Mumbai, Maharashtra 400062</t>
  </si>
  <si>
    <t>27AAACS8083L7ZO</t>
  </si>
  <si>
    <t>02242871000</t>
  </si>
  <si>
    <t>residency@sarovarhotels.com</t>
  </si>
  <si>
    <t>Navneet Mishra</t>
  </si>
  <si>
    <t>0261-14780</t>
  </si>
  <si>
    <t>Ray Of Maya</t>
  </si>
  <si>
    <t>Agra</t>
  </si>
  <si>
    <t>Uttar Pradesh</t>
  </si>
  <si>
    <t>Standard Double Room with Breakfast</t>
  </si>
  <si>
    <t>Neeraj Mahtani</t>
  </si>
  <si>
    <t>YATB0007125871</t>
  </si>
  <si>
    <t>18/159, Fatehabad Road, Purani Mandi, Tajganj, Agra, Uttar Pradesh 282001</t>
  </si>
  <si>
    <t>09AAECR2249H1ZA</t>
  </si>
  <si>
    <t>Mayank</t>
  </si>
  <si>
    <t>05624052665</t>
  </si>
  <si>
    <t>mayaneartag@gmail.com</t>
  </si>
  <si>
    <t>0261-14689</t>
  </si>
  <si>
    <t>Punjab</t>
  </si>
  <si>
    <t>Park Plaza Ludhiana</t>
  </si>
  <si>
    <t>Ludhiana</t>
  </si>
  <si>
    <t>Superior Single Room - Room Only</t>
  </si>
  <si>
    <t>Neeta Dutta</t>
  </si>
  <si>
    <t>YATB0007134129</t>
  </si>
  <si>
    <t>Ferozpur Rd, Gurdev Nagar, Ludhiana, Punjab 141001</t>
  </si>
  <si>
    <t>03AAACM9066F1ZM</t>
  </si>
  <si>
    <t>Sahil</t>
  </si>
  <si>
    <t>01614378000</t>
  </si>
  <si>
    <t>reservations@mhlin.com</t>
  </si>
  <si>
    <t>0261-14805</t>
  </si>
  <si>
    <t>Radisson Chandigarh Zirakpur</t>
  </si>
  <si>
    <t>Deluxe Single Room with Breakfast</t>
  </si>
  <si>
    <t>Nirmal Kumar M</t>
  </si>
  <si>
    <t>YATB0007124572</t>
  </si>
  <si>
    <t>Patiala Rd, Zirakpur, Punjab 140603</t>
  </si>
  <si>
    <t>03AADCC0461D1ZG</t>
  </si>
  <si>
    <t>01762535000</t>
  </si>
  <si>
    <t>DelhiReservationsCentre@radissonhotels.com</t>
  </si>
  <si>
    <t>0261-14890</t>
  </si>
  <si>
    <t>Hilton Jaipur</t>
  </si>
  <si>
    <t>Jaipur</t>
  </si>
  <si>
    <t>Twin Room</t>
  </si>
  <si>
    <t>Niten Pokhriyal</t>
  </si>
  <si>
    <t>YATB0007128421</t>
  </si>
  <si>
    <t>Mangalam GeejGarh House, 42, Hawa Sadak, Jaipur, Rajasthan 302006</t>
  </si>
  <si>
    <t>08AAACF5757E1ZN</t>
  </si>
  <si>
    <t>01414170000</t>
  </si>
  <si>
    <t>info.jaipur@hilton.com</t>
  </si>
  <si>
    <t>0261-14940</t>
  </si>
  <si>
    <t>The Pllazio Hotel</t>
  </si>
  <si>
    <t>Neo Classic Room Single WIth Breakfast</t>
  </si>
  <si>
    <t>Payal Kumar</t>
  </si>
  <si>
    <t>YATB0007135681</t>
  </si>
  <si>
    <t>292-296 Near City Center Sector 29, South City, Gurugram, Haryana 122001</t>
  </si>
  <si>
    <t>06AAECA2527R1ZF</t>
  </si>
  <si>
    <t>reservations@pllaziohotel.com</t>
  </si>
  <si>
    <t>Pooja Singh Kushwah</t>
  </si>
  <si>
    <t>0261-14838</t>
  </si>
  <si>
    <t>Hotel Kohinoor Continental</t>
  </si>
  <si>
    <t>Premium Double Room</t>
  </si>
  <si>
    <t>Pranay Prasad</t>
  </si>
  <si>
    <t>ITLE0007123197</t>
  </si>
  <si>
    <t>Andheri - Kurla Rd, J B Nagar, Andheri East, Mumbai, Maharashtra 400059</t>
  </si>
  <si>
    <t>27AAACH1577Q1Z2</t>
  </si>
  <si>
    <t>reservations@hotelkohinoorcontinental.com</t>
  </si>
  <si>
    <t>0261-14844</t>
  </si>
  <si>
    <t>Tea Lounge, Eros Hotel New Delhi</t>
  </si>
  <si>
    <t>New Delhi</t>
  </si>
  <si>
    <t>Prathamesh Mahadeo Joshi</t>
  </si>
  <si>
    <t>0261-14872</t>
  </si>
  <si>
    <t>The Metropolitan Hotel &amp; Spa New Delhi</t>
  </si>
  <si>
    <t>Priyadarshi Gangopadhyay</t>
  </si>
  <si>
    <t>ITLE0007127021</t>
  </si>
  <si>
    <t>Bangla Sahib Rd, Sector 4, Gole Market, New Delhi, Delhi 110001</t>
  </si>
  <si>
    <t>07AAACS1463L1ZA</t>
  </si>
  <si>
    <t>info@hotelmetdelhi.com</t>
  </si>
  <si>
    <t>0261-14828</t>
  </si>
  <si>
    <t>Shree Ram International</t>
  </si>
  <si>
    <t>JODHPUR</t>
  </si>
  <si>
    <t>Deluxe Room</t>
  </si>
  <si>
    <t>Priyanka Yadav</t>
  </si>
  <si>
    <t>ITLE0007126724</t>
  </si>
  <si>
    <t>Near Panch Batti Circle, Residency Road, Jodhpur, Rajasthan 342011</t>
  </si>
  <si>
    <t>08AAQFS2527L1ZN</t>
  </si>
  <si>
    <t>Mahesh</t>
  </si>
  <si>
    <t>info@shreeraminternational.com</t>
  </si>
  <si>
    <t>0261-14895</t>
  </si>
  <si>
    <t>Red Fox Hotel Hyderabad</t>
  </si>
  <si>
    <t>HYDERABAD</t>
  </si>
  <si>
    <t>Telangana</t>
  </si>
  <si>
    <t>Business Room</t>
  </si>
  <si>
    <t>Priyansha Bhagat</t>
  </si>
  <si>
    <t>ITLE0007128801</t>
  </si>
  <si>
    <t>Plot No. 2, Survey No. 64, Hitech City Rd, Madhapur, Hyderabad, Telangana 500081</t>
  </si>
  <si>
    <t>36AACCK1698R3ZO</t>
  </si>
  <si>
    <t>04044484848</t>
  </si>
  <si>
    <t>contactus.hy@lemontreehotels.com</t>
  </si>
  <si>
    <t>0261-14922</t>
  </si>
  <si>
    <t>LEMON TREE PREMIER 2 GURGURAM</t>
  </si>
  <si>
    <t>Non Smoking Room 2 Twin Beds</t>
  </si>
  <si>
    <t>Pulkit Jain</t>
  </si>
  <si>
    <t>GAL245474272</t>
  </si>
  <si>
    <t xml:space="preserve">PLOT NO- 43-47, NEAR CITY CENTRE, SECTOR 29, GURUGRAM, HARYANA- 122002
</t>
  </si>
  <si>
    <t>06AACCC4602P2ZM</t>
  </si>
  <si>
    <t>0261-14853</t>
  </si>
  <si>
    <t>Park Palace Hotel</t>
  </si>
  <si>
    <t>kolkata</t>
  </si>
  <si>
    <t>Single Suite Room With Breakfast</t>
  </si>
  <si>
    <t>Rajat Rajat</t>
  </si>
  <si>
    <t>YATB0007124483</t>
  </si>
  <si>
    <t>Singhi Villa, 49/2, Gariahat Rd, Dover Terrace, Ballygunge Area, Kolkata, West Bengal 700019</t>
  </si>
  <si>
    <t>19AABCP8736G1Z4</t>
  </si>
  <si>
    <t>09831066534</t>
  </si>
  <si>
    <t>parkpalacekol@gmail.com</t>
  </si>
  <si>
    <t>0261-14858</t>
  </si>
  <si>
    <t>Rajesh Narkar</t>
  </si>
  <si>
    <t>GAL916740544</t>
  </si>
  <si>
    <t>0261-14876</t>
  </si>
  <si>
    <t>Pride Plaza Hotel Aerocity</t>
  </si>
  <si>
    <t>Deluxe Twin Single Room</t>
  </si>
  <si>
    <t>Rangoli Goel</t>
  </si>
  <si>
    <t>ITLE0007131316</t>
  </si>
  <si>
    <t>Hospitality District Asset 5A, Aerocity, Delhi 110037</t>
  </si>
  <si>
    <t>07AAACP2962P1ZZ</t>
  </si>
  <si>
    <t>Somanna</t>
  </si>
  <si>
    <t>accounts1.delhi@pridehotel.com</t>
  </si>
  <si>
    <t>Superior King Single Room with Breakfast</t>
  </si>
  <si>
    <t>YATB0007134327</t>
  </si>
  <si>
    <t xml:space="preserve">07AAACP2962P1ZZ </t>
  </si>
  <si>
    <t>0261-14892</t>
  </si>
  <si>
    <t>The Fern Ahmedabad</t>
  </si>
  <si>
    <t>AHMEDABAD</t>
  </si>
  <si>
    <t>Winter Green Single Room</t>
  </si>
  <si>
    <t>Ratisha Tusharrane</t>
  </si>
  <si>
    <t>ITLE0007128151</t>
  </si>
  <si>
    <t>Near Sola Overbridge, Sarkhej - Gandhinagar Hwy, Ahmedabad, Gujarat 380054</t>
  </si>
  <si>
    <t>24AADCM7486J1Z2</t>
  </si>
  <si>
    <t>crs@fernhotels.com</t>
  </si>
  <si>
    <t>0261-14761</t>
  </si>
  <si>
    <t>The Metropolitan Hotel and Spa New Delhi</t>
  </si>
  <si>
    <t>Reeba Rayam</t>
  </si>
  <si>
    <t>0261-14778</t>
  </si>
  <si>
    <t>Richa Richa</t>
  </si>
  <si>
    <t>Rohit Kumar</t>
  </si>
  <si>
    <t>0261-14920</t>
  </si>
  <si>
    <t>Bihar</t>
  </si>
  <si>
    <t>Hotel Chanakya</t>
  </si>
  <si>
    <t>PATNA</t>
  </si>
  <si>
    <t>Chanakya Tower Double Room</t>
  </si>
  <si>
    <t>Rokkam Srinivas</t>
  </si>
  <si>
    <t>ITLE0007135818</t>
  </si>
  <si>
    <t>R Block, Beer chand Patel Path, Marg, Patna, Bihar 800001</t>
  </si>
  <si>
    <t>10XXXXX9999X1Z9</t>
  </si>
  <si>
    <t>06122223141</t>
  </si>
  <si>
    <t>reservations@chanakyapatna.com</t>
  </si>
  <si>
    <t>Hotel AVN Grand</t>
  </si>
  <si>
    <t>RANCHI</t>
  </si>
  <si>
    <t>Jharkhand</t>
  </si>
  <si>
    <t>Premium Room</t>
  </si>
  <si>
    <t>ITLE0007135831</t>
  </si>
  <si>
    <t>Sharma Lane, Mahatma Gandhi Main Rd, opposite G.E.L Church, Ranchi, Jharkhand 834001</t>
  </si>
  <si>
    <t>20AAICA8006D1ZC</t>
  </si>
  <si>
    <t>Himash</t>
  </si>
  <si>
    <t>reservation@hotelavngrand.com</t>
  </si>
  <si>
    <t>Ginger Hotel</t>
  </si>
  <si>
    <t>JAMSHEDPUR</t>
  </si>
  <si>
    <t>Standard Single Room</t>
  </si>
  <si>
    <t>ITLE0007135842</t>
  </si>
  <si>
    <t>South Park, Plot no 678 &amp; 1008, Opposite Voltas Building Bistupur Main Road, Bistupur, Sou, Jamshedpur, Jharkhand 831001</t>
  </si>
  <si>
    <t>20AACCR6389J1Z6</t>
  </si>
  <si>
    <t>06576663333</t>
  </si>
  <si>
    <t>reservations.jamshedpur@gingerhotels.com</t>
  </si>
  <si>
    <t>0261-14836</t>
  </si>
  <si>
    <t>Studio Single</t>
  </si>
  <si>
    <t>Sachin Dharane Vijaykumar</t>
  </si>
  <si>
    <t>ITLE0007127019</t>
  </si>
  <si>
    <t>Sachin Sachin</t>
  </si>
  <si>
    <t>0261-14859</t>
  </si>
  <si>
    <t>Madhya Pradesh</t>
  </si>
  <si>
    <t>Effotel by Sayaji</t>
  </si>
  <si>
    <t>Indore</t>
  </si>
  <si>
    <t>Premium Double Deluxe</t>
  </si>
  <si>
    <t>Sashidhar Velaga</t>
  </si>
  <si>
    <t>YATB0007125086</t>
  </si>
  <si>
    <t>Plot No. 10, C/ C.A, Scheme No:94, Sec C, Scheme 94 Sector CA, Indore, Madhya Pradesh 452010</t>
  </si>
  <si>
    <t>23AACCN7810J1ZK</t>
  </si>
  <si>
    <t>07314740000</t>
  </si>
  <si>
    <t>rsomumbai@sayajigroup.com</t>
  </si>
  <si>
    <t>The Piccadily, New Delhi</t>
  </si>
  <si>
    <t>Centre Complex, Janakpuri District Center, Janakpuri, New Delhi, Delhi 110058</t>
  </si>
  <si>
    <t>07AACCP3205F1ZW</t>
  </si>
  <si>
    <t>info.nd@piccadilyhotels.com</t>
  </si>
  <si>
    <t>0261-14866</t>
  </si>
  <si>
    <t>Hotel Madhuvan Serai</t>
  </si>
  <si>
    <t>MANIPAL</t>
  </si>
  <si>
    <t>Single Deluxe AC</t>
  </si>
  <si>
    <t>Sathya Prakashks</t>
  </si>
  <si>
    <t>ITLE0007126707</t>
  </si>
  <si>
    <t>Near Smrithi Bhavan, Upendra Nagar, Manipal, Karnataka 576104</t>
  </si>
  <si>
    <t>29AAGCM7438K1ZV</t>
  </si>
  <si>
    <t>07829901250</t>
  </si>
  <si>
    <t>res@hotelmadhuvanserai.com</t>
  </si>
  <si>
    <t>Satish S</t>
  </si>
  <si>
    <t>0261-14896</t>
  </si>
  <si>
    <t>Ramada Plaza Chandigarh Zirakpur</t>
  </si>
  <si>
    <t>CHANDIGARH</t>
  </si>
  <si>
    <t>Executive Single Room</t>
  </si>
  <si>
    <t>Saurabh Tyagi</t>
  </si>
  <si>
    <t>ITLE0007129848</t>
  </si>
  <si>
    <t>Ambala Chandigarh Expy, Godown Area, Zirakpur, Punjab 140603</t>
  </si>
  <si>
    <t>03AAEFJ7835N1Z1</t>
  </si>
  <si>
    <t>01762666999</t>
  </si>
  <si>
    <t>reservations@ramadaplazachandigarh.com</t>
  </si>
  <si>
    <t>Shishir Mehrotra</t>
  </si>
  <si>
    <t>0261-14776</t>
  </si>
  <si>
    <t>Shriya Sachdeva</t>
  </si>
  <si>
    <t>0261-14790</t>
  </si>
  <si>
    <t>Lemon Tree Hotel, Baddi</t>
  </si>
  <si>
    <t>Baddi</t>
  </si>
  <si>
    <t>Himachal Pradesh</t>
  </si>
  <si>
    <t>Shrutika Shrikant Joshi</t>
  </si>
  <si>
    <t>NH-21 A , BADDI NALAGARH HIGHWAY, BADDI, DIST SOLAN, H.P., 173205</t>
  </si>
  <si>
    <t>02AAJFR0595G1ZA</t>
  </si>
  <si>
    <t>hi.bd@lemontreehotels.com</t>
  </si>
  <si>
    <t>0261-14867</t>
  </si>
  <si>
    <t>YATB0007134142</t>
  </si>
  <si>
    <t>0261-14683</t>
  </si>
  <si>
    <t>ibis Bengaluru Techpark</t>
  </si>
  <si>
    <t>BANGALORE</t>
  </si>
  <si>
    <t>Siddhartha Srivastava</t>
  </si>
  <si>
    <t>YATB0007129968</t>
  </si>
  <si>
    <t>Opp RMZ Ecospace Business Park, Marathahalli - Sarjapur Outer Ring Rd, Marathahalli, Bengaluru, Karnataka 560103</t>
  </si>
  <si>
    <t>29AABCE5833H1ZK</t>
  </si>
  <si>
    <t>08066700600</t>
  </si>
  <si>
    <t>h7441-re@accor.com</t>
  </si>
  <si>
    <t>0261-14768</t>
  </si>
  <si>
    <t>Sivakanna Piran</t>
  </si>
  <si>
    <t>Park plaza Ludhiana</t>
  </si>
  <si>
    <t>SH-20200104-29</t>
  </si>
  <si>
    <t>03BCLPS0607M1ZH</t>
  </si>
  <si>
    <t>0261-14854</t>
  </si>
  <si>
    <t>Capitol Residency</t>
  </si>
  <si>
    <t>Somnath Chatterjee</t>
  </si>
  <si>
    <t>YATB0007125233</t>
  </si>
  <si>
    <t>Station Road, Ranchi, Jharkhand - -834001</t>
  </si>
  <si>
    <t>20AACCK7300C1ZF</t>
  </si>
  <si>
    <t>Rakesh Kumar Singh</t>
  </si>
  <si>
    <t>crreservations@capitolhotels.in</t>
  </si>
  <si>
    <t>Alcor Hotel</t>
  </si>
  <si>
    <t>Jamshedpur</t>
  </si>
  <si>
    <t>YATB0007125236</t>
  </si>
  <si>
    <t>Plot No 4, Outer Cir Rd, Opp. IOC Petrol Pump, Ram Das Bhatta, Bistupur, Jamshedpur, Jharkhand 831011</t>
  </si>
  <si>
    <t>20AADCF6687F1ZC</t>
  </si>
  <si>
    <t>Sandhya</t>
  </si>
  <si>
    <t>06576620001</t>
  </si>
  <si>
    <t xml:space="preserve"> reservation@alcorhotels.com</t>
  </si>
  <si>
    <t>0261-14772</t>
  </si>
  <si>
    <t>FabHotel Krishna Boutique Marathahalli</t>
  </si>
  <si>
    <t>Somnath Ghosh</t>
  </si>
  <si>
    <t>ITLE0007126441</t>
  </si>
  <si>
    <t>No. 88 Next to Udupi Prak, Outer Ring Rd, Marathahalli, Bengaluru, Karnataka 560037</t>
  </si>
  <si>
    <t>29AAFCC6416Q1Z2</t>
  </si>
  <si>
    <t>07042424242</t>
  </si>
  <si>
    <t>bookings@fabhotels.com</t>
  </si>
  <si>
    <t>0261-14912</t>
  </si>
  <si>
    <t>BEST WESTERN Skycity Hotel</t>
  </si>
  <si>
    <t>Sonal Tiwari Kailashnath</t>
  </si>
  <si>
    <t>ITLE0007132357</t>
  </si>
  <si>
    <t>1 Old Judiacial Complex Civil Line Road beside MDLR Building, Sector 15 Part 1, Civil Lines, Gurugram, Haryana 122001</t>
  </si>
  <si>
    <t>06AAKCS6930J1Z0</t>
  </si>
  <si>
    <t>Veena</t>
  </si>
  <si>
    <t>09711400286</t>
  </si>
  <si>
    <t>reservation@skycityhotels.com</t>
  </si>
  <si>
    <t>YATB0007135619</t>
  </si>
  <si>
    <t>0261-14959</t>
  </si>
  <si>
    <t>Sourabh Paithane</t>
  </si>
  <si>
    <t>GAL634153408</t>
  </si>
  <si>
    <t>Sowmiya Jc</t>
  </si>
  <si>
    <t>0261-14679</t>
  </si>
  <si>
    <t>Sunil Jangid</t>
  </si>
  <si>
    <t>YATB0007127220</t>
  </si>
  <si>
    <t>0261-14770</t>
  </si>
  <si>
    <t>Supreetha Shetty</t>
  </si>
  <si>
    <t>0261-14923</t>
  </si>
  <si>
    <t>Savoy Suites Manesar</t>
  </si>
  <si>
    <t>MANESAR</t>
  </si>
  <si>
    <t>Premium Suite Single</t>
  </si>
  <si>
    <t>Swastik Gokul</t>
  </si>
  <si>
    <t>ITLE0007132946</t>
  </si>
  <si>
    <t>R-75, Sector 1, Imt Manesar, Gurugram, Haryana 122051R-75, Sector 1, Imt Manesar, Gurugram, Haryana 122051</t>
  </si>
  <si>
    <t>06AAHCA0959J1ZK</t>
  </si>
  <si>
    <t>Yatish</t>
  </si>
  <si>
    <t>reservation.noida16@savoysuitesindia.com</t>
  </si>
  <si>
    <t>Swati Dogra</t>
  </si>
  <si>
    <t>0261-14877</t>
  </si>
  <si>
    <t>Superior Single Room - CP</t>
  </si>
  <si>
    <t>Swimi Priya</t>
  </si>
  <si>
    <t>YATB0007128122</t>
  </si>
  <si>
    <t>0261-14810</t>
  </si>
  <si>
    <t>Hotel The Corporate</t>
  </si>
  <si>
    <t>Tapan Kumar Mohapathra</t>
  </si>
  <si>
    <t>ITLE0007123073</t>
  </si>
  <si>
    <t>Manisha Enterprises, 11-Sai Sagar Building, Plot No. 69, Sector-15, CBD, Belapur, Navi Mumbai, Maharashtra 400614</t>
  </si>
  <si>
    <t>27AAANPS88271ZG</t>
  </si>
  <si>
    <t>Shekar</t>
  </si>
  <si>
    <t>hotelcorporate1@gmail.com</t>
  </si>
  <si>
    <t>0261-14801</t>
  </si>
  <si>
    <t>Suite Room Only</t>
  </si>
  <si>
    <t>Vishal Saxena</t>
  </si>
  <si>
    <t>YATB0007126004</t>
  </si>
  <si>
    <t>0261-14786</t>
  </si>
  <si>
    <t>Wajid Nadaf</t>
  </si>
  <si>
    <t>0261-14869</t>
  </si>
  <si>
    <t>Tunga Paradise Hotel</t>
  </si>
  <si>
    <t>Majesta Room Single with Breakfast</t>
  </si>
  <si>
    <t>Yogesh Kumar Mishra</t>
  </si>
  <si>
    <t>YATB0007127007</t>
  </si>
  <si>
    <t>P 16, MIDC Central Rd, Near Samriddhi Ventrure Park, Chakala Industrial Area (MIDC), Andheri East, Mumbai, Maharashtra 400093</t>
  </si>
  <si>
    <t>27AAACH6863P1ZX</t>
  </si>
  <si>
    <t>paradise@tungahotels.com</t>
  </si>
  <si>
    <t>Zinnia Nath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</si>
</sst>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176" formatCode="_ * #,##0_ ;_ * \-#,##0_ ;_ * &quot;-&quot;_ ;_ @_ "/>
    <numFmt numFmtId="177" formatCode="0_);\(0\)"/>
    <numFmt numFmtId="178" formatCode="[$-409]d\-mmm\-yyyy;@"/>
    <numFmt numFmtId="42" formatCode="_(&quot;$&quot;* #,##0_);_(&quot;$&quot;* \(#,##0\);_(&quot;$&quot;* &quot;-&quot;_);_(@_)"/>
    <numFmt numFmtId="179" formatCode="_ * #,##0.00_ ;_ * \-#,##0.00_ ;_ * &quot;-&quot;??_ ;_ @_ "/>
    <numFmt numFmtId="180" formatCode="[$-409]d\-mmm\-yy;@"/>
    <numFmt numFmtId="181" formatCode="[$-409]d/mmm/yy;@"/>
  </numFmts>
  <fonts count="26">
    <font>
      <sz val="10"/>
      <name val="Arial"/>
      <charset val="134"/>
    </font>
    <font>
      <sz val="11"/>
      <color indexed="8"/>
      <name val="Calibri"/>
      <charset val="134"/>
    </font>
    <font>
      <sz val="9"/>
      <color theme="1"/>
      <name val="Calibri"/>
      <charset val="134"/>
    </font>
    <font>
      <sz val="9"/>
      <color rgb="FF000000"/>
      <name val="Calibri"/>
      <charset val="134"/>
    </font>
    <font>
      <u/>
      <sz val="11"/>
      <color rgb="FF0000FF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9"/>
      <name val="Times New Roman"/>
      <charset val="134"/>
    </font>
    <font>
      <b/>
      <sz val="9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5" fillId="9" borderId="0" applyNumberFormat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22" borderId="10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26" borderId="11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7" fillId="21" borderId="9" applyNumberForma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23" fillId="21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" fillId="0" borderId="0"/>
  </cellStyleXfs>
  <cellXfs count="67">
    <xf numFmtId="0" fontId="0" fillId="0" borderId="0" xfId="0"/>
    <xf numFmtId="0" fontId="1" fillId="0" borderId="0" xfId="49" applyFill="1" applyAlignment="1">
      <alignment vertical="center"/>
    </xf>
    <xf numFmtId="0" fontId="1" fillId="2" borderId="0" xfId="49" applyFill="1"/>
    <xf numFmtId="178" fontId="1" fillId="0" borderId="0" xfId="49" applyNumberFormat="1" applyFill="1"/>
    <xf numFmtId="177" fontId="1" fillId="0" borderId="0" xfId="49" applyNumberFormat="1" applyFill="1"/>
    <xf numFmtId="0" fontId="1" fillId="0" borderId="0" xfId="49" applyFill="1" applyAlignment="1">
      <alignment horizontal="justify"/>
    </xf>
    <xf numFmtId="0" fontId="1" fillId="0" borderId="0" xfId="49" applyFill="1"/>
    <xf numFmtId="49" fontId="1" fillId="0" borderId="0" xfId="49" applyNumberFormat="1" applyFill="1" applyAlignment="1">
      <alignment horizontal="left"/>
    </xf>
    <xf numFmtId="49" fontId="1" fillId="0" borderId="0" xfId="49" applyNumberFormat="1" applyFill="1"/>
    <xf numFmtId="180" fontId="1" fillId="0" borderId="0" xfId="49" applyNumberFormat="1" applyFill="1"/>
    <xf numFmtId="0" fontId="1" fillId="0" borderId="0" xfId="49" applyFill="1" applyAlignment="1">
      <alignment horizontal="left"/>
    </xf>
    <xf numFmtId="178" fontId="1" fillId="0" borderId="1" xfId="49" applyNumberFormat="1" applyFont="1" applyFill="1" applyBorder="1" applyAlignment="1">
      <alignment vertical="center" wrapText="1"/>
    </xf>
    <xf numFmtId="177" fontId="1" fillId="0" borderId="1" xfId="49" applyNumberFormat="1" applyFont="1" applyFill="1" applyBorder="1" applyAlignment="1">
      <alignment vertical="center" wrapText="1"/>
    </xf>
    <xf numFmtId="49" fontId="1" fillId="0" borderId="1" xfId="49" applyNumberFormat="1" applyFont="1" applyFill="1" applyBorder="1" applyAlignment="1">
      <alignment horizontal="justify" vertical="center"/>
    </xf>
    <xf numFmtId="49" fontId="1" fillId="0" borderId="1" xfId="49" applyNumberFormat="1" applyFont="1" applyFill="1" applyBorder="1" applyAlignment="1">
      <alignment vertical="center"/>
    </xf>
    <xf numFmtId="49" fontId="1" fillId="0" borderId="1" xfId="49" applyNumberFormat="1" applyFont="1" applyFill="1" applyBorder="1" applyAlignment="1">
      <alignment horizontal="left" vertical="center"/>
    </xf>
    <xf numFmtId="0" fontId="1" fillId="0" borderId="1" xfId="49" applyFont="1" applyFill="1" applyBorder="1" applyAlignment="1">
      <alignment horizontal="center" vertical="center" wrapText="1"/>
    </xf>
    <xf numFmtId="49" fontId="1" fillId="0" borderId="1" xfId="49" applyNumberFormat="1" applyFont="1" applyFill="1" applyBorder="1" applyAlignment="1">
      <alignment horizontal="center" vertical="center" wrapText="1"/>
    </xf>
    <xf numFmtId="181" fontId="2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justify"/>
    </xf>
    <xf numFmtId="0" fontId="3" fillId="0" borderId="2" xfId="0" applyFont="1" applyBorder="1" applyAlignment="1">
      <alignment horizontal="left"/>
    </xf>
    <xf numFmtId="181" fontId="2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justify"/>
    </xf>
    <xf numFmtId="0" fontId="3" fillId="2" borderId="2" xfId="0" applyFont="1" applyFill="1" applyBorder="1" applyAlignment="1">
      <alignment horizontal="left"/>
    </xf>
    <xf numFmtId="181" fontId="3" fillId="0" borderId="2" xfId="0" applyNumberFormat="1" applyFont="1" applyBorder="1" applyAlignment="1">
      <alignment horizontal="center"/>
    </xf>
    <xf numFmtId="180" fontId="1" fillId="0" borderId="1" xfId="49" applyNumberFormat="1" applyFont="1" applyFill="1" applyBorder="1" applyAlignment="1">
      <alignment vertical="center"/>
    </xf>
    <xf numFmtId="0" fontId="1" fillId="0" borderId="1" xfId="49" applyFont="1" applyFill="1" applyBorder="1" applyAlignment="1">
      <alignment vertical="center"/>
    </xf>
    <xf numFmtId="0" fontId="1" fillId="0" borderId="1" xfId="49" applyFont="1" applyFill="1" applyBorder="1" applyAlignment="1">
      <alignment horizontal="left" vertical="center"/>
    </xf>
    <xf numFmtId="0" fontId="1" fillId="0" borderId="1" xfId="49" applyFont="1" applyFill="1" applyBorder="1" applyAlignment="1">
      <alignment vertical="center" wrapText="1"/>
    </xf>
    <xf numFmtId="2" fontId="3" fillId="3" borderId="2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1" fillId="0" borderId="1" xfId="49" applyFont="1" applyFill="1" applyBorder="1" applyAlignment="1"/>
    <xf numFmtId="0" fontId="0" fillId="0" borderId="0" xfId="0" applyFill="1"/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2" borderId="0" xfId="0" applyFill="1"/>
    <xf numFmtId="0" fontId="3" fillId="6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5" borderId="2" xfId="0" applyFont="1" applyFill="1" applyBorder="1" applyAlignment="1"/>
    <xf numFmtId="0" fontId="2" fillId="5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0" fontId="3" fillId="5" borderId="2" xfId="0" applyFont="1" applyFill="1" applyBorder="1" applyAlignment="1"/>
    <xf numFmtId="0" fontId="2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3" fillId="0" borderId="2" xfId="0" applyFont="1" applyBorder="1" applyAlignment="1"/>
    <xf numFmtId="0" fontId="3" fillId="4" borderId="2" xfId="0" applyFont="1" applyFill="1" applyBorder="1" applyAlignment="1"/>
    <xf numFmtId="0" fontId="1" fillId="0" borderId="0" xfId="49" applyFont="1" applyFill="1" applyBorder="1" applyAlignment="1">
      <alignment vertical="center"/>
    </xf>
    <xf numFmtId="0" fontId="4" fillId="5" borderId="2" xfId="10" applyFill="1" applyBorder="1" applyAlignment="1">
      <alignment horizontal="left" vertical="center"/>
    </xf>
    <xf numFmtId="0" fontId="0" fillId="0" borderId="0" xfId="0" applyFont="1" applyFill="1" applyAlignment="1"/>
    <xf numFmtId="0" fontId="4" fillId="0" borderId="0" xfId="10" applyFill="1" applyAlignment="1"/>
    <xf numFmtId="0" fontId="4" fillId="2" borderId="2" xfId="10" applyFill="1" applyBorder="1" applyAlignment="1">
      <alignment horizontal="left" vertical="center"/>
    </xf>
    <xf numFmtId="0" fontId="0" fillId="2" borderId="0" xfId="0" applyFont="1" applyFill="1" applyAlignment="1"/>
    <xf numFmtId="0" fontId="4" fillId="2" borderId="0" xfId="10" applyFill="1" applyAlignment="1"/>
    <xf numFmtId="0" fontId="3" fillId="2" borderId="3" xfId="0" applyFont="1" applyFill="1" applyBorder="1" applyAlignment="1">
      <alignment horizontal="center"/>
    </xf>
    <xf numFmtId="0" fontId="4" fillId="2" borderId="4" xfId="10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/>
    </xf>
    <xf numFmtId="0" fontId="4" fillId="5" borderId="4" xfId="10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0" borderId="4" xfId="10" applyBorder="1" applyAlignment="1">
      <alignment horizontal="left"/>
    </xf>
    <xf numFmtId="181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/>
    <xf numFmtId="0" fontId="3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 quotePrefix="1">
      <alignment horizontal="center"/>
    </xf>
    <xf numFmtId="0" fontId="3" fillId="2" borderId="2" xfId="0" applyFont="1" applyFill="1" applyBorder="1" applyAlignment="1" quotePrefix="1">
      <alignment horizontal="center"/>
    </xf>
    <xf numFmtId="0" fontId="3" fillId="2" borderId="3" xfId="0" applyFont="1" applyFill="1" applyBorder="1" applyAlignment="1" quotePrefix="1">
      <alignment horizontal="center"/>
    </xf>
    <xf numFmtId="0" fontId="3" fillId="0" borderId="2" xfId="0" applyFont="1" applyBorder="1" applyAlignment="1" quotePrefix="1">
      <alignment horizontal="center"/>
    </xf>
    <xf numFmtId="0" fontId="2" fillId="5" borderId="2" xfId="0" applyFont="1" applyFill="1" applyBorder="1" applyAlignment="1" quotePrefix="1">
      <alignment horizontal="center"/>
    </xf>
    <xf numFmtId="0" fontId="3" fillId="5" borderId="3" xfId="0" applyFont="1" applyFill="1" applyBorder="1" applyAlignment="1" quotePrefix="1">
      <alignment horizontal="center"/>
    </xf>
    <xf numFmtId="0" fontId="2" fillId="5" borderId="3" xfId="0" applyFont="1" applyFill="1" applyBorder="1" applyAlignment="1" quotePrefix="1">
      <alignment horizontal="center"/>
    </xf>
    <xf numFmtId="0" fontId="2" fillId="2" borderId="2" xfId="0" applyFont="1" applyFill="1" applyBorder="1" applyAlignment="1" quotePrefix="1">
      <alignment horizontal="center"/>
    </xf>
    <xf numFmtId="0" fontId="3" fillId="5" borderId="2" xfId="0" applyFont="1" applyFill="1" applyBorder="1" applyAlignment="1" quotePrefix="1">
      <alignment horizont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Excel Built-in Normal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reservations@eroshotel.co.in" TargetMode="External"/><Relationship Id="rId8" Type="http://schemas.openxmlformats.org/officeDocument/2006/relationships/hyperlink" Target="mailto:rsomumbai@sayajigroup.com" TargetMode="External"/><Relationship Id="rId7" Type="http://schemas.openxmlformats.org/officeDocument/2006/relationships/hyperlink" Target="mailto:grandereservation@theclassichotel.in" TargetMode="External"/><Relationship Id="rId6" Type="http://schemas.openxmlformats.org/officeDocument/2006/relationships/hyperlink" Target="mailto:info.surat@beaconhotels.com;" TargetMode="External"/><Relationship Id="rId5" Type="http://schemas.openxmlformats.org/officeDocument/2006/relationships/hyperlink" Target="mailto:reservations@hotelkohinoorcontinental.com" TargetMode="External"/><Relationship Id="rId4" Type="http://schemas.openxmlformats.org/officeDocument/2006/relationships/hyperlink" Target="mailto:hotelcorporate1@gmail.com" TargetMode="External"/><Relationship Id="rId36" Type="http://schemas.openxmlformats.org/officeDocument/2006/relationships/hyperlink" Target="mailto:reservation@skycityhotels.com" TargetMode="External"/><Relationship Id="rId35" Type="http://schemas.openxmlformats.org/officeDocument/2006/relationships/hyperlink" Target="mailto:bookings@fabhotels.com" TargetMode="External"/><Relationship Id="rId34" Type="http://schemas.openxmlformats.org/officeDocument/2006/relationships/hyperlink" Target="mailto:reservations.jamshedpur@gingerhotels.com" TargetMode="External"/><Relationship Id="rId33" Type="http://schemas.openxmlformats.org/officeDocument/2006/relationships/hyperlink" Target="mailto:hoteljoeirling@gmail.com" TargetMode="External"/><Relationship Id="rId32" Type="http://schemas.openxmlformats.org/officeDocument/2006/relationships/hyperlink" Target="mailto:mayaneartag@gmail.com" TargetMode="External"/><Relationship Id="rId31" Type="http://schemas.openxmlformats.org/officeDocument/2006/relationships/hyperlink" Target="mailto:bookings@poppyshotels.com" TargetMode="External"/><Relationship Id="rId30" Type="http://schemas.openxmlformats.org/officeDocument/2006/relationships/hyperlink" Target="mailto:reservations@chanakyapatna.com" TargetMode="External"/><Relationship Id="rId3" Type="http://schemas.openxmlformats.org/officeDocument/2006/relationships/hyperlink" Target="mailto:itilite@gmail.com" TargetMode="External"/><Relationship Id="rId29" Type="http://schemas.openxmlformats.org/officeDocument/2006/relationships/hyperlink" Target="mailto:reservations.whdwarka@itchotels.in" TargetMode="External"/><Relationship Id="rId28" Type="http://schemas.openxmlformats.org/officeDocument/2006/relationships/hyperlink" Target="mailto:info.nd@piccadilyhotels.com" TargetMode="External"/><Relationship Id="rId27" Type="http://schemas.openxmlformats.org/officeDocument/2006/relationships/hyperlink" Target="mailto:jprfo@thelalit.com;jprgmsecy@thelalit.com" TargetMode="External"/><Relationship Id="rId26" Type="http://schemas.openxmlformats.org/officeDocument/2006/relationships/hyperlink" Target="mailto:crs@fernhotels.com" TargetMode="External"/><Relationship Id="rId25" Type="http://schemas.openxmlformats.org/officeDocument/2006/relationships/hyperlink" Target="mailto:landsend.mumbai@tajhotels.com" TargetMode="External"/><Relationship Id="rId24" Type="http://schemas.openxmlformats.org/officeDocument/2006/relationships/hyperlink" Target="mailto:h6451-gl14@sofitel.com" TargetMode="External"/><Relationship Id="rId23" Type="http://schemas.openxmlformats.org/officeDocument/2006/relationships/hyperlink" Target="mailto:info@shreeraminternational.com" TargetMode="External"/><Relationship Id="rId22" Type="http://schemas.openxmlformats.org/officeDocument/2006/relationships/hyperlink" Target="mailto:residency@sarovarhotels.com" TargetMode="External"/><Relationship Id="rId21" Type="http://schemas.openxmlformats.org/officeDocument/2006/relationships/hyperlink" Target="mailto:contactus.hy@lemontreehotels.com" TargetMode="External"/><Relationship Id="rId20" Type="http://schemas.openxmlformats.org/officeDocument/2006/relationships/hyperlink" Target="mailto:reservations@ramadaplazachandigarh.com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mailto:reservation.kolkata@radisson.com" TargetMode="External"/><Relationship Id="rId18" Type="http://schemas.openxmlformats.org/officeDocument/2006/relationships/hyperlink" Target="mailto:DelhiReservationsCentre@radissonhotels.com" TargetMode="External"/><Relationship Id="rId17" Type="http://schemas.openxmlformats.org/officeDocument/2006/relationships/hyperlink" Target="mailto:reservations@rddwarka.com" TargetMode="External"/><Relationship Id="rId16" Type="http://schemas.openxmlformats.org/officeDocument/2006/relationships/hyperlink" Target="mailto:reservations@mhlin.com" TargetMode="External"/><Relationship Id="rId15" Type="http://schemas.openxmlformats.org/officeDocument/2006/relationships/hyperlink" Target="mailto:parkpalacekol@gmail.com" TargetMode="External"/><Relationship Id="rId14" Type="http://schemas.openxmlformats.org/officeDocument/2006/relationships/hyperlink" Target="mailto:h7441-re@accor.com" TargetMode="External"/><Relationship Id="rId13" Type="http://schemas.openxmlformats.org/officeDocument/2006/relationships/hyperlink" Target="mailto:res@hotelmadhuvanserai.com" TargetMode="External"/><Relationship Id="rId12" Type="http://schemas.openxmlformats.org/officeDocument/2006/relationships/hyperlink" Target="mailto:reservation@hoteljpchennai.com" TargetMode="External"/><Relationship Id="rId11" Type="http://schemas.openxmlformats.org/officeDocument/2006/relationships/hyperlink" Target="mailto:info.jaipur@hilton.com" TargetMode="External"/><Relationship Id="rId10" Type="http://schemas.openxmlformats.org/officeDocument/2006/relationships/hyperlink" Target="mailto:mumbai.grand@hyatt.com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85"/>
  <sheetViews>
    <sheetView tabSelected="1" topLeftCell="H1" workbookViewId="0">
      <selection activeCell="P5" sqref="P5"/>
    </sheetView>
  </sheetViews>
  <sheetFormatPr defaultColWidth="8.71428571428571" defaultRowHeight="15"/>
  <cols>
    <col min="1" max="1" width="16.1428571428571" style="3" customWidth="1"/>
    <col min="2" max="2" width="16.8571428571429" style="4" customWidth="1"/>
    <col min="3" max="3" width="35" style="5" customWidth="1"/>
    <col min="4" max="4" width="18.4285714285714" style="6" customWidth="1"/>
    <col min="5" max="5" width="43" style="7" customWidth="1"/>
    <col min="6" max="6" width="14.7142857142857" style="8" customWidth="1"/>
    <col min="7" max="7" width="14.8571428571429" style="6" customWidth="1"/>
    <col min="8" max="8" width="11.4285714285714" style="8" customWidth="1"/>
    <col min="9" max="9" width="29.2857142857143" style="8" customWidth="1"/>
    <col min="10" max="10" width="10.4285714285714" style="9" customWidth="1"/>
    <col min="11" max="11" width="9" style="6" customWidth="1"/>
    <col min="12" max="12" width="24.1428571428571" style="10" customWidth="1"/>
    <col min="13" max="13" width="12" style="6" customWidth="1"/>
    <col min="14" max="14" width="13.1428571428571" style="6" customWidth="1"/>
    <col min="15" max="15" width="17.5714285714286" style="6" customWidth="1"/>
    <col min="16" max="16" width="19" style="6" customWidth="1"/>
    <col min="17" max="17" width="11.5714285714286" style="6" customWidth="1"/>
    <col min="18" max="18" width="10.2857142857143" style="6" customWidth="1"/>
    <col min="19" max="19" width="10.8571428571429" style="6" customWidth="1"/>
    <col min="20" max="20" width="15.1428571428571" style="6" customWidth="1"/>
    <col min="21" max="21" width="15.4285714285714" style="6" customWidth="1"/>
    <col min="22" max="22" width="13.7142857142857" style="6" customWidth="1"/>
    <col min="23" max="23" width="11.8571428571429" style="6" customWidth="1"/>
    <col min="24" max="24" width="11.2857142857143" style="6" customWidth="1"/>
    <col min="25" max="27" width="28.1428571428571" style="6" customWidth="1"/>
    <col min="28" max="28" width="18.4285714285714" style="6" customWidth="1"/>
    <col min="29" max="29" width="18.8571428571429" style="6" customWidth="1"/>
    <col min="30" max="30" width="19.8571428571429" style="6" customWidth="1"/>
    <col min="31" max="31" width="18.7142857142857" style="6" customWidth="1"/>
    <col min="32" max="32" width="24.7142857142857" style="6" customWidth="1"/>
    <col min="33" max="33" width="25.8571428571429" style="6" customWidth="1"/>
    <col min="34" max="34" width="43.4285714285714" style="6" customWidth="1"/>
    <col min="35" max="35" width="10.1428571428571" style="6" customWidth="1"/>
    <col min="36" max="36" width="24.4285714285714" style="6" customWidth="1"/>
    <col min="37" max="16384" width="8.71428571428571" style="6"/>
  </cols>
  <sheetData>
    <row r="1" s="1" customFormat="1" spans="1:36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4" t="s">
        <v>5</v>
      </c>
      <c r="G1" s="16" t="s">
        <v>6</v>
      </c>
      <c r="H1" s="17" t="s">
        <v>7</v>
      </c>
      <c r="I1" s="17" t="s">
        <v>8</v>
      </c>
      <c r="J1" s="27" t="s">
        <v>9</v>
      </c>
      <c r="K1" s="28" t="s">
        <v>10</v>
      </c>
      <c r="L1" s="29" t="s">
        <v>11</v>
      </c>
      <c r="M1" s="30" t="s">
        <v>12</v>
      </c>
      <c r="N1" s="30" t="s">
        <v>13</v>
      </c>
      <c r="O1" s="16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24</v>
      </c>
      <c r="Z1" s="30" t="s">
        <v>25</v>
      </c>
      <c r="AA1" s="30" t="s">
        <v>25</v>
      </c>
      <c r="AB1" s="32" t="s">
        <v>26</v>
      </c>
      <c r="AC1" s="33" t="s">
        <v>27</v>
      </c>
      <c r="AD1" s="33" t="s">
        <v>28</v>
      </c>
      <c r="AE1" s="33" t="s">
        <v>29</v>
      </c>
      <c r="AF1" s="33" t="s">
        <v>30</v>
      </c>
      <c r="AG1" s="33" t="s">
        <v>31</v>
      </c>
      <c r="AH1" s="33" t="s">
        <v>32</v>
      </c>
      <c r="AI1" s="33" t="s">
        <v>33</v>
      </c>
      <c r="AJ1" s="50" t="s">
        <v>34</v>
      </c>
    </row>
    <row r="2" spans="1:36">
      <c r="A2" s="18">
        <v>43836</v>
      </c>
      <c r="B2" s="19" t="s">
        <v>35</v>
      </c>
      <c r="C2" s="20" t="s">
        <v>36</v>
      </c>
      <c r="D2" s="19" t="s">
        <v>37</v>
      </c>
      <c r="E2" s="21" t="s">
        <v>38</v>
      </c>
      <c r="F2" s="19" t="s">
        <v>39</v>
      </c>
      <c r="G2" s="19" t="s">
        <v>37</v>
      </c>
      <c r="H2" s="19" t="s">
        <v>40</v>
      </c>
      <c r="I2" s="19" t="s">
        <v>41</v>
      </c>
      <c r="J2" s="18">
        <v>43837</v>
      </c>
      <c r="K2" s="18">
        <v>43838</v>
      </c>
      <c r="L2" s="19" t="s">
        <v>42</v>
      </c>
      <c r="M2" s="19">
        <v>1</v>
      </c>
      <c r="N2" s="19">
        <v>1</v>
      </c>
      <c r="O2" s="19">
        <v>1</v>
      </c>
      <c r="P2" s="19">
        <v>5400</v>
      </c>
      <c r="Q2" s="19">
        <v>324</v>
      </c>
      <c r="R2" s="19">
        <v>324</v>
      </c>
      <c r="S2" s="19">
        <v>0</v>
      </c>
      <c r="T2" s="19">
        <v>6048</v>
      </c>
      <c r="U2" s="19">
        <v>5561.61</v>
      </c>
      <c r="V2" s="19">
        <v>333.7</v>
      </c>
      <c r="W2" s="19">
        <v>333.7</v>
      </c>
      <c r="X2" s="19">
        <v>0</v>
      </c>
      <c r="Y2" s="19">
        <v>6229</v>
      </c>
      <c r="Z2" s="34" t="str">
        <f t="shared" ref="Z2:Z65" si="0">TEXT(AA2,"0")</f>
        <v>YATB0007130892</v>
      </c>
      <c r="AA2" s="19" t="s">
        <v>43</v>
      </c>
      <c r="AB2" s="19" t="s">
        <v>44</v>
      </c>
      <c r="AC2" s="21" t="s">
        <v>45</v>
      </c>
      <c r="AD2" s="35" t="s">
        <v>46</v>
      </c>
      <c r="AE2" s="67" t="s">
        <v>47</v>
      </c>
      <c r="AF2" s="35" t="s">
        <v>48</v>
      </c>
      <c r="AG2" s="67" t="s">
        <v>49</v>
      </c>
      <c r="AH2" s="51" t="s">
        <v>50</v>
      </c>
      <c r="AI2" s="52" t="s">
        <v>51</v>
      </c>
      <c r="AJ2" s="53" t="s">
        <v>52</v>
      </c>
    </row>
    <row r="3" s="2" customFormat="1" spans="1:36">
      <c r="A3" s="22">
        <v>43836</v>
      </c>
      <c r="B3" s="23" t="s">
        <v>35</v>
      </c>
      <c r="C3" s="24" t="s">
        <v>36</v>
      </c>
      <c r="D3" s="23" t="s">
        <v>53</v>
      </c>
      <c r="E3" s="25" t="s">
        <v>54</v>
      </c>
      <c r="F3" s="23" t="s">
        <v>53</v>
      </c>
      <c r="G3" s="23" t="s">
        <v>53</v>
      </c>
      <c r="H3" s="23" t="s">
        <v>40</v>
      </c>
      <c r="I3" s="23" t="s">
        <v>55</v>
      </c>
      <c r="J3" s="22">
        <v>43838</v>
      </c>
      <c r="K3" s="22">
        <v>43839</v>
      </c>
      <c r="L3" s="23" t="s">
        <v>42</v>
      </c>
      <c r="M3" s="23">
        <v>1</v>
      </c>
      <c r="N3" s="23">
        <v>1</v>
      </c>
      <c r="O3" s="23">
        <v>1</v>
      </c>
      <c r="P3" s="23">
        <v>4798.21</v>
      </c>
      <c r="Q3" s="23">
        <v>287.89</v>
      </c>
      <c r="R3" s="23">
        <v>287.89</v>
      </c>
      <c r="S3" s="23">
        <v>0</v>
      </c>
      <c r="T3" s="23">
        <v>5374</v>
      </c>
      <c r="U3" s="23">
        <v>4941.96</v>
      </c>
      <c r="V3" s="23">
        <v>296.52</v>
      </c>
      <c r="W3" s="23">
        <v>296.52</v>
      </c>
      <c r="X3" s="23">
        <v>0</v>
      </c>
      <c r="Y3" s="23">
        <v>5535</v>
      </c>
      <c r="Z3" s="37" t="str">
        <f t="shared" si="0"/>
        <v>YATB0007130928</v>
      </c>
      <c r="AA3" s="23" t="s">
        <v>56</v>
      </c>
      <c r="AB3" s="23" t="s">
        <v>44</v>
      </c>
      <c r="AC3" s="25" t="s">
        <v>57</v>
      </c>
      <c r="AD3" s="38" t="s">
        <v>46</v>
      </c>
      <c r="AE3" s="68" t="s">
        <v>58</v>
      </c>
      <c r="AF3" s="38" t="s">
        <v>59</v>
      </c>
      <c r="AG3" s="68" t="s">
        <v>60</v>
      </c>
      <c r="AH3" s="54" t="s">
        <v>61</v>
      </c>
      <c r="AI3" s="55" t="s">
        <v>51</v>
      </c>
      <c r="AJ3" s="56" t="s">
        <v>52</v>
      </c>
    </row>
    <row r="4" s="2" customFormat="1" spans="1:36">
      <c r="A4" s="22">
        <v>43836</v>
      </c>
      <c r="B4" s="23" t="s">
        <v>35</v>
      </c>
      <c r="C4" s="24" t="s">
        <v>36</v>
      </c>
      <c r="D4" s="23" t="s">
        <v>53</v>
      </c>
      <c r="E4" s="25" t="s">
        <v>62</v>
      </c>
      <c r="F4" s="23" t="s">
        <v>53</v>
      </c>
      <c r="G4" s="23" t="s">
        <v>53</v>
      </c>
      <c r="H4" s="23" t="s">
        <v>40</v>
      </c>
      <c r="I4" s="23" t="s">
        <v>41</v>
      </c>
      <c r="J4" s="22">
        <v>43839</v>
      </c>
      <c r="K4" s="22">
        <v>43840</v>
      </c>
      <c r="L4" s="23" t="s">
        <v>42</v>
      </c>
      <c r="M4" s="23">
        <v>1</v>
      </c>
      <c r="N4" s="23">
        <v>1</v>
      </c>
      <c r="O4" s="23">
        <v>1</v>
      </c>
      <c r="P4" s="23">
        <v>8596.61</v>
      </c>
      <c r="Q4" s="23">
        <v>773.69</v>
      </c>
      <c r="R4" s="23">
        <v>773.69</v>
      </c>
      <c r="S4" s="23">
        <v>0</v>
      </c>
      <c r="T4" s="23">
        <v>10144</v>
      </c>
      <c r="U4" s="23">
        <v>8854.24</v>
      </c>
      <c r="V4" s="23">
        <v>796.88</v>
      </c>
      <c r="W4" s="23">
        <v>796.88</v>
      </c>
      <c r="X4" s="23">
        <v>0</v>
      </c>
      <c r="Y4" s="23">
        <v>10448</v>
      </c>
      <c r="Z4" s="37" t="str">
        <f t="shared" si="0"/>
        <v>YATB0007130941</v>
      </c>
      <c r="AA4" s="23" t="s">
        <v>63</v>
      </c>
      <c r="AB4" s="23" t="s">
        <v>44</v>
      </c>
      <c r="AC4" s="25" t="s">
        <v>64</v>
      </c>
      <c r="AD4" s="38" t="s">
        <v>46</v>
      </c>
      <c r="AE4" s="68" t="s">
        <v>65</v>
      </c>
      <c r="AF4" s="38" t="s">
        <v>48</v>
      </c>
      <c r="AG4" s="69" t="s">
        <v>66</v>
      </c>
      <c r="AH4" s="58" t="s">
        <v>67</v>
      </c>
      <c r="AI4" s="55" t="s">
        <v>51</v>
      </c>
      <c r="AJ4" s="56" t="s">
        <v>52</v>
      </c>
    </row>
    <row r="5" spans="1:36">
      <c r="A5" s="26">
        <v>43833</v>
      </c>
      <c r="B5" s="19" t="s">
        <v>68</v>
      </c>
      <c r="C5" s="21" t="s">
        <v>69</v>
      </c>
      <c r="D5" s="19" t="s">
        <v>70</v>
      </c>
      <c r="E5" s="21" t="s">
        <v>71</v>
      </c>
      <c r="F5" s="19" t="s">
        <v>72</v>
      </c>
      <c r="G5" s="19" t="s">
        <v>73</v>
      </c>
      <c r="H5" s="19" t="s">
        <v>40</v>
      </c>
      <c r="I5" s="19" t="s">
        <v>74</v>
      </c>
      <c r="J5" s="26">
        <v>43837</v>
      </c>
      <c r="K5" s="26">
        <v>43838</v>
      </c>
      <c r="L5" s="19" t="s">
        <v>75</v>
      </c>
      <c r="M5" s="19">
        <v>1</v>
      </c>
      <c r="N5" s="19">
        <v>1</v>
      </c>
      <c r="O5" s="19">
        <v>1</v>
      </c>
      <c r="P5" s="19">
        <v>-6500</v>
      </c>
      <c r="Q5" s="19">
        <v>390</v>
      </c>
      <c r="R5" s="19">
        <v>390</v>
      </c>
      <c r="S5" s="19">
        <v>0</v>
      </c>
      <c r="T5" s="19">
        <v>7280</v>
      </c>
      <c r="U5" s="19">
        <v>6694.64</v>
      </c>
      <c r="V5" s="19">
        <v>401.68</v>
      </c>
      <c r="W5" s="19">
        <v>401.68</v>
      </c>
      <c r="X5" s="19">
        <v>0</v>
      </c>
      <c r="Y5" s="19">
        <v>7498</v>
      </c>
      <c r="Z5" s="34" t="str">
        <f t="shared" si="0"/>
        <v>ITLE0007127278</v>
      </c>
      <c r="AA5" s="19" t="s">
        <v>76</v>
      </c>
      <c r="AB5" s="19" t="s">
        <v>44</v>
      </c>
      <c r="AC5" s="39" t="s">
        <v>77</v>
      </c>
      <c r="AD5" s="35" t="s">
        <v>46</v>
      </c>
      <c r="AE5" s="67" t="s">
        <v>78</v>
      </c>
      <c r="AF5" s="36" t="s">
        <v>79</v>
      </c>
      <c r="AG5" s="59">
        <v>1244942555</v>
      </c>
      <c r="AH5" s="60" t="s">
        <v>80</v>
      </c>
      <c r="AI5" s="52" t="s">
        <v>51</v>
      </c>
      <c r="AJ5" s="53" t="s">
        <v>52</v>
      </c>
    </row>
    <row r="6" spans="1:36">
      <c r="A6" s="18">
        <v>43838</v>
      </c>
      <c r="B6" s="19" t="s">
        <v>81</v>
      </c>
      <c r="C6" s="20" t="s">
        <v>36</v>
      </c>
      <c r="D6" s="19" t="s">
        <v>73</v>
      </c>
      <c r="E6" s="21" t="s">
        <v>82</v>
      </c>
      <c r="F6" s="19" t="s">
        <v>83</v>
      </c>
      <c r="G6" s="19" t="s">
        <v>73</v>
      </c>
      <c r="H6" s="19" t="s">
        <v>40</v>
      </c>
      <c r="I6" s="19" t="s">
        <v>84</v>
      </c>
      <c r="J6" s="18">
        <v>43843</v>
      </c>
      <c r="K6" s="18">
        <v>43844</v>
      </c>
      <c r="L6" s="19" t="s">
        <v>85</v>
      </c>
      <c r="M6" s="19">
        <v>1</v>
      </c>
      <c r="N6" s="19">
        <v>1</v>
      </c>
      <c r="O6" s="19">
        <v>1</v>
      </c>
      <c r="P6" s="19">
        <v>5250</v>
      </c>
      <c r="Q6" s="19">
        <v>315</v>
      </c>
      <c r="R6" s="19">
        <v>315</v>
      </c>
      <c r="S6" s="19">
        <v>0</v>
      </c>
      <c r="T6" s="19">
        <v>5880</v>
      </c>
      <c r="U6" s="19">
        <v>5407.14</v>
      </c>
      <c r="V6" s="19">
        <v>324.43</v>
      </c>
      <c r="W6" s="19">
        <v>324.43</v>
      </c>
      <c r="X6" s="19">
        <v>0</v>
      </c>
      <c r="Y6" s="19">
        <v>6056</v>
      </c>
      <c r="Z6" s="34" t="str">
        <f t="shared" si="0"/>
        <v>GAL481985280</v>
      </c>
      <c r="AA6" s="19" t="s">
        <v>86</v>
      </c>
      <c r="AB6" s="19" t="s">
        <v>87</v>
      </c>
      <c r="AC6" s="19" t="s">
        <v>88</v>
      </c>
      <c r="AD6" s="35" t="s">
        <v>46</v>
      </c>
      <c r="AE6" s="36" t="s">
        <v>89</v>
      </c>
      <c r="AF6" s="35" t="s">
        <v>90</v>
      </c>
      <c r="AG6" s="59">
        <v>9686453391</v>
      </c>
      <c r="AH6" s="60" t="s">
        <v>91</v>
      </c>
      <c r="AI6" s="52" t="s">
        <v>51</v>
      </c>
      <c r="AJ6" s="53" t="s">
        <v>52</v>
      </c>
    </row>
    <row r="7" spans="1:36">
      <c r="A7" s="18">
        <v>43837</v>
      </c>
      <c r="B7" s="19" t="s">
        <v>92</v>
      </c>
      <c r="C7" s="21" t="s">
        <v>69</v>
      </c>
      <c r="D7" s="19" t="s">
        <v>70</v>
      </c>
      <c r="E7" s="21" t="s">
        <v>93</v>
      </c>
      <c r="F7" s="19" t="s">
        <v>94</v>
      </c>
      <c r="G7" s="19" t="s">
        <v>95</v>
      </c>
      <c r="H7" s="19" t="s">
        <v>40</v>
      </c>
      <c r="I7" s="19" t="s">
        <v>96</v>
      </c>
      <c r="J7" s="18">
        <v>43842</v>
      </c>
      <c r="K7" s="18">
        <v>43843</v>
      </c>
      <c r="L7" s="19" t="s">
        <v>97</v>
      </c>
      <c r="M7" s="19">
        <v>1</v>
      </c>
      <c r="N7" s="19">
        <v>1</v>
      </c>
      <c r="O7" s="19">
        <v>1</v>
      </c>
      <c r="P7" s="19">
        <v>9141.84</v>
      </c>
      <c r="Q7" s="19">
        <v>822.77</v>
      </c>
      <c r="R7" s="19">
        <v>822.77</v>
      </c>
      <c r="S7" s="19">
        <v>0</v>
      </c>
      <c r="T7" s="19">
        <v>10787.37</v>
      </c>
      <c r="U7" s="19">
        <v>9424.58</v>
      </c>
      <c r="V7" s="19">
        <v>848.21</v>
      </c>
      <c r="W7" s="19">
        <v>848.21</v>
      </c>
      <c r="X7" s="19">
        <v>0</v>
      </c>
      <c r="Y7" s="19">
        <v>11121</v>
      </c>
      <c r="Z7" s="34" t="str">
        <f t="shared" si="0"/>
        <v>YATB0007133357</v>
      </c>
      <c r="AA7" s="19" t="s">
        <v>98</v>
      </c>
      <c r="AB7" s="40" t="s">
        <v>44</v>
      </c>
      <c r="AC7" s="41" t="s">
        <v>99</v>
      </c>
      <c r="AD7" s="35" t="s">
        <v>46</v>
      </c>
      <c r="AE7" s="42" t="s">
        <v>100</v>
      </c>
      <c r="AF7" s="35" t="s">
        <v>48</v>
      </c>
      <c r="AG7" s="61">
        <v>2266761234</v>
      </c>
      <c r="AH7" s="60" t="s">
        <v>101</v>
      </c>
      <c r="AI7" s="52" t="s">
        <v>51</v>
      </c>
      <c r="AJ7" s="53" t="s">
        <v>52</v>
      </c>
    </row>
    <row r="8" spans="1:36">
      <c r="A8" s="26">
        <v>43833</v>
      </c>
      <c r="B8" s="19" t="s">
        <v>102</v>
      </c>
      <c r="C8" s="21" t="s">
        <v>103</v>
      </c>
      <c r="D8" s="19" t="s">
        <v>70</v>
      </c>
      <c r="E8" s="21" t="s">
        <v>104</v>
      </c>
      <c r="F8" s="19" t="s">
        <v>105</v>
      </c>
      <c r="G8" s="19" t="s">
        <v>70</v>
      </c>
      <c r="H8" s="19" t="s">
        <v>40</v>
      </c>
      <c r="I8" s="19" t="s">
        <v>106</v>
      </c>
      <c r="J8" s="26">
        <v>43838</v>
      </c>
      <c r="K8" s="26">
        <v>43839</v>
      </c>
      <c r="L8" s="19" t="s">
        <v>107</v>
      </c>
      <c r="M8" s="19">
        <v>1</v>
      </c>
      <c r="N8" s="19">
        <v>1</v>
      </c>
      <c r="O8" s="19">
        <v>1</v>
      </c>
      <c r="P8" s="19">
        <v>4000</v>
      </c>
      <c r="Q8" s="19">
        <v>240</v>
      </c>
      <c r="R8" s="19">
        <v>240</v>
      </c>
      <c r="S8" s="19">
        <v>0</v>
      </c>
      <c r="T8" s="19">
        <v>4480</v>
      </c>
      <c r="U8" s="19">
        <v>4119.64</v>
      </c>
      <c r="V8" s="19">
        <v>247.18</v>
      </c>
      <c r="W8" s="19">
        <v>247.18</v>
      </c>
      <c r="X8" s="19">
        <v>0</v>
      </c>
      <c r="Y8" s="19">
        <v>4614</v>
      </c>
      <c r="Z8" s="34" t="str">
        <f t="shared" si="0"/>
        <v>YATB0007126192</v>
      </c>
      <c r="AA8" s="19" t="s">
        <v>108</v>
      </c>
      <c r="AB8" s="19" t="s">
        <v>44</v>
      </c>
      <c r="AC8" s="43" t="s">
        <v>109</v>
      </c>
      <c r="AD8" s="35" t="s">
        <v>46</v>
      </c>
      <c r="AE8" s="35" t="s">
        <v>110</v>
      </c>
      <c r="AF8" s="35" t="s">
        <v>111</v>
      </c>
      <c r="AG8" s="62">
        <v>8042512345</v>
      </c>
      <c r="AH8" s="60" t="s">
        <v>112</v>
      </c>
      <c r="AI8" s="52" t="s">
        <v>51</v>
      </c>
      <c r="AJ8" s="53" t="s">
        <v>52</v>
      </c>
    </row>
    <row r="9" spans="1:36">
      <c r="A9" s="26">
        <v>43832</v>
      </c>
      <c r="B9" s="19" t="s">
        <v>113</v>
      </c>
      <c r="C9" s="21" t="s">
        <v>103</v>
      </c>
      <c r="D9" s="19" t="s">
        <v>70</v>
      </c>
      <c r="E9" s="21" t="s">
        <v>114</v>
      </c>
      <c r="F9" s="19" t="s">
        <v>115</v>
      </c>
      <c r="G9" s="19" t="s">
        <v>116</v>
      </c>
      <c r="H9" s="19" t="s">
        <v>40</v>
      </c>
      <c r="I9" s="19" t="s">
        <v>117</v>
      </c>
      <c r="J9" s="26">
        <v>43833</v>
      </c>
      <c r="K9" s="26">
        <v>43840</v>
      </c>
      <c r="L9" s="19" t="s">
        <v>118</v>
      </c>
      <c r="M9" s="19">
        <v>1</v>
      </c>
      <c r="N9" s="19">
        <v>7</v>
      </c>
      <c r="O9" s="19">
        <v>7</v>
      </c>
      <c r="P9" s="19">
        <v>3808</v>
      </c>
      <c r="Q9" s="19">
        <v>0</v>
      </c>
      <c r="R9" s="19">
        <v>0</v>
      </c>
      <c r="S9" s="19">
        <v>0</v>
      </c>
      <c r="T9" s="19">
        <v>26656</v>
      </c>
      <c r="U9" s="19">
        <v>3323.85</v>
      </c>
      <c r="V9" s="19">
        <v>2094.03</v>
      </c>
      <c r="W9" s="19">
        <v>2094.03</v>
      </c>
      <c r="X9" s="19">
        <v>0</v>
      </c>
      <c r="Y9" s="19">
        <v>27455</v>
      </c>
      <c r="Z9" s="34" t="str">
        <f t="shared" si="0"/>
        <v>YATB0007125150</v>
      </c>
      <c r="AA9" s="19" t="s">
        <v>119</v>
      </c>
      <c r="AB9" s="19" t="s">
        <v>44</v>
      </c>
      <c r="AC9" s="21" t="s">
        <v>120</v>
      </c>
      <c r="AD9" s="35" t="s">
        <v>46</v>
      </c>
      <c r="AE9" s="70" t="s">
        <v>121</v>
      </c>
      <c r="AF9" s="36" t="s">
        <v>122</v>
      </c>
      <c r="AG9" s="67" t="s">
        <v>123</v>
      </c>
      <c r="AH9" s="60" t="s">
        <v>124</v>
      </c>
      <c r="AI9" s="52" t="s">
        <v>51</v>
      </c>
      <c r="AJ9" s="53" t="s">
        <v>52</v>
      </c>
    </row>
    <row r="10" spans="1:36">
      <c r="A10" s="18">
        <v>43838</v>
      </c>
      <c r="B10" s="19" t="s">
        <v>113</v>
      </c>
      <c r="C10" s="19" t="s">
        <v>103</v>
      </c>
      <c r="D10" s="19" t="s">
        <v>70</v>
      </c>
      <c r="E10" s="21" t="s">
        <v>114</v>
      </c>
      <c r="F10" s="19" t="s">
        <v>115</v>
      </c>
      <c r="G10" s="19" t="s">
        <v>116</v>
      </c>
      <c r="H10" s="19" t="s">
        <v>40</v>
      </c>
      <c r="I10" s="19" t="s">
        <v>117</v>
      </c>
      <c r="J10" s="18">
        <v>43840</v>
      </c>
      <c r="K10" s="18">
        <v>43845</v>
      </c>
      <c r="L10" s="19" t="s">
        <v>118</v>
      </c>
      <c r="M10" s="19">
        <v>1</v>
      </c>
      <c r="N10" s="19">
        <v>5</v>
      </c>
      <c r="O10" s="19">
        <v>5</v>
      </c>
      <c r="P10" s="19">
        <v>3808</v>
      </c>
      <c r="Q10" s="19">
        <v>0</v>
      </c>
      <c r="R10" s="19">
        <v>0</v>
      </c>
      <c r="S10" s="19">
        <v>0</v>
      </c>
      <c r="T10" s="19">
        <v>19040</v>
      </c>
      <c r="U10" s="19">
        <v>3323.9</v>
      </c>
      <c r="V10" s="19">
        <v>1495.75</v>
      </c>
      <c r="W10" s="19">
        <v>1495.75</v>
      </c>
      <c r="X10" s="19">
        <v>0</v>
      </c>
      <c r="Y10" s="19">
        <v>19611</v>
      </c>
      <c r="Z10" s="34" t="str">
        <f t="shared" si="0"/>
        <v>YATB0007135750</v>
      </c>
      <c r="AA10" s="19" t="s">
        <v>125</v>
      </c>
      <c r="AB10" s="40" t="s">
        <v>44</v>
      </c>
      <c r="AC10" s="44" t="s">
        <v>120</v>
      </c>
      <c r="AD10" s="35" t="s">
        <v>46</v>
      </c>
      <c r="AE10" s="67" t="s">
        <v>121</v>
      </c>
      <c r="AF10" s="36" t="s">
        <v>122</v>
      </c>
      <c r="AG10" s="67" t="s">
        <v>123</v>
      </c>
      <c r="AH10" s="60" t="s">
        <v>124</v>
      </c>
      <c r="AI10" s="52" t="s">
        <v>51</v>
      </c>
      <c r="AJ10" s="53" t="s">
        <v>52</v>
      </c>
    </row>
    <row r="11" spans="1:36">
      <c r="A11" s="26">
        <v>43833</v>
      </c>
      <c r="B11" s="19" t="s">
        <v>102</v>
      </c>
      <c r="C11" s="21" t="s">
        <v>103</v>
      </c>
      <c r="D11" s="19" t="s">
        <v>70</v>
      </c>
      <c r="E11" s="21" t="s">
        <v>104</v>
      </c>
      <c r="F11" s="19" t="s">
        <v>105</v>
      </c>
      <c r="G11" s="19" t="s">
        <v>70</v>
      </c>
      <c r="H11" s="19" t="s">
        <v>40</v>
      </c>
      <c r="I11" s="19" t="s">
        <v>106</v>
      </c>
      <c r="J11" s="26">
        <v>43838</v>
      </c>
      <c r="K11" s="26">
        <v>43839</v>
      </c>
      <c r="L11" s="19" t="s">
        <v>126</v>
      </c>
      <c r="M11" s="19">
        <v>1</v>
      </c>
      <c r="N11" s="19">
        <v>1</v>
      </c>
      <c r="O11" s="19">
        <v>1</v>
      </c>
      <c r="P11" s="19">
        <v>4000</v>
      </c>
      <c r="Q11" s="19">
        <v>240</v>
      </c>
      <c r="R11" s="19">
        <v>240</v>
      </c>
      <c r="S11" s="19">
        <v>0</v>
      </c>
      <c r="T11" s="19">
        <v>4480</v>
      </c>
      <c r="U11" s="19">
        <v>4119.64</v>
      </c>
      <c r="V11" s="19">
        <v>247.18</v>
      </c>
      <c r="W11" s="19">
        <v>247.18</v>
      </c>
      <c r="X11" s="19">
        <v>0</v>
      </c>
      <c r="Y11" s="19">
        <v>4614</v>
      </c>
      <c r="Z11" s="34" t="str">
        <f t="shared" si="0"/>
        <v>YATB0007126192</v>
      </c>
      <c r="AA11" s="19" t="s">
        <v>108</v>
      </c>
      <c r="AB11" s="19" t="s">
        <v>44</v>
      </c>
      <c r="AC11" s="43" t="s">
        <v>109</v>
      </c>
      <c r="AD11" s="35" t="s">
        <v>46</v>
      </c>
      <c r="AE11" s="35" t="s">
        <v>110</v>
      </c>
      <c r="AF11" s="35" t="s">
        <v>111</v>
      </c>
      <c r="AG11" s="36">
        <v>8042512345</v>
      </c>
      <c r="AH11" s="60" t="s">
        <v>112</v>
      </c>
      <c r="AI11" s="52" t="s">
        <v>51</v>
      </c>
      <c r="AJ11" s="53" t="s">
        <v>52</v>
      </c>
    </row>
    <row r="12" spans="1:36">
      <c r="A12" s="18">
        <v>43836</v>
      </c>
      <c r="B12" s="19" t="s">
        <v>127</v>
      </c>
      <c r="C12" s="20" t="s">
        <v>36</v>
      </c>
      <c r="D12" s="19" t="s">
        <v>95</v>
      </c>
      <c r="E12" s="21" t="s">
        <v>128</v>
      </c>
      <c r="F12" s="19" t="s">
        <v>129</v>
      </c>
      <c r="G12" s="19" t="s">
        <v>95</v>
      </c>
      <c r="H12" s="19" t="s">
        <v>40</v>
      </c>
      <c r="I12" s="19" t="s">
        <v>130</v>
      </c>
      <c r="J12" s="18">
        <v>43838</v>
      </c>
      <c r="K12" s="18">
        <v>43840</v>
      </c>
      <c r="L12" s="19" t="s">
        <v>131</v>
      </c>
      <c r="M12" s="19">
        <v>1</v>
      </c>
      <c r="N12" s="19">
        <v>2</v>
      </c>
      <c r="O12" s="19">
        <v>2</v>
      </c>
      <c r="P12" s="19">
        <v>2866.07</v>
      </c>
      <c r="Q12" s="19">
        <v>343.93</v>
      </c>
      <c r="R12" s="19">
        <v>343.93</v>
      </c>
      <c r="S12" s="19">
        <v>0</v>
      </c>
      <c r="T12" s="19">
        <v>6420</v>
      </c>
      <c r="U12" s="19">
        <v>2952.23</v>
      </c>
      <c r="V12" s="19">
        <v>354.27</v>
      </c>
      <c r="W12" s="19">
        <v>354.27</v>
      </c>
      <c r="X12" s="19">
        <v>0</v>
      </c>
      <c r="Y12" s="19">
        <v>6613</v>
      </c>
      <c r="Z12" s="34" t="str">
        <f t="shared" si="0"/>
        <v>HTLJP4JV8E</v>
      </c>
      <c r="AA12" s="19" t="s">
        <v>132</v>
      </c>
      <c r="AB12" s="19" t="s">
        <v>133</v>
      </c>
      <c r="AC12" s="21" t="s">
        <v>134</v>
      </c>
      <c r="AD12" s="35" t="s">
        <v>46</v>
      </c>
      <c r="AE12" s="71" t="s">
        <v>135</v>
      </c>
      <c r="AF12" s="35" t="s">
        <v>136</v>
      </c>
      <c r="AG12" s="72" t="s">
        <v>137</v>
      </c>
      <c r="AH12" s="63" t="s">
        <v>138</v>
      </c>
      <c r="AI12" s="52" t="s">
        <v>51</v>
      </c>
      <c r="AJ12" s="53" t="s">
        <v>52</v>
      </c>
    </row>
    <row r="13" spans="1:36">
      <c r="A13" s="18">
        <v>43836</v>
      </c>
      <c r="B13" s="19" t="s">
        <v>139</v>
      </c>
      <c r="C13" s="20" t="s">
        <v>36</v>
      </c>
      <c r="D13" s="19" t="s">
        <v>53</v>
      </c>
      <c r="E13" s="21" t="s">
        <v>140</v>
      </c>
      <c r="F13" s="19" t="s">
        <v>141</v>
      </c>
      <c r="G13" s="19" t="s">
        <v>53</v>
      </c>
      <c r="H13" s="19" t="s">
        <v>40</v>
      </c>
      <c r="I13" s="19" t="s">
        <v>142</v>
      </c>
      <c r="J13" s="18">
        <v>43838</v>
      </c>
      <c r="K13" s="18">
        <v>43840</v>
      </c>
      <c r="L13" s="19" t="s">
        <v>143</v>
      </c>
      <c r="M13" s="19">
        <v>1</v>
      </c>
      <c r="N13" s="19">
        <v>2</v>
      </c>
      <c r="O13" s="19">
        <v>2</v>
      </c>
      <c r="P13" s="19">
        <v>4599</v>
      </c>
      <c r="Q13" s="19">
        <v>551.88</v>
      </c>
      <c r="R13" s="19">
        <v>551.88</v>
      </c>
      <c r="S13" s="19">
        <v>0</v>
      </c>
      <c r="T13" s="19">
        <v>10301.76</v>
      </c>
      <c r="U13" s="19">
        <v>4737.05</v>
      </c>
      <c r="V13" s="19">
        <v>568.45</v>
      </c>
      <c r="W13" s="19">
        <v>568.45</v>
      </c>
      <c r="X13" s="19">
        <v>0</v>
      </c>
      <c r="Y13" s="19">
        <v>10611</v>
      </c>
      <c r="Z13" s="34" t="str">
        <f t="shared" si="0"/>
        <v>ITLE0007130615</v>
      </c>
      <c r="AA13" s="19" t="s">
        <v>144</v>
      </c>
      <c r="AB13" s="19" t="s">
        <v>44</v>
      </c>
      <c r="AC13" s="21" t="s">
        <v>145</v>
      </c>
      <c r="AD13" s="35" t="s">
        <v>46</v>
      </c>
      <c r="AE13" s="71" t="s">
        <v>146</v>
      </c>
      <c r="AF13" s="36" t="s">
        <v>147</v>
      </c>
      <c r="AG13" s="36">
        <v>1142229222</v>
      </c>
      <c r="AH13" s="60" t="s">
        <v>148</v>
      </c>
      <c r="AI13" s="52" t="s">
        <v>51</v>
      </c>
      <c r="AJ13" s="53" t="s">
        <v>52</v>
      </c>
    </row>
    <row r="14" spans="1:36">
      <c r="A14" s="18">
        <v>43837</v>
      </c>
      <c r="B14" s="19" t="s">
        <v>149</v>
      </c>
      <c r="C14" s="20" t="s">
        <v>36</v>
      </c>
      <c r="D14" s="19" t="s">
        <v>150</v>
      </c>
      <c r="E14" s="21" t="s">
        <v>151</v>
      </c>
      <c r="F14" s="19" t="s">
        <v>152</v>
      </c>
      <c r="G14" s="19" t="s">
        <v>150</v>
      </c>
      <c r="H14" s="19" t="s">
        <v>40</v>
      </c>
      <c r="I14" s="19" t="s">
        <v>153</v>
      </c>
      <c r="J14" s="18">
        <v>43842</v>
      </c>
      <c r="K14" s="18">
        <v>43843</v>
      </c>
      <c r="L14" s="19" t="s">
        <v>154</v>
      </c>
      <c r="M14" s="19">
        <v>1</v>
      </c>
      <c r="N14" s="19">
        <v>1</v>
      </c>
      <c r="O14" s="19">
        <v>1</v>
      </c>
      <c r="P14" s="19">
        <v>4498.21</v>
      </c>
      <c r="Q14" s="19">
        <v>269.89</v>
      </c>
      <c r="R14" s="19">
        <v>269.89</v>
      </c>
      <c r="S14" s="19">
        <v>0</v>
      </c>
      <c r="T14" s="19">
        <v>5038</v>
      </c>
      <c r="U14" s="19">
        <v>4633.04</v>
      </c>
      <c r="V14" s="19">
        <v>277.98</v>
      </c>
      <c r="W14" s="19">
        <v>277.98</v>
      </c>
      <c r="X14" s="19">
        <v>0</v>
      </c>
      <c r="Y14" s="19">
        <v>5189</v>
      </c>
      <c r="Z14" s="34" t="str">
        <f t="shared" si="0"/>
        <v>YATB0007133691</v>
      </c>
      <c r="AA14" s="19" t="s">
        <v>155</v>
      </c>
      <c r="AB14" s="40" t="s">
        <v>44</v>
      </c>
      <c r="AC14" s="21" t="s">
        <v>156</v>
      </c>
      <c r="AD14" s="35" t="s">
        <v>46</v>
      </c>
      <c r="AE14" s="67" t="s">
        <v>157</v>
      </c>
      <c r="AF14" s="35" t="s">
        <v>158</v>
      </c>
      <c r="AG14" s="35">
        <v>7940501234</v>
      </c>
      <c r="AH14" s="60" t="s">
        <v>159</v>
      </c>
      <c r="AI14" s="52" t="s">
        <v>51</v>
      </c>
      <c r="AJ14" s="53" t="s">
        <v>52</v>
      </c>
    </row>
    <row r="15" spans="1:36">
      <c r="A15" s="26">
        <v>43834</v>
      </c>
      <c r="B15" s="19" t="s">
        <v>160</v>
      </c>
      <c r="C15" s="21" t="s">
        <v>69</v>
      </c>
      <c r="D15" s="19" t="s">
        <v>70</v>
      </c>
      <c r="E15" s="21" t="s">
        <v>38</v>
      </c>
      <c r="F15" s="19" t="s">
        <v>39</v>
      </c>
      <c r="G15" s="19" t="s">
        <v>37</v>
      </c>
      <c r="H15" s="19" t="s">
        <v>40</v>
      </c>
      <c r="I15" s="19" t="s">
        <v>41</v>
      </c>
      <c r="J15" s="26">
        <v>43837</v>
      </c>
      <c r="K15" s="26">
        <v>43838</v>
      </c>
      <c r="L15" s="19" t="s">
        <v>161</v>
      </c>
      <c r="M15" s="19">
        <v>1</v>
      </c>
      <c r="N15" s="19">
        <v>1</v>
      </c>
      <c r="O15" s="19">
        <v>1</v>
      </c>
      <c r="P15" s="19">
        <v>5400</v>
      </c>
      <c r="Q15" s="19">
        <v>324</v>
      </c>
      <c r="R15" s="19">
        <v>324</v>
      </c>
      <c r="S15" s="19">
        <v>0</v>
      </c>
      <c r="T15" s="19">
        <v>6048</v>
      </c>
      <c r="U15" s="19">
        <v>5561.61</v>
      </c>
      <c r="V15" s="19">
        <v>333.7</v>
      </c>
      <c r="W15" s="19">
        <v>333.7</v>
      </c>
      <c r="X15" s="19">
        <v>0</v>
      </c>
      <c r="Y15" s="19">
        <v>6229</v>
      </c>
      <c r="Z15" s="34" t="str">
        <f t="shared" si="0"/>
        <v>YATB0007127810</v>
      </c>
      <c r="AA15" s="19" t="s">
        <v>162</v>
      </c>
      <c r="AB15" s="19" t="s">
        <v>44</v>
      </c>
      <c r="AC15" s="21" t="s">
        <v>45</v>
      </c>
      <c r="AD15" s="35" t="s">
        <v>46</v>
      </c>
      <c r="AE15" s="67" t="s">
        <v>47</v>
      </c>
      <c r="AF15" s="35" t="s">
        <v>48</v>
      </c>
      <c r="AG15" s="67" t="s">
        <v>49</v>
      </c>
      <c r="AH15" s="60" t="s">
        <v>50</v>
      </c>
      <c r="AI15" s="52" t="s">
        <v>51</v>
      </c>
      <c r="AJ15" s="53" t="s">
        <v>52</v>
      </c>
    </row>
    <row r="16" spans="1:36">
      <c r="A16" s="26">
        <v>43834</v>
      </c>
      <c r="B16" s="19" t="s">
        <v>160</v>
      </c>
      <c r="C16" s="21" t="s">
        <v>69</v>
      </c>
      <c r="D16" s="19" t="s">
        <v>70</v>
      </c>
      <c r="E16" s="21" t="s">
        <v>54</v>
      </c>
      <c r="F16" s="19" t="s">
        <v>141</v>
      </c>
      <c r="G16" s="19" t="s">
        <v>53</v>
      </c>
      <c r="H16" s="19" t="s">
        <v>40</v>
      </c>
      <c r="I16" s="19" t="s">
        <v>163</v>
      </c>
      <c r="J16" s="26">
        <v>43838</v>
      </c>
      <c r="K16" s="26">
        <v>43839</v>
      </c>
      <c r="L16" s="19" t="s">
        <v>161</v>
      </c>
      <c r="M16" s="19">
        <v>1</v>
      </c>
      <c r="N16" s="19">
        <v>1</v>
      </c>
      <c r="O16" s="19">
        <v>1</v>
      </c>
      <c r="P16" s="19">
        <v>4799</v>
      </c>
      <c r="Q16" s="19">
        <v>287.94</v>
      </c>
      <c r="R16" s="19">
        <v>287.94</v>
      </c>
      <c r="S16" s="19">
        <v>0</v>
      </c>
      <c r="T16" s="19">
        <v>5374.88</v>
      </c>
      <c r="U16" s="19">
        <v>4942.86</v>
      </c>
      <c r="V16" s="19">
        <v>296.57</v>
      </c>
      <c r="W16" s="19">
        <v>296.57</v>
      </c>
      <c r="X16" s="19">
        <v>0</v>
      </c>
      <c r="Y16" s="19">
        <v>5536</v>
      </c>
      <c r="Z16" s="34" t="str">
        <f t="shared" si="0"/>
        <v>ITLE0007127829</v>
      </c>
      <c r="AA16" s="19" t="s">
        <v>164</v>
      </c>
      <c r="AB16" s="19" t="s">
        <v>44</v>
      </c>
      <c r="AC16" s="21" t="s">
        <v>57</v>
      </c>
      <c r="AD16" s="35" t="s">
        <v>46</v>
      </c>
      <c r="AE16" s="67" t="s">
        <v>58</v>
      </c>
      <c r="AF16" s="35" t="s">
        <v>59</v>
      </c>
      <c r="AG16" s="67" t="s">
        <v>60</v>
      </c>
      <c r="AH16" s="60" t="s">
        <v>61</v>
      </c>
      <c r="AI16" s="52" t="s">
        <v>51</v>
      </c>
      <c r="AJ16" s="53" t="s">
        <v>52</v>
      </c>
    </row>
    <row r="17" spans="1:36">
      <c r="A17" s="26">
        <v>43834</v>
      </c>
      <c r="B17" s="19" t="s">
        <v>160</v>
      </c>
      <c r="C17" s="21" t="s">
        <v>69</v>
      </c>
      <c r="D17" s="19" t="s">
        <v>70</v>
      </c>
      <c r="E17" s="21" t="s">
        <v>62</v>
      </c>
      <c r="F17" s="19" t="s">
        <v>141</v>
      </c>
      <c r="G17" s="19" t="s">
        <v>53</v>
      </c>
      <c r="H17" s="19" t="s">
        <v>40</v>
      </c>
      <c r="I17" s="19" t="s">
        <v>163</v>
      </c>
      <c r="J17" s="26">
        <v>43839</v>
      </c>
      <c r="K17" s="26">
        <v>43840</v>
      </c>
      <c r="L17" s="19" t="s">
        <v>161</v>
      </c>
      <c r="M17" s="19">
        <v>1</v>
      </c>
      <c r="N17" s="19">
        <v>1</v>
      </c>
      <c r="O17" s="19">
        <v>1</v>
      </c>
      <c r="P17" s="19">
        <v>8597</v>
      </c>
      <c r="Q17" s="19">
        <v>773.73</v>
      </c>
      <c r="R17" s="19">
        <v>773.73</v>
      </c>
      <c r="S17" s="19">
        <v>0</v>
      </c>
      <c r="T17" s="19">
        <v>10144.46</v>
      </c>
      <c r="U17" s="19">
        <v>8855.08</v>
      </c>
      <c r="V17" s="19">
        <v>796.96</v>
      </c>
      <c r="W17" s="19">
        <v>796.96</v>
      </c>
      <c r="X17" s="19">
        <v>0</v>
      </c>
      <c r="Y17" s="19">
        <v>10449</v>
      </c>
      <c r="Z17" s="34" t="str">
        <f t="shared" si="0"/>
        <v>ITLE0007128754</v>
      </c>
      <c r="AA17" s="19" t="s">
        <v>165</v>
      </c>
      <c r="AB17" s="19" t="s">
        <v>44</v>
      </c>
      <c r="AC17" s="21" t="s">
        <v>64</v>
      </c>
      <c r="AD17" s="35" t="s">
        <v>46</v>
      </c>
      <c r="AE17" s="67" t="s">
        <v>65</v>
      </c>
      <c r="AF17" s="35" t="s">
        <v>48</v>
      </c>
      <c r="AG17" s="67" t="s">
        <v>66</v>
      </c>
      <c r="AH17" s="60" t="s">
        <v>67</v>
      </c>
      <c r="AI17" s="52" t="s">
        <v>51</v>
      </c>
      <c r="AJ17" s="53" t="s">
        <v>52</v>
      </c>
    </row>
    <row r="18" spans="1:36">
      <c r="A18" s="26">
        <v>43832</v>
      </c>
      <c r="B18" s="19" t="s">
        <v>166</v>
      </c>
      <c r="C18" s="20" t="s">
        <v>36</v>
      </c>
      <c r="D18" s="19" t="s">
        <v>150</v>
      </c>
      <c r="E18" s="21" t="s">
        <v>167</v>
      </c>
      <c r="F18" s="19" t="s">
        <v>168</v>
      </c>
      <c r="G18" s="19" t="s">
        <v>150</v>
      </c>
      <c r="H18" s="19" t="s">
        <v>40</v>
      </c>
      <c r="I18" s="19" t="s">
        <v>169</v>
      </c>
      <c r="J18" s="26">
        <v>43837</v>
      </c>
      <c r="K18" s="26">
        <v>43838</v>
      </c>
      <c r="L18" s="19" t="s">
        <v>170</v>
      </c>
      <c r="M18" s="19">
        <v>1</v>
      </c>
      <c r="N18" s="19">
        <v>1</v>
      </c>
      <c r="O18" s="19">
        <v>1</v>
      </c>
      <c r="P18" s="19">
        <v>3100</v>
      </c>
      <c r="Q18" s="19">
        <v>186</v>
      </c>
      <c r="R18" s="19">
        <v>186</v>
      </c>
      <c r="S18" s="19">
        <v>0</v>
      </c>
      <c r="T18" s="19">
        <v>3472</v>
      </c>
      <c r="U18" s="19">
        <v>3192.86</v>
      </c>
      <c r="V18" s="19">
        <v>191.57</v>
      </c>
      <c r="W18" s="19">
        <v>191.57</v>
      </c>
      <c r="X18" s="19">
        <v>0</v>
      </c>
      <c r="Y18" s="19">
        <v>3576</v>
      </c>
      <c r="Z18" s="34" t="str">
        <f t="shared" si="0"/>
        <v>20908</v>
      </c>
      <c r="AA18" s="19">
        <v>20908</v>
      </c>
      <c r="AB18" s="36" t="s">
        <v>171</v>
      </c>
      <c r="AC18" s="21" t="s">
        <v>172</v>
      </c>
      <c r="AD18" s="35" t="s">
        <v>46</v>
      </c>
      <c r="AE18" s="70" t="s">
        <v>173</v>
      </c>
      <c r="AF18" s="36" t="s">
        <v>48</v>
      </c>
      <c r="AG18" s="67" t="s">
        <v>174</v>
      </c>
      <c r="AH18" s="60" t="s">
        <v>175</v>
      </c>
      <c r="AI18" s="52" t="s">
        <v>51</v>
      </c>
      <c r="AJ18" s="53" t="s">
        <v>52</v>
      </c>
    </row>
    <row r="19" spans="1:36">
      <c r="A19" s="26">
        <v>43832</v>
      </c>
      <c r="B19" s="19" t="s">
        <v>176</v>
      </c>
      <c r="C19" s="20" t="s">
        <v>36</v>
      </c>
      <c r="D19" s="19" t="s">
        <v>177</v>
      </c>
      <c r="E19" s="21" t="s">
        <v>178</v>
      </c>
      <c r="F19" s="19" t="s">
        <v>179</v>
      </c>
      <c r="G19" s="19" t="s">
        <v>177</v>
      </c>
      <c r="H19" s="19" t="s">
        <v>40</v>
      </c>
      <c r="I19" s="19" t="s">
        <v>180</v>
      </c>
      <c r="J19" s="26">
        <v>43838</v>
      </c>
      <c r="K19" s="26">
        <v>43839</v>
      </c>
      <c r="L19" s="19" t="s">
        <v>181</v>
      </c>
      <c r="M19" s="19">
        <v>1</v>
      </c>
      <c r="N19" s="19">
        <v>1</v>
      </c>
      <c r="O19" s="19">
        <v>1</v>
      </c>
      <c r="P19" s="19">
        <v>6298.21</v>
      </c>
      <c r="Q19" s="19">
        <v>377.89</v>
      </c>
      <c r="R19" s="19">
        <v>377.89</v>
      </c>
      <c r="S19" s="19">
        <v>0</v>
      </c>
      <c r="T19" s="19">
        <v>7054</v>
      </c>
      <c r="U19" s="19">
        <v>6487.5</v>
      </c>
      <c r="V19" s="19">
        <v>389.25</v>
      </c>
      <c r="W19" s="19">
        <v>389.25</v>
      </c>
      <c r="X19" s="19">
        <v>0</v>
      </c>
      <c r="Y19" s="19">
        <v>7266</v>
      </c>
      <c r="Z19" s="34" t="str">
        <f t="shared" si="0"/>
        <v>YATB0007123878</v>
      </c>
      <c r="AA19" s="19" t="s">
        <v>182</v>
      </c>
      <c r="AB19" s="19" t="s">
        <v>44</v>
      </c>
      <c r="AC19" s="21" t="s">
        <v>183</v>
      </c>
      <c r="AD19" s="35" t="s">
        <v>46</v>
      </c>
      <c r="AE19" s="67" t="s">
        <v>184</v>
      </c>
      <c r="AF19" s="36" t="s">
        <v>48</v>
      </c>
      <c r="AG19" s="36">
        <v>1415197777</v>
      </c>
      <c r="AH19" s="60" t="s">
        <v>185</v>
      </c>
      <c r="AI19" s="52" t="s">
        <v>51</v>
      </c>
      <c r="AJ19" s="53" t="s">
        <v>52</v>
      </c>
    </row>
    <row r="20" spans="1:36">
      <c r="A20" s="18">
        <v>43838</v>
      </c>
      <c r="B20" s="19" t="s">
        <v>186</v>
      </c>
      <c r="C20" s="20" t="s">
        <v>36</v>
      </c>
      <c r="D20" s="19" t="s">
        <v>187</v>
      </c>
      <c r="E20" s="21" t="s">
        <v>188</v>
      </c>
      <c r="F20" s="19" t="s">
        <v>189</v>
      </c>
      <c r="G20" s="19" t="s">
        <v>187</v>
      </c>
      <c r="H20" s="19" t="s">
        <v>40</v>
      </c>
      <c r="I20" s="19" t="s">
        <v>190</v>
      </c>
      <c r="J20" s="18">
        <v>43838</v>
      </c>
      <c r="K20" s="18">
        <v>43840</v>
      </c>
      <c r="L20" s="19" t="s">
        <v>191</v>
      </c>
      <c r="M20" s="19">
        <v>1</v>
      </c>
      <c r="N20" s="19">
        <v>2</v>
      </c>
      <c r="O20" s="19">
        <v>2</v>
      </c>
      <c r="P20" s="19">
        <v>2499.11</v>
      </c>
      <c r="Q20" s="19">
        <v>299.89</v>
      </c>
      <c r="R20" s="19">
        <v>299.89</v>
      </c>
      <c r="S20" s="19">
        <v>0</v>
      </c>
      <c r="T20" s="19">
        <v>5598</v>
      </c>
      <c r="U20" s="19">
        <v>2573.66</v>
      </c>
      <c r="V20" s="19">
        <v>308.84</v>
      </c>
      <c r="W20" s="19">
        <v>308.84</v>
      </c>
      <c r="X20" s="19">
        <v>0</v>
      </c>
      <c r="Y20" s="19">
        <v>5765</v>
      </c>
      <c r="Z20" s="34" t="str">
        <f t="shared" si="0"/>
        <v>YATB0007136224</v>
      </c>
      <c r="AA20" s="19" t="s">
        <v>192</v>
      </c>
      <c r="AB20" s="40" t="s">
        <v>44</v>
      </c>
      <c r="AC20" s="45" t="s">
        <v>193</v>
      </c>
      <c r="AD20" s="35" t="s">
        <v>46</v>
      </c>
      <c r="AE20" s="42" t="s">
        <v>194</v>
      </c>
      <c r="AF20" s="35" t="s">
        <v>195</v>
      </c>
      <c r="AG20" s="71" t="s">
        <v>196</v>
      </c>
      <c r="AH20" s="60" t="s">
        <v>197</v>
      </c>
      <c r="AI20" s="52" t="s">
        <v>51</v>
      </c>
      <c r="AJ20" s="53" t="s">
        <v>52</v>
      </c>
    </row>
    <row r="21" spans="1:36">
      <c r="A21" s="18">
        <v>43837</v>
      </c>
      <c r="B21" s="19" t="s">
        <v>198</v>
      </c>
      <c r="C21" s="20" t="s">
        <v>36</v>
      </c>
      <c r="D21" s="19" t="s">
        <v>95</v>
      </c>
      <c r="E21" s="21" t="s">
        <v>199</v>
      </c>
      <c r="F21" s="19" t="s">
        <v>200</v>
      </c>
      <c r="G21" s="19" t="s">
        <v>95</v>
      </c>
      <c r="H21" s="19" t="s">
        <v>40</v>
      </c>
      <c r="I21" s="19" t="s">
        <v>201</v>
      </c>
      <c r="J21" s="18">
        <v>43846</v>
      </c>
      <c r="K21" s="18">
        <v>43847</v>
      </c>
      <c r="L21" s="19" t="s">
        <v>202</v>
      </c>
      <c r="M21" s="19">
        <v>1</v>
      </c>
      <c r="N21" s="19">
        <v>1</v>
      </c>
      <c r="O21" s="19">
        <v>1</v>
      </c>
      <c r="P21" s="19">
        <v>19350</v>
      </c>
      <c r="Q21" s="19">
        <v>1741.5</v>
      </c>
      <c r="R21" s="19">
        <v>1741.5</v>
      </c>
      <c r="S21" s="19">
        <v>0</v>
      </c>
      <c r="T21" s="19">
        <v>22833</v>
      </c>
      <c r="U21" s="19">
        <v>19930.51</v>
      </c>
      <c r="V21" s="19">
        <v>1793.75</v>
      </c>
      <c r="W21" s="19">
        <v>1793.75</v>
      </c>
      <c r="X21" s="19">
        <v>0</v>
      </c>
      <c r="Y21" s="19">
        <v>23518</v>
      </c>
      <c r="Z21" s="34" t="str">
        <f t="shared" si="0"/>
        <v>7510683061242</v>
      </c>
      <c r="AA21" s="19">
        <v>7510683061242</v>
      </c>
      <c r="AB21" s="40" t="s">
        <v>203</v>
      </c>
      <c r="AC21" s="45" t="s">
        <v>204</v>
      </c>
      <c r="AD21" s="35" t="s">
        <v>46</v>
      </c>
      <c r="AE21" s="67" t="s">
        <v>205</v>
      </c>
      <c r="AF21" s="35" t="s">
        <v>48</v>
      </c>
      <c r="AG21" s="42">
        <v>2266681234</v>
      </c>
      <c r="AH21" s="60" t="s">
        <v>206</v>
      </c>
      <c r="AI21" s="52" t="s">
        <v>51</v>
      </c>
      <c r="AJ21" s="53" t="s">
        <v>52</v>
      </c>
    </row>
    <row r="22" spans="1:36">
      <c r="A22" s="18">
        <v>43837</v>
      </c>
      <c r="B22" s="19" t="s">
        <v>207</v>
      </c>
      <c r="C22" s="20" t="s">
        <v>36</v>
      </c>
      <c r="D22" s="19" t="s">
        <v>150</v>
      </c>
      <c r="E22" s="21" t="s">
        <v>208</v>
      </c>
      <c r="F22" s="19" t="s">
        <v>209</v>
      </c>
      <c r="G22" s="19" t="s">
        <v>150</v>
      </c>
      <c r="H22" s="19" t="s">
        <v>40</v>
      </c>
      <c r="I22" s="19" t="s">
        <v>210</v>
      </c>
      <c r="J22" s="18">
        <v>43840</v>
      </c>
      <c r="K22" s="18">
        <v>43841</v>
      </c>
      <c r="L22" s="19" t="s">
        <v>211</v>
      </c>
      <c r="M22" s="19">
        <v>1</v>
      </c>
      <c r="N22" s="19">
        <v>1</v>
      </c>
      <c r="O22" s="19">
        <v>1</v>
      </c>
      <c r="P22" s="19">
        <v>3498.21</v>
      </c>
      <c r="Q22" s="19">
        <v>209.89</v>
      </c>
      <c r="R22" s="19">
        <v>209.89</v>
      </c>
      <c r="S22" s="19">
        <v>0</v>
      </c>
      <c r="T22" s="19">
        <v>3918</v>
      </c>
      <c r="U22" s="19">
        <v>3603.57</v>
      </c>
      <c r="V22" s="19">
        <v>216.21</v>
      </c>
      <c r="W22" s="19">
        <v>216.21</v>
      </c>
      <c r="X22" s="19">
        <v>0</v>
      </c>
      <c r="Y22" s="19">
        <v>4036</v>
      </c>
      <c r="Z22" s="34" t="str">
        <f t="shared" si="0"/>
        <v>YATB0007132206</v>
      </c>
      <c r="AA22" s="19" t="s">
        <v>212</v>
      </c>
      <c r="AB22" s="40" t="s">
        <v>44</v>
      </c>
      <c r="AC22" s="46" t="s">
        <v>213</v>
      </c>
      <c r="AD22" s="35" t="s">
        <v>46</v>
      </c>
      <c r="AE22" s="67" t="s">
        <v>214</v>
      </c>
      <c r="AF22" s="36" t="s">
        <v>215</v>
      </c>
      <c r="AG22" s="36">
        <v>2612418300</v>
      </c>
      <c r="AH22" s="60" t="s">
        <v>216</v>
      </c>
      <c r="AI22" s="52" t="s">
        <v>51</v>
      </c>
      <c r="AJ22" s="53" t="s">
        <v>52</v>
      </c>
    </row>
    <row r="23" spans="1:36">
      <c r="A23" s="26">
        <v>43834</v>
      </c>
      <c r="B23" s="19" t="s">
        <v>217</v>
      </c>
      <c r="C23" s="20" t="s">
        <v>36</v>
      </c>
      <c r="D23" s="19" t="s">
        <v>187</v>
      </c>
      <c r="E23" s="21" t="s">
        <v>218</v>
      </c>
      <c r="F23" s="19" t="s">
        <v>219</v>
      </c>
      <c r="G23" s="19" t="s">
        <v>187</v>
      </c>
      <c r="H23" s="19" t="s">
        <v>40</v>
      </c>
      <c r="I23" s="19" t="s">
        <v>220</v>
      </c>
      <c r="J23" s="26">
        <v>43839</v>
      </c>
      <c r="K23" s="26">
        <v>43840</v>
      </c>
      <c r="L23" s="19" t="s">
        <v>221</v>
      </c>
      <c r="M23" s="19">
        <v>1</v>
      </c>
      <c r="N23" s="19">
        <v>1</v>
      </c>
      <c r="O23" s="19">
        <v>1</v>
      </c>
      <c r="P23" s="19">
        <v>3459.82</v>
      </c>
      <c r="Q23" s="19">
        <v>207.59</v>
      </c>
      <c r="R23" s="19">
        <v>207.59</v>
      </c>
      <c r="S23" s="19">
        <v>0</v>
      </c>
      <c r="T23" s="19">
        <v>3875</v>
      </c>
      <c r="U23" s="19">
        <v>3563.39</v>
      </c>
      <c r="V23" s="19">
        <v>213.8</v>
      </c>
      <c r="W23" s="19">
        <v>213.8</v>
      </c>
      <c r="X23" s="19">
        <v>0</v>
      </c>
      <c r="Y23" s="19">
        <v>3991</v>
      </c>
      <c r="Z23" s="34" t="str">
        <f t="shared" si="0"/>
        <v>YATB0007127457</v>
      </c>
      <c r="AA23" s="19" t="s">
        <v>222</v>
      </c>
      <c r="AB23" s="19" t="s">
        <v>44</v>
      </c>
      <c r="AC23" s="21" t="s">
        <v>223</v>
      </c>
      <c r="AD23" s="35" t="s">
        <v>46</v>
      </c>
      <c r="AE23" s="67" t="s">
        <v>224</v>
      </c>
      <c r="AF23" s="36" t="s">
        <v>225</v>
      </c>
      <c r="AG23" s="67" t="s">
        <v>226</v>
      </c>
      <c r="AH23" s="60" t="s">
        <v>227</v>
      </c>
      <c r="AI23" s="52" t="s">
        <v>51</v>
      </c>
      <c r="AJ23" s="53" t="s">
        <v>52</v>
      </c>
    </row>
    <row r="24" spans="1:36">
      <c r="A24" s="26">
        <v>43834</v>
      </c>
      <c r="B24" s="19" t="s">
        <v>228</v>
      </c>
      <c r="C24" s="20" t="s">
        <v>36</v>
      </c>
      <c r="D24" s="19" t="s">
        <v>95</v>
      </c>
      <c r="E24" s="21" t="s">
        <v>229</v>
      </c>
      <c r="F24" s="19" t="s">
        <v>94</v>
      </c>
      <c r="G24" s="19" t="s">
        <v>95</v>
      </c>
      <c r="H24" s="19" t="s">
        <v>40</v>
      </c>
      <c r="I24" s="19" t="s">
        <v>230</v>
      </c>
      <c r="J24" s="26">
        <v>43840</v>
      </c>
      <c r="K24" s="26">
        <v>43843</v>
      </c>
      <c r="L24" s="19" t="s">
        <v>231</v>
      </c>
      <c r="M24" s="19">
        <v>1</v>
      </c>
      <c r="N24" s="19">
        <v>3</v>
      </c>
      <c r="O24" s="19">
        <v>3</v>
      </c>
      <c r="P24" s="19">
        <v>8235.59</v>
      </c>
      <c r="Q24" s="19">
        <v>2223.61</v>
      </c>
      <c r="R24" s="19">
        <v>2223.61</v>
      </c>
      <c r="S24" s="19">
        <v>0</v>
      </c>
      <c r="T24" s="19">
        <v>29154</v>
      </c>
      <c r="U24" s="19">
        <v>8482.34</v>
      </c>
      <c r="V24" s="19">
        <v>2290.23</v>
      </c>
      <c r="W24" s="19">
        <v>2290.23</v>
      </c>
      <c r="X24" s="19">
        <v>0</v>
      </c>
      <c r="Y24" s="19">
        <v>30027.5</v>
      </c>
      <c r="Z24" s="34" t="str">
        <f t="shared" si="0"/>
        <v>YATB0007128414</v>
      </c>
      <c r="AA24" s="19" t="s">
        <v>232</v>
      </c>
      <c r="AB24" s="19" t="s">
        <v>44</v>
      </c>
      <c r="AC24" s="21" t="s">
        <v>233</v>
      </c>
      <c r="AD24" s="35" t="s">
        <v>46</v>
      </c>
      <c r="AE24" s="71" t="s">
        <v>234</v>
      </c>
      <c r="AF24" s="36" t="s">
        <v>235</v>
      </c>
      <c r="AG24" s="36">
        <v>2261175000</v>
      </c>
      <c r="AH24" s="60" t="s">
        <v>236</v>
      </c>
      <c r="AI24" s="52" t="s">
        <v>51</v>
      </c>
      <c r="AJ24" s="53" t="s">
        <v>52</v>
      </c>
    </row>
    <row r="25" spans="1:36">
      <c r="A25" s="26">
        <v>43835</v>
      </c>
      <c r="B25" s="19" t="s">
        <v>237</v>
      </c>
      <c r="C25" s="20" t="s">
        <v>36</v>
      </c>
      <c r="D25" s="19" t="s">
        <v>73</v>
      </c>
      <c r="E25" s="21" t="s">
        <v>238</v>
      </c>
      <c r="F25" s="19" t="s">
        <v>83</v>
      </c>
      <c r="G25" s="19" t="s">
        <v>73</v>
      </c>
      <c r="H25" s="19" t="s">
        <v>40</v>
      </c>
      <c r="I25" s="19" t="s">
        <v>239</v>
      </c>
      <c r="J25" s="26">
        <v>43839</v>
      </c>
      <c r="K25" s="26">
        <v>43840</v>
      </c>
      <c r="L25" s="19" t="s">
        <v>240</v>
      </c>
      <c r="M25" s="19">
        <v>1</v>
      </c>
      <c r="N25" s="19">
        <v>1</v>
      </c>
      <c r="O25" s="19">
        <v>1</v>
      </c>
      <c r="P25" s="19">
        <v>5500</v>
      </c>
      <c r="Q25" s="19">
        <v>330</v>
      </c>
      <c r="R25" s="19">
        <v>330</v>
      </c>
      <c r="S25" s="19">
        <v>0</v>
      </c>
      <c r="T25" s="19">
        <v>6160</v>
      </c>
      <c r="U25" s="19">
        <v>6344.64</v>
      </c>
      <c r="V25" s="19">
        <v>380.68</v>
      </c>
      <c r="W25" s="19">
        <v>380.68</v>
      </c>
      <c r="X25" s="19">
        <v>0</v>
      </c>
      <c r="Y25" s="19">
        <v>7106</v>
      </c>
      <c r="Z25" s="34" t="str">
        <f t="shared" si="0"/>
        <v>9664762</v>
      </c>
      <c r="AA25" s="19">
        <v>9664762</v>
      </c>
      <c r="AB25" s="19" t="s">
        <v>171</v>
      </c>
      <c r="AC25" s="21" t="s">
        <v>88</v>
      </c>
      <c r="AD25" s="35" t="s">
        <v>46</v>
      </c>
      <c r="AE25" s="67" t="s">
        <v>89</v>
      </c>
      <c r="AF25" s="35" t="s">
        <v>90</v>
      </c>
      <c r="AG25" s="35">
        <v>9686453391</v>
      </c>
      <c r="AH25" s="60" t="s">
        <v>91</v>
      </c>
      <c r="AI25" s="52" t="s">
        <v>51</v>
      </c>
      <c r="AJ25" s="53" t="s">
        <v>52</v>
      </c>
    </row>
    <row r="26" spans="1:36">
      <c r="A26" s="18">
        <v>43838</v>
      </c>
      <c r="B26" s="19" t="s">
        <v>241</v>
      </c>
      <c r="C26" s="20" t="s">
        <v>36</v>
      </c>
      <c r="D26" s="19" t="s">
        <v>95</v>
      </c>
      <c r="E26" s="21" t="s">
        <v>242</v>
      </c>
      <c r="F26" s="19" t="s">
        <v>94</v>
      </c>
      <c r="G26" s="19" t="s">
        <v>95</v>
      </c>
      <c r="H26" s="19" t="s">
        <v>40</v>
      </c>
      <c r="I26" s="19" t="s">
        <v>243</v>
      </c>
      <c r="J26" s="18">
        <v>43838</v>
      </c>
      <c r="K26" s="18">
        <v>43840</v>
      </c>
      <c r="L26" s="19" t="s">
        <v>244</v>
      </c>
      <c r="M26" s="19">
        <v>1</v>
      </c>
      <c r="N26" s="19">
        <v>2</v>
      </c>
      <c r="O26" s="19">
        <v>2</v>
      </c>
      <c r="P26" s="19">
        <v>2453.13</v>
      </c>
      <c r="Q26" s="19">
        <v>294.38</v>
      </c>
      <c r="R26" s="19">
        <v>294.38</v>
      </c>
      <c r="S26" s="19">
        <v>0</v>
      </c>
      <c r="T26" s="19">
        <v>5495</v>
      </c>
      <c r="U26" s="19">
        <v>3855.8</v>
      </c>
      <c r="V26" s="19">
        <v>462.7</v>
      </c>
      <c r="W26" s="19">
        <v>462.7</v>
      </c>
      <c r="X26" s="19">
        <v>0</v>
      </c>
      <c r="Y26" s="19">
        <v>8637</v>
      </c>
      <c r="Z26" s="34" t="str">
        <f t="shared" si="0"/>
        <v>HTL7XGC262</v>
      </c>
      <c r="AA26" s="19" t="s">
        <v>245</v>
      </c>
      <c r="AB26" s="19" t="s">
        <v>171</v>
      </c>
      <c r="AC26" s="40" t="s">
        <v>246</v>
      </c>
      <c r="AD26" s="35" t="s">
        <v>46</v>
      </c>
      <c r="AE26" s="71" t="s">
        <v>135</v>
      </c>
      <c r="AF26" s="35" t="s">
        <v>136</v>
      </c>
      <c r="AG26" s="71" t="s">
        <v>137</v>
      </c>
      <c r="AH26" s="63" t="s">
        <v>138</v>
      </c>
      <c r="AI26" s="52" t="s">
        <v>51</v>
      </c>
      <c r="AJ26" s="53" t="s">
        <v>52</v>
      </c>
    </row>
    <row r="27" spans="1:36">
      <c r="A27" s="26">
        <v>43832</v>
      </c>
      <c r="B27" s="19" t="s">
        <v>247</v>
      </c>
      <c r="C27" s="20" t="s">
        <v>36</v>
      </c>
      <c r="D27" s="19" t="s">
        <v>177</v>
      </c>
      <c r="E27" s="21" t="s">
        <v>178</v>
      </c>
      <c r="F27" s="19" t="s">
        <v>179</v>
      </c>
      <c r="G27" s="19" t="s">
        <v>177</v>
      </c>
      <c r="H27" s="19" t="s">
        <v>40</v>
      </c>
      <c r="I27" s="19" t="s">
        <v>180</v>
      </c>
      <c r="J27" s="26">
        <v>43838</v>
      </c>
      <c r="K27" s="26">
        <v>43839</v>
      </c>
      <c r="L27" s="19" t="s">
        <v>248</v>
      </c>
      <c r="M27" s="19">
        <v>1</v>
      </c>
      <c r="N27" s="19">
        <v>1</v>
      </c>
      <c r="O27" s="19">
        <v>1</v>
      </c>
      <c r="P27" s="19">
        <v>6298.21</v>
      </c>
      <c r="Q27" s="19">
        <v>377.89</v>
      </c>
      <c r="R27" s="19">
        <v>377.89</v>
      </c>
      <c r="S27" s="19">
        <v>0</v>
      </c>
      <c r="T27" s="19">
        <v>7054</v>
      </c>
      <c r="U27" s="19">
        <v>6487.5</v>
      </c>
      <c r="V27" s="19">
        <v>389.25</v>
      </c>
      <c r="W27" s="19">
        <v>389.25</v>
      </c>
      <c r="X27" s="19">
        <v>0</v>
      </c>
      <c r="Y27" s="19">
        <v>7266</v>
      </c>
      <c r="Z27" s="34" t="str">
        <f t="shared" si="0"/>
        <v>YATB0007124346</v>
      </c>
      <c r="AA27" s="19" t="s">
        <v>249</v>
      </c>
      <c r="AB27" s="19" t="s">
        <v>44</v>
      </c>
      <c r="AC27" s="21" t="s">
        <v>183</v>
      </c>
      <c r="AD27" s="35" t="s">
        <v>46</v>
      </c>
      <c r="AE27" s="67" t="s">
        <v>184</v>
      </c>
      <c r="AF27" s="36" t="s">
        <v>48</v>
      </c>
      <c r="AG27" s="62">
        <v>1415197777</v>
      </c>
      <c r="AH27" s="60" t="s">
        <v>185</v>
      </c>
      <c r="AI27" s="52" t="s">
        <v>51</v>
      </c>
      <c r="AJ27" s="53" t="s">
        <v>52</v>
      </c>
    </row>
    <row r="28" spans="1:36">
      <c r="A28" s="18">
        <v>43838</v>
      </c>
      <c r="B28" s="19" t="s">
        <v>250</v>
      </c>
      <c r="C28" s="20" t="s">
        <v>36</v>
      </c>
      <c r="D28" s="19" t="s">
        <v>187</v>
      </c>
      <c r="E28" s="21" t="s">
        <v>188</v>
      </c>
      <c r="F28" s="19" t="s">
        <v>189</v>
      </c>
      <c r="G28" s="19" t="s">
        <v>187</v>
      </c>
      <c r="H28" s="19" t="s">
        <v>40</v>
      </c>
      <c r="I28" s="19" t="s">
        <v>190</v>
      </c>
      <c r="J28" s="18">
        <v>43838</v>
      </c>
      <c r="K28" s="18">
        <v>43840</v>
      </c>
      <c r="L28" s="19" t="s">
        <v>251</v>
      </c>
      <c r="M28" s="19">
        <v>1</v>
      </c>
      <c r="N28" s="19">
        <v>2</v>
      </c>
      <c r="O28" s="19">
        <v>2</v>
      </c>
      <c r="P28" s="19">
        <v>2499.11</v>
      </c>
      <c r="Q28" s="19">
        <v>299.89</v>
      </c>
      <c r="R28" s="19">
        <v>299.89</v>
      </c>
      <c r="S28" s="19">
        <v>0</v>
      </c>
      <c r="T28" s="19">
        <v>5598</v>
      </c>
      <c r="U28" s="19">
        <v>2573.66</v>
      </c>
      <c r="V28" s="19">
        <v>308.84</v>
      </c>
      <c r="W28" s="19">
        <v>308.84</v>
      </c>
      <c r="X28" s="19">
        <v>0</v>
      </c>
      <c r="Y28" s="19">
        <v>5765</v>
      </c>
      <c r="Z28" s="34" t="str">
        <f t="shared" si="0"/>
        <v>YATB0007136209</v>
      </c>
      <c r="AA28" s="19" t="s">
        <v>252</v>
      </c>
      <c r="AB28" s="40" t="s">
        <v>44</v>
      </c>
      <c r="AC28" s="45" t="s">
        <v>193</v>
      </c>
      <c r="AD28" s="35" t="s">
        <v>46</v>
      </c>
      <c r="AE28" s="42" t="s">
        <v>194</v>
      </c>
      <c r="AF28" s="35" t="s">
        <v>195</v>
      </c>
      <c r="AG28" s="73" t="s">
        <v>196</v>
      </c>
      <c r="AH28" s="60" t="s">
        <v>197</v>
      </c>
      <c r="AI28" s="52" t="s">
        <v>51</v>
      </c>
      <c r="AJ28" s="53" t="s">
        <v>52</v>
      </c>
    </row>
    <row r="29" spans="1:36">
      <c r="A29" s="26">
        <v>43834</v>
      </c>
      <c r="B29" s="19" t="s">
        <v>228</v>
      </c>
      <c r="C29" s="20" t="s">
        <v>36</v>
      </c>
      <c r="D29" s="19" t="s">
        <v>95</v>
      </c>
      <c r="E29" s="21" t="s">
        <v>229</v>
      </c>
      <c r="F29" s="19" t="s">
        <v>94</v>
      </c>
      <c r="G29" s="19" t="s">
        <v>95</v>
      </c>
      <c r="H29" s="19" t="s">
        <v>40</v>
      </c>
      <c r="I29" s="19" t="s">
        <v>230</v>
      </c>
      <c r="J29" s="26">
        <v>43840</v>
      </c>
      <c r="K29" s="26">
        <v>43843</v>
      </c>
      <c r="L29" s="19" t="s">
        <v>253</v>
      </c>
      <c r="M29" s="19">
        <v>1</v>
      </c>
      <c r="N29" s="19">
        <v>3</v>
      </c>
      <c r="O29" s="19">
        <v>3</v>
      </c>
      <c r="P29" s="19">
        <v>8235.59</v>
      </c>
      <c r="Q29" s="19">
        <v>2223.61</v>
      </c>
      <c r="R29" s="19">
        <v>2223.61</v>
      </c>
      <c r="S29" s="19">
        <v>0</v>
      </c>
      <c r="T29" s="19">
        <v>29154</v>
      </c>
      <c r="U29" s="19">
        <v>8482.34</v>
      </c>
      <c r="V29" s="19">
        <v>2290.23</v>
      </c>
      <c r="W29" s="19">
        <v>2290.23</v>
      </c>
      <c r="X29" s="19">
        <v>0</v>
      </c>
      <c r="Y29" s="19">
        <v>30027.5</v>
      </c>
      <c r="Z29" s="34" t="str">
        <f t="shared" si="0"/>
        <v>YATB0007128414</v>
      </c>
      <c r="AA29" s="19" t="s">
        <v>232</v>
      </c>
      <c r="AB29" s="19" t="s">
        <v>44</v>
      </c>
      <c r="AC29" s="21" t="s">
        <v>233</v>
      </c>
      <c r="AD29" s="35" t="s">
        <v>46</v>
      </c>
      <c r="AE29" s="71" t="s">
        <v>234</v>
      </c>
      <c r="AF29" s="36" t="s">
        <v>235</v>
      </c>
      <c r="AG29" s="62">
        <v>2261175000</v>
      </c>
      <c r="AH29" s="60" t="s">
        <v>236</v>
      </c>
      <c r="AI29" s="52" t="s">
        <v>51</v>
      </c>
      <c r="AJ29" s="53" t="s">
        <v>52</v>
      </c>
    </row>
    <row r="30" spans="1:36">
      <c r="A30" s="26">
        <v>43833</v>
      </c>
      <c r="B30" s="19" t="s">
        <v>254</v>
      </c>
      <c r="C30" s="20" t="s">
        <v>36</v>
      </c>
      <c r="D30" s="19" t="s">
        <v>95</v>
      </c>
      <c r="E30" s="21" t="s">
        <v>255</v>
      </c>
      <c r="F30" s="19" t="s">
        <v>94</v>
      </c>
      <c r="G30" s="19" t="s">
        <v>95</v>
      </c>
      <c r="H30" s="19" t="s">
        <v>40</v>
      </c>
      <c r="I30" s="19" t="s">
        <v>163</v>
      </c>
      <c r="J30" s="26">
        <v>43841</v>
      </c>
      <c r="K30" s="26">
        <v>43855</v>
      </c>
      <c r="L30" s="19" t="s">
        <v>256</v>
      </c>
      <c r="M30" s="19">
        <v>1</v>
      </c>
      <c r="N30" s="19">
        <v>14</v>
      </c>
      <c r="O30" s="19">
        <v>14</v>
      </c>
      <c r="P30" s="19">
        <v>5939.99</v>
      </c>
      <c r="Q30" s="19">
        <v>4989.59</v>
      </c>
      <c r="R30" s="19">
        <v>4989.59</v>
      </c>
      <c r="S30" s="19">
        <v>0</v>
      </c>
      <c r="T30" s="19">
        <v>93139</v>
      </c>
      <c r="U30" s="19">
        <v>6118.18</v>
      </c>
      <c r="V30" s="19">
        <v>5139.27</v>
      </c>
      <c r="W30" s="19">
        <v>5139.27</v>
      </c>
      <c r="X30" s="19">
        <v>0</v>
      </c>
      <c r="Y30" s="19">
        <v>95933</v>
      </c>
      <c r="Z30" s="34" t="str">
        <f t="shared" si="0"/>
        <v>SH-20200103-33</v>
      </c>
      <c r="AA30" s="19" t="s">
        <v>257</v>
      </c>
      <c r="AB30" s="36" t="s">
        <v>171</v>
      </c>
      <c r="AC30" s="21" t="s">
        <v>258</v>
      </c>
      <c r="AD30" s="35" t="s">
        <v>46</v>
      </c>
      <c r="AE30" s="19" t="s">
        <v>259</v>
      </c>
      <c r="AF30" s="36" t="s">
        <v>48</v>
      </c>
      <c r="AG30" s="72" t="s">
        <v>260</v>
      </c>
      <c r="AH30" s="60" t="s">
        <v>261</v>
      </c>
      <c r="AI30" s="52" t="s">
        <v>51</v>
      </c>
      <c r="AJ30" s="53" t="s">
        <v>52</v>
      </c>
    </row>
    <row r="31" spans="1:36">
      <c r="A31" s="18">
        <v>43838</v>
      </c>
      <c r="B31" s="19" t="s">
        <v>250</v>
      </c>
      <c r="C31" s="20" t="s">
        <v>36</v>
      </c>
      <c r="D31" s="19" t="s">
        <v>187</v>
      </c>
      <c r="E31" s="21" t="s">
        <v>188</v>
      </c>
      <c r="F31" s="19" t="s">
        <v>189</v>
      </c>
      <c r="G31" s="19" t="s">
        <v>187</v>
      </c>
      <c r="H31" s="19" t="s">
        <v>40</v>
      </c>
      <c r="I31" s="19" t="s">
        <v>190</v>
      </c>
      <c r="J31" s="18">
        <v>43838</v>
      </c>
      <c r="K31" s="18">
        <v>43840</v>
      </c>
      <c r="L31" s="19" t="s">
        <v>262</v>
      </c>
      <c r="M31" s="19">
        <v>1</v>
      </c>
      <c r="N31" s="19">
        <v>2</v>
      </c>
      <c r="O31" s="19">
        <v>2</v>
      </c>
      <c r="P31" s="19">
        <v>2499.11</v>
      </c>
      <c r="Q31" s="19">
        <v>299.89</v>
      </c>
      <c r="R31" s="19">
        <v>299.89</v>
      </c>
      <c r="S31" s="19">
        <v>0</v>
      </c>
      <c r="T31" s="19">
        <v>5598</v>
      </c>
      <c r="U31" s="19">
        <v>2573.66</v>
      </c>
      <c r="V31" s="19">
        <v>308.84</v>
      </c>
      <c r="W31" s="19">
        <v>308.84</v>
      </c>
      <c r="X31" s="19">
        <v>0</v>
      </c>
      <c r="Y31" s="19">
        <v>5765</v>
      </c>
      <c r="Z31" s="34" t="str">
        <f t="shared" si="0"/>
        <v>YATB0007136209</v>
      </c>
      <c r="AA31" s="19" t="s">
        <v>252</v>
      </c>
      <c r="AB31" s="40" t="s">
        <v>44</v>
      </c>
      <c r="AC31" s="45" t="s">
        <v>193</v>
      </c>
      <c r="AD31" s="35" t="s">
        <v>46</v>
      </c>
      <c r="AE31" s="42" t="s">
        <v>194</v>
      </c>
      <c r="AF31" s="35" t="s">
        <v>195</v>
      </c>
      <c r="AG31" s="71" t="s">
        <v>196</v>
      </c>
      <c r="AH31" s="60" t="s">
        <v>197</v>
      </c>
      <c r="AI31" s="52" t="s">
        <v>51</v>
      </c>
      <c r="AJ31" s="53" t="s">
        <v>52</v>
      </c>
    </row>
    <row r="32" spans="1:36">
      <c r="A32" s="26">
        <v>43833</v>
      </c>
      <c r="B32" s="19" t="s">
        <v>263</v>
      </c>
      <c r="C32" s="20" t="s">
        <v>36</v>
      </c>
      <c r="D32" s="19" t="s">
        <v>70</v>
      </c>
      <c r="E32" s="21" t="s">
        <v>264</v>
      </c>
      <c r="F32" s="19" t="s">
        <v>265</v>
      </c>
      <c r="G32" s="19" t="s">
        <v>266</v>
      </c>
      <c r="H32" s="19" t="s">
        <v>40</v>
      </c>
      <c r="I32" s="19" t="s">
        <v>267</v>
      </c>
      <c r="J32" s="26">
        <v>43837</v>
      </c>
      <c r="K32" s="26">
        <v>43839</v>
      </c>
      <c r="L32" s="19" t="s">
        <v>268</v>
      </c>
      <c r="M32" s="19">
        <v>1</v>
      </c>
      <c r="N32" s="19">
        <v>2</v>
      </c>
      <c r="O32" s="19">
        <v>2</v>
      </c>
      <c r="P32" s="19">
        <v>4500</v>
      </c>
      <c r="Q32" s="19">
        <v>540</v>
      </c>
      <c r="R32" s="19">
        <v>540</v>
      </c>
      <c r="S32" s="19">
        <v>0</v>
      </c>
      <c r="T32" s="19">
        <v>10080</v>
      </c>
      <c r="U32" s="19">
        <v>4634.82</v>
      </c>
      <c r="V32" s="19">
        <v>556.18</v>
      </c>
      <c r="W32" s="19">
        <v>556.18</v>
      </c>
      <c r="X32" s="19">
        <v>0</v>
      </c>
      <c r="Y32" s="19">
        <v>10382</v>
      </c>
      <c r="Z32" s="34" t="str">
        <f t="shared" si="0"/>
        <v>YATB0007125871</v>
      </c>
      <c r="AA32" s="19" t="s">
        <v>269</v>
      </c>
      <c r="AB32" s="19" t="s">
        <v>44</v>
      </c>
      <c r="AC32" s="21" t="s">
        <v>270</v>
      </c>
      <c r="AD32" s="35" t="s">
        <v>46</v>
      </c>
      <c r="AE32" s="70" t="s">
        <v>271</v>
      </c>
      <c r="AF32" s="36" t="s">
        <v>272</v>
      </c>
      <c r="AG32" s="67" t="s">
        <v>273</v>
      </c>
      <c r="AH32" s="60" t="s">
        <v>274</v>
      </c>
      <c r="AI32" s="52" t="s">
        <v>51</v>
      </c>
      <c r="AJ32" s="53" t="s">
        <v>52</v>
      </c>
    </row>
    <row r="33" s="2" customFormat="1" spans="1:36">
      <c r="A33" s="22">
        <v>43837</v>
      </c>
      <c r="B33" s="23" t="s">
        <v>275</v>
      </c>
      <c r="C33" s="24" t="s">
        <v>36</v>
      </c>
      <c r="D33" s="23" t="s">
        <v>276</v>
      </c>
      <c r="E33" s="25" t="s">
        <v>277</v>
      </c>
      <c r="F33" s="23" t="s">
        <v>278</v>
      </c>
      <c r="G33" s="23" t="s">
        <v>276</v>
      </c>
      <c r="H33" s="23" t="s">
        <v>40</v>
      </c>
      <c r="I33" s="23" t="s">
        <v>279</v>
      </c>
      <c r="J33" s="22">
        <v>43837</v>
      </c>
      <c r="K33" s="22">
        <v>43840</v>
      </c>
      <c r="L33" s="23" t="s">
        <v>280</v>
      </c>
      <c r="M33" s="23">
        <v>1</v>
      </c>
      <c r="N33" s="23">
        <v>3</v>
      </c>
      <c r="O33" s="23">
        <v>3</v>
      </c>
      <c r="P33" s="23">
        <v>6720</v>
      </c>
      <c r="Q33" s="23">
        <v>0</v>
      </c>
      <c r="R33" s="23">
        <v>0</v>
      </c>
      <c r="S33" s="23">
        <v>0</v>
      </c>
      <c r="T33" s="23">
        <v>20160</v>
      </c>
      <c r="U33" s="23">
        <v>5865.68</v>
      </c>
      <c r="V33" s="23">
        <v>1583.73</v>
      </c>
      <c r="W33" s="23">
        <v>1583.73</v>
      </c>
      <c r="X33" s="23">
        <v>0</v>
      </c>
      <c r="Y33" s="23">
        <v>20764.5</v>
      </c>
      <c r="Z33" s="37" t="str">
        <f t="shared" si="0"/>
        <v>YATB0007134129</v>
      </c>
      <c r="AA33" s="23" t="s">
        <v>281</v>
      </c>
      <c r="AB33" s="47" t="s">
        <v>44</v>
      </c>
      <c r="AC33" s="25" t="s">
        <v>282</v>
      </c>
      <c r="AD33" s="38" t="s">
        <v>46</v>
      </c>
      <c r="AE33" s="74" t="s">
        <v>283</v>
      </c>
      <c r="AF33" s="38" t="s">
        <v>284</v>
      </c>
      <c r="AG33" s="69" t="s">
        <v>285</v>
      </c>
      <c r="AH33" s="58" t="s">
        <v>286</v>
      </c>
      <c r="AI33" s="55" t="s">
        <v>51</v>
      </c>
      <c r="AJ33" s="56" t="s">
        <v>52</v>
      </c>
    </row>
    <row r="34" spans="1:36">
      <c r="A34" s="26">
        <v>43832</v>
      </c>
      <c r="B34" s="19" t="s">
        <v>287</v>
      </c>
      <c r="C34" s="20" t="s">
        <v>36</v>
      </c>
      <c r="D34" s="19" t="s">
        <v>276</v>
      </c>
      <c r="E34" s="21" t="s">
        <v>288</v>
      </c>
      <c r="F34" s="19" t="s">
        <v>278</v>
      </c>
      <c r="G34" s="19" t="s">
        <v>276</v>
      </c>
      <c r="H34" s="19" t="s">
        <v>40</v>
      </c>
      <c r="I34" s="19" t="s">
        <v>289</v>
      </c>
      <c r="J34" s="26">
        <v>43840</v>
      </c>
      <c r="K34" s="26">
        <v>43841</v>
      </c>
      <c r="L34" s="19" t="s">
        <v>290</v>
      </c>
      <c r="M34" s="19">
        <v>1</v>
      </c>
      <c r="N34" s="19">
        <v>1</v>
      </c>
      <c r="O34" s="19">
        <v>1</v>
      </c>
      <c r="P34" s="19">
        <v>5936</v>
      </c>
      <c r="Q34" s="19">
        <v>0</v>
      </c>
      <c r="R34" s="19">
        <v>0</v>
      </c>
      <c r="S34" s="19">
        <v>0</v>
      </c>
      <c r="T34" s="19">
        <v>5936</v>
      </c>
      <c r="U34" s="19">
        <v>5181.36</v>
      </c>
      <c r="V34" s="19">
        <v>466.32</v>
      </c>
      <c r="W34" s="19">
        <v>466.32</v>
      </c>
      <c r="X34" s="19">
        <v>0</v>
      </c>
      <c r="Y34" s="19">
        <v>6114</v>
      </c>
      <c r="Z34" s="34" t="str">
        <f t="shared" si="0"/>
        <v>YATB0007124572</v>
      </c>
      <c r="AA34" s="19" t="s">
        <v>291</v>
      </c>
      <c r="AB34" s="19" t="s">
        <v>44</v>
      </c>
      <c r="AC34" s="21" t="s">
        <v>292</v>
      </c>
      <c r="AD34" s="35" t="s">
        <v>46</v>
      </c>
      <c r="AE34" s="67" t="s">
        <v>293</v>
      </c>
      <c r="AF34" s="35" t="s">
        <v>48</v>
      </c>
      <c r="AG34" s="72" t="s">
        <v>294</v>
      </c>
      <c r="AH34" s="60" t="s">
        <v>295</v>
      </c>
      <c r="AI34" s="52" t="s">
        <v>51</v>
      </c>
      <c r="AJ34" s="53" t="s">
        <v>52</v>
      </c>
    </row>
    <row r="35" spans="1:36">
      <c r="A35" s="26">
        <v>43834</v>
      </c>
      <c r="B35" s="19" t="s">
        <v>296</v>
      </c>
      <c r="C35" s="20" t="s">
        <v>36</v>
      </c>
      <c r="D35" s="19" t="s">
        <v>177</v>
      </c>
      <c r="E35" s="21" t="s">
        <v>297</v>
      </c>
      <c r="F35" s="19" t="s">
        <v>298</v>
      </c>
      <c r="G35" s="19" t="s">
        <v>177</v>
      </c>
      <c r="H35" s="19" t="s">
        <v>40</v>
      </c>
      <c r="I35" s="19" t="s">
        <v>299</v>
      </c>
      <c r="J35" s="26">
        <v>43838</v>
      </c>
      <c r="K35" s="26">
        <v>43839</v>
      </c>
      <c r="L35" s="19" t="s">
        <v>300</v>
      </c>
      <c r="M35" s="19">
        <v>1</v>
      </c>
      <c r="N35" s="19">
        <v>1</v>
      </c>
      <c r="O35" s="19">
        <v>1</v>
      </c>
      <c r="P35" s="19">
        <v>6647.32</v>
      </c>
      <c r="Q35" s="19">
        <v>398.84</v>
      </c>
      <c r="R35" s="19">
        <v>398.84</v>
      </c>
      <c r="S35" s="19">
        <v>0</v>
      </c>
      <c r="T35" s="19">
        <v>7445</v>
      </c>
      <c r="U35" s="19">
        <v>6846.43</v>
      </c>
      <c r="V35" s="19">
        <v>410.79</v>
      </c>
      <c r="W35" s="19">
        <v>410.79</v>
      </c>
      <c r="X35" s="19">
        <v>0</v>
      </c>
      <c r="Y35" s="19">
        <v>7668</v>
      </c>
      <c r="Z35" s="34" t="str">
        <f t="shared" si="0"/>
        <v>YATB0007128421</v>
      </c>
      <c r="AA35" s="19" t="s">
        <v>301</v>
      </c>
      <c r="AB35" s="19" t="s">
        <v>44</v>
      </c>
      <c r="AC35" s="21" t="s">
        <v>302</v>
      </c>
      <c r="AD35" s="35" t="s">
        <v>46</v>
      </c>
      <c r="AE35" s="67" t="s">
        <v>303</v>
      </c>
      <c r="AF35" s="35" t="s">
        <v>48</v>
      </c>
      <c r="AG35" s="72" t="s">
        <v>304</v>
      </c>
      <c r="AH35" s="60" t="s">
        <v>305</v>
      </c>
      <c r="AI35" s="52" t="s">
        <v>51</v>
      </c>
      <c r="AJ35" s="53" t="s">
        <v>52</v>
      </c>
    </row>
    <row r="36" spans="1:36">
      <c r="A36" s="18">
        <v>43838</v>
      </c>
      <c r="B36" s="19" t="s">
        <v>306</v>
      </c>
      <c r="C36" s="20" t="s">
        <v>36</v>
      </c>
      <c r="D36" s="19" t="s">
        <v>73</v>
      </c>
      <c r="E36" s="21" t="s">
        <v>307</v>
      </c>
      <c r="F36" s="19" t="s">
        <v>83</v>
      </c>
      <c r="G36" s="19" t="s">
        <v>73</v>
      </c>
      <c r="H36" s="19" t="s">
        <v>40</v>
      </c>
      <c r="I36" s="19" t="s">
        <v>308</v>
      </c>
      <c r="J36" s="18">
        <v>43842</v>
      </c>
      <c r="K36" s="18">
        <v>43845</v>
      </c>
      <c r="L36" s="19" t="s">
        <v>309</v>
      </c>
      <c r="M36" s="19">
        <v>1</v>
      </c>
      <c r="N36" s="19">
        <v>3</v>
      </c>
      <c r="O36" s="19">
        <v>3</v>
      </c>
      <c r="P36" s="19">
        <v>7659.32</v>
      </c>
      <c r="Q36" s="19">
        <v>2068.02</v>
      </c>
      <c r="R36" s="19">
        <v>2068.02</v>
      </c>
      <c r="S36" s="19">
        <v>0</v>
      </c>
      <c r="T36" s="19">
        <v>27114</v>
      </c>
      <c r="U36" s="19">
        <v>7888.7</v>
      </c>
      <c r="V36" s="19">
        <v>2129.95</v>
      </c>
      <c r="W36" s="19">
        <v>2129.95</v>
      </c>
      <c r="X36" s="19">
        <v>0</v>
      </c>
      <c r="Y36" s="19">
        <v>27926</v>
      </c>
      <c r="Z36" s="34" t="str">
        <f t="shared" si="0"/>
        <v>YATB0007135681</v>
      </c>
      <c r="AA36" s="19" t="s">
        <v>310</v>
      </c>
      <c r="AB36" s="40" t="s">
        <v>44</v>
      </c>
      <c r="AC36" s="39" t="s">
        <v>311</v>
      </c>
      <c r="AD36" s="35" t="s">
        <v>46</v>
      </c>
      <c r="AE36" s="67" t="s">
        <v>312</v>
      </c>
      <c r="AF36" s="35" t="s">
        <v>48</v>
      </c>
      <c r="AG36" s="35">
        <v>1244915000</v>
      </c>
      <c r="AH36" s="60" t="s">
        <v>313</v>
      </c>
      <c r="AI36" s="52" t="s">
        <v>51</v>
      </c>
      <c r="AJ36" s="53" t="s">
        <v>52</v>
      </c>
    </row>
    <row r="37" spans="1:36">
      <c r="A37" s="18">
        <v>43838</v>
      </c>
      <c r="B37" s="19" t="s">
        <v>250</v>
      </c>
      <c r="C37" s="20" t="s">
        <v>36</v>
      </c>
      <c r="D37" s="19" t="s">
        <v>187</v>
      </c>
      <c r="E37" s="21" t="s">
        <v>188</v>
      </c>
      <c r="F37" s="19" t="s">
        <v>189</v>
      </c>
      <c r="G37" s="19" t="s">
        <v>187</v>
      </c>
      <c r="H37" s="19" t="s">
        <v>40</v>
      </c>
      <c r="I37" s="19" t="s">
        <v>190</v>
      </c>
      <c r="J37" s="18">
        <v>43838</v>
      </c>
      <c r="K37" s="18">
        <v>43840</v>
      </c>
      <c r="L37" s="19" t="s">
        <v>314</v>
      </c>
      <c r="M37" s="19">
        <v>1</v>
      </c>
      <c r="N37" s="19">
        <v>2</v>
      </c>
      <c r="O37" s="19">
        <v>2</v>
      </c>
      <c r="P37" s="19">
        <v>2499.11</v>
      </c>
      <c r="Q37" s="19">
        <v>299.89</v>
      </c>
      <c r="R37" s="19">
        <v>299.89</v>
      </c>
      <c r="S37" s="19">
        <v>0</v>
      </c>
      <c r="T37" s="19">
        <v>5598</v>
      </c>
      <c r="U37" s="19">
        <v>2573.66</v>
      </c>
      <c r="V37" s="19">
        <v>308.84</v>
      </c>
      <c r="W37" s="19">
        <v>308.84</v>
      </c>
      <c r="X37" s="19">
        <v>0</v>
      </c>
      <c r="Y37" s="19">
        <v>5765</v>
      </c>
      <c r="Z37" s="34" t="str">
        <f t="shared" si="0"/>
        <v>YATB0007136209</v>
      </c>
      <c r="AA37" s="19" t="s">
        <v>252</v>
      </c>
      <c r="AB37" s="40" t="s">
        <v>44</v>
      </c>
      <c r="AC37" s="45" t="s">
        <v>193</v>
      </c>
      <c r="AD37" s="35" t="s">
        <v>46</v>
      </c>
      <c r="AE37" s="42" t="s">
        <v>194</v>
      </c>
      <c r="AF37" s="35" t="s">
        <v>195</v>
      </c>
      <c r="AG37" s="71" t="s">
        <v>196</v>
      </c>
      <c r="AH37" s="60" t="s">
        <v>197</v>
      </c>
      <c r="AI37" s="52" t="s">
        <v>51</v>
      </c>
      <c r="AJ37" s="53" t="s">
        <v>52</v>
      </c>
    </row>
    <row r="38" spans="1:36">
      <c r="A38" s="26">
        <v>43831</v>
      </c>
      <c r="B38" s="19" t="s">
        <v>315</v>
      </c>
      <c r="C38" s="21" t="s">
        <v>103</v>
      </c>
      <c r="D38" s="19" t="s">
        <v>95</v>
      </c>
      <c r="E38" s="21" t="s">
        <v>316</v>
      </c>
      <c r="F38" s="19" t="s">
        <v>200</v>
      </c>
      <c r="G38" s="19" t="s">
        <v>95</v>
      </c>
      <c r="H38" s="19" t="s">
        <v>40</v>
      </c>
      <c r="I38" s="19" t="s">
        <v>317</v>
      </c>
      <c r="J38" s="26">
        <v>43838</v>
      </c>
      <c r="K38" s="26">
        <v>43841</v>
      </c>
      <c r="L38" s="19" t="s">
        <v>318</v>
      </c>
      <c r="M38" s="19">
        <v>1</v>
      </c>
      <c r="N38" s="19">
        <v>3</v>
      </c>
      <c r="O38" s="19">
        <v>3</v>
      </c>
      <c r="P38" s="31">
        <v>8038.51</v>
      </c>
      <c r="Q38" s="31">
        <v>2170.4</v>
      </c>
      <c r="R38" s="31">
        <v>2170.4</v>
      </c>
      <c r="S38" s="31">
        <v>0</v>
      </c>
      <c r="T38" s="31">
        <v>28456.31</v>
      </c>
      <c r="U38" s="31">
        <v>8279.66</v>
      </c>
      <c r="V38" s="31">
        <v>2235.51</v>
      </c>
      <c r="W38" s="31">
        <v>2235.51</v>
      </c>
      <c r="X38" s="31">
        <v>0</v>
      </c>
      <c r="Y38" s="31">
        <v>29310</v>
      </c>
      <c r="Z38" s="34" t="str">
        <f t="shared" si="0"/>
        <v>ITLE0007123197</v>
      </c>
      <c r="AA38" s="19" t="s">
        <v>319</v>
      </c>
      <c r="AB38" s="19" t="s">
        <v>44</v>
      </c>
      <c r="AC38" s="21" t="s">
        <v>320</v>
      </c>
      <c r="AD38" s="35" t="s">
        <v>46</v>
      </c>
      <c r="AE38" s="67" t="s">
        <v>321</v>
      </c>
      <c r="AF38" s="36" t="s">
        <v>48</v>
      </c>
      <c r="AG38" s="36">
        <v>8291889656</v>
      </c>
      <c r="AH38" s="63" t="s">
        <v>322</v>
      </c>
      <c r="AI38" s="52" t="s">
        <v>51</v>
      </c>
      <c r="AJ38" s="53" t="s">
        <v>52</v>
      </c>
    </row>
    <row r="39" spans="1:36">
      <c r="A39" s="26">
        <v>43834</v>
      </c>
      <c r="B39" s="19" t="s">
        <v>323</v>
      </c>
      <c r="C39" s="20" t="s">
        <v>36</v>
      </c>
      <c r="D39" s="19" t="s">
        <v>53</v>
      </c>
      <c r="E39" s="21" t="s">
        <v>324</v>
      </c>
      <c r="F39" s="19" t="s">
        <v>325</v>
      </c>
      <c r="G39" s="19" t="s">
        <v>53</v>
      </c>
      <c r="H39" s="19" t="s">
        <v>40</v>
      </c>
      <c r="I39" s="19" t="s">
        <v>142</v>
      </c>
      <c r="J39" s="26">
        <v>43836</v>
      </c>
      <c r="K39" s="26">
        <v>43838</v>
      </c>
      <c r="L39" s="19" t="s">
        <v>326</v>
      </c>
      <c r="M39" s="19">
        <v>1</v>
      </c>
      <c r="N39" s="19">
        <v>2</v>
      </c>
      <c r="O39" s="19">
        <v>2</v>
      </c>
      <c r="P39" s="19">
        <v>6500</v>
      </c>
      <c r="Q39" s="19">
        <v>780</v>
      </c>
      <c r="R39" s="19">
        <v>780</v>
      </c>
      <c r="S39" s="19">
        <v>0</v>
      </c>
      <c r="T39" s="19">
        <v>14560</v>
      </c>
      <c r="U39" s="19">
        <v>6694.64</v>
      </c>
      <c r="V39" s="19">
        <v>803.36</v>
      </c>
      <c r="W39" s="19">
        <v>803.36</v>
      </c>
      <c r="X39" s="19">
        <v>0</v>
      </c>
      <c r="Y39" s="19">
        <v>14996</v>
      </c>
      <c r="Z39" s="34" t="str">
        <f t="shared" si="0"/>
        <v>4543900</v>
      </c>
      <c r="AA39" s="19">
        <v>4543900</v>
      </c>
      <c r="AB39" s="19" t="s">
        <v>171</v>
      </c>
      <c r="AC39" s="21" t="s">
        <v>64</v>
      </c>
      <c r="AD39" s="35" t="s">
        <v>46</v>
      </c>
      <c r="AE39" s="42" t="s">
        <v>65</v>
      </c>
      <c r="AF39" s="36" t="s">
        <v>48</v>
      </c>
      <c r="AG39" s="36">
        <v>1141223344</v>
      </c>
      <c r="AH39" s="60" t="s">
        <v>67</v>
      </c>
      <c r="AI39" s="52" t="s">
        <v>51</v>
      </c>
      <c r="AJ39" s="53" t="s">
        <v>52</v>
      </c>
    </row>
    <row r="40" spans="1:36">
      <c r="A40" s="26">
        <v>43833</v>
      </c>
      <c r="B40" s="19" t="s">
        <v>327</v>
      </c>
      <c r="C40" s="20" t="s">
        <v>36</v>
      </c>
      <c r="D40" s="19" t="s">
        <v>53</v>
      </c>
      <c r="E40" s="21" t="s">
        <v>328</v>
      </c>
      <c r="F40" s="19" t="s">
        <v>53</v>
      </c>
      <c r="G40" s="19" t="s">
        <v>53</v>
      </c>
      <c r="H40" s="19" t="s">
        <v>40</v>
      </c>
      <c r="I40" s="19" t="s">
        <v>190</v>
      </c>
      <c r="J40" s="26">
        <v>43838</v>
      </c>
      <c r="K40" s="26">
        <v>43839</v>
      </c>
      <c r="L40" s="19" t="s">
        <v>329</v>
      </c>
      <c r="M40" s="19">
        <v>1</v>
      </c>
      <c r="N40" s="19">
        <v>1</v>
      </c>
      <c r="O40" s="19">
        <v>1</v>
      </c>
      <c r="P40" s="19">
        <v>9000</v>
      </c>
      <c r="Q40" s="19">
        <v>810</v>
      </c>
      <c r="R40" s="19">
        <v>810</v>
      </c>
      <c r="S40" s="19">
        <v>0</v>
      </c>
      <c r="T40" s="19">
        <v>10620</v>
      </c>
      <c r="U40" s="19">
        <v>9270.34</v>
      </c>
      <c r="V40" s="19">
        <v>834.33</v>
      </c>
      <c r="W40" s="19">
        <v>834.33</v>
      </c>
      <c r="X40" s="19">
        <v>0</v>
      </c>
      <c r="Y40" s="19">
        <v>10939</v>
      </c>
      <c r="Z40" s="34" t="str">
        <f t="shared" si="0"/>
        <v>ITLE0007127021</v>
      </c>
      <c r="AA40" s="19" t="s">
        <v>330</v>
      </c>
      <c r="AB40" s="19" t="s">
        <v>44</v>
      </c>
      <c r="AC40" s="39" t="s">
        <v>331</v>
      </c>
      <c r="AD40" s="35" t="s">
        <v>46</v>
      </c>
      <c r="AE40" s="67" t="s">
        <v>332</v>
      </c>
      <c r="AF40" s="35" t="s">
        <v>48</v>
      </c>
      <c r="AG40" s="35">
        <v>1142500200</v>
      </c>
      <c r="AH40" s="60" t="s">
        <v>333</v>
      </c>
      <c r="AI40" s="52" t="s">
        <v>51</v>
      </c>
      <c r="AJ40" s="53" t="s">
        <v>52</v>
      </c>
    </row>
    <row r="41" spans="1:36">
      <c r="A41" s="26">
        <v>43833</v>
      </c>
      <c r="B41" s="19" t="s">
        <v>334</v>
      </c>
      <c r="C41" s="21" t="s">
        <v>103</v>
      </c>
      <c r="D41" s="19" t="s">
        <v>70</v>
      </c>
      <c r="E41" s="21" t="s">
        <v>335</v>
      </c>
      <c r="F41" s="19" t="s">
        <v>336</v>
      </c>
      <c r="G41" s="19" t="s">
        <v>177</v>
      </c>
      <c r="H41" s="19" t="s">
        <v>40</v>
      </c>
      <c r="I41" s="19" t="s">
        <v>337</v>
      </c>
      <c r="J41" s="26">
        <v>43867</v>
      </c>
      <c r="K41" s="26">
        <v>43868</v>
      </c>
      <c r="L41" s="19" t="s">
        <v>338</v>
      </c>
      <c r="M41" s="19">
        <v>1</v>
      </c>
      <c r="N41" s="19">
        <v>1</v>
      </c>
      <c r="O41" s="19">
        <v>1</v>
      </c>
      <c r="P41" s="19">
        <v>5000</v>
      </c>
      <c r="Q41" s="19">
        <v>300</v>
      </c>
      <c r="R41" s="19">
        <v>300</v>
      </c>
      <c r="S41" s="19">
        <v>0</v>
      </c>
      <c r="T41" s="19">
        <v>5600</v>
      </c>
      <c r="U41" s="19">
        <v>5150</v>
      </c>
      <c r="V41" s="19">
        <v>309</v>
      </c>
      <c r="W41" s="19">
        <v>309</v>
      </c>
      <c r="X41" s="19">
        <v>0</v>
      </c>
      <c r="Y41" s="19">
        <v>5768</v>
      </c>
      <c r="Z41" s="34" t="str">
        <f t="shared" si="0"/>
        <v>ITLE0007126724</v>
      </c>
      <c r="AA41" s="19" t="s">
        <v>339</v>
      </c>
      <c r="AB41" s="19" t="s">
        <v>44</v>
      </c>
      <c r="AC41" s="48" t="s">
        <v>340</v>
      </c>
      <c r="AD41" s="35" t="s">
        <v>46</v>
      </c>
      <c r="AE41" s="67" t="s">
        <v>341</v>
      </c>
      <c r="AF41" s="36" t="s">
        <v>342</v>
      </c>
      <c r="AG41" s="36">
        <v>2912671151</v>
      </c>
      <c r="AH41" s="60" t="s">
        <v>343</v>
      </c>
      <c r="AI41" s="52" t="s">
        <v>51</v>
      </c>
      <c r="AJ41" s="53" t="s">
        <v>52</v>
      </c>
    </row>
    <row r="42" spans="1:36">
      <c r="A42" s="26">
        <v>43834</v>
      </c>
      <c r="B42" s="19" t="s">
        <v>344</v>
      </c>
      <c r="C42" s="21" t="s">
        <v>69</v>
      </c>
      <c r="D42" s="19" t="s">
        <v>70</v>
      </c>
      <c r="E42" s="21" t="s">
        <v>345</v>
      </c>
      <c r="F42" s="19" t="s">
        <v>346</v>
      </c>
      <c r="G42" s="19" t="s">
        <v>347</v>
      </c>
      <c r="H42" s="19" t="s">
        <v>40</v>
      </c>
      <c r="I42" s="19" t="s">
        <v>348</v>
      </c>
      <c r="J42" s="26">
        <v>43836</v>
      </c>
      <c r="K42" s="26">
        <v>43838</v>
      </c>
      <c r="L42" s="19" t="s">
        <v>349</v>
      </c>
      <c r="M42" s="19">
        <v>1</v>
      </c>
      <c r="N42" s="19">
        <v>2</v>
      </c>
      <c r="O42" s="19">
        <v>2</v>
      </c>
      <c r="P42" s="19">
        <v>3823</v>
      </c>
      <c r="Q42" s="19">
        <v>458.76</v>
      </c>
      <c r="R42" s="19">
        <v>458.76</v>
      </c>
      <c r="S42" s="19">
        <v>0</v>
      </c>
      <c r="T42" s="19">
        <v>8563.52</v>
      </c>
      <c r="U42" s="19">
        <v>3937.5</v>
      </c>
      <c r="V42" s="19">
        <v>472.5</v>
      </c>
      <c r="W42" s="19">
        <v>472.5</v>
      </c>
      <c r="X42" s="19">
        <v>0</v>
      </c>
      <c r="Y42" s="19">
        <v>8820</v>
      </c>
      <c r="Z42" s="34" t="str">
        <f t="shared" si="0"/>
        <v>ITLE0007128801</v>
      </c>
      <c r="AA42" s="19" t="s">
        <v>350</v>
      </c>
      <c r="AB42" s="19" t="s">
        <v>44</v>
      </c>
      <c r="AC42" s="21" t="s">
        <v>351</v>
      </c>
      <c r="AD42" s="35" t="s">
        <v>46</v>
      </c>
      <c r="AE42" s="67" t="s">
        <v>352</v>
      </c>
      <c r="AF42" s="36" t="s">
        <v>48</v>
      </c>
      <c r="AG42" s="67" t="s">
        <v>353</v>
      </c>
      <c r="AH42" s="60" t="s">
        <v>354</v>
      </c>
      <c r="AI42" s="52" t="s">
        <v>51</v>
      </c>
      <c r="AJ42" s="53" t="s">
        <v>52</v>
      </c>
    </row>
    <row r="43" spans="1:36">
      <c r="A43" s="18">
        <v>43837</v>
      </c>
      <c r="B43" s="19" t="s">
        <v>355</v>
      </c>
      <c r="C43" s="20" t="s">
        <v>36</v>
      </c>
      <c r="D43" s="19" t="s">
        <v>73</v>
      </c>
      <c r="E43" s="21" t="s">
        <v>356</v>
      </c>
      <c r="F43" s="19" t="s">
        <v>83</v>
      </c>
      <c r="G43" s="19" t="s">
        <v>73</v>
      </c>
      <c r="H43" s="19" t="s">
        <v>40</v>
      </c>
      <c r="I43" s="19" t="s">
        <v>357</v>
      </c>
      <c r="J43" s="18">
        <v>43843</v>
      </c>
      <c r="K43" s="18">
        <v>43844</v>
      </c>
      <c r="L43" s="19" t="s">
        <v>358</v>
      </c>
      <c r="M43" s="19">
        <v>1</v>
      </c>
      <c r="N43" s="19">
        <v>1</v>
      </c>
      <c r="O43" s="19">
        <v>1</v>
      </c>
      <c r="P43" s="19">
        <v>5400</v>
      </c>
      <c r="Q43" s="19">
        <v>324</v>
      </c>
      <c r="R43" s="19">
        <v>324</v>
      </c>
      <c r="S43" s="19">
        <v>0</v>
      </c>
      <c r="T43" s="19">
        <v>6048</v>
      </c>
      <c r="U43" s="19">
        <v>5561.61</v>
      </c>
      <c r="V43" s="19">
        <v>333.7</v>
      </c>
      <c r="W43" s="19">
        <v>333.7</v>
      </c>
      <c r="X43" s="19">
        <v>0</v>
      </c>
      <c r="Y43" s="19">
        <v>6229</v>
      </c>
      <c r="Z43" s="34" t="str">
        <f t="shared" si="0"/>
        <v>GAL245474272</v>
      </c>
      <c r="AA43" s="19" t="s">
        <v>359</v>
      </c>
      <c r="AB43" s="19" t="s">
        <v>87</v>
      </c>
      <c r="AC43" s="44" t="s">
        <v>360</v>
      </c>
      <c r="AD43" s="35" t="s">
        <v>46</v>
      </c>
      <c r="AE43" s="36" t="s">
        <v>361</v>
      </c>
      <c r="AF43" s="35" t="s">
        <v>90</v>
      </c>
      <c r="AG43" s="35">
        <v>9686453391</v>
      </c>
      <c r="AH43" s="60" t="s">
        <v>91</v>
      </c>
      <c r="AI43" s="52" t="s">
        <v>51</v>
      </c>
      <c r="AJ43" s="53" t="s">
        <v>52</v>
      </c>
    </row>
    <row r="44" spans="1:36">
      <c r="A44" s="26">
        <v>43832</v>
      </c>
      <c r="B44" s="19" t="s">
        <v>362</v>
      </c>
      <c r="C44" s="20" t="s">
        <v>36</v>
      </c>
      <c r="D44" s="19" t="s">
        <v>37</v>
      </c>
      <c r="E44" s="21" t="s">
        <v>363</v>
      </c>
      <c r="F44" s="19" t="s">
        <v>364</v>
      </c>
      <c r="G44" s="19" t="s">
        <v>37</v>
      </c>
      <c r="H44" s="19" t="s">
        <v>40</v>
      </c>
      <c r="I44" s="19" t="s">
        <v>365</v>
      </c>
      <c r="J44" s="26">
        <v>43840</v>
      </c>
      <c r="K44" s="26">
        <v>43851</v>
      </c>
      <c r="L44" s="19" t="s">
        <v>366</v>
      </c>
      <c r="M44" s="19">
        <v>1</v>
      </c>
      <c r="N44" s="19">
        <v>11</v>
      </c>
      <c r="O44" s="19">
        <v>11</v>
      </c>
      <c r="P44" s="19">
        <v>2846.43</v>
      </c>
      <c r="Q44" s="19">
        <v>1878.64</v>
      </c>
      <c r="R44" s="19">
        <v>1878.64</v>
      </c>
      <c r="S44" s="19">
        <v>0</v>
      </c>
      <c r="T44" s="19">
        <v>35068</v>
      </c>
      <c r="U44" s="19">
        <v>2931.74</v>
      </c>
      <c r="V44" s="19">
        <v>1934.95</v>
      </c>
      <c r="W44" s="19">
        <v>1934.95</v>
      </c>
      <c r="X44" s="19">
        <v>0</v>
      </c>
      <c r="Y44" s="19">
        <v>36119</v>
      </c>
      <c r="Z44" s="34" t="str">
        <f t="shared" si="0"/>
        <v>YATB0007124483</v>
      </c>
      <c r="AA44" s="19" t="s">
        <v>367</v>
      </c>
      <c r="AB44" s="19" t="s">
        <v>44</v>
      </c>
      <c r="AC44" s="21" t="s">
        <v>368</v>
      </c>
      <c r="AD44" s="35" t="s">
        <v>46</v>
      </c>
      <c r="AE44" s="19" t="s">
        <v>369</v>
      </c>
      <c r="AF44" s="36" t="s">
        <v>48</v>
      </c>
      <c r="AG44" s="67" t="s">
        <v>370</v>
      </c>
      <c r="AH44" s="60" t="s">
        <v>371</v>
      </c>
      <c r="AI44" s="52" t="s">
        <v>51</v>
      </c>
      <c r="AJ44" s="53" t="s">
        <v>52</v>
      </c>
    </row>
    <row r="45" spans="1:36">
      <c r="A45" s="26">
        <v>43834</v>
      </c>
      <c r="B45" s="19" t="s">
        <v>372</v>
      </c>
      <c r="C45" s="20" t="s">
        <v>36</v>
      </c>
      <c r="D45" s="19" t="s">
        <v>73</v>
      </c>
      <c r="E45" s="21" t="s">
        <v>356</v>
      </c>
      <c r="F45" s="19" t="s">
        <v>83</v>
      </c>
      <c r="G45" s="19" t="s">
        <v>73</v>
      </c>
      <c r="H45" s="19" t="s">
        <v>40</v>
      </c>
      <c r="I45" s="19" t="s">
        <v>357</v>
      </c>
      <c r="J45" s="26">
        <v>43838</v>
      </c>
      <c r="K45" s="26">
        <v>43839</v>
      </c>
      <c r="L45" s="19" t="s">
        <v>373</v>
      </c>
      <c r="M45" s="19">
        <v>1</v>
      </c>
      <c r="N45" s="19">
        <v>1</v>
      </c>
      <c r="O45" s="19">
        <v>1</v>
      </c>
      <c r="P45" s="19">
        <v>5400</v>
      </c>
      <c r="Q45" s="19">
        <v>324</v>
      </c>
      <c r="R45" s="19">
        <v>324</v>
      </c>
      <c r="S45" s="19">
        <v>0</v>
      </c>
      <c r="T45" s="19">
        <v>6048</v>
      </c>
      <c r="U45" s="19">
        <v>5561.61</v>
      </c>
      <c r="V45" s="19">
        <v>333.7</v>
      </c>
      <c r="W45" s="19">
        <v>333.7</v>
      </c>
      <c r="X45" s="19">
        <v>0</v>
      </c>
      <c r="Y45" s="19">
        <v>6229</v>
      </c>
      <c r="Z45" s="34" t="str">
        <f t="shared" si="0"/>
        <v>GAL916740544</v>
      </c>
      <c r="AA45" s="19" t="s">
        <v>374</v>
      </c>
      <c r="AB45" s="19" t="s">
        <v>87</v>
      </c>
      <c r="AC45" s="21" t="s">
        <v>360</v>
      </c>
      <c r="AD45" s="35" t="s">
        <v>46</v>
      </c>
      <c r="AE45" s="67" t="s">
        <v>361</v>
      </c>
      <c r="AF45" s="35" t="s">
        <v>90</v>
      </c>
      <c r="AG45" s="35">
        <v>9686453391</v>
      </c>
      <c r="AH45" s="60" t="s">
        <v>91</v>
      </c>
      <c r="AI45" s="52" t="s">
        <v>51</v>
      </c>
      <c r="AJ45" s="53" t="s">
        <v>52</v>
      </c>
    </row>
    <row r="46" spans="1:36">
      <c r="A46" s="18">
        <v>43836</v>
      </c>
      <c r="B46" s="19" t="s">
        <v>375</v>
      </c>
      <c r="C46" s="20" t="s">
        <v>36</v>
      </c>
      <c r="D46" s="19" t="s">
        <v>53</v>
      </c>
      <c r="E46" s="21" t="s">
        <v>376</v>
      </c>
      <c r="F46" s="19" t="s">
        <v>141</v>
      </c>
      <c r="G46" s="19" t="s">
        <v>53</v>
      </c>
      <c r="H46" s="19" t="s">
        <v>40</v>
      </c>
      <c r="I46" s="19" t="s">
        <v>377</v>
      </c>
      <c r="J46" s="18">
        <v>43839</v>
      </c>
      <c r="K46" s="18">
        <v>43840</v>
      </c>
      <c r="L46" s="19" t="s">
        <v>378</v>
      </c>
      <c r="M46" s="19">
        <v>1</v>
      </c>
      <c r="N46" s="19">
        <v>1</v>
      </c>
      <c r="O46" s="19">
        <v>1</v>
      </c>
      <c r="P46" s="19">
        <v>6999</v>
      </c>
      <c r="Q46" s="19">
        <v>419.94</v>
      </c>
      <c r="R46" s="19">
        <v>419.94</v>
      </c>
      <c r="S46" s="19">
        <v>0</v>
      </c>
      <c r="T46" s="19">
        <v>7838.88</v>
      </c>
      <c r="U46" s="19">
        <v>7208.93</v>
      </c>
      <c r="V46" s="19">
        <v>432.54</v>
      </c>
      <c r="W46" s="19">
        <v>432.54</v>
      </c>
      <c r="X46" s="19">
        <v>0</v>
      </c>
      <c r="Y46" s="19">
        <v>8074</v>
      </c>
      <c r="Z46" s="34" t="str">
        <f t="shared" si="0"/>
        <v>ITLE0007131316</v>
      </c>
      <c r="AA46" s="19" t="s">
        <v>379</v>
      </c>
      <c r="AB46" s="19" t="s">
        <v>44</v>
      </c>
      <c r="AC46" s="21" t="s">
        <v>380</v>
      </c>
      <c r="AD46" s="35" t="s">
        <v>46</v>
      </c>
      <c r="AE46" s="67" t="s">
        <v>381</v>
      </c>
      <c r="AF46" s="36" t="s">
        <v>382</v>
      </c>
      <c r="AG46" s="36">
        <v>1171600700</v>
      </c>
      <c r="AH46" s="60" t="s">
        <v>383</v>
      </c>
      <c r="AI46" s="52" t="s">
        <v>51</v>
      </c>
      <c r="AJ46" s="53" t="s">
        <v>52</v>
      </c>
    </row>
    <row r="47" spans="1:36">
      <c r="A47" s="18">
        <v>43838</v>
      </c>
      <c r="B47" s="19" t="s">
        <v>375</v>
      </c>
      <c r="C47" s="20" t="s">
        <v>36</v>
      </c>
      <c r="D47" s="19" t="s">
        <v>53</v>
      </c>
      <c r="E47" s="21" t="s">
        <v>376</v>
      </c>
      <c r="F47" s="19" t="s">
        <v>325</v>
      </c>
      <c r="G47" s="19" t="s">
        <v>53</v>
      </c>
      <c r="H47" s="19" t="s">
        <v>40</v>
      </c>
      <c r="I47" s="19" t="s">
        <v>384</v>
      </c>
      <c r="J47" s="18">
        <v>43839</v>
      </c>
      <c r="K47" s="18">
        <v>43840</v>
      </c>
      <c r="L47" s="19" t="s">
        <v>378</v>
      </c>
      <c r="M47" s="19">
        <v>1</v>
      </c>
      <c r="N47" s="19">
        <v>1</v>
      </c>
      <c r="O47" s="19">
        <v>1</v>
      </c>
      <c r="P47" s="19">
        <v>6998.21</v>
      </c>
      <c r="Q47" s="19">
        <v>419.89</v>
      </c>
      <c r="R47" s="19">
        <v>419.89</v>
      </c>
      <c r="S47" s="19">
        <v>0</v>
      </c>
      <c r="T47" s="19">
        <v>7838</v>
      </c>
      <c r="U47" s="19">
        <v>7208.16</v>
      </c>
      <c r="V47" s="19">
        <v>432.49</v>
      </c>
      <c r="W47" s="19">
        <v>432.49</v>
      </c>
      <c r="X47" s="19">
        <v>0</v>
      </c>
      <c r="Y47" s="19">
        <v>8073.14</v>
      </c>
      <c r="Z47" s="34" t="str">
        <f t="shared" si="0"/>
        <v>YATB0007134327</v>
      </c>
      <c r="AA47" s="19" t="s">
        <v>385</v>
      </c>
      <c r="AB47" s="40" t="s">
        <v>44</v>
      </c>
      <c r="AC47" s="49" t="s">
        <v>380</v>
      </c>
      <c r="AD47" s="35" t="s">
        <v>46</v>
      </c>
      <c r="AE47" s="35" t="s">
        <v>386</v>
      </c>
      <c r="AF47" s="35" t="s">
        <v>382</v>
      </c>
      <c r="AG47" s="35">
        <v>1171600700</v>
      </c>
      <c r="AH47" s="60" t="s">
        <v>383</v>
      </c>
      <c r="AI47" s="52" t="s">
        <v>51</v>
      </c>
      <c r="AJ47" s="53" t="s">
        <v>52</v>
      </c>
    </row>
    <row r="48" spans="1:36">
      <c r="A48" s="26">
        <v>43834</v>
      </c>
      <c r="B48" s="19" t="s">
        <v>387</v>
      </c>
      <c r="C48" s="20" t="s">
        <v>36</v>
      </c>
      <c r="D48" s="19" t="s">
        <v>150</v>
      </c>
      <c r="E48" s="21" t="s">
        <v>388</v>
      </c>
      <c r="F48" s="19" t="s">
        <v>389</v>
      </c>
      <c r="G48" s="19" t="s">
        <v>150</v>
      </c>
      <c r="H48" s="19" t="s">
        <v>40</v>
      </c>
      <c r="I48" s="19" t="s">
        <v>390</v>
      </c>
      <c r="J48" s="26">
        <v>43838</v>
      </c>
      <c r="K48" s="26">
        <v>43840</v>
      </c>
      <c r="L48" s="19" t="s">
        <v>391</v>
      </c>
      <c r="M48" s="19">
        <v>1</v>
      </c>
      <c r="N48" s="19">
        <v>2</v>
      </c>
      <c r="O48" s="19">
        <v>2</v>
      </c>
      <c r="P48" s="19">
        <v>4444</v>
      </c>
      <c r="Q48" s="19">
        <v>533.28</v>
      </c>
      <c r="R48" s="19">
        <v>533.28</v>
      </c>
      <c r="S48" s="19">
        <v>0</v>
      </c>
      <c r="T48" s="19">
        <v>9954.56</v>
      </c>
      <c r="U48" s="19">
        <v>4577.68</v>
      </c>
      <c r="V48" s="19">
        <v>549.32</v>
      </c>
      <c r="W48" s="19">
        <v>549.32</v>
      </c>
      <c r="X48" s="19">
        <v>0</v>
      </c>
      <c r="Y48" s="19">
        <v>10254</v>
      </c>
      <c r="Z48" s="34" t="str">
        <f t="shared" si="0"/>
        <v>ITLE0007128151</v>
      </c>
      <c r="AA48" s="19" t="s">
        <v>392</v>
      </c>
      <c r="AB48" s="19" t="s">
        <v>44</v>
      </c>
      <c r="AC48" s="21" t="s">
        <v>393</v>
      </c>
      <c r="AD48" s="35" t="s">
        <v>46</v>
      </c>
      <c r="AE48" s="67" t="s">
        <v>394</v>
      </c>
      <c r="AF48" s="35" t="s">
        <v>48</v>
      </c>
      <c r="AG48" s="36">
        <v>7971001001</v>
      </c>
      <c r="AH48" s="60" t="s">
        <v>395</v>
      </c>
      <c r="AI48" s="52" t="s">
        <v>51</v>
      </c>
      <c r="AJ48" s="53" t="s">
        <v>52</v>
      </c>
    </row>
    <row r="49" spans="1:36">
      <c r="A49" s="26">
        <v>43832</v>
      </c>
      <c r="B49" s="19" t="s">
        <v>396</v>
      </c>
      <c r="C49" s="20" t="s">
        <v>36</v>
      </c>
      <c r="D49" s="19" t="s">
        <v>53</v>
      </c>
      <c r="E49" s="21" t="s">
        <v>397</v>
      </c>
      <c r="F49" s="19" t="s">
        <v>53</v>
      </c>
      <c r="G49" s="19" t="s">
        <v>53</v>
      </c>
      <c r="H49" s="19" t="s">
        <v>40</v>
      </c>
      <c r="I49" s="19" t="s">
        <v>337</v>
      </c>
      <c r="J49" s="26">
        <v>43838</v>
      </c>
      <c r="K49" s="26">
        <v>43841</v>
      </c>
      <c r="L49" s="19" t="s">
        <v>398</v>
      </c>
      <c r="M49" s="19">
        <v>1</v>
      </c>
      <c r="N49" s="19">
        <v>3</v>
      </c>
      <c r="O49" s="19">
        <v>3</v>
      </c>
      <c r="P49" s="19">
        <v>7245.17</v>
      </c>
      <c r="Q49" s="19">
        <v>1304.13</v>
      </c>
      <c r="R49" s="19">
        <v>1304.13</v>
      </c>
      <c r="S49" s="19">
        <v>0</v>
      </c>
      <c r="T49" s="19">
        <v>24343.76</v>
      </c>
      <c r="U49" s="19">
        <v>7462.5</v>
      </c>
      <c r="V49" s="19">
        <v>1343.25</v>
      </c>
      <c r="W49" s="19">
        <v>1343.25</v>
      </c>
      <c r="X49" s="19">
        <v>0</v>
      </c>
      <c r="Y49" s="19">
        <v>25074</v>
      </c>
      <c r="Z49" s="34" t="str">
        <f t="shared" si="0"/>
        <v>7509011861948</v>
      </c>
      <c r="AA49" s="19">
        <v>7509011861948</v>
      </c>
      <c r="AB49" s="40" t="s">
        <v>203</v>
      </c>
      <c r="AC49" s="39" t="s">
        <v>331</v>
      </c>
      <c r="AD49" s="35" t="s">
        <v>46</v>
      </c>
      <c r="AE49" s="67" t="s">
        <v>332</v>
      </c>
      <c r="AF49" s="35" t="s">
        <v>48</v>
      </c>
      <c r="AG49" s="35">
        <v>1142500200</v>
      </c>
      <c r="AH49" s="60" t="s">
        <v>333</v>
      </c>
      <c r="AI49" s="52" t="s">
        <v>51</v>
      </c>
      <c r="AJ49" s="53" t="s">
        <v>52</v>
      </c>
    </row>
    <row r="50" spans="1:36">
      <c r="A50" s="26">
        <v>43832</v>
      </c>
      <c r="B50" s="19" t="s">
        <v>399</v>
      </c>
      <c r="C50" s="20" t="s">
        <v>36</v>
      </c>
      <c r="D50" s="19" t="s">
        <v>53</v>
      </c>
      <c r="E50" s="21" t="s">
        <v>397</v>
      </c>
      <c r="F50" s="19" t="s">
        <v>53</v>
      </c>
      <c r="G50" s="19" t="s">
        <v>53</v>
      </c>
      <c r="H50" s="19" t="s">
        <v>40</v>
      </c>
      <c r="I50" s="19" t="s">
        <v>337</v>
      </c>
      <c r="J50" s="26">
        <v>43838</v>
      </c>
      <c r="K50" s="26">
        <v>43841</v>
      </c>
      <c r="L50" s="19" t="s">
        <v>400</v>
      </c>
      <c r="M50" s="19">
        <v>1</v>
      </c>
      <c r="N50" s="19">
        <v>3</v>
      </c>
      <c r="O50" s="19">
        <v>3</v>
      </c>
      <c r="P50" s="19">
        <v>7245.17</v>
      </c>
      <c r="Q50" s="19">
        <v>1304.13</v>
      </c>
      <c r="R50" s="19">
        <v>1304.13</v>
      </c>
      <c r="S50" s="19">
        <v>0</v>
      </c>
      <c r="T50" s="19">
        <v>24343.76</v>
      </c>
      <c r="U50" s="19">
        <v>7462.5</v>
      </c>
      <c r="V50" s="19">
        <v>1343.25</v>
      </c>
      <c r="W50" s="19">
        <v>1343.25</v>
      </c>
      <c r="X50" s="19">
        <v>0</v>
      </c>
      <c r="Y50" s="19">
        <v>25074</v>
      </c>
      <c r="Z50" s="34" t="str">
        <f t="shared" si="0"/>
        <v>7509011861948</v>
      </c>
      <c r="AA50" s="19">
        <v>7509011861948</v>
      </c>
      <c r="AB50" s="40" t="s">
        <v>203</v>
      </c>
      <c r="AC50" s="39" t="s">
        <v>331</v>
      </c>
      <c r="AD50" s="35" t="s">
        <v>46</v>
      </c>
      <c r="AE50" s="67" t="s">
        <v>332</v>
      </c>
      <c r="AF50" s="35" t="s">
        <v>48</v>
      </c>
      <c r="AG50" s="35">
        <v>1142500200</v>
      </c>
      <c r="AH50" s="60" t="s">
        <v>333</v>
      </c>
      <c r="AI50" s="52" t="s">
        <v>51</v>
      </c>
      <c r="AJ50" s="53" t="s">
        <v>52</v>
      </c>
    </row>
    <row r="51" spans="1:36">
      <c r="A51" s="18">
        <v>43838</v>
      </c>
      <c r="B51" s="19" t="s">
        <v>250</v>
      </c>
      <c r="C51" s="20" t="s">
        <v>36</v>
      </c>
      <c r="D51" s="19" t="s">
        <v>187</v>
      </c>
      <c r="E51" s="21" t="s">
        <v>188</v>
      </c>
      <c r="F51" s="19" t="s">
        <v>189</v>
      </c>
      <c r="G51" s="19" t="s">
        <v>187</v>
      </c>
      <c r="H51" s="19" t="s">
        <v>40</v>
      </c>
      <c r="I51" s="19" t="s">
        <v>190</v>
      </c>
      <c r="J51" s="18">
        <v>43838</v>
      </c>
      <c r="K51" s="18">
        <v>43840</v>
      </c>
      <c r="L51" s="19" t="s">
        <v>401</v>
      </c>
      <c r="M51" s="19">
        <v>1</v>
      </c>
      <c r="N51" s="19">
        <v>2</v>
      </c>
      <c r="O51" s="19">
        <v>2</v>
      </c>
      <c r="P51" s="19">
        <v>2499.11</v>
      </c>
      <c r="Q51" s="19">
        <v>299.89</v>
      </c>
      <c r="R51" s="19">
        <v>299.89</v>
      </c>
      <c r="S51" s="19">
        <v>0</v>
      </c>
      <c r="T51" s="19">
        <v>5598</v>
      </c>
      <c r="U51" s="19">
        <v>2573.66</v>
      </c>
      <c r="V51" s="19">
        <v>308.84</v>
      </c>
      <c r="W51" s="19">
        <v>308.84</v>
      </c>
      <c r="X51" s="19">
        <v>0</v>
      </c>
      <c r="Y51" s="19">
        <v>5765</v>
      </c>
      <c r="Z51" s="34" t="str">
        <f t="shared" si="0"/>
        <v>YATB0007136209</v>
      </c>
      <c r="AA51" s="19" t="s">
        <v>252</v>
      </c>
      <c r="AB51" s="40" t="s">
        <v>44</v>
      </c>
      <c r="AC51" s="45" t="s">
        <v>193</v>
      </c>
      <c r="AD51" s="35" t="s">
        <v>46</v>
      </c>
      <c r="AE51" s="42" t="s">
        <v>194</v>
      </c>
      <c r="AF51" s="35" t="s">
        <v>195</v>
      </c>
      <c r="AG51" s="71" t="s">
        <v>196</v>
      </c>
      <c r="AH51" s="60" t="s">
        <v>197</v>
      </c>
      <c r="AI51" s="52" t="s">
        <v>51</v>
      </c>
      <c r="AJ51" s="53" t="s">
        <v>52</v>
      </c>
    </row>
    <row r="52" spans="1:36">
      <c r="A52" s="18">
        <v>43838</v>
      </c>
      <c r="B52" s="19" t="s">
        <v>402</v>
      </c>
      <c r="C52" s="20" t="s">
        <v>36</v>
      </c>
      <c r="D52" s="19" t="s">
        <v>403</v>
      </c>
      <c r="E52" s="21" t="s">
        <v>404</v>
      </c>
      <c r="F52" s="19" t="s">
        <v>405</v>
      </c>
      <c r="G52" s="19" t="s">
        <v>403</v>
      </c>
      <c r="H52" s="19" t="s">
        <v>40</v>
      </c>
      <c r="I52" s="19" t="s">
        <v>406</v>
      </c>
      <c r="J52" s="18">
        <v>43843</v>
      </c>
      <c r="K52" s="18">
        <v>43845</v>
      </c>
      <c r="L52" s="19" t="s">
        <v>407</v>
      </c>
      <c r="M52" s="19">
        <v>1</v>
      </c>
      <c r="N52" s="19">
        <v>2</v>
      </c>
      <c r="O52" s="19">
        <v>2</v>
      </c>
      <c r="P52" s="19">
        <v>5225.92</v>
      </c>
      <c r="Q52" s="19">
        <v>0</v>
      </c>
      <c r="R52" s="19">
        <v>0</v>
      </c>
      <c r="S52" s="19">
        <v>0</v>
      </c>
      <c r="T52" s="19">
        <v>10451.84</v>
      </c>
      <c r="U52" s="19">
        <v>4561.44</v>
      </c>
      <c r="V52" s="19">
        <v>821.06</v>
      </c>
      <c r="W52" s="19">
        <v>821.06</v>
      </c>
      <c r="X52" s="19">
        <v>0</v>
      </c>
      <c r="Y52" s="19">
        <v>10765</v>
      </c>
      <c r="Z52" s="34" t="str">
        <f t="shared" si="0"/>
        <v>ITLE0007135818</v>
      </c>
      <c r="AA52" s="19" t="s">
        <v>408</v>
      </c>
      <c r="AB52" s="40" t="s">
        <v>44</v>
      </c>
      <c r="AC52" s="41" t="s">
        <v>409</v>
      </c>
      <c r="AD52" s="35" t="s">
        <v>46</v>
      </c>
      <c r="AE52" s="36" t="s">
        <v>410</v>
      </c>
      <c r="AF52" s="35" t="s">
        <v>48</v>
      </c>
      <c r="AG52" s="71" t="s">
        <v>411</v>
      </c>
      <c r="AH52" s="63" t="s">
        <v>412</v>
      </c>
      <c r="AI52" s="52" t="s">
        <v>51</v>
      </c>
      <c r="AJ52" s="53" t="s">
        <v>52</v>
      </c>
    </row>
    <row r="53" spans="1:36">
      <c r="A53" s="18">
        <v>43838</v>
      </c>
      <c r="B53" s="19" t="s">
        <v>402</v>
      </c>
      <c r="C53" s="20" t="s">
        <v>36</v>
      </c>
      <c r="D53" s="19" t="s">
        <v>70</v>
      </c>
      <c r="E53" s="21" t="s">
        <v>413</v>
      </c>
      <c r="F53" s="19" t="s">
        <v>414</v>
      </c>
      <c r="G53" s="19" t="s">
        <v>415</v>
      </c>
      <c r="H53" s="19" t="s">
        <v>40</v>
      </c>
      <c r="I53" s="19" t="s">
        <v>416</v>
      </c>
      <c r="J53" s="18">
        <v>43845</v>
      </c>
      <c r="K53" s="18">
        <v>43846</v>
      </c>
      <c r="L53" s="19" t="s">
        <v>407</v>
      </c>
      <c r="M53" s="19">
        <v>1</v>
      </c>
      <c r="N53" s="19">
        <v>1</v>
      </c>
      <c r="O53" s="19">
        <v>1</v>
      </c>
      <c r="P53" s="19">
        <v>2912</v>
      </c>
      <c r="Q53" s="19">
        <v>0</v>
      </c>
      <c r="R53" s="19">
        <v>0</v>
      </c>
      <c r="S53" s="19">
        <v>0</v>
      </c>
      <c r="T53" s="19">
        <v>2912</v>
      </c>
      <c r="U53" s="19">
        <v>2541.53</v>
      </c>
      <c r="V53" s="19">
        <v>228.74</v>
      </c>
      <c r="W53" s="19">
        <v>228.74</v>
      </c>
      <c r="X53" s="19">
        <v>0</v>
      </c>
      <c r="Y53" s="19">
        <v>2999</v>
      </c>
      <c r="Z53" s="34" t="str">
        <f t="shared" si="0"/>
        <v>ITLE0007135831</v>
      </c>
      <c r="AA53" s="19" t="s">
        <v>417</v>
      </c>
      <c r="AB53" s="40" t="s">
        <v>44</v>
      </c>
      <c r="AC53" s="49" t="s">
        <v>418</v>
      </c>
      <c r="AD53" s="35" t="s">
        <v>46</v>
      </c>
      <c r="AE53" s="35" t="s">
        <v>419</v>
      </c>
      <c r="AF53" s="36" t="s">
        <v>420</v>
      </c>
      <c r="AG53" s="36">
        <v>6512332861</v>
      </c>
      <c r="AH53" s="60" t="s">
        <v>421</v>
      </c>
      <c r="AI53" s="52" t="s">
        <v>51</v>
      </c>
      <c r="AJ53" s="53" t="s">
        <v>52</v>
      </c>
    </row>
    <row r="54" spans="1:36">
      <c r="A54" s="18">
        <v>43838</v>
      </c>
      <c r="B54" s="19" t="s">
        <v>402</v>
      </c>
      <c r="C54" s="20" t="s">
        <v>36</v>
      </c>
      <c r="D54" s="19" t="s">
        <v>70</v>
      </c>
      <c r="E54" s="21" t="s">
        <v>422</v>
      </c>
      <c r="F54" s="19" t="s">
        <v>423</v>
      </c>
      <c r="G54" s="19" t="s">
        <v>415</v>
      </c>
      <c r="H54" s="19" t="s">
        <v>40</v>
      </c>
      <c r="I54" s="19" t="s">
        <v>424</v>
      </c>
      <c r="J54" s="18">
        <v>43846</v>
      </c>
      <c r="K54" s="18">
        <v>43847</v>
      </c>
      <c r="L54" s="19" t="s">
        <v>407</v>
      </c>
      <c r="M54" s="19">
        <v>1</v>
      </c>
      <c r="N54" s="19">
        <v>1</v>
      </c>
      <c r="O54" s="19">
        <v>1</v>
      </c>
      <c r="P54" s="19">
        <v>3450.72</v>
      </c>
      <c r="Q54" s="19">
        <v>0</v>
      </c>
      <c r="R54" s="19">
        <v>0</v>
      </c>
      <c r="S54" s="19">
        <v>0</v>
      </c>
      <c r="T54" s="19">
        <v>3450.72</v>
      </c>
      <c r="U54" s="19">
        <v>3011.86</v>
      </c>
      <c r="V54" s="19">
        <v>271.07</v>
      </c>
      <c r="W54" s="19">
        <v>271.07</v>
      </c>
      <c r="X54" s="19">
        <v>0</v>
      </c>
      <c r="Y54" s="19">
        <v>3554</v>
      </c>
      <c r="Z54" s="34" t="str">
        <f t="shared" si="0"/>
        <v>ITLE0007135842</v>
      </c>
      <c r="AA54" s="19" t="s">
        <v>425</v>
      </c>
      <c r="AB54" s="40" t="s">
        <v>44</v>
      </c>
      <c r="AC54" s="41" t="s">
        <v>426</v>
      </c>
      <c r="AD54" s="35" t="s">
        <v>46</v>
      </c>
      <c r="AE54" s="36" t="s">
        <v>427</v>
      </c>
      <c r="AF54" s="42" t="s">
        <v>48</v>
      </c>
      <c r="AG54" s="71" t="s">
        <v>428</v>
      </c>
      <c r="AH54" s="60" t="s">
        <v>429</v>
      </c>
      <c r="AI54" s="52" t="s">
        <v>51</v>
      </c>
      <c r="AJ54" s="53" t="s">
        <v>52</v>
      </c>
    </row>
    <row r="55" spans="1:36">
      <c r="A55" s="26">
        <v>43833</v>
      </c>
      <c r="B55" s="19" t="s">
        <v>430</v>
      </c>
      <c r="C55" s="20" t="s">
        <v>36</v>
      </c>
      <c r="D55" s="19" t="s">
        <v>70</v>
      </c>
      <c r="E55" s="21" t="s">
        <v>104</v>
      </c>
      <c r="F55" s="19" t="s">
        <v>105</v>
      </c>
      <c r="G55" s="19" t="s">
        <v>70</v>
      </c>
      <c r="H55" s="19" t="s">
        <v>40</v>
      </c>
      <c r="I55" s="19" t="s">
        <v>431</v>
      </c>
      <c r="J55" s="26">
        <v>43838</v>
      </c>
      <c r="K55" s="26">
        <v>43839</v>
      </c>
      <c r="L55" s="19" t="s">
        <v>432</v>
      </c>
      <c r="M55" s="19">
        <v>1</v>
      </c>
      <c r="N55" s="19">
        <v>1</v>
      </c>
      <c r="O55" s="19">
        <v>1</v>
      </c>
      <c r="P55" s="19">
        <v>4000</v>
      </c>
      <c r="Q55" s="19">
        <v>240</v>
      </c>
      <c r="R55" s="19">
        <v>240</v>
      </c>
      <c r="S55" s="19">
        <v>0</v>
      </c>
      <c r="T55" s="19">
        <v>4480</v>
      </c>
      <c r="U55" s="19">
        <v>4119.64</v>
      </c>
      <c r="V55" s="19">
        <v>247.18</v>
      </c>
      <c r="W55" s="19">
        <v>247.18</v>
      </c>
      <c r="X55" s="19">
        <v>0</v>
      </c>
      <c r="Y55" s="19">
        <v>4614</v>
      </c>
      <c r="Z55" s="34" t="str">
        <f t="shared" si="0"/>
        <v>ITLE0007127019</v>
      </c>
      <c r="AA55" s="19" t="s">
        <v>433</v>
      </c>
      <c r="AB55" s="19" t="s">
        <v>44</v>
      </c>
      <c r="AC55" s="43" t="s">
        <v>109</v>
      </c>
      <c r="AD55" s="35" t="s">
        <v>46</v>
      </c>
      <c r="AE55" s="35" t="s">
        <v>110</v>
      </c>
      <c r="AF55" s="35" t="s">
        <v>111</v>
      </c>
      <c r="AG55" s="36">
        <v>8042512345</v>
      </c>
      <c r="AH55" s="60" t="s">
        <v>112</v>
      </c>
      <c r="AI55" s="52" t="s">
        <v>51</v>
      </c>
      <c r="AJ55" s="53" t="s">
        <v>52</v>
      </c>
    </row>
    <row r="56" spans="1:36">
      <c r="A56" s="18">
        <v>43838</v>
      </c>
      <c r="B56" s="19" t="s">
        <v>306</v>
      </c>
      <c r="C56" s="20" t="s">
        <v>36</v>
      </c>
      <c r="D56" s="19" t="s">
        <v>73</v>
      </c>
      <c r="E56" s="21" t="s">
        <v>307</v>
      </c>
      <c r="F56" s="19" t="s">
        <v>83</v>
      </c>
      <c r="G56" s="19" t="s">
        <v>73</v>
      </c>
      <c r="H56" s="19" t="s">
        <v>40</v>
      </c>
      <c r="I56" s="19" t="s">
        <v>308</v>
      </c>
      <c r="J56" s="18">
        <v>43842</v>
      </c>
      <c r="K56" s="18">
        <v>43845</v>
      </c>
      <c r="L56" s="19" t="s">
        <v>434</v>
      </c>
      <c r="M56" s="19">
        <v>1</v>
      </c>
      <c r="N56" s="19">
        <v>3</v>
      </c>
      <c r="O56" s="19">
        <v>3</v>
      </c>
      <c r="P56" s="19">
        <v>7659.32</v>
      </c>
      <c r="Q56" s="19">
        <v>2068.02</v>
      </c>
      <c r="R56" s="19">
        <v>2068.02</v>
      </c>
      <c r="S56" s="19">
        <v>0</v>
      </c>
      <c r="T56" s="19">
        <v>27114</v>
      </c>
      <c r="U56" s="19">
        <v>7888.7</v>
      </c>
      <c r="V56" s="19">
        <v>2129.95</v>
      </c>
      <c r="W56" s="19">
        <v>2129.95</v>
      </c>
      <c r="X56" s="19">
        <v>0</v>
      </c>
      <c r="Y56" s="19">
        <v>27926</v>
      </c>
      <c r="Z56" s="34" t="str">
        <f t="shared" si="0"/>
        <v>YATB0007135681</v>
      </c>
      <c r="AA56" s="19" t="s">
        <v>310</v>
      </c>
      <c r="AB56" s="40" t="s">
        <v>44</v>
      </c>
      <c r="AC56" s="44" t="s">
        <v>311</v>
      </c>
      <c r="AD56" s="35" t="s">
        <v>46</v>
      </c>
      <c r="AE56" s="67" t="s">
        <v>312</v>
      </c>
      <c r="AF56" s="35" t="s">
        <v>48</v>
      </c>
      <c r="AG56" s="35">
        <v>1244915000</v>
      </c>
      <c r="AH56" s="60" t="s">
        <v>313</v>
      </c>
      <c r="AI56" s="52" t="s">
        <v>51</v>
      </c>
      <c r="AJ56" s="53" t="s">
        <v>52</v>
      </c>
    </row>
    <row r="57" spans="1:36">
      <c r="A57" s="26">
        <v>43832</v>
      </c>
      <c r="B57" s="19" t="s">
        <v>435</v>
      </c>
      <c r="C57" s="20" t="s">
        <v>36</v>
      </c>
      <c r="D57" s="19" t="s">
        <v>436</v>
      </c>
      <c r="E57" s="21" t="s">
        <v>437</v>
      </c>
      <c r="F57" s="19" t="s">
        <v>438</v>
      </c>
      <c r="G57" s="19" t="s">
        <v>436</v>
      </c>
      <c r="H57" s="19" t="s">
        <v>40</v>
      </c>
      <c r="I57" s="19" t="s">
        <v>439</v>
      </c>
      <c r="J57" s="26">
        <v>43836</v>
      </c>
      <c r="K57" s="26">
        <v>43837</v>
      </c>
      <c r="L57" s="19" t="s">
        <v>440</v>
      </c>
      <c r="M57" s="19">
        <v>1</v>
      </c>
      <c r="N57" s="19">
        <v>1</v>
      </c>
      <c r="O57" s="19">
        <v>1</v>
      </c>
      <c r="P57" s="19">
        <v>4400</v>
      </c>
      <c r="Q57" s="19">
        <v>264</v>
      </c>
      <c r="R57" s="19">
        <v>264</v>
      </c>
      <c r="S57" s="19">
        <v>0</v>
      </c>
      <c r="T57" s="19">
        <v>4928</v>
      </c>
      <c r="U57" s="19">
        <v>4531.25</v>
      </c>
      <c r="V57" s="19">
        <v>271.88</v>
      </c>
      <c r="W57" s="19">
        <v>271.88</v>
      </c>
      <c r="X57" s="19">
        <v>0</v>
      </c>
      <c r="Y57" s="19">
        <v>5075</v>
      </c>
      <c r="Z57" s="34" t="str">
        <f t="shared" si="0"/>
        <v>YATB0007125086</v>
      </c>
      <c r="AA57" s="19" t="s">
        <v>441</v>
      </c>
      <c r="AB57" s="19" t="s">
        <v>44</v>
      </c>
      <c r="AC57" s="21" t="s">
        <v>442</v>
      </c>
      <c r="AD57" s="35" t="s">
        <v>46</v>
      </c>
      <c r="AE57" s="19" t="s">
        <v>443</v>
      </c>
      <c r="AF57" s="36" t="s">
        <v>48</v>
      </c>
      <c r="AG57" s="67" t="s">
        <v>444</v>
      </c>
      <c r="AH57" s="60" t="s">
        <v>445</v>
      </c>
      <c r="AI57" s="52" t="s">
        <v>51</v>
      </c>
      <c r="AJ57" s="53" t="s">
        <v>52</v>
      </c>
    </row>
    <row r="58" spans="1:36">
      <c r="A58" s="26">
        <v>43832</v>
      </c>
      <c r="B58" s="19" t="s">
        <v>435</v>
      </c>
      <c r="C58" s="20" t="s">
        <v>36</v>
      </c>
      <c r="D58" s="19" t="s">
        <v>53</v>
      </c>
      <c r="E58" s="21" t="s">
        <v>446</v>
      </c>
      <c r="F58" s="19" t="s">
        <v>325</v>
      </c>
      <c r="G58" s="19" t="s">
        <v>53</v>
      </c>
      <c r="H58" s="19" t="s">
        <v>40</v>
      </c>
      <c r="I58" s="19" t="s">
        <v>163</v>
      </c>
      <c r="J58" s="26">
        <v>43837</v>
      </c>
      <c r="K58" s="26">
        <v>43839</v>
      </c>
      <c r="L58" s="19" t="s">
        <v>440</v>
      </c>
      <c r="M58" s="19">
        <v>1</v>
      </c>
      <c r="N58" s="19">
        <v>2</v>
      </c>
      <c r="O58" s="19">
        <v>2</v>
      </c>
      <c r="P58" s="19">
        <v>5300</v>
      </c>
      <c r="Q58" s="19">
        <v>636</v>
      </c>
      <c r="R58" s="19">
        <v>636</v>
      </c>
      <c r="S58" s="19">
        <v>0</v>
      </c>
      <c r="T58" s="19">
        <v>11872</v>
      </c>
      <c r="U58" s="19">
        <v>5458.93</v>
      </c>
      <c r="V58" s="19">
        <v>655.07</v>
      </c>
      <c r="W58" s="19">
        <v>655.07</v>
      </c>
      <c r="X58" s="19">
        <v>0</v>
      </c>
      <c r="Y58" s="19">
        <v>12228</v>
      </c>
      <c r="Z58" s="34" t="str">
        <f t="shared" si="0"/>
        <v>7509085739150</v>
      </c>
      <c r="AA58" s="19">
        <v>7509085739150</v>
      </c>
      <c r="AB58" s="40" t="s">
        <v>203</v>
      </c>
      <c r="AC58" s="21" t="s">
        <v>447</v>
      </c>
      <c r="AD58" s="35" t="s">
        <v>46</v>
      </c>
      <c r="AE58" s="19" t="s">
        <v>448</v>
      </c>
      <c r="AF58" s="36" t="s">
        <v>48</v>
      </c>
      <c r="AG58" s="36">
        <v>1141234123</v>
      </c>
      <c r="AH58" s="60" t="s">
        <v>449</v>
      </c>
      <c r="AI58" s="52" t="s">
        <v>51</v>
      </c>
      <c r="AJ58" s="53" t="s">
        <v>52</v>
      </c>
    </row>
    <row r="59" spans="1:36">
      <c r="A59" s="26">
        <v>43833</v>
      </c>
      <c r="B59" s="19" t="s">
        <v>450</v>
      </c>
      <c r="C59" s="21" t="s">
        <v>69</v>
      </c>
      <c r="D59" s="19" t="s">
        <v>70</v>
      </c>
      <c r="E59" s="21" t="s">
        <v>451</v>
      </c>
      <c r="F59" s="19" t="s">
        <v>452</v>
      </c>
      <c r="G59" s="19" t="s">
        <v>70</v>
      </c>
      <c r="H59" s="19" t="s">
        <v>40</v>
      </c>
      <c r="I59" s="19" t="s">
        <v>453</v>
      </c>
      <c r="J59" s="26">
        <v>43837</v>
      </c>
      <c r="K59" s="26">
        <v>43838</v>
      </c>
      <c r="L59" s="19" t="s">
        <v>454</v>
      </c>
      <c r="M59" s="19">
        <v>1</v>
      </c>
      <c r="N59" s="19">
        <v>1</v>
      </c>
      <c r="O59" s="19">
        <v>1</v>
      </c>
      <c r="P59" s="19">
        <v>3000</v>
      </c>
      <c r="Q59" s="19">
        <v>180</v>
      </c>
      <c r="R59" s="19">
        <v>180</v>
      </c>
      <c r="S59" s="19">
        <v>0</v>
      </c>
      <c r="T59" s="19">
        <v>3360</v>
      </c>
      <c r="U59" s="19">
        <v>3090.18</v>
      </c>
      <c r="V59" s="19">
        <v>185.41</v>
      </c>
      <c r="W59" s="19">
        <v>185.41</v>
      </c>
      <c r="X59" s="19">
        <v>0</v>
      </c>
      <c r="Y59" s="19">
        <v>3461</v>
      </c>
      <c r="Z59" s="34" t="str">
        <f t="shared" si="0"/>
        <v>ITLE0007126707</v>
      </c>
      <c r="AA59" s="19" t="s">
        <v>455</v>
      </c>
      <c r="AB59" s="19" t="s">
        <v>44</v>
      </c>
      <c r="AC59" s="21" t="s">
        <v>456</v>
      </c>
      <c r="AD59" s="35" t="s">
        <v>46</v>
      </c>
      <c r="AE59" s="19" t="s">
        <v>457</v>
      </c>
      <c r="AF59" s="36" t="s">
        <v>48</v>
      </c>
      <c r="AG59" s="67" t="s">
        <v>458</v>
      </c>
      <c r="AH59" s="51" t="s">
        <v>459</v>
      </c>
      <c r="AI59" s="52" t="s">
        <v>51</v>
      </c>
      <c r="AJ59" s="53" t="s">
        <v>52</v>
      </c>
    </row>
    <row r="60" spans="1:36">
      <c r="A60" s="26">
        <v>43832</v>
      </c>
      <c r="B60" s="19" t="s">
        <v>287</v>
      </c>
      <c r="C60" s="20" t="s">
        <v>36</v>
      </c>
      <c r="D60" s="19" t="s">
        <v>276</v>
      </c>
      <c r="E60" s="21" t="s">
        <v>288</v>
      </c>
      <c r="F60" s="19" t="s">
        <v>278</v>
      </c>
      <c r="G60" s="19" t="s">
        <v>276</v>
      </c>
      <c r="H60" s="19" t="s">
        <v>40</v>
      </c>
      <c r="I60" s="19" t="s">
        <v>289</v>
      </c>
      <c r="J60" s="26">
        <v>43840</v>
      </c>
      <c r="K60" s="26">
        <v>43841</v>
      </c>
      <c r="L60" s="19" t="s">
        <v>460</v>
      </c>
      <c r="M60" s="19">
        <v>1</v>
      </c>
      <c r="N60" s="19">
        <v>1</v>
      </c>
      <c r="O60" s="19">
        <v>1</v>
      </c>
      <c r="P60" s="19">
        <v>5936</v>
      </c>
      <c r="Q60" s="19">
        <v>0</v>
      </c>
      <c r="R60" s="19">
        <v>0</v>
      </c>
      <c r="S60" s="19">
        <v>0</v>
      </c>
      <c r="T60" s="19">
        <v>5936</v>
      </c>
      <c r="U60" s="19">
        <v>5181.36</v>
      </c>
      <c r="V60" s="19">
        <v>466.32</v>
      </c>
      <c r="W60" s="19">
        <v>466.32</v>
      </c>
      <c r="X60" s="19">
        <v>0</v>
      </c>
      <c r="Y60" s="19">
        <v>6114</v>
      </c>
      <c r="Z60" s="34" t="str">
        <f t="shared" si="0"/>
        <v>YATB0007124572</v>
      </c>
      <c r="AA60" s="19" t="s">
        <v>291</v>
      </c>
      <c r="AB60" s="19" t="s">
        <v>44</v>
      </c>
      <c r="AC60" s="21" t="s">
        <v>292</v>
      </c>
      <c r="AD60" s="35" t="s">
        <v>46</v>
      </c>
      <c r="AE60" s="67" t="s">
        <v>293</v>
      </c>
      <c r="AF60" s="35" t="s">
        <v>48</v>
      </c>
      <c r="AG60" s="67" t="s">
        <v>294</v>
      </c>
      <c r="AH60" s="60" t="s">
        <v>295</v>
      </c>
      <c r="AI60" s="52" t="s">
        <v>51</v>
      </c>
      <c r="AJ60" s="53" t="s">
        <v>52</v>
      </c>
    </row>
    <row r="61" spans="1:36">
      <c r="A61" s="26">
        <v>43835</v>
      </c>
      <c r="B61" s="19" t="s">
        <v>461</v>
      </c>
      <c r="C61" s="20" t="s">
        <v>36</v>
      </c>
      <c r="D61" s="19" t="s">
        <v>276</v>
      </c>
      <c r="E61" s="21" t="s">
        <v>462</v>
      </c>
      <c r="F61" s="19" t="s">
        <v>463</v>
      </c>
      <c r="G61" s="19" t="s">
        <v>276</v>
      </c>
      <c r="H61" s="19" t="s">
        <v>40</v>
      </c>
      <c r="I61" s="19" t="s">
        <v>464</v>
      </c>
      <c r="J61" s="26">
        <v>43840</v>
      </c>
      <c r="K61" s="26">
        <v>43841</v>
      </c>
      <c r="L61" s="19" t="s">
        <v>465</v>
      </c>
      <c r="M61" s="19">
        <v>1</v>
      </c>
      <c r="N61" s="19">
        <v>1</v>
      </c>
      <c r="O61" s="19">
        <v>1</v>
      </c>
      <c r="P61" s="19">
        <v>4976.16</v>
      </c>
      <c r="Q61" s="19">
        <v>0</v>
      </c>
      <c r="R61" s="19">
        <v>0</v>
      </c>
      <c r="S61" s="19">
        <v>0</v>
      </c>
      <c r="T61" s="19">
        <v>4976.16</v>
      </c>
      <c r="U61" s="19">
        <v>4343.22</v>
      </c>
      <c r="V61" s="19">
        <v>390.89</v>
      </c>
      <c r="W61" s="19">
        <v>390.89</v>
      </c>
      <c r="X61" s="19">
        <v>0</v>
      </c>
      <c r="Y61" s="19">
        <v>5125</v>
      </c>
      <c r="Z61" s="34" t="str">
        <f t="shared" si="0"/>
        <v>ITLE0007129848</v>
      </c>
      <c r="AA61" s="19" t="s">
        <v>466</v>
      </c>
      <c r="AB61" s="19" t="s">
        <v>44</v>
      </c>
      <c r="AC61" s="21" t="s">
        <v>467</v>
      </c>
      <c r="AD61" s="35" t="s">
        <v>46</v>
      </c>
      <c r="AE61" s="67" t="s">
        <v>468</v>
      </c>
      <c r="AF61" s="35" t="s">
        <v>48</v>
      </c>
      <c r="AG61" s="67" t="s">
        <v>469</v>
      </c>
      <c r="AH61" s="60" t="s">
        <v>470</v>
      </c>
      <c r="AI61" s="52" t="s">
        <v>51</v>
      </c>
      <c r="AJ61" s="53" t="s">
        <v>52</v>
      </c>
    </row>
    <row r="62" spans="1:36">
      <c r="A62" s="26">
        <v>43833</v>
      </c>
      <c r="B62" s="19" t="s">
        <v>263</v>
      </c>
      <c r="C62" s="20" t="s">
        <v>36</v>
      </c>
      <c r="D62" s="19" t="s">
        <v>70</v>
      </c>
      <c r="E62" s="21" t="s">
        <v>264</v>
      </c>
      <c r="F62" s="19" t="s">
        <v>265</v>
      </c>
      <c r="G62" s="19" t="s">
        <v>266</v>
      </c>
      <c r="H62" s="19" t="s">
        <v>40</v>
      </c>
      <c r="I62" s="19" t="s">
        <v>267</v>
      </c>
      <c r="J62" s="26">
        <v>43837</v>
      </c>
      <c r="K62" s="26">
        <v>43839</v>
      </c>
      <c r="L62" s="19" t="s">
        <v>471</v>
      </c>
      <c r="M62" s="19">
        <v>1</v>
      </c>
      <c r="N62" s="19">
        <v>2</v>
      </c>
      <c r="O62" s="19">
        <v>2</v>
      </c>
      <c r="P62" s="19">
        <v>4500</v>
      </c>
      <c r="Q62" s="19">
        <v>540</v>
      </c>
      <c r="R62" s="19">
        <v>540</v>
      </c>
      <c r="S62" s="19">
        <v>0</v>
      </c>
      <c r="T62" s="19">
        <v>10080</v>
      </c>
      <c r="U62" s="19">
        <v>4634.82</v>
      </c>
      <c r="V62" s="19">
        <v>556.18</v>
      </c>
      <c r="W62" s="19">
        <v>556.18</v>
      </c>
      <c r="X62" s="19">
        <v>0</v>
      </c>
      <c r="Y62" s="19">
        <v>10382</v>
      </c>
      <c r="Z62" s="34" t="str">
        <f t="shared" si="0"/>
        <v>YATB0007125871</v>
      </c>
      <c r="AA62" s="19" t="s">
        <v>269</v>
      </c>
      <c r="AB62" s="19" t="s">
        <v>44</v>
      </c>
      <c r="AC62" s="21" t="s">
        <v>270</v>
      </c>
      <c r="AD62" s="35" t="s">
        <v>46</v>
      </c>
      <c r="AE62" s="70" t="s">
        <v>271</v>
      </c>
      <c r="AF62" s="36" t="s">
        <v>272</v>
      </c>
      <c r="AG62" s="67" t="s">
        <v>273</v>
      </c>
      <c r="AH62" s="60" t="s">
        <v>274</v>
      </c>
      <c r="AI62" s="52" t="s">
        <v>51</v>
      </c>
      <c r="AJ62" s="53" t="s">
        <v>52</v>
      </c>
    </row>
    <row r="63" spans="1:36">
      <c r="A63" s="26">
        <v>43832</v>
      </c>
      <c r="B63" s="19" t="s">
        <v>472</v>
      </c>
      <c r="C63" s="20" t="s">
        <v>36</v>
      </c>
      <c r="D63" s="19" t="s">
        <v>53</v>
      </c>
      <c r="E63" s="21" t="s">
        <v>397</v>
      </c>
      <c r="F63" s="19" t="s">
        <v>53</v>
      </c>
      <c r="G63" s="19" t="s">
        <v>53</v>
      </c>
      <c r="H63" s="19" t="s">
        <v>40</v>
      </c>
      <c r="I63" s="19" t="s">
        <v>337</v>
      </c>
      <c r="J63" s="26">
        <v>43838</v>
      </c>
      <c r="K63" s="26">
        <v>43841</v>
      </c>
      <c r="L63" s="19" t="s">
        <v>473</v>
      </c>
      <c r="M63" s="19">
        <v>1</v>
      </c>
      <c r="N63" s="19">
        <v>3</v>
      </c>
      <c r="O63" s="19">
        <v>3</v>
      </c>
      <c r="P63" s="19">
        <v>7245.17</v>
      </c>
      <c r="Q63" s="19">
        <v>1304.13</v>
      </c>
      <c r="R63" s="19">
        <v>1304.13</v>
      </c>
      <c r="S63" s="19">
        <v>0</v>
      </c>
      <c r="T63" s="19">
        <v>24343.76</v>
      </c>
      <c r="U63" s="19">
        <v>7462.5</v>
      </c>
      <c r="V63" s="19">
        <v>1343.25</v>
      </c>
      <c r="W63" s="19">
        <v>1343.25</v>
      </c>
      <c r="X63" s="19">
        <v>0</v>
      </c>
      <c r="Y63" s="19">
        <v>25074</v>
      </c>
      <c r="Z63" s="34" t="str">
        <f t="shared" si="0"/>
        <v>7509011861948</v>
      </c>
      <c r="AA63" s="19">
        <v>7509011861948</v>
      </c>
      <c r="AB63" s="40" t="s">
        <v>203</v>
      </c>
      <c r="AC63" s="39" t="s">
        <v>331</v>
      </c>
      <c r="AD63" s="35" t="s">
        <v>46</v>
      </c>
      <c r="AE63" s="67" t="s">
        <v>332</v>
      </c>
      <c r="AF63" s="35" t="s">
        <v>48</v>
      </c>
      <c r="AG63" s="35">
        <v>1142500200</v>
      </c>
      <c r="AH63" s="60" t="s">
        <v>333</v>
      </c>
      <c r="AI63" s="52" t="s">
        <v>51</v>
      </c>
      <c r="AJ63" s="53" t="s">
        <v>52</v>
      </c>
    </row>
    <row r="64" spans="1:36">
      <c r="A64" s="26">
        <v>43833</v>
      </c>
      <c r="B64" s="19" t="s">
        <v>474</v>
      </c>
      <c r="C64" s="20" t="s">
        <v>36</v>
      </c>
      <c r="D64" s="19" t="s">
        <v>70</v>
      </c>
      <c r="E64" s="21" t="s">
        <v>475</v>
      </c>
      <c r="F64" s="19" t="s">
        <v>476</v>
      </c>
      <c r="G64" s="19" t="s">
        <v>477</v>
      </c>
      <c r="H64" s="19" t="s">
        <v>40</v>
      </c>
      <c r="I64" s="19" t="s">
        <v>163</v>
      </c>
      <c r="J64" s="26">
        <v>43835</v>
      </c>
      <c r="K64" s="26">
        <v>43837</v>
      </c>
      <c r="L64" s="19" t="s">
        <v>478</v>
      </c>
      <c r="M64" s="19">
        <v>1</v>
      </c>
      <c r="N64" s="19">
        <v>2</v>
      </c>
      <c r="O64" s="19">
        <v>2</v>
      </c>
      <c r="P64" s="19">
        <v>3360</v>
      </c>
      <c r="Q64" s="19">
        <v>0</v>
      </c>
      <c r="R64" s="19">
        <v>0</v>
      </c>
      <c r="S64" s="19">
        <v>0</v>
      </c>
      <c r="T64" s="19">
        <v>6720</v>
      </c>
      <c r="U64" s="19">
        <v>2933.05</v>
      </c>
      <c r="V64" s="19">
        <v>527.95</v>
      </c>
      <c r="W64" s="19">
        <v>527.95</v>
      </c>
      <c r="X64" s="19">
        <v>0</v>
      </c>
      <c r="Y64" s="19">
        <v>6922</v>
      </c>
      <c r="Z64" s="34" t="str">
        <f t="shared" si="0"/>
        <v>9656381</v>
      </c>
      <c r="AA64" s="19">
        <v>9656381</v>
      </c>
      <c r="AB64" s="19" t="s">
        <v>171</v>
      </c>
      <c r="AC64" s="21" t="s">
        <v>479</v>
      </c>
      <c r="AD64" s="35" t="s">
        <v>46</v>
      </c>
      <c r="AE64" s="19" t="s">
        <v>480</v>
      </c>
      <c r="AF64" s="35" t="s">
        <v>90</v>
      </c>
      <c r="AG64" s="35">
        <v>9686453391</v>
      </c>
      <c r="AH64" s="60" t="s">
        <v>481</v>
      </c>
      <c r="AI64" s="52" t="s">
        <v>51</v>
      </c>
      <c r="AJ64" s="53" t="s">
        <v>52</v>
      </c>
    </row>
    <row r="65" s="2" customFormat="1" spans="1:36">
      <c r="A65" s="22">
        <v>43837</v>
      </c>
      <c r="B65" s="23" t="s">
        <v>482</v>
      </c>
      <c r="C65" s="24" t="s">
        <v>36</v>
      </c>
      <c r="D65" s="23" t="s">
        <v>276</v>
      </c>
      <c r="E65" s="25" t="s">
        <v>277</v>
      </c>
      <c r="F65" s="23" t="s">
        <v>278</v>
      </c>
      <c r="G65" s="23" t="s">
        <v>276</v>
      </c>
      <c r="H65" s="23" t="s">
        <v>40</v>
      </c>
      <c r="I65" s="23" t="s">
        <v>279</v>
      </c>
      <c r="J65" s="22">
        <v>43837</v>
      </c>
      <c r="K65" s="22">
        <v>43840</v>
      </c>
      <c r="L65" s="23" t="s">
        <v>478</v>
      </c>
      <c r="M65" s="23">
        <v>1</v>
      </c>
      <c r="N65" s="23">
        <v>3</v>
      </c>
      <c r="O65" s="23">
        <v>3</v>
      </c>
      <c r="P65" s="23">
        <v>6720</v>
      </c>
      <c r="Q65" s="23">
        <v>0</v>
      </c>
      <c r="R65" s="23">
        <v>0</v>
      </c>
      <c r="S65" s="23">
        <v>0</v>
      </c>
      <c r="T65" s="23">
        <v>20160</v>
      </c>
      <c r="U65" s="23">
        <v>5865.54</v>
      </c>
      <c r="V65" s="23">
        <v>1583.69</v>
      </c>
      <c r="W65" s="23">
        <v>1583.69</v>
      </c>
      <c r="X65" s="23">
        <v>0</v>
      </c>
      <c r="Y65" s="23">
        <v>20764</v>
      </c>
      <c r="Z65" s="37" t="str">
        <f t="shared" si="0"/>
        <v>YATB0007134142</v>
      </c>
      <c r="AA65" s="23" t="s">
        <v>483</v>
      </c>
      <c r="AB65" s="47" t="s">
        <v>44</v>
      </c>
      <c r="AC65" s="25" t="s">
        <v>282</v>
      </c>
      <c r="AD65" s="38" t="s">
        <v>46</v>
      </c>
      <c r="AE65" s="74" t="s">
        <v>283</v>
      </c>
      <c r="AF65" s="38" t="s">
        <v>284</v>
      </c>
      <c r="AG65" s="68" t="s">
        <v>285</v>
      </c>
      <c r="AH65" s="58" t="s">
        <v>286</v>
      </c>
      <c r="AI65" s="55" t="s">
        <v>51</v>
      </c>
      <c r="AJ65" s="56" t="s">
        <v>52</v>
      </c>
    </row>
    <row r="66" spans="1:36">
      <c r="A66" s="26">
        <v>43836</v>
      </c>
      <c r="B66" s="19" t="s">
        <v>484</v>
      </c>
      <c r="C66" s="20" t="s">
        <v>36</v>
      </c>
      <c r="D66" s="19" t="s">
        <v>70</v>
      </c>
      <c r="E66" s="21" t="s">
        <v>485</v>
      </c>
      <c r="F66" s="19" t="s">
        <v>486</v>
      </c>
      <c r="G66" s="19" t="s">
        <v>70</v>
      </c>
      <c r="H66" s="19" t="s">
        <v>40</v>
      </c>
      <c r="I66" s="19" t="s">
        <v>337</v>
      </c>
      <c r="J66" s="26">
        <v>43836</v>
      </c>
      <c r="K66" s="26">
        <v>43838</v>
      </c>
      <c r="L66" s="19" t="s">
        <v>487</v>
      </c>
      <c r="M66" s="19">
        <v>1</v>
      </c>
      <c r="N66" s="19">
        <v>2</v>
      </c>
      <c r="O66" s="19">
        <v>2</v>
      </c>
      <c r="P66" s="19">
        <v>6960.71</v>
      </c>
      <c r="Q66" s="19">
        <v>835.29</v>
      </c>
      <c r="R66" s="19">
        <v>835.29</v>
      </c>
      <c r="S66" s="19">
        <v>0</v>
      </c>
      <c r="T66" s="19">
        <v>15592</v>
      </c>
      <c r="U66" s="19">
        <v>7169.2</v>
      </c>
      <c r="V66" s="19">
        <v>860.3</v>
      </c>
      <c r="W66" s="19">
        <v>860.3</v>
      </c>
      <c r="X66" s="19">
        <v>0</v>
      </c>
      <c r="Y66" s="19">
        <v>16059</v>
      </c>
      <c r="Z66" s="34" t="str">
        <f t="shared" ref="Z66:Z85" si="1">TEXT(AA66,"0")</f>
        <v>YATB0007129968</v>
      </c>
      <c r="AA66" s="19" t="s">
        <v>488</v>
      </c>
      <c r="AB66" s="19" t="s">
        <v>44</v>
      </c>
      <c r="AC66" s="21" t="s">
        <v>489</v>
      </c>
      <c r="AD66" s="35" t="s">
        <v>46</v>
      </c>
      <c r="AE66" s="67" t="s">
        <v>490</v>
      </c>
      <c r="AF66" s="35" t="s">
        <v>48</v>
      </c>
      <c r="AG66" s="75" t="s">
        <v>491</v>
      </c>
      <c r="AH66" s="60" t="s">
        <v>492</v>
      </c>
      <c r="AI66" s="52" t="s">
        <v>51</v>
      </c>
      <c r="AJ66" s="53" t="s">
        <v>52</v>
      </c>
    </row>
    <row r="67" spans="1:36">
      <c r="A67" s="26">
        <v>43834</v>
      </c>
      <c r="B67" s="19" t="s">
        <v>493</v>
      </c>
      <c r="C67" s="20" t="s">
        <v>36</v>
      </c>
      <c r="D67" s="19" t="s">
        <v>70</v>
      </c>
      <c r="E67" s="21" t="s">
        <v>475</v>
      </c>
      <c r="F67" s="19" t="s">
        <v>476</v>
      </c>
      <c r="G67" s="19" t="s">
        <v>477</v>
      </c>
      <c r="H67" s="19" t="s">
        <v>40</v>
      </c>
      <c r="I67" s="19" t="s">
        <v>163</v>
      </c>
      <c r="J67" s="26">
        <v>43836</v>
      </c>
      <c r="K67" s="26">
        <v>43837</v>
      </c>
      <c r="L67" s="19" t="s">
        <v>494</v>
      </c>
      <c r="M67" s="19">
        <v>1</v>
      </c>
      <c r="N67" s="19">
        <v>1</v>
      </c>
      <c r="O67" s="19">
        <v>1</v>
      </c>
      <c r="P67" s="19">
        <v>3360</v>
      </c>
      <c r="Q67" s="19">
        <v>0</v>
      </c>
      <c r="R67" s="19">
        <v>0</v>
      </c>
      <c r="S67" s="19">
        <v>0</v>
      </c>
      <c r="T67" s="19">
        <v>3360</v>
      </c>
      <c r="U67" s="19">
        <v>2933.05</v>
      </c>
      <c r="V67" s="19">
        <v>263.97</v>
      </c>
      <c r="W67" s="19">
        <v>263.97</v>
      </c>
      <c r="X67" s="19">
        <v>0</v>
      </c>
      <c r="Y67" s="19">
        <v>3461</v>
      </c>
      <c r="Z67" s="34" t="str">
        <f t="shared" si="1"/>
        <v>9659371</v>
      </c>
      <c r="AA67" s="19">
        <v>9659371</v>
      </c>
      <c r="AB67" s="19" t="s">
        <v>171</v>
      </c>
      <c r="AC67" s="21" t="s">
        <v>479</v>
      </c>
      <c r="AD67" s="35" t="s">
        <v>46</v>
      </c>
      <c r="AE67" s="67" t="s">
        <v>480</v>
      </c>
      <c r="AF67" s="35" t="s">
        <v>90</v>
      </c>
      <c r="AG67" s="35">
        <v>9686453391</v>
      </c>
      <c r="AH67" s="60" t="s">
        <v>481</v>
      </c>
      <c r="AI67" s="52" t="s">
        <v>51</v>
      </c>
      <c r="AJ67" s="53" t="s">
        <v>52</v>
      </c>
    </row>
    <row r="68" spans="1:36">
      <c r="A68" s="26">
        <v>43834</v>
      </c>
      <c r="B68" s="19" t="s">
        <v>493</v>
      </c>
      <c r="C68" s="20" t="s">
        <v>36</v>
      </c>
      <c r="D68" s="19" t="s">
        <v>276</v>
      </c>
      <c r="E68" s="21" t="s">
        <v>495</v>
      </c>
      <c r="F68" s="19" t="s">
        <v>278</v>
      </c>
      <c r="G68" s="19" t="s">
        <v>276</v>
      </c>
      <c r="H68" s="19" t="s">
        <v>40</v>
      </c>
      <c r="I68" s="19" t="s">
        <v>163</v>
      </c>
      <c r="J68" s="26">
        <v>43837</v>
      </c>
      <c r="K68" s="26">
        <v>43840</v>
      </c>
      <c r="L68" s="19" t="s">
        <v>494</v>
      </c>
      <c r="M68" s="19">
        <v>1</v>
      </c>
      <c r="N68" s="19">
        <v>3</v>
      </c>
      <c r="O68" s="19">
        <v>3</v>
      </c>
      <c r="P68" s="19">
        <v>5174.33</v>
      </c>
      <c r="Q68" s="19">
        <v>0</v>
      </c>
      <c r="R68" s="19">
        <v>0</v>
      </c>
      <c r="S68" s="19">
        <v>0</v>
      </c>
      <c r="T68" s="19">
        <v>15523</v>
      </c>
      <c r="U68" s="19">
        <v>4516.67</v>
      </c>
      <c r="V68" s="19">
        <v>1219.5</v>
      </c>
      <c r="W68" s="19">
        <v>1219.5</v>
      </c>
      <c r="X68" s="19">
        <v>0</v>
      </c>
      <c r="Y68" s="19">
        <v>15989</v>
      </c>
      <c r="Z68" s="34" t="str">
        <f t="shared" si="1"/>
        <v>SH-20200104-29</v>
      </c>
      <c r="AA68" s="19" t="s">
        <v>496</v>
      </c>
      <c r="AB68" s="36" t="s">
        <v>171</v>
      </c>
      <c r="AC68" s="21" t="s">
        <v>282</v>
      </c>
      <c r="AD68" s="35" t="s">
        <v>46</v>
      </c>
      <c r="AE68" s="42" t="s">
        <v>497</v>
      </c>
      <c r="AF68" s="36" t="s">
        <v>48</v>
      </c>
      <c r="AG68" s="67" t="s">
        <v>285</v>
      </c>
      <c r="AH68" s="60" t="s">
        <v>286</v>
      </c>
      <c r="AI68" s="52" t="s">
        <v>51</v>
      </c>
      <c r="AJ68" s="53" t="s">
        <v>52</v>
      </c>
    </row>
    <row r="69" spans="1:36">
      <c r="A69" s="26">
        <v>43833</v>
      </c>
      <c r="B69" s="19" t="s">
        <v>498</v>
      </c>
      <c r="C69" s="20" t="s">
        <v>36</v>
      </c>
      <c r="D69" s="19" t="s">
        <v>70</v>
      </c>
      <c r="E69" s="21" t="s">
        <v>499</v>
      </c>
      <c r="F69" s="19" t="s">
        <v>414</v>
      </c>
      <c r="G69" s="19" t="s">
        <v>415</v>
      </c>
      <c r="H69" s="19" t="s">
        <v>40</v>
      </c>
      <c r="I69" s="19" t="s">
        <v>41</v>
      </c>
      <c r="J69" s="26">
        <v>43838</v>
      </c>
      <c r="K69" s="26">
        <v>43840</v>
      </c>
      <c r="L69" s="19" t="s">
        <v>500</v>
      </c>
      <c r="M69" s="19">
        <v>1</v>
      </c>
      <c r="N69" s="19">
        <v>2</v>
      </c>
      <c r="O69" s="19">
        <v>2</v>
      </c>
      <c r="P69" s="19">
        <v>5040</v>
      </c>
      <c r="Q69" s="19">
        <v>0</v>
      </c>
      <c r="R69" s="19">
        <v>0</v>
      </c>
      <c r="S69" s="19">
        <v>0</v>
      </c>
      <c r="T69" s="19">
        <v>10080</v>
      </c>
      <c r="U69" s="19">
        <v>4399.58</v>
      </c>
      <c r="V69" s="19">
        <v>791.92</v>
      </c>
      <c r="W69" s="19">
        <v>791.92</v>
      </c>
      <c r="X69" s="19">
        <v>0</v>
      </c>
      <c r="Y69" s="19">
        <v>10383</v>
      </c>
      <c r="Z69" s="34" t="str">
        <f t="shared" si="1"/>
        <v>YATB0007125233</v>
      </c>
      <c r="AA69" s="19" t="s">
        <v>501</v>
      </c>
      <c r="AB69" s="19" t="s">
        <v>44</v>
      </c>
      <c r="AC69" s="43" t="s">
        <v>502</v>
      </c>
      <c r="AD69" s="35" t="s">
        <v>46</v>
      </c>
      <c r="AE69" s="35" t="s">
        <v>503</v>
      </c>
      <c r="AF69" s="35" t="s">
        <v>504</v>
      </c>
      <c r="AG69" s="35">
        <v>6516607777</v>
      </c>
      <c r="AH69" s="60" t="s">
        <v>505</v>
      </c>
      <c r="AI69" s="52" t="s">
        <v>51</v>
      </c>
      <c r="AJ69" s="53" t="s">
        <v>52</v>
      </c>
    </row>
    <row r="70" spans="1:36">
      <c r="A70" s="26">
        <v>43833</v>
      </c>
      <c r="B70" s="19" t="s">
        <v>498</v>
      </c>
      <c r="C70" s="20" t="s">
        <v>36</v>
      </c>
      <c r="D70" s="19" t="s">
        <v>70</v>
      </c>
      <c r="E70" s="21" t="s">
        <v>506</v>
      </c>
      <c r="F70" s="19" t="s">
        <v>507</v>
      </c>
      <c r="G70" s="19" t="s">
        <v>415</v>
      </c>
      <c r="H70" s="19" t="s">
        <v>40</v>
      </c>
      <c r="I70" s="19" t="s">
        <v>289</v>
      </c>
      <c r="J70" s="26">
        <v>43840</v>
      </c>
      <c r="K70" s="26">
        <v>43841</v>
      </c>
      <c r="L70" s="19" t="s">
        <v>500</v>
      </c>
      <c r="M70" s="19">
        <v>1</v>
      </c>
      <c r="N70" s="19">
        <v>1</v>
      </c>
      <c r="O70" s="19">
        <v>1</v>
      </c>
      <c r="P70" s="19">
        <v>5152</v>
      </c>
      <c r="Q70" s="19">
        <v>0</v>
      </c>
      <c r="R70" s="19">
        <v>0</v>
      </c>
      <c r="S70" s="19">
        <v>0</v>
      </c>
      <c r="T70" s="19">
        <v>5152</v>
      </c>
      <c r="U70" s="19">
        <v>4496.61</v>
      </c>
      <c r="V70" s="19">
        <v>404.69</v>
      </c>
      <c r="W70" s="19">
        <v>404.69</v>
      </c>
      <c r="X70" s="19">
        <v>0</v>
      </c>
      <c r="Y70" s="19">
        <v>5306</v>
      </c>
      <c r="Z70" s="34" t="str">
        <f t="shared" si="1"/>
        <v>YATB0007125236</v>
      </c>
      <c r="AA70" s="19" t="s">
        <v>508</v>
      </c>
      <c r="AB70" s="19" t="s">
        <v>44</v>
      </c>
      <c r="AC70" s="21" t="s">
        <v>509</v>
      </c>
      <c r="AD70" s="35" t="s">
        <v>46</v>
      </c>
      <c r="AE70" s="70" t="s">
        <v>510</v>
      </c>
      <c r="AF70" s="36" t="s">
        <v>511</v>
      </c>
      <c r="AG70" s="67" t="s">
        <v>512</v>
      </c>
      <c r="AH70" s="51" t="s">
        <v>513</v>
      </c>
      <c r="AI70" s="52" t="s">
        <v>51</v>
      </c>
      <c r="AJ70" s="53" t="s">
        <v>52</v>
      </c>
    </row>
    <row r="71" spans="1:36">
      <c r="A71" s="26">
        <v>43833</v>
      </c>
      <c r="B71" s="19" t="s">
        <v>514</v>
      </c>
      <c r="C71" s="20" t="s">
        <v>36</v>
      </c>
      <c r="D71" s="19" t="s">
        <v>70</v>
      </c>
      <c r="E71" s="21" t="s">
        <v>515</v>
      </c>
      <c r="F71" s="19" t="s">
        <v>105</v>
      </c>
      <c r="G71" s="19" t="s">
        <v>70</v>
      </c>
      <c r="H71" s="19" t="s">
        <v>40</v>
      </c>
      <c r="I71" s="19" t="s">
        <v>190</v>
      </c>
      <c r="J71" s="26">
        <v>43836</v>
      </c>
      <c r="K71" s="26">
        <v>43839</v>
      </c>
      <c r="L71" s="19" t="s">
        <v>516</v>
      </c>
      <c r="M71" s="19">
        <v>1</v>
      </c>
      <c r="N71" s="19">
        <v>3</v>
      </c>
      <c r="O71" s="19">
        <v>3</v>
      </c>
      <c r="P71" s="19">
        <v>2366.67</v>
      </c>
      <c r="Q71" s="19">
        <v>426</v>
      </c>
      <c r="R71" s="19">
        <v>426</v>
      </c>
      <c r="S71" s="19">
        <v>0</v>
      </c>
      <c r="T71" s="19">
        <v>7952</v>
      </c>
      <c r="U71" s="19">
        <v>2437.8</v>
      </c>
      <c r="V71" s="19">
        <v>438.8</v>
      </c>
      <c r="W71" s="19">
        <v>438.8</v>
      </c>
      <c r="X71" s="19">
        <v>0</v>
      </c>
      <c r="Y71" s="19">
        <v>8191</v>
      </c>
      <c r="Z71" s="34" t="str">
        <f t="shared" si="1"/>
        <v>ITLE0007126441</v>
      </c>
      <c r="AA71" s="19" t="s">
        <v>517</v>
      </c>
      <c r="AB71" s="19" t="s">
        <v>44</v>
      </c>
      <c r="AC71" s="21" t="s">
        <v>518</v>
      </c>
      <c r="AD71" s="35" t="s">
        <v>46</v>
      </c>
      <c r="AE71" s="70" t="s">
        <v>519</v>
      </c>
      <c r="AF71" s="36" t="s">
        <v>48</v>
      </c>
      <c r="AG71" s="67" t="s">
        <v>520</v>
      </c>
      <c r="AH71" s="60" t="s">
        <v>521</v>
      </c>
      <c r="AI71" s="52" t="s">
        <v>51</v>
      </c>
      <c r="AJ71" s="53" t="s">
        <v>52</v>
      </c>
    </row>
    <row r="72" spans="1:36">
      <c r="A72" s="18">
        <v>43837</v>
      </c>
      <c r="B72" s="19" t="s">
        <v>522</v>
      </c>
      <c r="C72" s="20" t="s">
        <v>36</v>
      </c>
      <c r="D72" s="19" t="s">
        <v>73</v>
      </c>
      <c r="E72" s="21" t="s">
        <v>523</v>
      </c>
      <c r="F72" s="19" t="s">
        <v>83</v>
      </c>
      <c r="G72" s="19" t="s">
        <v>73</v>
      </c>
      <c r="H72" s="19" t="s">
        <v>40</v>
      </c>
      <c r="I72" s="19" t="s">
        <v>190</v>
      </c>
      <c r="J72" s="18">
        <v>43839</v>
      </c>
      <c r="K72" s="18">
        <v>43840</v>
      </c>
      <c r="L72" s="19" t="s">
        <v>524</v>
      </c>
      <c r="M72" s="19">
        <v>1</v>
      </c>
      <c r="N72" s="19">
        <v>1</v>
      </c>
      <c r="O72" s="19">
        <v>1</v>
      </c>
      <c r="P72" s="19">
        <v>4949</v>
      </c>
      <c r="Q72" s="19">
        <v>296.94</v>
      </c>
      <c r="R72" s="19">
        <v>296.94</v>
      </c>
      <c r="S72" s="19">
        <v>0</v>
      </c>
      <c r="T72" s="19">
        <v>5542.88</v>
      </c>
      <c r="U72" s="19">
        <v>5097.21</v>
      </c>
      <c r="V72" s="19">
        <v>305.83</v>
      </c>
      <c r="W72" s="19">
        <v>305.83</v>
      </c>
      <c r="X72" s="19">
        <v>0</v>
      </c>
      <c r="Y72" s="19">
        <v>5708.88</v>
      </c>
      <c r="Z72" s="34" t="str">
        <f t="shared" si="1"/>
        <v>ITLE0007132357</v>
      </c>
      <c r="AA72" s="19" t="s">
        <v>525</v>
      </c>
      <c r="AB72" s="40" t="s">
        <v>44</v>
      </c>
      <c r="AC72" s="45" t="s">
        <v>526</v>
      </c>
      <c r="AD72" s="35" t="s">
        <v>46</v>
      </c>
      <c r="AE72" s="42" t="s">
        <v>527</v>
      </c>
      <c r="AF72" s="35" t="s">
        <v>528</v>
      </c>
      <c r="AG72" s="71" t="s">
        <v>529</v>
      </c>
      <c r="AH72" s="60" t="s">
        <v>530</v>
      </c>
      <c r="AI72" s="52" t="s">
        <v>51</v>
      </c>
      <c r="AJ72" s="53" t="s">
        <v>52</v>
      </c>
    </row>
    <row r="73" s="2" customFormat="1" spans="1:36">
      <c r="A73" s="22">
        <v>43838</v>
      </c>
      <c r="B73" s="23" t="s">
        <v>522</v>
      </c>
      <c r="C73" s="24" t="s">
        <v>36</v>
      </c>
      <c r="D73" s="23" t="s">
        <v>73</v>
      </c>
      <c r="E73" s="25" t="s">
        <v>54</v>
      </c>
      <c r="F73" s="23" t="s">
        <v>53</v>
      </c>
      <c r="G73" s="23" t="s">
        <v>53</v>
      </c>
      <c r="H73" s="23" t="s">
        <v>40</v>
      </c>
      <c r="I73" s="23" t="s">
        <v>55</v>
      </c>
      <c r="J73" s="22">
        <v>43839</v>
      </c>
      <c r="K73" s="22">
        <v>43840</v>
      </c>
      <c r="L73" s="23" t="s">
        <v>524</v>
      </c>
      <c r="M73" s="23">
        <v>1</v>
      </c>
      <c r="N73" s="23">
        <v>1</v>
      </c>
      <c r="O73" s="23">
        <v>1</v>
      </c>
      <c r="P73" s="23">
        <v>4798.21</v>
      </c>
      <c r="Q73" s="23">
        <v>287.89</v>
      </c>
      <c r="R73" s="23">
        <v>287.89</v>
      </c>
      <c r="S73" s="23">
        <v>0</v>
      </c>
      <c r="T73" s="23">
        <v>5374</v>
      </c>
      <c r="U73" s="23">
        <v>4941.96</v>
      </c>
      <c r="V73" s="23">
        <v>296.52</v>
      </c>
      <c r="W73" s="23">
        <v>296.52</v>
      </c>
      <c r="X73" s="23">
        <v>0</v>
      </c>
      <c r="Y73" s="23">
        <v>5535</v>
      </c>
      <c r="Z73" s="37" t="str">
        <f t="shared" si="1"/>
        <v>YATB0007135619</v>
      </c>
      <c r="AA73" s="23" t="s">
        <v>531</v>
      </c>
      <c r="AB73" s="47" t="s">
        <v>44</v>
      </c>
      <c r="AC73" s="65" t="s">
        <v>57</v>
      </c>
      <c r="AD73" s="38" t="s">
        <v>46</v>
      </c>
      <c r="AE73" s="68" t="s">
        <v>58</v>
      </c>
      <c r="AF73" s="38" t="s">
        <v>59</v>
      </c>
      <c r="AG73" s="68" t="s">
        <v>60</v>
      </c>
      <c r="AH73" s="58" t="s">
        <v>61</v>
      </c>
      <c r="AI73" s="55" t="s">
        <v>51</v>
      </c>
      <c r="AJ73" s="56" t="s">
        <v>52</v>
      </c>
    </row>
    <row r="74" spans="1:36">
      <c r="A74" s="18">
        <v>43838</v>
      </c>
      <c r="B74" s="19" t="s">
        <v>532</v>
      </c>
      <c r="C74" s="19" t="s">
        <v>69</v>
      </c>
      <c r="D74" s="19" t="s">
        <v>70</v>
      </c>
      <c r="E74" s="21" t="s">
        <v>82</v>
      </c>
      <c r="F74" s="19" t="s">
        <v>83</v>
      </c>
      <c r="G74" s="19" t="s">
        <v>73</v>
      </c>
      <c r="H74" s="19" t="s">
        <v>40</v>
      </c>
      <c r="I74" s="19" t="s">
        <v>84</v>
      </c>
      <c r="J74" s="18">
        <v>43843</v>
      </c>
      <c r="K74" s="18">
        <v>43844</v>
      </c>
      <c r="L74" s="19" t="s">
        <v>533</v>
      </c>
      <c r="M74" s="19">
        <v>1</v>
      </c>
      <c r="N74" s="19">
        <v>1</v>
      </c>
      <c r="O74" s="19">
        <v>1</v>
      </c>
      <c r="P74" s="19">
        <v>5250</v>
      </c>
      <c r="Q74" s="19">
        <v>315</v>
      </c>
      <c r="R74" s="19">
        <v>315</v>
      </c>
      <c r="S74" s="19">
        <v>0</v>
      </c>
      <c r="T74" s="19">
        <v>5880</v>
      </c>
      <c r="U74" s="19">
        <v>5407.14</v>
      </c>
      <c r="V74" s="19">
        <v>324.43</v>
      </c>
      <c r="W74" s="19">
        <v>324.43</v>
      </c>
      <c r="X74" s="19">
        <v>0</v>
      </c>
      <c r="Y74" s="19">
        <v>6056</v>
      </c>
      <c r="Z74" s="34" t="str">
        <f t="shared" si="1"/>
        <v>GAL634153408</v>
      </c>
      <c r="AA74" s="19" t="s">
        <v>534</v>
      </c>
      <c r="AB74" s="19" t="s">
        <v>87</v>
      </c>
      <c r="AC74" s="19" t="s">
        <v>88</v>
      </c>
      <c r="AD74" s="35" t="s">
        <v>46</v>
      </c>
      <c r="AE74" s="36" t="s">
        <v>89</v>
      </c>
      <c r="AF74" s="35" t="s">
        <v>90</v>
      </c>
      <c r="AG74" s="35">
        <v>9686453391</v>
      </c>
      <c r="AH74" s="60" t="s">
        <v>91</v>
      </c>
      <c r="AI74" s="52" t="s">
        <v>51</v>
      </c>
      <c r="AJ74" s="53" t="s">
        <v>52</v>
      </c>
    </row>
    <row r="75" spans="1:36">
      <c r="A75" s="26">
        <v>43832</v>
      </c>
      <c r="B75" s="19" t="s">
        <v>396</v>
      </c>
      <c r="C75" s="20" t="s">
        <v>36</v>
      </c>
      <c r="D75" s="19" t="s">
        <v>53</v>
      </c>
      <c r="E75" s="21" t="s">
        <v>397</v>
      </c>
      <c r="F75" s="19" t="s">
        <v>53</v>
      </c>
      <c r="G75" s="19" t="s">
        <v>53</v>
      </c>
      <c r="H75" s="19" t="s">
        <v>40</v>
      </c>
      <c r="I75" s="19" t="s">
        <v>337</v>
      </c>
      <c r="J75" s="26">
        <v>43838</v>
      </c>
      <c r="K75" s="26">
        <v>43841</v>
      </c>
      <c r="L75" s="19" t="s">
        <v>535</v>
      </c>
      <c r="M75" s="19">
        <v>1</v>
      </c>
      <c r="N75" s="19">
        <v>3</v>
      </c>
      <c r="O75" s="19">
        <v>3</v>
      </c>
      <c r="P75" s="19">
        <v>7245.17</v>
      </c>
      <c r="Q75" s="19">
        <v>1304.13</v>
      </c>
      <c r="R75" s="19">
        <v>1304.13</v>
      </c>
      <c r="S75" s="19">
        <v>0</v>
      </c>
      <c r="T75" s="19">
        <v>24343.76</v>
      </c>
      <c r="U75" s="19">
        <v>7462.5</v>
      </c>
      <c r="V75" s="19">
        <v>1343.25</v>
      </c>
      <c r="W75" s="19">
        <v>1343.25</v>
      </c>
      <c r="X75" s="19">
        <v>0</v>
      </c>
      <c r="Y75" s="19">
        <v>25074</v>
      </c>
      <c r="Z75" s="34" t="str">
        <f t="shared" si="1"/>
        <v>7509011861948</v>
      </c>
      <c r="AA75" s="19">
        <v>7509011861948</v>
      </c>
      <c r="AB75" s="40" t="s">
        <v>203</v>
      </c>
      <c r="AC75" s="39" t="s">
        <v>331</v>
      </c>
      <c r="AD75" s="35" t="s">
        <v>46</v>
      </c>
      <c r="AE75" s="67" t="s">
        <v>332</v>
      </c>
      <c r="AF75" s="35" t="s">
        <v>48</v>
      </c>
      <c r="AG75" s="35">
        <v>1142500200</v>
      </c>
      <c r="AH75" s="60" t="s">
        <v>333</v>
      </c>
      <c r="AI75" s="52" t="s">
        <v>51</v>
      </c>
      <c r="AJ75" s="53" t="s">
        <v>52</v>
      </c>
    </row>
    <row r="76" spans="1:36">
      <c r="A76" s="26">
        <v>43833</v>
      </c>
      <c r="B76" s="19" t="s">
        <v>536</v>
      </c>
      <c r="C76" s="20" t="s">
        <v>36</v>
      </c>
      <c r="D76" s="19" t="s">
        <v>70</v>
      </c>
      <c r="E76" s="21" t="s">
        <v>515</v>
      </c>
      <c r="F76" s="19" t="s">
        <v>105</v>
      </c>
      <c r="G76" s="19" t="s">
        <v>70</v>
      </c>
      <c r="H76" s="19" t="s">
        <v>40</v>
      </c>
      <c r="I76" s="19" t="s">
        <v>289</v>
      </c>
      <c r="J76" s="26">
        <v>43836</v>
      </c>
      <c r="K76" s="26">
        <v>43838</v>
      </c>
      <c r="L76" s="19" t="s">
        <v>537</v>
      </c>
      <c r="M76" s="19">
        <v>1</v>
      </c>
      <c r="N76" s="19">
        <v>2</v>
      </c>
      <c r="O76" s="19">
        <v>2</v>
      </c>
      <c r="P76" s="19">
        <v>2286.61</v>
      </c>
      <c r="Q76" s="19">
        <v>274.39</v>
      </c>
      <c r="R76" s="19">
        <v>274.39</v>
      </c>
      <c r="S76" s="19">
        <v>0</v>
      </c>
      <c r="T76" s="19">
        <v>5122</v>
      </c>
      <c r="U76" s="19">
        <v>2354.91</v>
      </c>
      <c r="V76" s="19">
        <v>282.59</v>
      </c>
      <c r="W76" s="19">
        <v>282.59</v>
      </c>
      <c r="X76" s="19">
        <v>0</v>
      </c>
      <c r="Y76" s="19">
        <v>5275</v>
      </c>
      <c r="Z76" s="34" t="str">
        <f t="shared" si="1"/>
        <v>YATB0007127220</v>
      </c>
      <c r="AA76" s="19" t="s">
        <v>538</v>
      </c>
      <c r="AB76" s="19" t="s">
        <v>44</v>
      </c>
      <c r="AC76" s="21" t="s">
        <v>518</v>
      </c>
      <c r="AD76" s="35" t="s">
        <v>46</v>
      </c>
      <c r="AE76" s="70" t="s">
        <v>519</v>
      </c>
      <c r="AF76" s="36" t="s">
        <v>48</v>
      </c>
      <c r="AG76" s="72" t="s">
        <v>520</v>
      </c>
      <c r="AH76" s="60" t="s">
        <v>521</v>
      </c>
      <c r="AI76" s="52" t="s">
        <v>51</v>
      </c>
      <c r="AJ76" s="53" t="s">
        <v>52</v>
      </c>
    </row>
    <row r="77" spans="1:36">
      <c r="A77" s="26">
        <v>43832</v>
      </c>
      <c r="B77" s="19" t="s">
        <v>539</v>
      </c>
      <c r="C77" s="21" t="s">
        <v>69</v>
      </c>
      <c r="D77" s="19" t="s">
        <v>70</v>
      </c>
      <c r="E77" s="21" t="s">
        <v>397</v>
      </c>
      <c r="F77" s="19" t="s">
        <v>53</v>
      </c>
      <c r="G77" s="19" t="s">
        <v>53</v>
      </c>
      <c r="H77" s="19" t="s">
        <v>40</v>
      </c>
      <c r="I77" s="19" t="s">
        <v>337</v>
      </c>
      <c r="J77" s="26">
        <v>43838</v>
      </c>
      <c r="K77" s="26">
        <v>43841</v>
      </c>
      <c r="L77" s="19" t="s">
        <v>540</v>
      </c>
      <c r="M77" s="19">
        <v>1</v>
      </c>
      <c r="N77" s="19">
        <v>3</v>
      </c>
      <c r="O77" s="19">
        <v>3</v>
      </c>
      <c r="P77" s="19">
        <v>7245.17</v>
      </c>
      <c r="Q77" s="19">
        <v>1304.13</v>
      </c>
      <c r="R77" s="19">
        <v>1304.13</v>
      </c>
      <c r="S77" s="19">
        <v>0</v>
      </c>
      <c r="T77" s="19">
        <v>24343.76</v>
      </c>
      <c r="U77" s="19">
        <v>7462.5</v>
      </c>
      <c r="V77" s="19">
        <v>1343.25</v>
      </c>
      <c r="W77" s="19">
        <v>1343.25</v>
      </c>
      <c r="X77" s="19">
        <v>0</v>
      </c>
      <c r="Y77" s="19">
        <v>25074</v>
      </c>
      <c r="Z77" s="34" t="str">
        <f t="shared" si="1"/>
        <v>7509011861948</v>
      </c>
      <c r="AA77" s="19">
        <v>7509011861948</v>
      </c>
      <c r="AB77" s="40" t="s">
        <v>203</v>
      </c>
      <c r="AC77" s="39" t="s">
        <v>331</v>
      </c>
      <c r="AD77" s="35" t="s">
        <v>46</v>
      </c>
      <c r="AE77" s="67" t="s">
        <v>332</v>
      </c>
      <c r="AF77" s="35" t="s">
        <v>48</v>
      </c>
      <c r="AG77" s="59">
        <v>1142500200</v>
      </c>
      <c r="AH77" s="60" t="s">
        <v>333</v>
      </c>
      <c r="AI77" s="52" t="s">
        <v>51</v>
      </c>
      <c r="AJ77" s="53" t="s">
        <v>52</v>
      </c>
    </row>
    <row r="78" spans="1:36">
      <c r="A78" s="18">
        <v>43837</v>
      </c>
      <c r="B78" s="19" t="s">
        <v>541</v>
      </c>
      <c r="C78" s="21" t="s">
        <v>103</v>
      </c>
      <c r="D78" s="19" t="s">
        <v>73</v>
      </c>
      <c r="E78" s="21" t="s">
        <v>542</v>
      </c>
      <c r="F78" s="19" t="s">
        <v>543</v>
      </c>
      <c r="G78" s="19" t="s">
        <v>73</v>
      </c>
      <c r="H78" s="19" t="s">
        <v>40</v>
      </c>
      <c r="I78" s="19" t="s">
        <v>544</v>
      </c>
      <c r="J78" s="18">
        <v>43843</v>
      </c>
      <c r="K78" s="18">
        <v>43844</v>
      </c>
      <c r="L78" s="19" t="s">
        <v>545</v>
      </c>
      <c r="M78" s="19">
        <v>1</v>
      </c>
      <c r="N78" s="19">
        <v>1</v>
      </c>
      <c r="O78" s="19">
        <v>1</v>
      </c>
      <c r="P78" s="19">
        <v>5500</v>
      </c>
      <c r="Q78" s="19">
        <v>330</v>
      </c>
      <c r="R78" s="19">
        <v>330</v>
      </c>
      <c r="S78" s="19">
        <v>0</v>
      </c>
      <c r="T78" s="19">
        <v>6160</v>
      </c>
      <c r="U78" s="19">
        <v>5665.18</v>
      </c>
      <c r="V78" s="19">
        <v>339.91</v>
      </c>
      <c r="W78" s="19">
        <v>339.91</v>
      </c>
      <c r="X78" s="19">
        <v>0</v>
      </c>
      <c r="Y78" s="19">
        <v>6345</v>
      </c>
      <c r="Z78" s="34" t="str">
        <f t="shared" si="1"/>
        <v>ITLE0007132946</v>
      </c>
      <c r="AA78" s="19" t="s">
        <v>546</v>
      </c>
      <c r="AB78" s="40" t="s">
        <v>44</v>
      </c>
      <c r="AC78" s="45" t="s">
        <v>547</v>
      </c>
      <c r="AD78" s="35" t="s">
        <v>46</v>
      </c>
      <c r="AE78" s="35" t="s">
        <v>548</v>
      </c>
      <c r="AF78" s="36" t="s">
        <v>549</v>
      </c>
      <c r="AG78" s="36">
        <v>1243355600</v>
      </c>
      <c r="AH78" s="60" t="s">
        <v>550</v>
      </c>
      <c r="AI78" s="52" t="s">
        <v>51</v>
      </c>
      <c r="AJ78" s="53" t="s">
        <v>52</v>
      </c>
    </row>
    <row r="79" s="2" customFormat="1" spans="1:36">
      <c r="A79" s="22">
        <v>43837</v>
      </c>
      <c r="B79" s="23" t="s">
        <v>275</v>
      </c>
      <c r="C79" s="24" t="s">
        <v>36</v>
      </c>
      <c r="D79" s="23" t="s">
        <v>276</v>
      </c>
      <c r="E79" s="25" t="s">
        <v>277</v>
      </c>
      <c r="F79" s="23" t="s">
        <v>278</v>
      </c>
      <c r="G79" s="23" t="s">
        <v>276</v>
      </c>
      <c r="H79" s="23" t="s">
        <v>40</v>
      </c>
      <c r="I79" s="23" t="s">
        <v>279</v>
      </c>
      <c r="J79" s="22">
        <v>43837</v>
      </c>
      <c r="K79" s="22">
        <v>43840</v>
      </c>
      <c r="L79" s="23" t="s">
        <v>551</v>
      </c>
      <c r="M79" s="23">
        <v>1</v>
      </c>
      <c r="N79" s="23">
        <v>3</v>
      </c>
      <c r="O79" s="23">
        <v>3</v>
      </c>
      <c r="P79" s="23">
        <v>6720</v>
      </c>
      <c r="Q79" s="23">
        <v>0</v>
      </c>
      <c r="R79" s="23">
        <v>0</v>
      </c>
      <c r="S79" s="23">
        <v>0</v>
      </c>
      <c r="T79" s="23">
        <v>20160</v>
      </c>
      <c r="U79" s="23">
        <v>5865.68</v>
      </c>
      <c r="V79" s="23">
        <v>1583.73</v>
      </c>
      <c r="W79" s="23">
        <v>1583.73</v>
      </c>
      <c r="X79" s="23">
        <v>0</v>
      </c>
      <c r="Y79" s="23">
        <v>20764.5</v>
      </c>
      <c r="Z79" s="37" t="str">
        <f t="shared" si="1"/>
        <v>YATB0007134129</v>
      </c>
      <c r="AA79" s="23" t="s">
        <v>281</v>
      </c>
      <c r="AB79" s="47" t="s">
        <v>44</v>
      </c>
      <c r="AC79" s="25" t="s">
        <v>282</v>
      </c>
      <c r="AD79" s="38" t="s">
        <v>46</v>
      </c>
      <c r="AE79" s="74" t="s">
        <v>283</v>
      </c>
      <c r="AF79" s="38" t="s">
        <v>284</v>
      </c>
      <c r="AG79" s="68" t="s">
        <v>285</v>
      </c>
      <c r="AH79" s="58" t="s">
        <v>286</v>
      </c>
      <c r="AI79" s="55" t="s">
        <v>51</v>
      </c>
      <c r="AJ79" s="56" t="s">
        <v>52</v>
      </c>
    </row>
    <row r="80" s="2" customFormat="1" spans="1:36">
      <c r="A80" s="64">
        <v>43834</v>
      </c>
      <c r="B80" s="23" t="s">
        <v>552</v>
      </c>
      <c r="C80" s="25" t="s">
        <v>69</v>
      </c>
      <c r="D80" s="23" t="s">
        <v>70</v>
      </c>
      <c r="E80" s="25" t="s">
        <v>54</v>
      </c>
      <c r="F80" s="23" t="s">
        <v>53</v>
      </c>
      <c r="G80" s="23" t="s">
        <v>53</v>
      </c>
      <c r="H80" s="23" t="s">
        <v>40</v>
      </c>
      <c r="I80" s="23" t="s">
        <v>553</v>
      </c>
      <c r="J80" s="64">
        <v>43839</v>
      </c>
      <c r="K80" s="64">
        <v>43840</v>
      </c>
      <c r="L80" s="23" t="s">
        <v>554</v>
      </c>
      <c r="M80" s="23">
        <v>1</v>
      </c>
      <c r="N80" s="23">
        <v>1</v>
      </c>
      <c r="O80" s="23">
        <v>1</v>
      </c>
      <c r="P80" s="23">
        <v>4798.21</v>
      </c>
      <c r="Q80" s="23">
        <v>287.89</v>
      </c>
      <c r="R80" s="23">
        <v>287.89</v>
      </c>
      <c r="S80" s="23">
        <v>0</v>
      </c>
      <c r="T80" s="23">
        <v>5374</v>
      </c>
      <c r="U80" s="23">
        <v>4941.96</v>
      </c>
      <c r="V80" s="23">
        <v>296.52</v>
      </c>
      <c r="W80" s="23">
        <v>296.52</v>
      </c>
      <c r="X80" s="23">
        <v>0</v>
      </c>
      <c r="Y80" s="23">
        <v>5535</v>
      </c>
      <c r="Z80" s="37" t="str">
        <f t="shared" si="1"/>
        <v>YATB0007128122</v>
      </c>
      <c r="AA80" s="23" t="s">
        <v>555</v>
      </c>
      <c r="AB80" s="23" t="s">
        <v>44</v>
      </c>
      <c r="AC80" s="25" t="s">
        <v>57</v>
      </c>
      <c r="AD80" s="38" t="s">
        <v>46</v>
      </c>
      <c r="AE80" s="68" t="s">
        <v>58</v>
      </c>
      <c r="AF80" s="38" t="s">
        <v>59</v>
      </c>
      <c r="AG80" s="68" t="s">
        <v>60</v>
      </c>
      <c r="AH80" s="58" t="s">
        <v>61</v>
      </c>
      <c r="AI80" s="55" t="s">
        <v>51</v>
      </c>
      <c r="AJ80" s="56" t="s">
        <v>52</v>
      </c>
    </row>
    <row r="81" spans="1:36">
      <c r="A81" s="26">
        <v>43831</v>
      </c>
      <c r="B81" s="19" t="s">
        <v>556</v>
      </c>
      <c r="C81" s="20" t="s">
        <v>36</v>
      </c>
      <c r="D81" s="19" t="s">
        <v>95</v>
      </c>
      <c r="E81" s="21" t="s">
        <v>557</v>
      </c>
      <c r="F81" s="19" t="s">
        <v>200</v>
      </c>
      <c r="G81" s="19" t="s">
        <v>95</v>
      </c>
      <c r="H81" s="19" t="s">
        <v>40</v>
      </c>
      <c r="I81" s="19" t="s">
        <v>239</v>
      </c>
      <c r="J81" s="26">
        <v>43836</v>
      </c>
      <c r="K81" s="26">
        <v>43841</v>
      </c>
      <c r="L81" s="19" t="s">
        <v>558</v>
      </c>
      <c r="M81" s="19">
        <v>1</v>
      </c>
      <c r="N81" s="19">
        <v>5</v>
      </c>
      <c r="O81" s="19">
        <v>5</v>
      </c>
      <c r="P81" s="31">
        <v>2799.93</v>
      </c>
      <c r="Q81" s="31">
        <v>839.98</v>
      </c>
      <c r="R81" s="31">
        <v>839.98</v>
      </c>
      <c r="S81" s="31">
        <v>0</v>
      </c>
      <c r="T81" s="31">
        <v>15679.61</v>
      </c>
      <c r="U81" s="31">
        <v>2883.93</v>
      </c>
      <c r="V81" s="31">
        <v>865.18</v>
      </c>
      <c r="W81" s="31">
        <v>865.18</v>
      </c>
      <c r="X81" s="31">
        <v>0</v>
      </c>
      <c r="Y81" s="31">
        <v>16150</v>
      </c>
      <c r="Z81" s="34" t="str">
        <f t="shared" si="1"/>
        <v>ITLE0007123073</v>
      </c>
      <c r="AA81" s="19" t="s">
        <v>559</v>
      </c>
      <c r="AB81" s="19" t="s">
        <v>44</v>
      </c>
      <c r="AC81" s="21" t="s">
        <v>560</v>
      </c>
      <c r="AD81" s="35" t="s">
        <v>46</v>
      </c>
      <c r="AE81" s="67" t="s">
        <v>561</v>
      </c>
      <c r="AF81" s="36" t="s">
        <v>562</v>
      </c>
      <c r="AG81" s="36">
        <v>2227578817</v>
      </c>
      <c r="AH81" s="63" t="s">
        <v>563</v>
      </c>
      <c r="AI81" s="52" t="s">
        <v>51</v>
      </c>
      <c r="AJ81" s="53" t="s">
        <v>52</v>
      </c>
    </row>
    <row r="82" spans="1:36">
      <c r="A82" s="26">
        <v>43833</v>
      </c>
      <c r="B82" s="19" t="s">
        <v>564</v>
      </c>
      <c r="C82" s="20" t="s">
        <v>36</v>
      </c>
      <c r="D82" s="19" t="s">
        <v>70</v>
      </c>
      <c r="E82" s="21" t="s">
        <v>264</v>
      </c>
      <c r="F82" s="19" t="s">
        <v>265</v>
      </c>
      <c r="G82" s="19" t="s">
        <v>266</v>
      </c>
      <c r="H82" s="19" t="s">
        <v>40</v>
      </c>
      <c r="I82" s="19" t="s">
        <v>565</v>
      </c>
      <c r="J82" s="26">
        <v>43837</v>
      </c>
      <c r="K82" s="26">
        <v>43839</v>
      </c>
      <c r="L82" s="19" t="s">
        <v>566</v>
      </c>
      <c r="M82" s="19">
        <v>1</v>
      </c>
      <c r="N82" s="19">
        <v>2</v>
      </c>
      <c r="O82" s="19">
        <v>2</v>
      </c>
      <c r="P82" s="19">
        <v>5000</v>
      </c>
      <c r="Q82" s="19">
        <v>600</v>
      </c>
      <c r="R82" s="19">
        <v>600</v>
      </c>
      <c r="S82" s="19">
        <v>0</v>
      </c>
      <c r="T82" s="19">
        <v>11200</v>
      </c>
      <c r="U82" s="19">
        <v>5150</v>
      </c>
      <c r="V82" s="19">
        <v>618</v>
      </c>
      <c r="W82" s="19">
        <v>618</v>
      </c>
      <c r="X82" s="19">
        <v>0</v>
      </c>
      <c r="Y82" s="19">
        <v>11536</v>
      </c>
      <c r="Z82" s="34" t="str">
        <f t="shared" si="1"/>
        <v>YATB0007126004</v>
      </c>
      <c r="AA82" s="19" t="s">
        <v>567</v>
      </c>
      <c r="AB82" s="19" t="s">
        <v>44</v>
      </c>
      <c r="AC82" s="21" t="s">
        <v>270</v>
      </c>
      <c r="AD82" s="35" t="s">
        <v>46</v>
      </c>
      <c r="AE82" s="70" t="s">
        <v>271</v>
      </c>
      <c r="AF82" s="36" t="s">
        <v>272</v>
      </c>
      <c r="AG82" s="67" t="s">
        <v>273</v>
      </c>
      <c r="AH82" s="60" t="s">
        <v>274</v>
      </c>
      <c r="AI82" s="52" t="s">
        <v>51</v>
      </c>
      <c r="AJ82" s="53" t="s">
        <v>52</v>
      </c>
    </row>
    <row r="83" spans="1:36">
      <c r="A83" s="26">
        <v>43832</v>
      </c>
      <c r="B83" s="19" t="s">
        <v>568</v>
      </c>
      <c r="C83" s="20" t="s">
        <v>36</v>
      </c>
      <c r="D83" s="19" t="s">
        <v>53</v>
      </c>
      <c r="E83" s="21" t="s">
        <v>397</v>
      </c>
      <c r="F83" s="19" t="s">
        <v>53</v>
      </c>
      <c r="G83" s="19" t="s">
        <v>53</v>
      </c>
      <c r="H83" s="19" t="s">
        <v>40</v>
      </c>
      <c r="I83" s="19" t="s">
        <v>337</v>
      </c>
      <c r="J83" s="26">
        <v>43838</v>
      </c>
      <c r="K83" s="26">
        <v>43841</v>
      </c>
      <c r="L83" s="19" t="s">
        <v>569</v>
      </c>
      <c r="M83" s="19">
        <v>1</v>
      </c>
      <c r="N83" s="19">
        <v>3</v>
      </c>
      <c r="O83" s="19">
        <v>3</v>
      </c>
      <c r="P83" s="19">
        <v>7245.17</v>
      </c>
      <c r="Q83" s="19">
        <v>1304.13</v>
      </c>
      <c r="R83" s="19">
        <v>1304.13</v>
      </c>
      <c r="S83" s="19">
        <v>0</v>
      </c>
      <c r="T83" s="19">
        <v>24343.76</v>
      </c>
      <c r="U83" s="19">
        <v>7462.5</v>
      </c>
      <c r="V83" s="19">
        <v>1343.25</v>
      </c>
      <c r="W83" s="19">
        <v>1343.25</v>
      </c>
      <c r="X83" s="19">
        <v>0</v>
      </c>
      <c r="Y83" s="19">
        <v>25074</v>
      </c>
      <c r="Z83" s="34" t="str">
        <f t="shared" si="1"/>
        <v>7509011861948</v>
      </c>
      <c r="AA83" s="19">
        <v>7509011861948</v>
      </c>
      <c r="AB83" s="40" t="s">
        <v>203</v>
      </c>
      <c r="AC83" s="39" t="s">
        <v>331</v>
      </c>
      <c r="AD83" s="35" t="s">
        <v>46</v>
      </c>
      <c r="AE83" s="67" t="s">
        <v>332</v>
      </c>
      <c r="AF83" s="35" t="s">
        <v>48</v>
      </c>
      <c r="AG83" s="35">
        <v>1142500200</v>
      </c>
      <c r="AH83" s="60" t="s">
        <v>333</v>
      </c>
      <c r="AI83" s="52" t="s">
        <v>51</v>
      </c>
      <c r="AJ83" s="53" t="s">
        <v>52</v>
      </c>
    </row>
    <row r="84" spans="1:36">
      <c r="A84" s="26">
        <v>43833</v>
      </c>
      <c r="B84" s="19" t="s">
        <v>570</v>
      </c>
      <c r="C84" s="21" t="s">
        <v>103</v>
      </c>
      <c r="D84" s="19" t="s">
        <v>95</v>
      </c>
      <c r="E84" s="21" t="s">
        <v>571</v>
      </c>
      <c r="F84" s="19" t="s">
        <v>94</v>
      </c>
      <c r="G84" s="19" t="s">
        <v>95</v>
      </c>
      <c r="H84" s="19" t="s">
        <v>40</v>
      </c>
      <c r="I84" s="19" t="s">
        <v>572</v>
      </c>
      <c r="J84" s="26">
        <v>43846</v>
      </c>
      <c r="K84" s="26">
        <v>43848</v>
      </c>
      <c r="L84" s="19" t="s">
        <v>573</v>
      </c>
      <c r="M84" s="19">
        <v>1</v>
      </c>
      <c r="N84" s="19">
        <v>2</v>
      </c>
      <c r="O84" s="19">
        <v>2</v>
      </c>
      <c r="P84" s="19">
        <v>7299.11</v>
      </c>
      <c r="Q84" s="19">
        <v>875.89</v>
      </c>
      <c r="R84" s="19">
        <v>875.89</v>
      </c>
      <c r="S84" s="19">
        <v>0</v>
      </c>
      <c r="T84" s="19">
        <v>16350</v>
      </c>
      <c r="U84" s="19">
        <v>7517.41</v>
      </c>
      <c r="V84" s="19">
        <v>902.09</v>
      </c>
      <c r="W84" s="19">
        <v>902.09</v>
      </c>
      <c r="X84" s="19">
        <v>0</v>
      </c>
      <c r="Y84" s="19">
        <v>16839</v>
      </c>
      <c r="Z84" s="34" t="str">
        <f t="shared" si="1"/>
        <v>YATB0007127007</v>
      </c>
      <c r="AA84" s="19" t="s">
        <v>574</v>
      </c>
      <c r="AB84" s="19" t="s">
        <v>44</v>
      </c>
      <c r="AC84" s="39" t="s">
        <v>575</v>
      </c>
      <c r="AD84" s="35" t="s">
        <v>46</v>
      </c>
      <c r="AE84" s="67" t="s">
        <v>576</v>
      </c>
      <c r="AF84" s="35" t="s">
        <v>48</v>
      </c>
      <c r="AG84" s="35">
        <v>2267898900</v>
      </c>
      <c r="AH84" s="60" t="s">
        <v>577</v>
      </c>
      <c r="AI84" s="52" t="s">
        <v>51</v>
      </c>
      <c r="AJ84" s="53" t="s">
        <v>52</v>
      </c>
    </row>
    <row r="85" spans="1:36">
      <c r="A85" s="26">
        <v>43834</v>
      </c>
      <c r="B85" s="19" t="s">
        <v>296</v>
      </c>
      <c r="C85" s="20" t="s">
        <v>36</v>
      </c>
      <c r="D85" s="19" t="s">
        <v>177</v>
      </c>
      <c r="E85" s="21" t="s">
        <v>297</v>
      </c>
      <c r="F85" s="19" t="s">
        <v>298</v>
      </c>
      <c r="G85" s="19" t="s">
        <v>177</v>
      </c>
      <c r="H85" s="19" t="s">
        <v>40</v>
      </c>
      <c r="I85" s="19" t="s">
        <v>299</v>
      </c>
      <c r="J85" s="26">
        <v>43838</v>
      </c>
      <c r="K85" s="26">
        <v>43839</v>
      </c>
      <c r="L85" s="19" t="s">
        <v>578</v>
      </c>
      <c r="M85" s="19">
        <v>1</v>
      </c>
      <c r="N85" s="19">
        <v>1</v>
      </c>
      <c r="O85" s="19">
        <v>1</v>
      </c>
      <c r="P85" s="19">
        <v>6647.32</v>
      </c>
      <c r="Q85" s="19">
        <v>398.84</v>
      </c>
      <c r="R85" s="19">
        <v>398.84</v>
      </c>
      <c r="S85" s="19">
        <v>0</v>
      </c>
      <c r="T85" s="19">
        <v>7445</v>
      </c>
      <c r="U85" s="19">
        <v>6846.43</v>
      </c>
      <c r="V85" s="19">
        <v>410.79</v>
      </c>
      <c r="W85" s="19">
        <v>410.79</v>
      </c>
      <c r="X85" s="19">
        <v>0</v>
      </c>
      <c r="Y85" s="19">
        <v>7668</v>
      </c>
      <c r="Z85" s="34" t="str">
        <f t="shared" si="1"/>
        <v>YATB0007128421</v>
      </c>
      <c r="AA85" s="19" t="s">
        <v>301</v>
      </c>
      <c r="AB85" s="19" t="s">
        <v>44</v>
      </c>
      <c r="AC85" s="21" t="s">
        <v>302</v>
      </c>
      <c r="AD85" s="35" t="s">
        <v>46</v>
      </c>
      <c r="AE85" s="67" t="s">
        <v>303</v>
      </c>
      <c r="AF85" s="35" t="s">
        <v>48</v>
      </c>
      <c r="AG85" s="67" t="s">
        <v>304</v>
      </c>
      <c r="AH85" s="51" t="s">
        <v>305</v>
      </c>
      <c r="AI85" s="52" t="s">
        <v>51</v>
      </c>
      <c r="AJ85" s="53" t="s">
        <v>52</v>
      </c>
    </row>
  </sheetData>
  <hyperlinks>
    <hyperlink ref="AJ62" r:id="rId3" display="itilite@gmail.com"/>
    <hyperlink ref="AJ3:AJ21" r:id="rId3" display="itilite@gmail.com"/>
    <hyperlink ref="AJ23:AJ31" r:id="rId3" display="itilite@gmail.com"/>
    <hyperlink ref="AJ22:AJ31" r:id="rId3" display="itilite@gmail.com"/>
    <hyperlink ref="AH81" r:id="rId4" display="hotelcorporate1@gmail.com"/>
    <hyperlink ref="AH38" r:id="rId5" display="reservations@hotelkohinoorcontinental.com"/>
    <hyperlink ref="AH18" r:id="rId6" display="info.surat@beaconhotels.com;"/>
    <hyperlink ref="AH9" r:id="rId7" display="grandereservation@theclassichotel.in"/>
    <hyperlink ref="AH57" r:id="rId8" display="rsomumbai@sayajigroup.com"/>
    <hyperlink ref="AH17" r:id="rId9" display="reservations@eroshotel.co.in"/>
    <hyperlink ref="AH4" r:id="rId9" display="reservations@eroshotel.co.in"/>
    <hyperlink ref="AH7" r:id="rId10" display="mumbai.grand@hyatt.com"/>
    <hyperlink ref="AH85" r:id="rId11" display="info.jaipur@hilton.com"/>
    <hyperlink ref="AH35" r:id="rId11" display="info.jaipur@hilton.com"/>
    <hyperlink ref="AH23" r:id="rId12" display="reservation@hoteljpchennai.com"/>
    <hyperlink ref="AH59" r:id="rId13" display="res@hotelmadhuvanserai.com"/>
    <hyperlink ref="AH66" r:id="rId14" display="h7441-re@accor.com"/>
    <hyperlink ref="AH44" r:id="rId15" display="parkpalacekol@gmail.com"/>
    <hyperlink ref="AH68" r:id="rId16" display="reservations@mhlin.com"/>
    <hyperlink ref="AH65" r:id="rId16" display="reservations@mhlin.com"/>
    <hyperlink ref="AH16" r:id="rId17" display="reservations@rddwarka.com"/>
    <hyperlink ref="AH80" r:id="rId17" display="reservations@rddwarka.com"/>
    <hyperlink ref="AH3" r:id="rId17" display="reservations@rddwarka.com"/>
    <hyperlink ref="AH34" r:id="rId18" display="DelhiReservationsCentre@radissonhotels.com"/>
    <hyperlink ref="AH60" r:id="rId18" display="DelhiReservationsCentre@radissonhotels.com"/>
    <hyperlink ref="AH15" r:id="rId19" display="reservation.kolkata@radisson.com"/>
    <hyperlink ref="AH2" r:id="rId19" display="reservation.kolkata@radisson.com"/>
    <hyperlink ref="AH61" r:id="rId20" display="reservations@ramadaplazachandigarh.com"/>
    <hyperlink ref="AH42" r:id="rId21" display="contactus.hy@lemontreehotels.com"/>
    <hyperlink ref="AH30" r:id="rId22" display="residency@sarovarhotels.com"/>
    <hyperlink ref="AH41" r:id="rId23" display="info@shreeraminternational.com"/>
    <hyperlink ref="AH24" r:id="rId24" display="h6451-gl14@sofitel.com"/>
    <hyperlink ref="AH21" r:id="rId25" display="landsend.mumbai@tajhotels.com"/>
    <hyperlink ref="AH39" r:id="rId9" display="reservations@eroshotel.co.in"/>
    <hyperlink ref="AH48" r:id="rId26" display="crs@fernhotels.com"/>
    <hyperlink ref="AH19" r:id="rId27" display="jprfo@thelalit.com;jprgmsecy@thelalit.com"/>
    <hyperlink ref="AH27" r:id="rId27" display="jprfo@thelalit.com;jprgmsecy@thelalit.com"/>
    <hyperlink ref="AH58" r:id="rId28" display="info.nd@piccadilyhotels.com"/>
    <hyperlink ref="AH13" r:id="rId29" display="reservations.whdwarka@itchotels.in"/>
    <hyperlink ref="AH52" r:id="rId30" display="reservations@chanakyapatna.com"/>
    <hyperlink ref="AH73" r:id="rId17" display="reservations@rddwarka.com"/>
    <hyperlink ref="AH10" r:id="rId7" display="grandereservation@theclassichotel.in"/>
    <hyperlink ref="AH20" r:id="rId31" display="bookings@poppyshotels.com"/>
    <hyperlink ref="AH28" r:id="rId31" display="bookings@poppyshotels.com"/>
    <hyperlink ref="AH31" r:id="rId31" display="bookings@poppyshotels.com"/>
    <hyperlink ref="AH37" r:id="rId31" display="bookings@poppyshotels.com"/>
    <hyperlink ref="AH51" r:id="rId31" display="bookings@poppyshotels.com"/>
    <hyperlink ref="AH32" r:id="rId32" display="mayaneartag@gmail.com"/>
    <hyperlink ref="AH62" r:id="rId32" display="mayaneartag@gmail.com"/>
    <hyperlink ref="AH82" r:id="rId32" display="mayaneartag@gmail.com"/>
    <hyperlink ref="AH26" r:id="rId33" display="hoteljoeirling@gmail.com"/>
    <hyperlink ref="AH12" r:id="rId33" display="hoteljoeirling@gmail.com"/>
    <hyperlink ref="AH29" r:id="rId24" display="h6451-gl14@sofitel.com"/>
    <hyperlink ref="AH54" r:id="rId34" display="reservations.jamshedpur@gingerhotels.com"/>
    <hyperlink ref="AH76" r:id="rId35" display="bookings@fabhotels.com"/>
    <hyperlink ref="AH71" r:id="rId35" display="bookings@fabhotels.com"/>
    <hyperlink ref="AH72" r:id="rId36" display="reservation@skycityhotels.com"/>
    <hyperlink ref="AH66:AH67" r:id="rId16" display="h7441-re@accor.com"/>
    <hyperlink ref="AJ59" r:id="rId3" display="itilite@gmail.com"/>
    <hyperlink ref="AJ84" r:id="rId3" display="itilite@gmail.com"/>
    <hyperlink ref="AJ40" r:id="rId3" display="itilite@gmail.com"/>
    <hyperlink ref="AJ5" r:id="rId3" display="itilite@gmail.com"/>
    <hyperlink ref="AJ16" r:id="rId3" display="itilite@gmail.com"/>
    <hyperlink ref="AJ48" r:id="rId3" display="itilite@gmail.com"/>
    <hyperlink ref="AJ17" r:id="rId3" display="itilite@gmail.com"/>
    <hyperlink ref="AJ42" r:id="rId3" display="itilite@gmail.com"/>
    <hyperlink ref="AJ23" r:id="rId3" display="itilite@gmail.com"/>
    <hyperlink ref="AJ15" r:id="rId3" display="itilite@gmail.com"/>
    <hyperlink ref="AJ80" r:id="rId3" display="itilite@gmail.com"/>
    <hyperlink ref="AJ24" r:id="rId3" display="itilite@gmail.com"/>
    <hyperlink ref="AJ29" r:id="rId3" display="itilite@gmail.com"/>
    <hyperlink ref="AJ85" r:id="rId3" display="itilite@gmail.com"/>
    <hyperlink ref="AJ35" r:id="rId3" display="itilite@gmail.com"/>
    <hyperlink ref="AJ67" r:id="rId3" display="itilite@gmail.com"/>
    <hyperlink ref="AJ68" r:id="rId3" display="itilite@gmail.com"/>
    <hyperlink ref="AJ45" r:id="rId3" display="itilite@gmail.com"/>
    <hyperlink ref="AJ39" r:id="rId3" display="itilite@gmail.com"/>
    <hyperlink ref="AJ61" r:id="rId3" display="itilite@gmail.com"/>
    <hyperlink ref="AJ25" r:id="rId3" display="itilite@gmail.com"/>
    <hyperlink ref="AJ13" r:id="rId3" display="itilite@gmail.com"/>
    <hyperlink ref="AJ46" r:id="rId3" display="itilite@gmail.com"/>
    <hyperlink ref="AJ66" r:id="rId3" display="itilite@gmail.com"/>
    <hyperlink ref="AJ2" r:id="rId3" display="itilite@gmail.com"/>
    <hyperlink ref="AJ3" r:id="rId3" display="itilite@gmail.com"/>
    <hyperlink ref="AJ4" r:id="rId3" display="itilite@gmail.com"/>
    <hyperlink ref="AJ12" r:id="rId3" display="itilite@gmail.com"/>
    <hyperlink ref="AJ72" r:id="rId3" display="itilite@gmail.com"/>
    <hyperlink ref="AJ78" r:id="rId3" display="itilite@gmail.com"/>
    <hyperlink ref="AJ21" r:id="rId3" display="itilite@gmail.com"/>
    <hyperlink ref="AJ22" r:id="rId3" display="itilite@gmail.com"/>
    <hyperlink ref="AJ14" r:id="rId3" display="itilite@gmail.com"/>
    <hyperlink ref="AJ65" r:id="rId3" display="itilite@gmail.com"/>
    <hyperlink ref="AJ79" r:id="rId3" display="itilite@gmail.com"/>
    <hyperlink ref="AJ33" r:id="rId3" display="itilite@gmail.com"/>
    <hyperlink ref="AJ7" r:id="rId3" display="itilite@gmail.com"/>
    <hyperlink ref="AJ43" r:id="rId3" display="itilite@gmail.com"/>
    <hyperlink ref="AJ52" r:id="rId3" display="itilite@gmail.com"/>
    <hyperlink ref="AJ53" r:id="rId3" display="itilite@gmail.com"/>
    <hyperlink ref="AJ54" r:id="rId3" display="itilite@gmail.com"/>
    <hyperlink ref="AJ47" r:id="rId3" display="itilite@gmail.com"/>
    <hyperlink ref="AJ73" r:id="rId3" display="itilite@gmail.com"/>
    <hyperlink ref="AJ10" r:id="rId3" display="itilite@gmail.com"/>
    <hyperlink ref="AJ56" r:id="rId3" display="itilite@gmail.com"/>
    <hyperlink ref="AJ36" r:id="rId3" display="itilite@gmail.com"/>
    <hyperlink ref="AJ20" r:id="rId3" display="itilite@gmail.com"/>
    <hyperlink ref="AJ28" r:id="rId3" display="itilite@gmail.com"/>
    <hyperlink ref="AJ31" r:id="rId3" display="itilite@gmail.com"/>
    <hyperlink ref="AJ37" r:id="rId3" display="itilite@gmail.com"/>
    <hyperlink ref="AJ51" r:id="rId3" display="itilite@gmail.com"/>
    <hyperlink ref="AJ6" r:id="rId3" display="itilite@gmail.com"/>
    <hyperlink ref="AJ74" r:id="rId3" display="itilite@gmail.com"/>
    <hyperlink ref="AJ26" r:id="rId3" display="itilite@gmail.com"/>
  </hyperlinks>
  <pageMargins left="0.7" right="0.7" top="0.75" bottom="0.75" header="0.511805555555556" footer="0.511805555555556"/>
  <pageSetup paperSize="1" orientation="portrait" horizontalDpi="300" verticalDpi="300"/>
  <headerFooter alignWithMargins="0" scaleWithDoc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Vijayakumar</dc:creator>
  <cp:lastModifiedBy>ADMIN</cp:lastModifiedBy>
  <dcterms:created xsi:type="dcterms:W3CDTF">2020-01-11T08:29:00Z</dcterms:created>
  <dcterms:modified xsi:type="dcterms:W3CDTF">2020-01-14T05:35:18Z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