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2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J7" i="3" l="1"/>
  <c r="J8" i="3"/>
  <c r="J9" i="3"/>
  <c r="J10" i="3"/>
  <c r="J11" i="3"/>
  <c r="J12" i="3"/>
  <c r="J13" i="3"/>
  <c r="J14" i="3"/>
  <c r="J15" i="3"/>
  <c r="J6" i="3"/>
  <c r="I7" i="3" l="1"/>
  <c r="I8" i="3"/>
  <c r="I9" i="3"/>
  <c r="I10" i="3"/>
  <c r="I11" i="3"/>
  <c r="I12" i="3"/>
  <c r="I13" i="3"/>
  <c r="I14" i="3"/>
  <c r="I15" i="3"/>
  <c r="I6" i="3"/>
  <c r="I9" i="2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O7" i="2" s="1"/>
  <c r="I8" i="2"/>
  <c r="I7" i="2"/>
  <c r="D9" i="1"/>
  <c r="D8" i="1"/>
  <c r="D11" i="1"/>
  <c r="D10" i="1"/>
  <c r="D7" i="1"/>
</calcChain>
</file>

<file path=xl/sharedStrings.xml><?xml version="1.0" encoding="utf-8"?>
<sst xmlns="http://schemas.openxmlformats.org/spreadsheetml/2006/main" count="85" uniqueCount="65">
  <si>
    <t>seller</t>
  </si>
  <si>
    <t>product</t>
  </si>
  <si>
    <t>apple</t>
  </si>
  <si>
    <t>mango</t>
  </si>
  <si>
    <t>banana</t>
  </si>
  <si>
    <t>orange</t>
  </si>
  <si>
    <t>pineapple</t>
  </si>
  <si>
    <t>rahul</t>
  </si>
  <si>
    <t>shivam</t>
  </si>
  <si>
    <t>shubham</t>
  </si>
  <si>
    <t>vineet</t>
  </si>
  <si>
    <t>sanjay</t>
  </si>
  <si>
    <t>amount</t>
  </si>
  <si>
    <t>2. Use two datasets and perform join on specific columns.</t>
  </si>
  <si>
    <t>4.. Create an advance expense distributor in excel.</t>
  </si>
  <si>
    <t>Sno.</t>
  </si>
  <si>
    <t>Date</t>
  </si>
  <si>
    <t>Details</t>
  </si>
  <si>
    <t>Remark</t>
  </si>
  <si>
    <t>In</t>
  </si>
  <si>
    <t>Out</t>
  </si>
  <si>
    <t>Balance</t>
  </si>
  <si>
    <t xml:space="preserve">Expense Distributor </t>
  </si>
  <si>
    <t xml:space="preserve">Total Balance: </t>
  </si>
  <si>
    <t>Opening balance:</t>
  </si>
  <si>
    <t>Available Balance:</t>
  </si>
  <si>
    <t>september,2022 report</t>
  </si>
  <si>
    <t>cash</t>
  </si>
  <si>
    <t>gpay</t>
  </si>
  <si>
    <t>pay telephone bill</t>
  </si>
  <si>
    <t>mobile recharge</t>
  </si>
  <si>
    <t>electricity bill</t>
  </si>
  <si>
    <t>water bill</t>
  </si>
  <si>
    <t>cash back</t>
  </si>
  <si>
    <t>bank deposit</t>
  </si>
  <si>
    <t>shopping</t>
  </si>
  <si>
    <t>buy office products</t>
  </si>
  <si>
    <t>salary</t>
  </si>
  <si>
    <t>family dinner</t>
  </si>
  <si>
    <t>school fees</t>
  </si>
  <si>
    <t>Smart TV</t>
  </si>
  <si>
    <t>cleanliness costing</t>
  </si>
  <si>
    <t>glossary</t>
  </si>
  <si>
    <t>art and craft</t>
  </si>
  <si>
    <t>5. Create reports to generate mark sheets of students in excel where percentages and addition of marks should be done using formulas</t>
  </si>
  <si>
    <t>SNO.</t>
  </si>
  <si>
    <t>ENGLISH</t>
  </si>
  <si>
    <t>HINDI</t>
  </si>
  <si>
    <t>MATHS</t>
  </si>
  <si>
    <t>SCIENCE</t>
  </si>
  <si>
    <t>PUNJABI</t>
  </si>
  <si>
    <t>SOCIAL SCIENCE</t>
  </si>
  <si>
    <t xml:space="preserve">STUDENT NAME </t>
  </si>
  <si>
    <t>Rahul Sharma</t>
  </si>
  <si>
    <t>Jagmeet Singh</t>
  </si>
  <si>
    <t>Yuvraj Walia</t>
  </si>
  <si>
    <t>Navjot Singh</t>
  </si>
  <si>
    <t>Navjot Kaur</t>
  </si>
  <si>
    <t>Harshdeep Singh</t>
  </si>
  <si>
    <t>Amandeep Singh</t>
  </si>
  <si>
    <t>Gunda Prasad</t>
  </si>
  <si>
    <t>Priyam Yadhav</t>
  </si>
  <si>
    <t>habowal dil</t>
  </si>
  <si>
    <t>TOTAL MARKS OBTAINED</t>
  </si>
  <si>
    <t>Percentage gained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</si>
</sst>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&quot;₹&quot;\ #,##0.00"/>
    <numFmt numFmtId="165" formatCode="[$-14009]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95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left" vertical="center" indent="5"/>
    </xf>
    <xf numFmtId="0" fontId="5" fillId="0" borderId="0" xfId="0" applyFont="1"/>
    <xf numFmtId="0" fontId="6" fillId="0" borderId="0" xfId="0" applyFont="1"/>
    <xf numFmtId="49" fontId="0" fillId="0" borderId="0" xfId="1" applyNumberFormat="1" applyFont="1"/>
    <xf numFmtId="0" fontId="0" fillId="0" borderId="0" xfId="0" applyBorder="1"/>
    <xf numFmtId="0" fontId="0" fillId="0" borderId="1" xfId="0" applyBorder="1"/>
    <xf numFmtId="0" fontId="2" fillId="0" borderId="1" xfId="0" applyFont="1" applyBorder="1"/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0" xfId="0" applyFont="1" applyFill="1" applyBorder="1"/>
    <xf numFmtId="0" fontId="4" fillId="2" borderId="2" xfId="0" applyFont="1" applyFill="1" applyBorder="1" applyAlignment="1">
      <alignment horizontal="center"/>
    </xf>
    <xf numFmtId="0" fontId="0" fillId="3" borderId="2" xfId="0" applyFill="1" applyBorder="1"/>
    <xf numFmtId="0" fontId="8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9" fillId="0" borderId="0" xfId="0" applyFont="1" applyAlignment="1">
      <alignment horizontal="center" wrapText="1"/>
    </xf>
    <xf numFmtId="9" fontId="0" fillId="0" borderId="0" xfId="2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3"/>
  <sheetViews>
    <sheetView workbookViewId="0">
      <selection activeCell="E18" sqref="E18"/>
    </sheetView>
  </sheetViews>
  <sheetFormatPr defaultRowHeight="14.4" x14ac:dyDescent="0.3"/>
  <cols>
    <col min="1" max="1" width="10.88671875" customWidth="1"/>
  </cols>
  <sheetData>
    <row r="3" spans="1:9" ht="17.399999999999999" x14ac:dyDescent="0.3">
      <c r="A3" s="2" t="s">
        <v>13</v>
      </c>
    </row>
    <row r="6" spans="1:9" x14ac:dyDescent="0.3">
      <c r="B6" s="3" t="s">
        <v>0</v>
      </c>
      <c r="C6" s="3" t="s">
        <v>1</v>
      </c>
      <c r="D6" s="3" t="s">
        <v>12</v>
      </c>
      <c r="H6" s="3" t="s">
        <v>0</v>
      </c>
      <c r="I6" s="3" t="s">
        <v>12</v>
      </c>
    </row>
    <row r="7" spans="1:9" x14ac:dyDescent="0.3">
      <c r="B7" t="s">
        <v>7</v>
      </c>
      <c r="C7" t="s">
        <v>2</v>
      </c>
      <c r="D7" s="4">
        <f>INDEX(I7:I11,MATCH(B7,H7:H11,0))</f>
        <v>78</v>
      </c>
      <c r="H7" t="s">
        <v>7</v>
      </c>
      <c r="I7" s="4">
        <v>78</v>
      </c>
    </row>
    <row r="8" spans="1:9" x14ac:dyDescent="0.3">
      <c r="B8" t="s">
        <v>8</v>
      </c>
      <c r="C8" t="s">
        <v>3</v>
      </c>
      <c r="D8" s="4">
        <f>INDEX(I7:I11,MATCH(B8,H7:H11,0))</f>
        <v>180</v>
      </c>
      <c r="H8" t="s">
        <v>11</v>
      </c>
      <c r="I8" s="4">
        <v>100</v>
      </c>
    </row>
    <row r="9" spans="1:9" x14ac:dyDescent="0.3">
      <c r="B9" t="s">
        <v>9</v>
      </c>
      <c r="C9" t="s">
        <v>4</v>
      </c>
      <c r="D9" s="4">
        <f>INDEX(I7:I11,MATCH(B9,H7:H11,0))</f>
        <v>80</v>
      </c>
      <c r="H9" t="s">
        <v>10</v>
      </c>
      <c r="I9" s="4">
        <v>90</v>
      </c>
    </row>
    <row r="10" spans="1:9" x14ac:dyDescent="0.3">
      <c r="B10" t="s">
        <v>10</v>
      </c>
      <c r="C10" t="s">
        <v>5</v>
      </c>
      <c r="D10" s="4">
        <f>INDEX(I7:I11,MATCH(B10,H7:H11,0))</f>
        <v>90</v>
      </c>
      <c r="H10" t="s">
        <v>9</v>
      </c>
      <c r="I10" s="4">
        <v>80</v>
      </c>
    </row>
    <row r="11" spans="1:9" x14ac:dyDescent="0.3">
      <c r="B11" t="s">
        <v>11</v>
      </c>
      <c r="C11" t="s">
        <v>6</v>
      </c>
      <c r="D11" s="4">
        <f>INDEX(I7:I11,MATCH(B11,H7:H11,0))</f>
        <v>100</v>
      </c>
      <c r="H11" t="s">
        <v>8</v>
      </c>
      <c r="I11" s="4">
        <v>180</v>
      </c>
    </row>
    <row r="14" spans="1:9" ht="17.399999999999999" x14ac:dyDescent="0.3">
      <c r="A14" s="1"/>
      <c r="B14" s="9"/>
      <c r="C14" s="9"/>
      <c r="D14" s="9"/>
      <c r="E14" s="9"/>
      <c r="F14" s="9"/>
    </row>
    <row r="15" spans="1:9" ht="17.399999999999999" x14ac:dyDescent="0.3">
      <c r="A15" s="5"/>
      <c r="B15" s="10"/>
      <c r="C15" s="11"/>
      <c r="D15" s="12"/>
      <c r="E15" s="11"/>
      <c r="F15" s="10"/>
    </row>
    <row r="18" spans="2:6" x14ac:dyDescent="0.3">
      <c r="B18" s="10"/>
    </row>
    <row r="23" spans="2:6" x14ac:dyDescent="0.3">
      <c r="F2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2"/>
  <sheetViews>
    <sheetView workbookViewId="0">
      <selection activeCell="K20" sqref="K20"/>
    </sheetView>
  </sheetViews>
  <sheetFormatPr defaultRowHeight="14.4" x14ac:dyDescent="0.3"/>
  <cols>
    <col min="3" max="3" width="15.44140625" customWidth="1"/>
    <col min="4" max="4" width="15" customWidth="1"/>
    <col min="5" max="5" width="17.33203125" customWidth="1"/>
    <col min="6" max="6" width="15" customWidth="1"/>
    <col min="7" max="7" width="16" customWidth="1"/>
    <col min="8" max="8" width="16.21875" customWidth="1"/>
    <col min="9" max="9" width="17" customWidth="1"/>
  </cols>
  <sheetData>
    <row r="2" spans="2:15" ht="21" x14ac:dyDescent="0.4">
      <c r="B2" s="6" t="s">
        <v>14</v>
      </c>
      <c r="H2" s="6" t="s">
        <v>26</v>
      </c>
    </row>
    <row r="5" spans="2:15" ht="28.8" x14ac:dyDescent="0.55000000000000004">
      <c r="C5" s="20"/>
      <c r="D5" s="21"/>
      <c r="E5" s="20"/>
      <c r="F5" s="21" t="s">
        <v>22</v>
      </c>
      <c r="G5" s="20"/>
      <c r="H5" s="20"/>
      <c r="I5" s="22"/>
    </row>
    <row r="6" spans="2:15" ht="21" x14ac:dyDescent="0.4">
      <c r="C6" s="19" t="s">
        <v>15</v>
      </c>
      <c r="D6" s="19" t="s">
        <v>16</v>
      </c>
      <c r="E6" s="19" t="s">
        <v>17</v>
      </c>
      <c r="F6" s="19" t="s">
        <v>18</v>
      </c>
      <c r="G6" s="19" t="s">
        <v>19</v>
      </c>
      <c r="H6" s="19" t="s">
        <v>20</v>
      </c>
      <c r="I6" s="19" t="s">
        <v>21</v>
      </c>
      <c r="L6" s="18" t="s">
        <v>24</v>
      </c>
      <c r="M6" s="6"/>
      <c r="O6" s="3">
        <v>5000</v>
      </c>
    </row>
    <row r="7" spans="2:15" ht="21" x14ac:dyDescent="0.4">
      <c r="C7" s="15">
        <v>1</v>
      </c>
      <c r="D7" s="23">
        <v>44805</v>
      </c>
      <c r="E7" s="15" t="s">
        <v>29</v>
      </c>
      <c r="F7" s="15" t="s">
        <v>27</v>
      </c>
      <c r="G7" s="15"/>
      <c r="H7" s="15">
        <v>1200</v>
      </c>
      <c r="I7" s="15">
        <f>O6+G7-H7</f>
        <v>3800</v>
      </c>
      <c r="L7" s="6" t="s">
        <v>25</v>
      </c>
      <c r="M7" s="6"/>
      <c r="O7" s="3">
        <f>I22</f>
        <v>7901</v>
      </c>
    </row>
    <row r="8" spans="2:15" x14ac:dyDescent="0.3">
      <c r="C8" s="15">
        <v>2</v>
      </c>
      <c r="D8" s="23">
        <v>44806</v>
      </c>
      <c r="E8" s="15" t="s">
        <v>30</v>
      </c>
      <c r="F8" s="15" t="s">
        <v>28</v>
      </c>
      <c r="G8" s="15"/>
      <c r="H8" s="15">
        <v>799</v>
      </c>
      <c r="I8" s="15">
        <f>I7+G7-H8</f>
        <v>3001</v>
      </c>
    </row>
    <row r="9" spans="2:15" x14ac:dyDescent="0.3">
      <c r="C9" s="15">
        <v>3</v>
      </c>
      <c r="D9" s="23">
        <v>44807</v>
      </c>
      <c r="E9" s="15" t="s">
        <v>31</v>
      </c>
      <c r="F9" s="15" t="s">
        <v>27</v>
      </c>
      <c r="G9" s="15"/>
      <c r="H9" s="15">
        <v>3000</v>
      </c>
      <c r="I9" s="15">
        <f t="shared" ref="I9:I21" si="0">I8+G8-H9</f>
        <v>1</v>
      </c>
    </row>
    <row r="10" spans="2:15" x14ac:dyDescent="0.3">
      <c r="C10" s="15">
        <v>4</v>
      </c>
      <c r="D10" s="23">
        <v>44808</v>
      </c>
      <c r="E10" s="15" t="s">
        <v>34</v>
      </c>
      <c r="F10" s="15" t="s">
        <v>28</v>
      </c>
      <c r="G10" s="15">
        <v>20000</v>
      </c>
      <c r="H10" s="15"/>
      <c r="I10" s="15">
        <f t="shared" si="0"/>
        <v>1</v>
      </c>
    </row>
    <row r="11" spans="2:15" x14ac:dyDescent="0.3">
      <c r="C11" s="15">
        <v>5</v>
      </c>
      <c r="D11" s="23">
        <v>44809</v>
      </c>
      <c r="E11" s="15" t="s">
        <v>32</v>
      </c>
      <c r="F11" s="15" t="s">
        <v>27</v>
      </c>
      <c r="G11" s="15"/>
      <c r="H11" s="15">
        <v>7900</v>
      </c>
      <c r="I11" s="15">
        <f t="shared" si="0"/>
        <v>12101</v>
      </c>
    </row>
    <row r="12" spans="2:15" x14ac:dyDescent="0.3">
      <c r="C12" s="15">
        <v>6</v>
      </c>
      <c r="D12" s="23">
        <v>44810</v>
      </c>
      <c r="E12" s="15" t="s">
        <v>33</v>
      </c>
      <c r="F12" s="15" t="s">
        <v>28</v>
      </c>
      <c r="G12" s="15">
        <v>1200</v>
      </c>
      <c r="H12" s="15"/>
      <c r="I12" s="15">
        <f t="shared" si="0"/>
        <v>12101</v>
      </c>
    </row>
    <row r="13" spans="2:15" x14ac:dyDescent="0.3">
      <c r="C13" s="15">
        <v>7</v>
      </c>
      <c r="D13" s="23">
        <v>44811</v>
      </c>
      <c r="E13" s="15" t="s">
        <v>35</v>
      </c>
      <c r="F13" s="15" t="s">
        <v>27</v>
      </c>
      <c r="G13" s="15"/>
      <c r="H13" s="15">
        <v>1000</v>
      </c>
      <c r="I13" s="15">
        <f t="shared" si="0"/>
        <v>12301</v>
      </c>
    </row>
    <row r="14" spans="2:15" x14ac:dyDescent="0.3">
      <c r="C14" s="15">
        <v>8</v>
      </c>
      <c r="D14" s="23">
        <v>44812</v>
      </c>
      <c r="E14" s="15" t="s">
        <v>36</v>
      </c>
      <c r="F14" s="15" t="s">
        <v>28</v>
      </c>
      <c r="G14" s="15"/>
      <c r="H14" s="15">
        <v>5000</v>
      </c>
      <c r="I14" s="15">
        <f t="shared" si="0"/>
        <v>7301</v>
      </c>
    </row>
    <row r="15" spans="2:15" x14ac:dyDescent="0.3">
      <c r="C15" s="15">
        <v>9</v>
      </c>
      <c r="D15" s="23">
        <v>44813</v>
      </c>
      <c r="E15" s="15" t="s">
        <v>37</v>
      </c>
      <c r="F15" s="15" t="s">
        <v>27</v>
      </c>
      <c r="G15" s="15">
        <v>70000</v>
      </c>
      <c r="H15" s="15"/>
      <c r="I15" s="15">
        <f t="shared" si="0"/>
        <v>7301</v>
      </c>
    </row>
    <row r="16" spans="2:15" x14ac:dyDescent="0.3">
      <c r="C16" s="15">
        <v>10</v>
      </c>
      <c r="D16" s="23">
        <v>44814</v>
      </c>
      <c r="E16" s="15" t="s">
        <v>38</v>
      </c>
      <c r="F16" s="15" t="s">
        <v>28</v>
      </c>
      <c r="G16" s="15"/>
      <c r="H16" s="15">
        <v>1200</v>
      </c>
      <c r="I16" s="15">
        <f t="shared" si="0"/>
        <v>76101</v>
      </c>
    </row>
    <row r="17" spans="3:9" x14ac:dyDescent="0.3">
      <c r="C17" s="15">
        <v>11</v>
      </c>
      <c r="D17" s="23">
        <v>44815</v>
      </c>
      <c r="E17" s="15" t="s">
        <v>39</v>
      </c>
      <c r="F17" s="15" t="s">
        <v>27</v>
      </c>
      <c r="G17" s="15"/>
      <c r="H17" s="15">
        <v>6000</v>
      </c>
      <c r="I17" s="15">
        <f t="shared" si="0"/>
        <v>70101</v>
      </c>
    </row>
    <row r="18" spans="3:9" x14ac:dyDescent="0.3">
      <c r="C18" s="15">
        <v>12</v>
      </c>
      <c r="D18" s="23">
        <v>44816</v>
      </c>
      <c r="E18" s="15" t="s">
        <v>40</v>
      </c>
      <c r="F18" s="15" t="s">
        <v>28</v>
      </c>
      <c r="G18" s="15"/>
      <c r="H18" s="15">
        <v>50000</v>
      </c>
      <c r="I18" s="15">
        <f t="shared" si="0"/>
        <v>20101</v>
      </c>
    </row>
    <row r="19" spans="3:9" x14ac:dyDescent="0.3">
      <c r="C19" s="15">
        <v>13</v>
      </c>
      <c r="D19" s="23">
        <v>44817</v>
      </c>
      <c r="E19" s="15" t="s">
        <v>41</v>
      </c>
      <c r="F19" s="15" t="s">
        <v>27</v>
      </c>
      <c r="G19" s="15"/>
      <c r="H19" s="15">
        <v>1200</v>
      </c>
      <c r="I19" s="15">
        <f t="shared" si="0"/>
        <v>18901</v>
      </c>
    </row>
    <row r="20" spans="3:9" x14ac:dyDescent="0.3">
      <c r="C20" s="15">
        <v>14</v>
      </c>
      <c r="D20" s="23">
        <v>44818</v>
      </c>
      <c r="E20" s="15" t="s">
        <v>42</v>
      </c>
      <c r="F20" s="15" t="s">
        <v>28</v>
      </c>
      <c r="G20" s="15"/>
      <c r="H20" s="15">
        <v>10000</v>
      </c>
      <c r="I20" s="15">
        <f t="shared" si="0"/>
        <v>8901</v>
      </c>
    </row>
    <row r="21" spans="3:9" x14ac:dyDescent="0.3">
      <c r="C21" s="15">
        <v>15</v>
      </c>
      <c r="D21" s="23">
        <v>44819</v>
      </c>
      <c r="E21" s="15" t="s">
        <v>43</v>
      </c>
      <c r="F21" s="15" t="s">
        <v>27</v>
      </c>
      <c r="G21" s="15"/>
      <c r="H21" s="15">
        <v>1000</v>
      </c>
      <c r="I21" s="15">
        <f t="shared" si="0"/>
        <v>7901</v>
      </c>
    </row>
    <row r="22" spans="3:9" ht="25.8" x14ac:dyDescent="0.5">
      <c r="C22" s="14"/>
      <c r="D22" s="17" t="s">
        <v>23</v>
      </c>
      <c r="E22" s="15"/>
      <c r="F22" s="15"/>
      <c r="G22" s="14"/>
      <c r="H22" s="14"/>
      <c r="I22" s="16">
        <f>I21</f>
        <v>7901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I24" sqref="I24"/>
    </sheetView>
  </sheetViews>
  <sheetFormatPr defaultRowHeight="14.4" x14ac:dyDescent="0.3"/>
  <cols>
    <col min="2" max="2" width="22.21875" customWidth="1"/>
    <col min="3" max="3" width="15.109375" customWidth="1"/>
    <col min="5" max="5" width="11.44140625" customWidth="1"/>
    <col min="6" max="6" width="16.5546875" customWidth="1"/>
    <col min="7" max="7" width="22.33203125" customWidth="1"/>
    <col min="8" max="8" width="15.109375" customWidth="1"/>
    <col min="9" max="9" width="31.21875" customWidth="1"/>
    <col min="10" max="10" width="18.21875" customWidth="1"/>
  </cols>
  <sheetData>
    <row r="2" spans="1:11" ht="23.4" x14ac:dyDescent="0.45">
      <c r="B2" s="7" t="s">
        <v>44</v>
      </c>
    </row>
    <row r="5" spans="1:11" ht="37.200000000000003" x14ac:dyDescent="0.45">
      <c r="A5" s="24" t="s">
        <v>45</v>
      </c>
      <c r="B5" s="24" t="s">
        <v>52</v>
      </c>
      <c r="C5" s="24" t="s">
        <v>46</v>
      </c>
      <c r="D5" s="24" t="s">
        <v>47</v>
      </c>
      <c r="E5" s="24" t="s">
        <v>48</v>
      </c>
      <c r="F5" s="24" t="s">
        <v>49</v>
      </c>
      <c r="G5" s="24" t="s">
        <v>51</v>
      </c>
      <c r="H5" s="24" t="s">
        <v>50</v>
      </c>
      <c r="I5" s="24" t="s">
        <v>63</v>
      </c>
      <c r="J5" s="24" t="s">
        <v>64</v>
      </c>
      <c r="K5" s="13"/>
    </row>
    <row r="6" spans="1:11" x14ac:dyDescent="0.3">
      <c r="A6" s="13">
        <v>1</v>
      </c>
      <c r="B6" s="13" t="s">
        <v>53</v>
      </c>
      <c r="C6" s="13">
        <v>79</v>
      </c>
      <c r="D6" s="13">
        <v>34</v>
      </c>
      <c r="E6" s="13">
        <v>76</v>
      </c>
      <c r="F6" s="13">
        <v>54</v>
      </c>
      <c r="G6" s="13">
        <v>76</v>
      </c>
      <c r="H6" s="13">
        <v>45</v>
      </c>
      <c r="I6" s="13">
        <f>SUM(C6:H6)</f>
        <v>364</v>
      </c>
      <c r="J6" s="25">
        <f>I6/600</f>
        <v>0.60666666666666669</v>
      </c>
      <c r="K6" s="13"/>
    </row>
    <row r="7" spans="1:11" x14ac:dyDescent="0.3">
      <c r="A7" s="13">
        <v>2</v>
      </c>
      <c r="B7" s="13" t="s">
        <v>55</v>
      </c>
      <c r="C7" s="13">
        <v>45</v>
      </c>
      <c r="D7" s="13">
        <v>87</v>
      </c>
      <c r="E7" s="13">
        <v>87</v>
      </c>
      <c r="F7" s="13">
        <v>56</v>
      </c>
      <c r="G7" s="13">
        <v>76</v>
      </c>
      <c r="H7" s="13">
        <v>98</v>
      </c>
      <c r="I7" s="13">
        <f t="shared" ref="I7:I15" si="0">SUM(C7:H7)</f>
        <v>449</v>
      </c>
      <c r="J7" s="25">
        <f t="shared" ref="J7:J15" si="1">I7/600</f>
        <v>0.74833333333333329</v>
      </c>
      <c r="K7" s="13"/>
    </row>
    <row r="8" spans="1:11" x14ac:dyDescent="0.3">
      <c r="A8" s="13">
        <v>3</v>
      </c>
      <c r="B8" s="13" t="s">
        <v>54</v>
      </c>
      <c r="C8" s="13">
        <v>90</v>
      </c>
      <c r="D8" s="13">
        <v>65</v>
      </c>
      <c r="E8" s="13">
        <v>76</v>
      </c>
      <c r="F8" s="13">
        <v>43</v>
      </c>
      <c r="G8" s="13">
        <v>88</v>
      </c>
      <c r="H8" s="13">
        <v>87</v>
      </c>
      <c r="I8" s="13">
        <f t="shared" si="0"/>
        <v>449</v>
      </c>
      <c r="J8" s="25">
        <f t="shared" si="1"/>
        <v>0.74833333333333329</v>
      </c>
      <c r="K8" s="13"/>
    </row>
    <row r="9" spans="1:11" x14ac:dyDescent="0.3">
      <c r="A9" s="13">
        <v>4</v>
      </c>
      <c r="B9" s="13" t="s">
        <v>56</v>
      </c>
      <c r="C9" s="13">
        <v>34</v>
      </c>
      <c r="D9" s="13">
        <v>54</v>
      </c>
      <c r="E9" s="13">
        <v>45</v>
      </c>
      <c r="F9" s="13">
        <v>87</v>
      </c>
      <c r="G9" s="13">
        <v>55</v>
      </c>
      <c r="H9" s="13">
        <v>87</v>
      </c>
      <c r="I9" s="13">
        <f t="shared" si="0"/>
        <v>362</v>
      </c>
      <c r="J9" s="25">
        <f t="shared" si="1"/>
        <v>0.60333333333333339</v>
      </c>
      <c r="K9" s="13"/>
    </row>
    <row r="10" spans="1:11" x14ac:dyDescent="0.3">
      <c r="A10" s="13">
        <v>5</v>
      </c>
      <c r="B10" s="13" t="s">
        <v>57</v>
      </c>
      <c r="C10" s="13">
        <v>77</v>
      </c>
      <c r="D10" s="13">
        <v>56</v>
      </c>
      <c r="E10" s="13">
        <v>76</v>
      </c>
      <c r="F10" s="13">
        <v>87</v>
      </c>
      <c r="G10" s="13">
        <v>43</v>
      </c>
      <c r="H10" s="13">
        <v>65</v>
      </c>
      <c r="I10" s="13">
        <f t="shared" si="0"/>
        <v>404</v>
      </c>
      <c r="J10" s="25">
        <f t="shared" si="1"/>
        <v>0.67333333333333334</v>
      </c>
      <c r="K10" s="13"/>
    </row>
    <row r="11" spans="1:11" x14ac:dyDescent="0.3">
      <c r="A11" s="13">
        <v>6</v>
      </c>
      <c r="B11" s="13" t="s">
        <v>58</v>
      </c>
      <c r="C11" s="13">
        <v>76</v>
      </c>
      <c r="D11" s="13">
        <v>78</v>
      </c>
      <c r="E11" s="13">
        <v>65</v>
      </c>
      <c r="F11" s="13">
        <v>76</v>
      </c>
      <c r="G11" s="13">
        <v>56</v>
      </c>
      <c r="H11" s="13">
        <v>87</v>
      </c>
      <c r="I11" s="13">
        <f t="shared" si="0"/>
        <v>438</v>
      </c>
      <c r="J11" s="25">
        <f t="shared" si="1"/>
        <v>0.73</v>
      </c>
      <c r="K11" s="13"/>
    </row>
    <row r="12" spans="1:11" x14ac:dyDescent="0.3">
      <c r="A12" s="13">
        <v>7</v>
      </c>
      <c r="B12" s="13" t="s">
        <v>59</v>
      </c>
      <c r="C12" s="13">
        <v>54</v>
      </c>
      <c r="D12" s="13">
        <v>87</v>
      </c>
      <c r="E12" s="13">
        <v>65</v>
      </c>
      <c r="F12" s="13">
        <v>65</v>
      </c>
      <c r="G12" s="13">
        <v>86</v>
      </c>
      <c r="H12" s="13">
        <v>57</v>
      </c>
      <c r="I12" s="13">
        <f t="shared" si="0"/>
        <v>414</v>
      </c>
      <c r="J12" s="25">
        <f t="shared" si="1"/>
        <v>0.69</v>
      </c>
      <c r="K12" s="13"/>
    </row>
    <row r="13" spans="1:11" x14ac:dyDescent="0.3">
      <c r="A13" s="13">
        <v>8</v>
      </c>
      <c r="B13" s="13" t="s">
        <v>60</v>
      </c>
      <c r="C13" s="13">
        <v>87</v>
      </c>
      <c r="D13" s="13">
        <v>87</v>
      </c>
      <c r="E13" s="13">
        <v>54</v>
      </c>
      <c r="F13" s="13">
        <v>43</v>
      </c>
      <c r="G13" s="13">
        <v>58</v>
      </c>
      <c r="H13" s="13">
        <v>76</v>
      </c>
      <c r="I13" s="13">
        <f t="shared" si="0"/>
        <v>405</v>
      </c>
      <c r="J13" s="25">
        <f t="shared" si="1"/>
        <v>0.67500000000000004</v>
      </c>
      <c r="K13" s="13"/>
    </row>
    <row r="14" spans="1:11" x14ac:dyDescent="0.3">
      <c r="A14" s="13">
        <v>9</v>
      </c>
      <c r="B14" s="13" t="s">
        <v>61</v>
      </c>
      <c r="C14" s="13">
        <v>98</v>
      </c>
      <c r="D14" s="13">
        <v>76</v>
      </c>
      <c r="E14" s="13">
        <v>65</v>
      </c>
      <c r="F14" s="13">
        <v>45</v>
      </c>
      <c r="G14" s="13">
        <v>65</v>
      </c>
      <c r="H14" s="13">
        <v>98</v>
      </c>
      <c r="I14" s="13">
        <f t="shared" si="0"/>
        <v>447</v>
      </c>
      <c r="J14" s="25">
        <f t="shared" si="1"/>
        <v>0.745</v>
      </c>
      <c r="K14" s="13"/>
    </row>
    <row r="15" spans="1:11" x14ac:dyDescent="0.3">
      <c r="A15" s="13">
        <v>10</v>
      </c>
      <c r="B15" s="13" t="s">
        <v>62</v>
      </c>
      <c r="C15" s="13">
        <v>87</v>
      </c>
      <c r="D15" s="13">
        <v>89</v>
      </c>
      <c r="E15" s="13">
        <v>89</v>
      </c>
      <c r="F15" s="13">
        <v>89</v>
      </c>
      <c r="G15" s="13">
        <v>38</v>
      </c>
      <c r="H15" s="13">
        <v>65</v>
      </c>
      <c r="I15" s="13">
        <f t="shared" si="0"/>
        <v>457</v>
      </c>
      <c r="J15" s="25">
        <f t="shared" si="1"/>
        <v>0.76166666666666671</v>
      </c>
      <c r="K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2022-09-11T13:46:50Z</dcterms:created>
  <dcterms:modified xsi:type="dcterms:W3CDTF">2022-09-11T17:03:27Z</dcterms:modified>
</cp:coreProperties>
</file>