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karnikk_purdue_edu/Documents/Microsoft Teams Chat Files/"/>
    </mc:Choice>
  </mc:AlternateContent>
  <xr:revisionPtr revIDLastSave="130" documentId="13_ncr:1_{E393A6C9-9A76-45B6-B1BD-FEC8E76F353E}" xr6:coauthVersionLast="47" xr6:coauthVersionMax="47" xr10:uidLastSave="{6CFE88A1-7E5E-4A86-88CC-D7FAEDD79046}"/>
  <bookViews>
    <workbookView xWindow="-108" yWindow="-108" windowWidth="23256" windowHeight="12456" activeTab="1" xr2:uid="{B6D11AA1-D784-4A48-A04B-176C88DD6957}"/>
  </bookViews>
  <sheets>
    <sheet name="GAP" sheetId="1" r:id="rId1"/>
    <sheet name="Union" sheetId="8" r:id="rId2"/>
    <sheet name="Sheet1" sheetId="7" r:id="rId3"/>
    <sheet name="Levis" sheetId="2" r:id="rId4"/>
    <sheet name="Ralph Lauren" sheetId="5" r:id="rId5"/>
    <sheet name="PVH Corp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8" l="1"/>
  <c r="C41" i="8"/>
  <c r="C40" i="8"/>
  <c r="I3" i="6"/>
  <c r="J3" i="6"/>
  <c r="H3" i="6"/>
</calcChain>
</file>

<file path=xl/sharedStrings.xml><?xml version="1.0" encoding="utf-8"?>
<sst xmlns="http://schemas.openxmlformats.org/spreadsheetml/2006/main" count="135" uniqueCount="31">
  <si>
    <t>($ and shares in millions except per share amounts)</t>
  </si>
  <si>
    <t>Net sales</t>
  </si>
  <si>
    <t>Cost of goods sold and occupancy expenses</t>
  </si>
  <si>
    <t>Gross profit</t>
  </si>
  <si>
    <t>Operating expenses</t>
  </si>
  <si>
    <t>Operating income (loss)</t>
  </si>
  <si>
    <t>Loss on extinguishment of debt</t>
  </si>
  <si>
    <t xml:space="preserve">— </t>
  </si>
  <si>
    <t>Interest expense</t>
  </si>
  <si>
    <t>Interest income</t>
  </si>
  <si>
    <t>Income (loss) before income taxes</t>
  </si>
  <si>
    <t>Income tax expense (benefit)</t>
  </si>
  <si>
    <t>Net income (loss)</t>
  </si>
  <si>
    <t>Weighted-average number of shares—basic</t>
  </si>
  <si>
    <t>Weighted-average number of shares—diluted</t>
  </si>
  <si>
    <t>Earnings (loss) per share—basic</t>
  </si>
  <si>
    <t>Earnings (loss) per share—diluted</t>
  </si>
  <si>
    <t>$</t>
  </si>
  <si>
    <t>Net revenues</t>
  </si>
  <si>
    <t>Cost of goods sold</t>
  </si>
  <si>
    <t xml:space="preserve"> </t>
  </si>
  <si>
    <t>(1 539.4)</t>
  </si>
  <si>
    <t>Royalty revenue</t>
  </si>
  <si>
    <t>Total revenue</t>
  </si>
  <si>
    <t>Cost of goods sold (exclusive ofdepreciation and amortization)</t>
  </si>
  <si>
    <t>Cost of goods sold(a) </t>
  </si>
  <si>
    <t>Company</t>
  </si>
  <si>
    <t>GAP</t>
  </si>
  <si>
    <t>Levis</t>
  </si>
  <si>
    <t>Ralph Lauren</t>
  </si>
  <si>
    <t>PVH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</si>
</sst>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EE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2" borderId="0" xfId="0" applyFont="1" applyFill="1" applyAlignment="1">
      <alignment horizontal="left" vertical="center" wrapText="1"/>
    </xf>
    <xf numFmtId="3" fontId="1" fillId="2" borderId="0" xfId="0" applyNumberFormat="1" applyFont="1" applyFill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right" vertical="center" wrapText="1"/>
    </xf>
    <xf numFmtId="3" fontId="1" fillId="0" borderId="1" xfId="0" applyNumberFormat="1" applyFont="1" applyBorder="1" applyAlignment="1">
      <alignment horizontal="right" vertical="center" wrapText="1"/>
    </xf>
    <xf numFmtId="3" fontId="1" fillId="2" borderId="2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2BD90-82DE-4533-A56E-94A3890C8E57}">
  <dimension ref="A1:L16"/>
  <sheetViews>
    <sheetView workbookViewId="0">
      <selection sqref="A1:L4"/>
    </sheetView>
  </sheetViews>
  <sheetFormatPr defaultRowHeight="14.4" x14ac:dyDescent="0.3"/>
  <cols>
    <col min="1" max="1" width="43.109375" bestFit="1" customWidth="1"/>
  </cols>
  <sheetData>
    <row r="1" spans="1:12" x14ac:dyDescent="0.3">
      <c r="A1" t="s">
        <v>0</v>
      </c>
      <c r="B1">
        <v>2022</v>
      </c>
      <c r="C1">
        <v>2021</v>
      </c>
      <c r="D1">
        <v>2020</v>
      </c>
      <c r="E1">
        <v>2019</v>
      </c>
      <c r="F1">
        <v>2018</v>
      </c>
      <c r="G1">
        <v>2017</v>
      </c>
      <c r="H1">
        <v>2016</v>
      </c>
      <c r="I1">
        <v>2015</v>
      </c>
      <c r="J1">
        <v>2014</v>
      </c>
      <c r="K1">
        <v>2013</v>
      </c>
      <c r="L1">
        <v>2012</v>
      </c>
    </row>
    <row r="2" spans="1:12" x14ac:dyDescent="0.3">
      <c r="A2" t="s">
        <v>1</v>
      </c>
      <c r="B2" s="1">
        <v>15616</v>
      </c>
      <c r="C2" s="1">
        <v>16670</v>
      </c>
      <c r="D2" s="1">
        <v>13800</v>
      </c>
      <c r="E2" s="1">
        <v>16383</v>
      </c>
      <c r="F2" s="1">
        <v>16580</v>
      </c>
      <c r="G2" s="1">
        <v>15855</v>
      </c>
      <c r="H2">
        <v>15751</v>
      </c>
      <c r="I2" s="1">
        <v>15797</v>
      </c>
      <c r="J2" s="1">
        <v>16435</v>
      </c>
      <c r="K2">
        <v>16435</v>
      </c>
      <c r="L2">
        <v>16148</v>
      </c>
    </row>
    <row r="3" spans="1:12" x14ac:dyDescent="0.3">
      <c r="A3" t="s">
        <v>2</v>
      </c>
      <c r="B3" s="1">
        <v>10257</v>
      </c>
      <c r="C3" s="1">
        <v>10033</v>
      </c>
      <c r="D3" s="1">
        <v>9095</v>
      </c>
      <c r="E3" s="1">
        <v>10250</v>
      </c>
      <c r="F3" s="1">
        <v>10258</v>
      </c>
      <c r="G3">
        <v>9789</v>
      </c>
      <c r="H3" s="1">
        <v>9876</v>
      </c>
      <c r="I3" s="1">
        <v>10077</v>
      </c>
      <c r="J3" s="1">
        <v>10146</v>
      </c>
      <c r="K3">
        <v>10146</v>
      </c>
      <c r="L3">
        <v>9855</v>
      </c>
    </row>
    <row r="4" spans="1:12" x14ac:dyDescent="0.3">
      <c r="A4" t="s">
        <v>3</v>
      </c>
      <c r="B4" s="1">
        <v>5359</v>
      </c>
      <c r="C4" s="1">
        <v>6637</v>
      </c>
      <c r="D4" s="1">
        <v>4705</v>
      </c>
      <c r="E4" s="1">
        <v>6133</v>
      </c>
      <c r="F4" s="1">
        <v>6322</v>
      </c>
      <c r="G4" s="1">
        <v>6066</v>
      </c>
      <c r="H4" s="1">
        <v>5640</v>
      </c>
      <c r="I4" s="1">
        <v>5720</v>
      </c>
      <c r="J4" s="1">
        <v>6289</v>
      </c>
      <c r="K4">
        <v>6289</v>
      </c>
      <c r="L4">
        <v>6293</v>
      </c>
    </row>
    <row r="5" spans="1:12" x14ac:dyDescent="0.3">
      <c r="A5" t="s">
        <v>4</v>
      </c>
      <c r="B5" s="1">
        <v>5428</v>
      </c>
      <c r="C5" s="1">
        <v>5827</v>
      </c>
      <c r="D5" s="1">
        <v>5567</v>
      </c>
      <c r="E5" s="1">
        <v>5559</v>
      </c>
      <c r="F5" s="1">
        <v>4960</v>
      </c>
      <c r="G5" s="1">
        <v>4587</v>
      </c>
      <c r="H5" s="1">
        <v>4449</v>
      </c>
      <c r="I5" s="1">
        <v>4196</v>
      </c>
      <c r="J5" s="1">
        <v>4206</v>
      </c>
    </row>
    <row r="6" spans="1:12" x14ac:dyDescent="0.3">
      <c r="A6" t="s">
        <v>5</v>
      </c>
      <c r="B6">
        <v>-69</v>
      </c>
      <c r="C6">
        <v>810</v>
      </c>
      <c r="D6">
        <v>-862</v>
      </c>
      <c r="E6">
        <v>574</v>
      </c>
      <c r="F6" s="1">
        <v>1362</v>
      </c>
      <c r="G6">
        <v>1479</v>
      </c>
      <c r="H6" s="1">
        <v>1191</v>
      </c>
      <c r="I6" s="1">
        <v>1524</v>
      </c>
      <c r="J6" s="1">
        <v>2083</v>
      </c>
    </row>
    <row r="7" spans="1:12" x14ac:dyDescent="0.3">
      <c r="A7" t="s">
        <v>6</v>
      </c>
      <c r="B7" t="s">
        <v>7</v>
      </c>
      <c r="C7">
        <v>325</v>
      </c>
      <c r="D7">
        <v>58</v>
      </c>
      <c r="E7">
        <v>76</v>
      </c>
      <c r="F7">
        <v>73</v>
      </c>
      <c r="G7">
        <v>74</v>
      </c>
      <c r="H7">
        <v>75</v>
      </c>
      <c r="I7">
        <v>59</v>
      </c>
      <c r="J7">
        <v>75</v>
      </c>
    </row>
    <row r="8" spans="1:12" x14ac:dyDescent="0.3">
      <c r="A8" t="s">
        <v>8</v>
      </c>
      <c r="B8">
        <v>88</v>
      </c>
      <c r="C8">
        <v>167</v>
      </c>
      <c r="D8">
        <v>192</v>
      </c>
      <c r="E8">
        <v>-30</v>
      </c>
      <c r="F8">
        <v>-33</v>
      </c>
      <c r="G8">
        <v>-19</v>
      </c>
      <c r="H8">
        <v>-8</v>
      </c>
      <c r="I8">
        <v>-6</v>
      </c>
      <c r="J8">
        <v>-5</v>
      </c>
    </row>
    <row r="9" spans="1:12" x14ac:dyDescent="0.3">
      <c r="A9" t="s">
        <v>9</v>
      </c>
      <c r="B9">
        <v>-18</v>
      </c>
      <c r="C9">
        <v>-5</v>
      </c>
      <c r="D9">
        <v>-10</v>
      </c>
      <c r="E9">
        <v>528</v>
      </c>
      <c r="F9" s="1">
        <v>1322</v>
      </c>
      <c r="G9" s="1">
        <v>1424</v>
      </c>
      <c r="H9" s="1">
        <v>1124</v>
      </c>
      <c r="I9" s="1">
        <v>1471</v>
      </c>
      <c r="J9" s="1">
        <v>2013</v>
      </c>
    </row>
    <row r="10" spans="1:12" x14ac:dyDescent="0.3">
      <c r="A10" t="s">
        <v>10</v>
      </c>
      <c r="B10">
        <v>-139</v>
      </c>
      <c r="C10">
        <v>323</v>
      </c>
      <c r="D10" s="1">
        <v>-1102</v>
      </c>
      <c r="E10">
        <v>177</v>
      </c>
      <c r="F10">
        <v>319</v>
      </c>
      <c r="G10">
        <v>576</v>
      </c>
    </row>
    <row r="11" spans="1:12" x14ac:dyDescent="0.3">
      <c r="A11" t="s">
        <v>11</v>
      </c>
      <c r="B11">
        <v>63</v>
      </c>
      <c r="C11">
        <v>67</v>
      </c>
      <c r="D11">
        <v>-437</v>
      </c>
      <c r="E11">
        <v>351</v>
      </c>
      <c r="F11" s="1">
        <v>1003</v>
      </c>
      <c r="G11">
        <v>848</v>
      </c>
      <c r="H11">
        <v>448</v>
      </c>
      <c r="I11">
        <v>551</v>
      </c>
      <c r="J11">
        <v>751</v>
      </c>
    </row>
    <row r="12" spans="1:12" x14ac:dyDescent="0.3">
      <c r="A12" t="s">
        <v>12</v>
      </c>
      <c r="B12">
        <v>-202</v>
      </c>
      <c r="C12">
        <v>256</v>
      </c>
      <c r="D12">
        <v>-665</v>
      </c>
      <c r="E12">
        <v>376</v>
      </c>
      <c r="F12">
        <v>385</v>
      </c>
      <c r="G12">
        <v>393</v>
      </c>
      <c r="H12">
        <v>676</v>
      </c>
      <c r="I12">
        <v>920</v>
      </c>
      <c r="J12" s="1">
        <v>1262</v>
      </c>
    </row>
    <row r="13" spans="1:12" x14ac:dyDescent="0.3">
      <c r="A13" t="s">
        <v>13</v>
      </c>
      <c r="B13">
        <v>367</v>
      </c>
      <c r="C13">
        <v>376</v>
      </c>
      <c r="D13">
        <v>374</v>
      </c>
      <c r="E13">
        <v>378</v>
      </c>
      <c r="F13">
        <v>388</v>
      </c>
      <c r="G13">
        <v>396</v>
      </c>
      <c r="H13">
        <v>399</v>
      </c>
      <c r="I13">
        <v>411</v>
      </c>
      <c r="J13">
        <v>435</v>
      </c>
    </row>
    <row r="14" spans="1:12" x14ac:dyDescent="0.3">
      <c r="A14" t="s">
        <v>14</v>
      </c>
      <c r="B14">
        <v>367</v>
      </c>
      <c r="C14">
        <v>383</v>
      </c>
      <c r="D14">
        <v>374</v>
      </c>
      <c r="E14">
        <v>0.93</v>
      </c>
      <c r="F14">
        <v>2.61</v>
      </c>
      <c r="G14">
        <v>2.16</v>
      </c>
      <c r="H14">
        <v>400</v>
      </c>
      <c r="I14">
        <v>413</v>
      </c>
      <c r="J14">
        <v>440</v>
      </c>
    </row>
    <row r="15" spans="1:12" x14ac:dyDescent="0.3">
      <c r="A15" t="s">
        <v>15</v>
      </c>
      <c r="B15">
        <v>-0.55000000000000004</v>
      </c>
      <c r="C15">
        <v>0.68</v>
      </c>
      <c r="D15">
        <v>-1.78</v>
      </c>
      <c r="E15">
        <v>93</v>
      </c>
      <c r="F15">
        <v>2.59</v>
      </c>
      <c r="G15">
        <v>2.14</v>
      </c>
      <c r="H15">
        <v>1.69</v>
      </c>
      <c r="I15">
        <v>2.2400000000000002</v>
      </c>
      <c r="J15">
        <v>2.9</v>
      </c>
    </row>
    <row r="16" spans="1:12" x14ac:dyDescent="0.3">
      <c r="A16" t="s">
        <v>16</v>
      </c>
      <c r="B16">
        <v>-0.55000000000000004</v>
      </c>
      <c r="C16">
        <v>0.67</v>
      </c>
      <c r="D16">
        <v>-1.78</v>
      </c>
      <c r="E16">
        <v>0.97</v>
      </c>
      <c r="F16">
        <v>0.97</v>
      </c>
      <c r="G16">
        <v>0.92</v>
      </c>
      <c r="H16">
        <v>1.69</v>
      </c>
      <c r="I16">
        <v>2.23</v>
      </c>
      <c r="J16">
        <v>2.87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7BBED-075A-46F9-BFFC-2015C015E5E5}">
  <dimension ref="A1:E45"/>
  <sheetViews>
    <sheetView tabSelected="1" workbookViewId="0">
      <selection activeCell="I8" sqref="I8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26</v>
      </c>
    </row>
    <row r="2" spans="1:5" x14ac:dyDescent="0.3">
      <c r="A2">
        <v>2022</v>
      </c>
      <c r="B2" s="1">
        <v>15616</v>
      </c>
      <c r="C2" s="1">
        <v>10257</v>
      </c>
      <c r="D2" s="1">
        <v>5359</v>
      </c>
      <c r="E2" t="s">
        <v>27</v>
      </c>
    </row>
    <row r="3" spans="1:5" x14ac:dyDescent="0.3">
      <c r="A3">
        <v>2021</v>
      </c>
      <c r="B3" s="1">
        <v>16670</v>
      </c>
      <c r="C3" s="1">
        <v>10033</v>
      </c>
      <c r="D3" s="1">
        <v>6637</v>
      </c>
      <c r="E3" t="s">
        <v>27</v>
      </c>
    </row>
    <row r="4" spans="1:5" x14ac:dyDescent="0.3">
      <c r="A4">
        <v>2020</v>
      </c>
      <c r="B4" s="1">
        <v>13800</v>
      </c>
      <c r="C4" s="1">
        <v>9095</v>
      </c>
      <c r="D4" s="1">
        <v>4705</v>
      </c>
      <c r="E4" t="s">
        <v>27</v>
      </c>
    </row>
    <row r="5" spans="1:5" x14ac:dyDescent="0.3">
      <c r="A5">
        <v>2019</v>
      </c>
      <c r="B5" s="1">
        <v>16383</v>
      </c>
      <c r="C5" s="1">
        <v>10250</v>
      </c>
      <c r="D5" s="1">
        <v>6133</v>
      </c>
      <c r="E5" t="s">
        <v>27</v>
      </c>
    </row>
    <row r="6" spans="1:5" x14ac:dyDescent="0.3">
      <c r="A6">
        <v>2018</v>
      </c>
      <c r="B6" s="1">
        <v>16580</v>
      </c>
      <c r="C6" s="1">
        <v>10258</v>
      </c>
      <c r="D6" s="1">
        <v>6322</v>
      </c>
      <c r="E6" t="s">
        <v>27</v>
      </c>
    </row>
    <row r="7" spans="1:5" x14ac:dyDescent="0.3">
      <c r="A7">
        <v>2017</v>
      </c>
      <c r="B7" s="1">
        <v>15855</v>
      </c>
      <c r="C7">
        <v>9789</v>
      </c>
      <c r="D7" s="1">
        <v>6066</v>
      </c>
      <c r="E7" t="s">
        <v>27</v>
      </c>
    </row>
    <row r="8" spans="1:5" x14ac:dyDescent="0.3">
      <c r="A8">
        <v>2016</v>
      </c>
      <c r="B8">
        <v>15751</v>
      </c>
      <c r="C8" s="1">
        <v>9876</v>
      </c>
      <c r="D8" s="1">
        <v>5640</v>
      </c>
      <c r="E8" t="s">
        <v>27</v>
      </c>
    </row>
    <row r="9" spans="1:5" x14ac:dyDescent="0.3">
      <c r="A9">
        <v>2015</v>
      </c>
      <c r="B9" s="1">
        <v>15797</v>
      </c>
      <c r="C9" s="1">
        <v>10077</v>
      </c>
      <c r="D9" s="1">
        <v>5720</v>
      </c>
      <c r="E9" t="s">
        <v>27</v>
      </c>
    </row>
    <row r="10" spans="1:5" x14ac:dyDescent="0.3">
      <c r="A10">
        <v>2014</v>
      </c>
      <c r="B10" s="1">
        <v>16435</v>
      </c>
      <c r="C10" s="1">
        <v>10146</v>
      </c>
      <c r="D10" s="1">
        <v>6289</v>
      </c>
      <c r="E10" t="s">
        <v>27</v>
      </c>
    </row>
    <row r="11" spans="1:5" x14ac:dyDescent="0.3">
      <c r="A11">
        <v>2013</v>
      </c>
      <c r="B11">
        <v>16435</v>
      </c>
      <c r="C11">
        <v>10146</v>
      </c>
      <c r="D11">
        <v>6289</v>
      </c>
      <c r="E11" t="s">
        <v>27</v>
      </c>
    </row>
    <row r="12" spans="1:5" x14ac:dyDescent="0.3">
      <c r="A12">
        <v>2012</v>
      </c>
      <c r="B12">
        <v>16148</v>
      </c>
      <c r="C12">
        <v>9855</v>
      </c>
      <c r="D12">
        <v>6293</v>
      </c>
      <c r="E12" t="s">
        <v>27</v>
      </c>
    </row>
    <row r="13" spans="1:5" x14ac:dyDescent="0.3">
      <c r="A13">
        <v>2022</v>
      </c>
      <c r="B13" s="2">
        <v>6168.6</v>
      </c>
      <c r="C13" s="2">
        <v>2619.8000000000002</v>
      </c>
      <c r="D13" s="2">
        <v>3548.8</v>
      </c>
      <c r="E13" t="s">
        <v>28</v>
      </c>
    </row>
    <row r="14" spans="1:5" x14ac:dyDescent="0.3">
      <c r="A14">
        <v>2021</v>
      </c>
      <c r="B14" s="2">
        <v>5763.9</v>
      </c>
      <c r="C14" s="2">
        <v>2417.1999999999998</v>
      </c>
      <c r="D14" s="2">
        <v>3346.7</v>
      </c>
      <c r="E14" t="s">
        <v>28</v>
      </c>
    </row>
    <row r="15" spans="1:5" x14ac:dyDescent="0.3">
      <c r="A15">
        <v>2020</v>
      </c>
      <c r="B15" s="2">
        <v>4452.6000000000004</v>
      </c>
      <c r="C15" s="2">
        <v>2099.6999999999998</v>
      </c>
      <c r="D15" s="2">
        <v>2352.9</v>
      </c>
      <c r="E15" t="s">
        <v>28</v>
      </c>
    </row>
    <row r="16" spans="1:5" x14ac:dyDescent="0.3">
      <c r="A16">
        <v>2019</v>
      </c>
      <c r="B16" s="2">
        <v>5763.1</v>
      </c>
      <c r="C16" s="2">
        <v>2661.7</v>
      </c>
      <c r="D16" s="2">
        <v>3101.4</v>
      </c>
      <c r="E16" t="s">
        <v>28</v>
      </c>
    </row>
    <row r="17" spans="1:5" x14ac:dyDescent="0.3">
      <c r="A17">
        <v>2018</v>
      </c>
      <c r="B17" s="2">
        <v>5575.4</v>
      </c>
      <c r="C17" s="2">
        <v>2577.4</v>
      </c>
      <c r="D17" s="2">
        <v>2998</v>
      </c>
      <c r="E17" t="s">
        <v>28</v>
      </c>
    </row>
    <row r="18" spans="1:5" x14ac:dyDescent="0.3">
      <c r="A18">
        <v>2017</v>
      </c>
      <c r="B18">
        <v>4904.03</v>
      </c>
      <c r="C18">
        <v>2341.3009999999999</v>
      </c>
      <c r="D18">
        <v>2562.7289999999998</v>
      </c>
      <c r="E18" t="s">
        <v>28</v>
      </c>
    </row>
    <row r="19" spans="1:5" x14ac:dyDescent="0.3">
      <c r="A19">
        <v>2016</v>
      </c>
      <c r="B19">
        <v>4552.7389999999996</v>
      </c>
      <c r="C19">
        <v>2223.7269999999999</v>
      </c>
      <c r="D19">
        <v>2329.0120000000002</v>
      </c>
      <c r="E19" t="s">
        <v>28</v>
      </c>
    </row>
    <row r="20" spans="1:5" x14ac:dyDescent="0.3">
      <c r="A20">
        <v>2015</v>
      </c>
      <c r="B20">
        <v>4494.4930000000004</v>
      </c>
      <c r="C20">
        <v>2225.5120000000002</v>
      </c>
      <c r="D20">
        <v>2268.9810000000002</v>
      </c>
      <c r="E20" t="s">
        <v>28</v>
      </c>
    </row>
    <row r="21" spans="1:5" x14ac:dyDescent="0.3">
      <c r="A21">
        <v>2014</v>
      </c>
      <c r="B21">
        <v>4753.9920000000002</v>
      </c>
      <c r="C21">
        <v>2405.5520000000001</v>
      </c>
      <c r="D21">
        <v>2348.44</v>
      </c>
      <c r="E21" t="s">
        <v>28</v>
      </c>
    </row>
    <row r="22" spans="1:5" x14ac:dyDescent="0.3">
      <c r="A22">
        <v>2013</v>
      </c>
      <c r="B22">
        <v>4681.6909999999998</v>
      </c>
      <c r="C22">
        <v>2331.2190000000001</v>
      </c>
      <c r="D22">
        <v>2350.4720000000002</v>
      </c>
      <c r="E22" t="s">
        <v>28</v>
      </c>
    </row>
    <row r="23" spans="1:5" x14ac:dyDescent="0.3">
      <c r="A23">
        <v>2022</v>
      </c>
      <c r="B23" s="2">
        <v>6218.5</v>
      </c>
      <c r="C23" s="2">
        <v>-2071</v>
      </c>
      <c r="D23" s="2">
        <v>4147.5</v>
      </c>
      <c r="E23" t="s">
        <v>29</v>
      </c>
    </row>
    <row r="24" spans="1:5" x14ac:dyDescent="0.3">
      <c r="A24">
        <v>2021</v>
      </c>
      <c r="B24" s="2">
        <v>4400.8</v>
      </c>
      <c r="C24" t="s">
        <v>21</v>
      </c>
      <c r="D24" s="2">
        <v>2861.4</v>
      </c>
      <c r="E24" t="s">
        <v>29</v>
      </c>
    </row>
    <row r="25" spans="1:5" x14ac:dyDescent="0.3">
      <c r="A25">
        <v>2020</v>
      </c>
      <c r="B25" s="2">
        <v>6159.8</v>
      </c>
      <c r="C25" s="2">
        <v>-2506.5</v>
      </c>
      <c r="D25" s="2">
        <v>3653.3</v>
      </c>
      <c r="E25" t="s">
        <v>29</v>
      </c>
    </row>
    <row r="26" spans="1:5" x14ac:dyDescent="0.3">
      <c r="A26">
        <v>2019</v>
      </c>
      <c r="B26" s="2">
        <v>6313</v>
      </c>
      <c r="C26" s="2">
        <v>-2427</v>
      </c>
      <c r="D26" s="2">
        <v>3886</v>
      </c>
      <c r="E26" t="s">
        <v>29</v>
      </c>
    </row>
    <row r="27" spans="1:5" x14ac:dyDescent="0.3">
      <c r="A27">
        <v>2018</v>
      </c>
      <c r="B27" s="2">
        <v>6182.3</v>
      </c>
      <c r="C27" s="2">
        <v>-2430.6</v>
      </c>
      <c r="D27" s="2">
        <v>3751.7</v>
      </c>
      <c r="E27" t="s">
        <v>29</v>
      </c>
    </row>
    <row r="28" spans="1:5" x14ac:dyDescent="0.3">
      <c r="A28">
        <v>2017</v>
      </c>
      <c r="B28" s="2">
        <v>6652.8</v>
      </c>
      <c r="C28" s="2">
        <v>-3001.7</v>
      </c>
      <c r="D28" s="2">
        <v>3651.1</v>
      </c>
      <c r="E28" t="s">
        <v>29</v>
      </c>
    </row>
    <row r="29" spans="1:5" x14ac:dyDescent="0.3">
      <c r="A29">
        <v>2016</v>
      </c>
      <c r="B29" s="2">
        <v>7405.2</v>
      </c>
      <c r="C29" s="2">
        <v>-3218.5</v>
      </c>
      <c r="D29" s="2">
        <v>4186.7</v>
      </c>
      <c r="E29" t="s">
        <v>29</v>
      </c>
    </row>
    <row r="30" spans="1:5" x14ac:dyDescent="0.3">
      <c r="A30">
        <v>2015</v>
      </c>
      <c r="B30" s="1">
        <v>7620</v>
      </c>
      <c r="C30" s="1">
        <v>-3242</v>
      </c>
      <c r="D30" s="1">
        <v>4378</v>
      </c>
      <c r="E30" t="s">
        <v>29</v>
      </c>
    </row>
    <row r="31" spans="1:5" x14ac:dyDescent="0.3">
      <c r="A31">
        <v>2014</v>
      </c>
      <c r="B31" s="1">
        <v>7450</v>
      </c>
      <c r="C31" s="1">
        <v>-3140</v>
      </c>
      <c r="D31" s="1">
        <v>4310</v>
      </c>
      <c r="E31" t="s">
        <v>29</v>
      </c>
    </row>
    <row r="32" spans="1:5" x14ac:dyDescent="0.3">
      <c r="A32">
        <v>2013</v>
      </c>
      <c r="B32" s="2">
        <v>6944.8</v>
      </c>
      <c r="C32" s="2">
        <v>-2789</v>
      </c>
      <c r="D32" s="2">
        <v>4155.8</v>
      </c>
      <c r="E32" t="s">
        <v>29</v>
      </c>
    </row>
    <row r="33" spans="1:5" x14ac:dyDescent="0.3">
      <c r="A33">
        <v>2012</v>
      </c>
      <c r="B33" s="2">
        <v>6859.5</v>
      </c>
      <c r="C33" s="2">
        <v>-2861.4</v>
      </c>
      <c r="D33" s="2">
        <v>3998.1</v>
      </c>
      <c r="E33" t="s">
        <v>29</v>
      </c>
    </row>
    <row r="34" spans="1:5" x14ac:dyDescent="0.3">
      <c r="A34">
        <v>2022</v>
      </c>
      <c r="B34" s="2">
        <v>9024.2000000000007</v>
      </c>
      <c r="C34" s="2">
        <v>3901.3</v>
      </c>
      <c r="D34" s="2">
        <v>5122.8999999999996</v>
      </c>
      <c r="E34" t="s">
        <v>30</v>
      </c>
    </row>
    <row r="35" spans="1:5" x14ac:dyDescent="0.3">
      <c r="A35">
        <v>2021</v>
      </c>
      <c r="B35" s="2">
        <v>9154.7000000000007</v>
      </c>
      <c r="C35" s="2">
        <v>3830.6</v>
      </c>
      <c r="D35" s="2">
        <v>5324.1</v>
      </c>
      <c r="E35" t="s">
        <v>30</v>
      </c>
    </row>
    <row r="36" spans="1:5" x14ac:dyDescent="0.3">
      <c r="A36">
        <v>2020</v>
      </c>
      <c r="B36" s="2">
        <v>7132.6</v>
      </c>
      <c r="C36" s="2">
        <v>3355.8</v>
      </c>
      <c r="D36" s="2">
        <v>3776.8</v>
      </c>
      <c r="E36" t="s">
        <v>30</v>
      </c>
    </row>
    <row r="37" spans="1:5" x14ac:dyDescent="0.3">
      <c r="A37">
        <v>2019</v>
      </c>
      <c r="B37" s="2">
        <v>9909</v>
      </c>
      <c r="C37" s="2">
        <v>4520.6000000000004</v>
      </c>
      <c r="D37" s="2">
        <v>5388.4</v>
      </c>
      <c r="E37" t="s">
        <v>30</v>
      </c>
    </row>
    <row r="38" spans="1:5" x14ac:dyDescent="0.3">
      <c r="A38">
        <v>2018</v>
      </c>
      <c r="B38" s="2">
        <v>9656.7999999999993</v>
      </c>
      <c r="C38" s="2">
        <v>4348.5</v>
      </c>
      <c r="D38" s="2">
        <v>5308.3</v>
      </c>
      <c r="E38" t="s">
        <v>30</v>
      </c>
    </row>
    <row r="39" spans="1:5" x14ac:dyDescent="0.3">
      <c r="A39">
        <v>2017</v>
      </c>
      <c r="B39" s="2">
        <v>8914.7999999999993</v>
      </c>
      <c r="C39" s="2">
        <v>4020.4</v>
      </c>
      <c r="D39" s="2">
        <v>4894.3999999999996</v>
      </c>
      <c r="E39" t="s">
        <v>30</v>
      </c>
    </row>
    <row r="40" spans="1:5" x14ac:dyDescent="0.3">
      <c r="A40">
        <v>2016</v>
      </c>
      <c r="B40" s="1">
        <v>8203</v>
      </c>
      <c r="C40" s="1">
        <f>B40-D40</f>
        <v>3833</v>
      </c>
      <c r="D40" s="1">
        <v>4370</v>
      </c>
      <c r="E40" t="s">
        <v>30</v>
      </c>
    </row>
    <row r="41" spans="1:5" x14ac:dyDescent="0.3">
      <c r="A41">
        <v>2015</v>
      </c>
      <c r="B41" s="1">
        <v>8020</v>
      </c>
      <c r="C41" s="1">
        <f>B41-D41</f>
        <v>3858</v>
      </c>
      <c r="D41" s="1">
        <v>4162</v>
      </c>
      <c r="E41" t="s">
        <v>30</v>
      </c>
    </row>
    <row r="42" spans="1:5" x14ac:dyDescent="0.3">
      <c r="A42">
        <v>2014</v>
      </c>
      <c r="B42" s="1">
        <v>8241</v>
      </c>
      <c r="C42" s="1">
        <f>B42-D42</f>
        <v>3914</v>
      </c>
      <c r="D42" s="1">
        <v>4327</v>
      </c>
      <c r="E42" t="s">
        <v>30</v>
      </c>
    </row>
    <row r="43" spans="1:5" x14ac:dyDescent="0.3">
      <c r="A43">
        <v>2013</v>
      </c>
      <c r="B43" s="1">
        <v>8186.3509999999997</v>
      </c>
      <c r="C43" s="1">
        <v>3967.0810000000001</v>
      </c>
      <c r="D43" s="1">
        <v>4219.2700000000004</v>
      </c>
      <c r="E43" t="s">
        <v>30</v>
      </c>
    </row>
    <row r="44" spans="1:5" x14ac:dyDescent="0.3">
      <c r="A44">
        <v>2012</v>
      </c>
      <c r="B44" s="1">
        <v>6042.9989999999998</v>
      </c>
      <c r="C44" s="1">
        <v>2793.7689999999998</v>
      </c>
      <c r="D44" s="1">
        <v>3249.23</v>
      </c>
      <c r="E44" t="s">
        <v>30</v>
      </c>
    </row>
    <row r="45" spans="1:5" x14ac:dyDescent="0.3">
      <c r="A45">
        <v>2011</v>
      </c>
      <c r="B45" s="1">
        <v>5890.6239999999998</v>
      </c>
      <c r="C45" s="1">
        <v>2834.7350000000001</v>
      </c>
      <c r="D45" s="1">
        <v>3055.8890000000001</v>
      </c>
      <c r="E45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A89A8-BFDC-4EE7-A72B-1FB046354A85}">
  <dimension ref="A2:T17"/>
  <sheetViews>
    <sheetView topLeftCell="C1" workbookViewId="0">
      <selection activeCell="Q7" sqref="Q7:T9"/>
    </sheetView>
  </sheetViews>
  <sheetFormatPr defaultRowHeight="14.4" x14ac:dyDescent="0.3"/>
  <cols>
    <col min="1" max="1" width="25.5546875" customWidth="1"/>
  </cols>
  <sheetData>
    <row r="2" spans="1:20" x14ac:dyDescent="0.3">
      <c r="M2" t="s">
        <v>18</v>
      </c>
      <c r="N2" s="2">
        <v>6944.8</v>
      </c>
      <c r="O2" s="2">
        <v>6859.5</v>
      </c>
    </row>
    <row r="3" spans="1:20" x14ac:dyDescent="0.3">
      <c r="H3" t="s">
        <v>18</v>
      </c>
      <c r="I3" s="1">
        <v>4753992</v>
      </c>
      <c r="J3" s="1">
        <v>4681691</v>
      </c>
      <c r="Q3" t="s">
        <v>1</v>
      </c>
      <c r="R3" s="1">
        <v>7806140</v>
      </c>
      <c r="S3" s="1">
        <v>5540821</v>
      </c>
      <c r="T3" s="1">
        <v>5410028</v>
      </c>
    </row>
    <row r="4" spans="1:20" x14ac:dyDescent="0.3">
      <c r="M4" t="s">
        <v>25</v>
      </c>
      <c r="N4" s="2">
        <v>-2789</v>
      </c>
      <c r="O4" s="2">
        <v>-2861.4</v>
      </c>
    </row>
    <row r="5" spans="1:20" x14ac:dyDescent="0.3">
      <c r="H5" t="s">
        <v>19</v>
      </c>
      <c r="I5" s="1">
        <v>2405552</v>
      </c>
      <c r="J5" s="1">
        <v>2331219</v>
      </c>
      <c r="Q5" t="s">
        <v>22</v>
      </c>
      <c r="R5" s="1">
        <v>290677</v>
      </c>
      <c r="S5" s="1">
        <v>370019</v>
      </c>
      <c r="T5" s="1">
        <v>356035</v>
      </c>
    </row>
    <row r="6" spans="1:20" x14ac:dyDescent="0.3">
      <c r="A6" s="3" t="s">
        <v>1</v>
      </c>
      <c r="B6" s="3" t="s">
        <v>17</v>
      </c>
      <c r="C6" s="3" t="s">
        <v>17</v>
      </c>
      <c r="D6" s="3" t="s">
        <v>17</v>
      </c>
      <c r="E6" s="4">
        <v>15651</v>
      </c>
      <c r="M6" t="s">
        <v>3</v>
      </c>
      <c r="N6" s="2">
        <v>4155.8</v>
      </c>
      <c r="O6" s="2">
        <v>3998.1</v>
      </c>
    </row>
    <row r="7" spans="1:20" x14ac:dyDescent="0.3">
      <c r="A7" s="3"/>
      <c r="B7" s="3"/>
      <c r="C7" s="3"/>
      <c r="D7" s="3"/>
      <c r="E7" s="4"/>
      <c r="H7" t="s">
        <v>3</v>
      </c>
      <c r="I7" s="1">
        <v>2348440</v>
      </c>
      <c r="J7" s="1">
        <v>2350472</v>
      </c>
      <c r="Q7" t="s">
        <v>23</v>
      </c>
      <c r="R7" s="1">
        <v>8186351</v>
      </c>
      <c r="S7" s="1">
        <v>6042999</v>
      </c>
      <c r="T7" s="1">
        <v>5890624</v>
      </c>
    </row>
    <row r="8" spans="1:20" ht="64.2" customHeight="1" x14ac:dyDescent="0.3">
      <c r="A8" s="5" t="s">
        <v>2</v>
      </c>
      <c r="B8" s="6">
        <v>10146</v>
      </c>
      <c r="C8" s="6">
        <v>9855</v>
      </c>
      <c r="D8" s="6">
        <v>9480</v>
      </c>
      <c r="E8" s="6"/>
      <c r="Q8" t="s">
        <v>19</v>
      </c>
      <c r="R8" s="1">
        <v>3967081</v>
      </c>
      <c r="S8" s="1">
        <v>2793769</v>
      </c>
      <c r="T8" s="1">
        <v>2834735</v>
      </c>
    </row>
    <row r="9" spans="1:20" ht="15" thickBot="1" x14ac:dyDescent="0.35">
      <c r="A9" s="5"/>
      <c r="B9" s="7"/>
      <c r="C9" s="7"/>
      <c r="D9" s="7"/>
      <c r="E9" s="7"/>
      <c r="Q9" t="s">
        <v>3</v>
      </c>
      <c r="R9" s="1">
        <v>4219270</v>
      </c>
      <c r="S9" s="1">
        <v>3249230</v>
      </c>
      <c r="T9" s="1">
        <v>3055889</v>
      </c>
    </row>
    <row r="10" spans="1:20" x14ac:dyDescent="0.3">
      <c r="A10" s="3" t="s">
        <v>3</v>
      </c>
      <c r="B10" s="8">
        <v>6289</v>
      </c>
      <c r="C10" s="8">
        <v>6293</v>
      </c>
      <c r="D10" s="8">
        <v>6171</v>
      </c>
      <c r="E10" s="8"/>
    </row>
    <row r="11" spans="1:20" x14ac:dyDescent="0.3">
      <c r="A11" s="3"/>
      <c r="B11" s="4"/>
      <c r="C11" s="4"/>
      <c r="D11" s="4"/>
      <c r="E11" s="4"/>
    </row>
    <row r="15" spans="1:20" x14ac:dyDescent="0.3">
      <c r="A15" t="s">
        <v>1</v>
      </c>
      <c r="B15">
        <v>16435</v>
      </c>
      <c r="C15">
        <v>16148</v>
      </c>
      <c r="D15">
        <v>15651</v>
      </c>
    </row>
    <row r="16" spans="1:20" x14ac:dyDescent="0.3">
      <c r="A16" t="s">
        <v>2</v>
      </c>
      <c r="B16">
        <v>10146</v>
      </c>
      <c r="C16">
        <v>9855</v>
      </c>
      <c r="D16">
        <v>9480</v>
      </c>
    </row>
    <row r="17" spans="1:4" x14ac:dyDescent="0.3">
      <c r="A17" t="s">
        <v>3</v>
      </c>
      <c r="B17">
        <v>6289</v>
      </c>
      <c r="C17">
        <v>6293</v>
      </c>
      <c r="D17">
        <v>6171</v>
      </c>
    </row>
  </sheetData>
  <mergeCells count="13">
    <mergeCell ref="C10:C11"/>
    <mergeCell ref="D10:E11"/>
    <mergeCell ref="A10:A11"/>
    <mergeCell ref="B10:B11"/>
    <mergeCell ref="D6:D7"/>
    <mergeCell ref="E6:E7"/>
    <mergeCell ref="A8:A9"/>
    <mergeCell ref="B8:B9"/>
    <mergeCell ref="C8:C9"/>
    <mergeCell ref="D8:E9"/>
    <mergeCell ref="C6:C7"/>
    <mergeCell ref="A6:A7"/>
    <mergeCell ref="B6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5A13-6248-47F0-8DAA-4DA5BBC636D0}">
  <dimension ref="A1:K9"/>
  <sheetViews>
    <sheetView workbookViewId="0">
      <selection activeCell="B1" sqref="B1:K5"/>
    </sheetView>
  </sheetViews>
  <sheetFormatPr defaultRowHeight="14.4" x14ac:dyDescent="0.3"/>
  <cols>
    <col min="1" max="1" width="16.109375" bestFit="1" customWidth="1"/>
    <col min="2" max="4" width="11.33203125" bestFit="1" customWidth="1"/>
  </cols>
  <sheetData>
    <row r="1" spans="1:11" x14ac:dyDescent="0.3">
      <c r="B1">
        <v>2022</v>
      </c>
      <c r="C1">
        <v>2021</v>
      </c>
      <c r="D1">
        <v>2020</v>
      </c>
      <c r="E1">
        <v>2019</v>
      </c>
      <c r="F1">
        <v>2018</v>
      </c>
      <c r="G1">
        <v>2017</v>
      </c>
      <c r="H1">
        <v>2016</v>
      </c>
      <c r="I1">
        <v>2015</v>
      </c>
      <c r="J1">
        <v>2014</v>
      </c>
      <c r="K1">
        <v>2013</v>
      </c>
    </row>
    <row r="2" spans="1:11" x14ac:dyDescent="0.3">
      <c r="A2" t="s">
        <v>18</v>
      </c>
      <c r="B2" s="2">
        <v>6168.6</v>
      </c>
      <c r="C2" s="2">
        <v>5763.9</v>
      </c>
      <c r="D2" s="2">
        <v>4452.6000000000004</v>
      </c>
      <c r="E2" s="2">
        <v>5763.1</v>
      </c>
      <c r="F2" s="2">
        <v>5575.4</v>
      </c>
      <c r="G2">
        <v>4904.03</v>
      </c>
      <c r="H2">
        <v>4552.7389999999996</v>
      </c>
      <c r="I2">
        <v>4494.4930000000004</v>
      </c>
      <c r="J2">
        <v>4753.9920000000002</v>
      </c>
      <c r="K2">
        <v>4681.6909999999998</v>
      </c>
    </row>
    <row r="3" spans="1:11" x14ac:dyDescent="0.3">
      <c r="A3" t="s">
        <v>19</v>
      </c>
      <c r="B3" s="2">
        <v>2619.8000000000002</v>
      </c>
      <c r="C3" s="2">
        <v>2417.1999999999998</v>
      </c>
      <c r="D3" s="2">
        <v>2099.6999999999998</v>
      </c>
      <c r="E3" s="2">
        <v>2661.7</v>
      </c>
      <c r="F3" s="2">
        <v>2577.4</v>
      </c>
      <c r="G3">
        <v>2341.3009999999999</v>
      </c>
      <c r="H3">
        <v>2223.7269999999999</v>
      </c>
      <c r="I3">
        <v>2225.5120000000002</v>
      </c>
      <c r="J3">
        <v>2405.5520000000001</v>
      </c>
      <c r="K3">
        <v>2331.2190000000001</v>
      </c>
    </row>
    <row r="4" spans="1:11" x14ac:dyDescent="0.3">
      <c r="A4" t="s">
        <v>3</v>
      </c>
      <c r="B4" s="2">
        <v>3548.8</v>
      </c>
      <c r="C4" s="2">
        <v>3346.7</v>
      </c>
      <c r="D4" s="2">
        <v>2352.9</v>
      </c>
      <c r="E4" s="2">
        <v>3101.4</v>
      </c>
      <c r="F4" s="2">
        <v>2998</v>
      </c>
      <c r="G4">
        <v>2562.7289999999998</v>
      </c>
      <c r="H4">
        <v>2329.0120000000002</v>
      </c>
      <c r="I4">
        <v>2268.9810000000002</v>
      </c>
      <c r="J4">
        <v>2348.44</v>
      </c>
      <c r="K4">
        <v>2350.4720000000002</v>
      </c>
    </row>
    <row r="5" spans="1:11" x14ac:dyDescent="0.3">
      <c r="A5" t="s">
        <v>26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  <c r="G5" t="s">
        <v>28</v>
      </c>
      <c r="H5" t="s">
        <v>28</v>
      </c>
      <c r="I5" t="s">
        <v>28</v>
      </c>
      <c r="J5" t="s">
        <v>28</v>
      </c>
      <c r="K5" t="s">
        <v>28</v>
      </c>
    </row>
    <row r="9" spans="1:11" x14ac:dyDescent="0.3">
      <c r="C9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F82FB-F4EF-4D56-BB0A-536D8436EC55}">
  <dimension ref="A1:M5"/>
  <sheetViews>
    <sheetView workbookViewId="0">
      <selection activeCell="B1" sqref="B1:M5"/>
    </sheetView>
  </sheetViews>
  <sheetFormatPr defaultRowHeight="14.4" x14ac:dyDescent="0.3"/>
  <cols>
    <col min="1" max="1" width="16.109375" bestFit="1" customWidth="1"/>
    <col min="2" max="4" width="8.6640625" bestFit="1" customWidth="1"/>
  </cols>
  <sheetData>
    <row r="1" spans="1:13" x14ac:dyDescent="0.3">
      <c r="B1">
        <v>2023</v>
      </c>
      <c r="C1">
        <v>2022</v>
      </c>
      <c r="D1">
        <v>2021</v>
      </c>
      <c r="E1">
        <v>2020</v>
      </c>
      <c r="F1">
        <v>2019</v>
      </c>
      <c r="G1">
        <v>2018</v>
      </c>
      <c r="H1">
        <v>2017</v>
      </c>
      <c r="I1">
        <v>2016</v>
      </c>
      <c r="J1">
        <v>2015</v>
      </c>
      <c r="K1">
        <v>2014</v>
      </c>
      <c r="L1">
        <v>2013</v>
      </c>
      <c r="M1">
        <v>2012</v>
      </c>
    </row>
    <row r="2" spans="1:13" x14ac:dyDescent="0.3">
      <c r="A2" t="s">
        <v>18</v>
      </c>
      <c r="B2" s="2">
        <v>6443.6</v>
      </c>
      <c r="C2" s="2">
        <v>6218.5</v>
      </c>
      <c r="D2" s="2">
        <v>4400.8</v>
      </c>
      <c r="E2" s="2">
        <v>6159.8</v>
      </c>
      <c r="F2" s="2">
        <v>6313</v>
      </c>
      <c r="G2" s="2">
        <v>6182.3</v>
      </c>
      <c r="H2" s="2">
        <v>6652.8</v>
      </c>
      <c r="I2" s="2">
        <v>7405.2</v>
      </c>
      <c r="J2" s="1">
        <v>7620</v>
      </c>
      <c r="K2" s="1">
        <v>7450</v>
      </c>
      <c r="L2" s="2">
        <v>6944.8</v>
      </c>
      <c r="M2" s="2">
        <v>6859.5</v>
      </c>
    </row>
    <row r="3" spans="1:13" x14ac:dyDescent="0.3">
      <c r="A3" t="s">
        <v>19</v>
      </c>
      <c r="B3" s="2">
        <v>-2277.8000000000002</v>
      </c>
      <c r="C3" s="2">
        <v>-2071</v>
      </c>
      <c r="D3" t="s">
        <v>21</v>
      </c>
      <c r="E3" s="2">
        <v>-2506.5</v>
      </c>
      <c r="F3" s="2">
        <v>-2427</v>
      </c>
      <c r="G3" s="2">
        <v>-2430.6</v>
      </c>
      <c r="H3" s="2">
        <v>-3001.7</v>
      </c>
      <c r="I3" s="2">
        <v>-3218.5</v>
      </c>
      <c r="J3" s="1">
        <v>-3242</v>
      </c>
      <c r="K3" s="1">
        <v>-3140</v>
      </c>
      <c r="L3" s="2">
        <v>-2789</v>
      </c>
      <c r="M3" s="2">
        <v>-2861.4</v>
      </c>
    </row>
    <row r="4" spans="1:13" x14ac:dyDescent="0.3">
      <c r="A4" t="s">
        <v>3</v>
      </c>
      <c r="B4">
        <v>4165.8</v>
      </c>
      <c r="C4" s="2">
        <v>4147.5</v>
      </c>
      <c r="D4" s="2">
        <v>2861.4</v>
      </c>
      <c r="E4" s="2">
        <v>3653.3</v>
      </c>
      <c r="F4" s="2">
        <v>3886</v>
      </c>
      <c r="G4" s="2">
        <v>3751.7</v>
      </c>
      <c r="H4" s="2">
        <v>3651.1</v>
      </c>
      <c r="I4" s="2">
        <v>4186.7</v>
      </c>
      <c r="J4" s="1">
        <v>4378</v>
      </c>
      <c r="K4" s="1">
        <v>4310</v>
      </c>
      <c r="L4" s="2">
        <v>4155.8</v>
      </c>
      <c r="M4" s="2">
        <v>3998.1</v>
      </c>
    </row>
    <row r="5" spans="1:13" x14ac:dyDescent="0.3">
      <c r="A5" t="s">
        <v>26</v>
      </c>
      <c r="B5" t="s">
        <v>29</v>
      </c>
      <c r="C5" t="s">
        <v>29</v>
      </c>
      <c r="D5" t="s">
        <v>29</v>
      </c>
      <c r="E5" t="s">
        <v>29</v>
      </c>
      <c r="F5" t="s">
        <v>29</v>
      </c>
      <c r="G5" t="s">
        <v>29</v>
      </c>
      <c r="H5" t="s">
        <v>29</v>
      </c>
      <c r="I5" t="s">
        <v>29</v>
      </c>
      <c r="J5" t="s">
        <v>29</v>
      </c>
      <c r="K5" t="s">
        <v>29</v>
      </c>
      <c r="L5" t="s">
        <v>29</v>
      </c>
      <c r="M5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B4D86-9AA2-4C60-905E-AE5E4D95B156}">
  <dimension ref="A1:M5"/>
  <sheetViews>
    <sheetView workbookViewId="0">
      <selection activeCell="B1" sqref="B1:M5"/>
    </sheetView>
  </sheetViews>
  <sheetFormatPr defaultRowHeight="14.4" x14ac:dyDescent="0.3"/>
  <cols>
    <col min="1" max="1" width="52.6640625" bestFit="1" customWidth="1"/>
    <col min="2" max="3" width="8" bestFit="1" customWidth="1"/>
    <col min="4" max="4" width="8.6640625" bestFit="1" customWidth="1"/>
  </cols>
  <sheetData>
    <row r="1" spans="1:13" x14ac:dyDescent="0.3">
      <c r="B1">
        <v>2022</v>
      </c>
      <c r="C1">
        <v>2021</v>
      </c>
      <c r="D1">
        <v>2020</v>
      </c>
      <c r="E1">
        <v>2019</v>
      </c>
      <c r="F1">
        <v>2018</v>
      </c>
      <c r="G1">
        <v>2017</v>
      </c>
      <c r="H1">
        <v>2016</v>
      </c>
      <c r="I1">
        <v>2015</v>
      </c>
      <c r="J1">
        <v>2014</v>
      </c>
      <c r="K1">
        <v>2013</v>
      </c>
      <c r="L1">
        <v>2012</v>
      </c>
      <c r="M1">
        <v>2011</v>
      </c>
    </row>
    <row r="2" spans="1:13" x14ac:dyDescent="0.3">
      <c r="A2" t="s">
        <v>23</v>
      </c>
      <c r="B2" s="2">
        <v>9024.2000000000007</v>
      </c>
      <c r="C2" s="2">
        <v>9154.7000000000007</v>
      </c>
      <c r="D2" s="2">
        <v>7132.6</v>
      </c>
      <c r="E2" s="2">
        <v>9909</v>
      </c>
      <c r="F2" s="2">
        <v>9656.7999999999993</v>
      </c>
      <c r="G2" s="2">
        <v>8914.7999999999993</v>
      </c>
      <c r="H2" s="1">
        <v>8203</v>
      </c>
      <c r="I2" s="1">
        <v>8020</v>
      </c>
      <c r="J2" s="1">
        <v>8241</v>
      </c>
      <c r="K2" s="1">
        <v>8186.3509999999997</v>
      </c>
      <c r="L2" s="1">
        <v>6042.9989999999998</v>
      </c>
      <c r="M2" s="1">
        <v>5890.6239999999998</v>
      </c>
    </row>
    <row r="3" spans="1:13" x14ac:dyDescent="0.3">
      <c r="A3" t="s">
        <v>24</v>
      </c>
      <c r="B3" s="2">
        <v>3901.3</v>
      </c>
      <c r="C3" s="2">
        <v>3830.6</v>
      </c>
      <c r="D3" s="2">
        <v>3355.8</v>
      </c>
      <c r="E3" s="2">
        <v>4520.6000000000004</v>
      </c>
      <c r="F3" s="2">
        <v>4348.5</v>
      </c>
      <c r="G3" s="2">
        <v>4020.4</v>
      </c>
      <c r="H3" s="1">
        <f>H2-H4</f>
        <v>3833</v>
      </c>
      <c r="I3" s="1">
        <f t="shared" ref="I3:J3" si="0">I2-I4</f>
        <v>3858</v>
      </c>
      <c r="J3" s="1">
        <f t="shared" si="0"/>
        <v>3914</v>
      </c>
      <c r="K3" s="1">
        <v>3967.0810000000001</v>
      </c>
      <c r="L3" s="1">
        <v>2793.7689999999998</v>
      </c>
      <c r="M3" s="1">
        <v>2834.7350000000001</v>
      </c>
    </row>
    <row r="4" spans="1:13" x14ac:dyDescent="0.3">
      <c r="A4" t="s">
        <v>3</v>
      </c>
      <c r="B4" s="2">
        <v>5122.8999999999996</v>
      </c>
      <c r="C4" s="2">
        <v>5324.1</v>
      </c>
      <c r="D4" s="2">
        <v>3776.8</v>
      </c>
      <c r="E4" s="2">
        <v>5388.4</v>
      </c>
      <c r="F4" s="2">
        <v>5308.3</v>
      </c>
      <c r="G4" s="2">
        <v>4894.3999999999996</v>
      </c>
      <c r="H4" s="1">
        <v>4370</v>
      </c>
      <c r="I4" s="1">
        <v>4162</v>
      </c>
      <c r="J4" s="1">
        <v>4327</v>
      </c>
      <c r="K4" s="1">
        <v>4219.2700000000004</v>
      </c>
      <c r="L4" s="1">
        <v>3249.23</v>
      </c>
      <c r="M4" s="1">
        <v>3055.8890000000001</v>
      </c>
    </row>
    <row r="5" spans="1:13" x14ac:dyDescent="0.3">
      <c r="A5" t="s">
        <v>26</v>
      </c>
      <c r="B5" t="s">
        <v>30</v>
      </c>
      <c r="C5" t="s">
        <v>30</v>
      </c>
      <c r="D5" t="s">
        <v>30</v>
      </c>
      <c r="E5" t="s">
        <v>30</v>
      </c>
      <c r="F5" t="s">
        <v>30</v>
      </c>
      <c r="G5" t="s">
        <v>30</v>
      </c>
      <c r="H5" t="s">
        <v>30</v>
      </c>
      <c r="I5" t="s">
        <v>30</v>
      </c>
      <c r="J5" t="s">
        <v>30</v>
      </c>
      <c r="K5" t="s">
        <v>30</v>
      </c>
      <c r="L5" t="s">
        <v>30</v>
      </c>
      <c r="M5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GAP</vt:lpstr>
      <vt:lpstr>Union</vt:lpstr>
      <vt:lpstr>Sheet1</vt:lpstr>
      <vt:lpstr>Levis</vt:lpstr>
      <vt:lpstr>Ralph Lauren</vt:lpstr>
      <vt:lpstr>PVH Corp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Karan Sandeep Karnik</dc:creator>
  <cp:keywords/>
  <dc:description/>
  <cp:lastModifiedBy>Karan Sandeep Karnik</cp:lastModifiedBy>
  <cp:revision/>
  <dcterms:created xsi:type="dcterms:W3CDTF">2023-10-02T15:46:47Z</dcterms:created>
  <dcterms:modified xsi:type="dcterms:W3CDTF">2023-10-03T20:53:02Z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2023-10-02T18:09:55Z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8f11bc17-22c5-41bd-b2e2-b0fb797173f3</vt:lpwstr>
  </property>
  <property fmtid="{D5CDD505-2E9C-101B-9397-08002B2CF9AE}" pid="8" name="MSIP_Label_4044bd30-2ed7-4c9d-9d12-46200872a97b_ContentBits">
    <vt:lpwstr>0</vt:lpwstr>
  </property>
</Properties>
</file>