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antra\PythonOverview\Class-LogisticRegression\"/>
    </mc:Choice>
  </mc:AlternateContent>
  <xr:revisionPtr revIDLastSave="0" documentId="13_ncr:1_{32491C8E-D271-4EA5-BC1F-1F7A7714B409}" xr6:coauthVersionLast="34" xr6:coauthVersionMax="34" xr10:uidLastSave="{00000000-0000-0000-0000-000000000000}"/>
  <bookViews>
    <workbookView xWindow="0" yWindow="0" windowWidth="24000" windowHeight="8625" activeTab="1" xr2:uid="{EFAC181F-303B-42C7-A773-6264BCD9BA18}"/>
  </bookViews>
  <sheets>
    <sheet name="Simple" sheetId="1" r:id="rId1"/>
    <sheet name="Multiple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E6" i="2" s="1"/>
  <c r="F5" i="2"/>
  <c r="F6" i="2" s="1"/>
  <c r="D6" i="2"/>
  <c r="C5" i="2"/>
  <c r="C6" i="2"/>
  <c r="F8" i="2" l="1"/>
  <c r="D8" i="2"/>
  <c r="H7" i="1"/>
  <c r="F7" i="1"/>
  <c r="D7" i="1"/>
  <c r="E4" i="1"/>
  <c r="F4" i="1"/>
  <c r="G4" i="1"/>
  <c r="H4" i="1"/>
  <c r="E5" i="1"/>
  <c r="F5" i="1"/>
  <c r="G5" i="1"/>
  <c r="H5" i="1"/>
  <c r="D4" i="1"/>
  <c r="D5" i="1"/>
  <c r="C5" i="1"/>
  <c r="C4" i="1"/>
</calcChain>
</file>

<file path=xl/sharedStrings.xml><?xml version="1.0" encoding="utf-8"?>
<sst xmlns="http://schemas.openxmlformats.org/spreadsheetml/2006/main" count="25" uniqueCount="18">
  <si>
    <t>Variable</t>
  </si>
  <si>
    <t>Coefficients</t>
  </si>
  <si>
    <t>Intercept</t>
  </si>
  <si>
    <t>Age</t>
  </si>
  <si>
    <t>35yrs</t>
  </si>
  <si>
    <t>y*= ln(p/(1-p))</t>
  </si>
  <si>
    <t>p=exp(y*)/exp(y*)+1</t>
  </si>
  <si>
    <t>36yrs</t>
  </si>
  <si>
    <t>25yrs</t>
  </si>
  <si>
    <t>26yrs</t>
  </si>
  <si>
    <t>45yrs</t>
  </si>
  <si>
    <t>46yrs</t>
  </si>
  <si>
    <t>Change</t>
  </si>
  <si>
    <t>Woman</t>
  </si>
  <si>
    <t>35yrs W</t>
  </si>
  <si>
    <t>35yrs M</t>
  </si>
  <si>
    <t>36 yrs W</t>
  </si>
  <si>
    <t>36 yrs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</si>
</sst>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F952-27B6-4CCF-A892-6DCCAE09E135}">
  <dimension ref="A1:H7"/>
  <sheetViews>
    <sheetView workbookViewId="0">
      <selection sqref="A1:H7"/>
    </sheetView>
  </sheetViews>
  <sheetFormatPr defaultColWidth="22.140625" defaultRowHeight="15" x14ac:dyDescent="0.25"/>
  <cols>
    <col min="1" max="1" width="22.140625" style="1"/>
    <col min="2" max="2" width="18.140625" style="1" customWidth="1"/>
    <col min="3" max="3" width="18.28515625" style="1" customWidth="1"/>
    <col min="4" max="4" width="19.140625" style="1" customWidth="1"/>
    <col min="5" max="5" width="17.85546875" style="1" customWidth="1"/>
    <col min="6" max="6" width="18.7109375" style="1" customWidth="1"/>
    <col min="7" max="7" width="17.85546875" style="1" customWidth="1"/>
    <col min="8" max="8" width="19.7109375" style="1" customWidth="1"/>
    <col min="9" max="16384" width="22.140625" style="1"/>
  </cols>
  <sheetData>
    <row r="1" spans="1:8" ht="18.75" x14ac:dyDescent="0.3">
      <c r="A1" s="2" t="s">
        <v>0</v>
      </c>
      <c r="B1" s="2" t="s">
        <v>1</v>
      </c>
      <c r="C1" s="2" t="s">
        <v>4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 ht="23.25" customHeight="1" x14ac:dyDescent="0.3">
      <c r="A2" s="2" t="s">
        <v>2</v>
      </c>
      <c r="B2" s="3">
        <v>-26.524000000000001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3" spans="1:8" ht="18.75" customHeight="1" x14ac:dyDescent="0.3">
      <c r="A3" s="2" t="s">
        <v>3</v>
      </c>
      <c r="B3" s="3">
        <v>0.781053</v>
      </c>
      <c r="C3" s="3">
        <v>35</v>
      </c>
      <c r="D3" s="3">
        <v>36</v>
      </c>
      <c r="E3" s="3">
        <v>25</v>
      </c>
      <c r="F3" s="3">
        <v>26</v>
      </c>
      <c r="G3" s="3">
        <v>45</v>
      </c>
      <c r="H3" s="3">
        <v>46</v>
      </c>
    </row>
    <row r="4" spans="1:8" ht="21.75" customHeight="1" x14ac:dyDescent="0.3">
      <c r="A4" s="10" t="s">
        <v>5</v>
      </c>
      <c r="B4" s="11"/>
      <c r="C4" s="4">
        <f>SUMPRODUCT($B$2:$B$3,C2:C3)</f>
        <v>0.812854999999999</v>
      </c>
      <c r="D4" s="4">
        <f>SUMPRODUCT($B$2:$B$3,D2:D3)</f>
        <v>1.593907999999999</v>
      </c>
      <c r="E4" s="4">
        <f t="shared" ref="E4:H4" si="0">SUMPRODUCT($B$2:$B$3,E2:E3)</f>
        <v>-6.997675000000001</v>
      </c>
      <c r="F4" s="4">
        <f t="shared" si="0"/>
        <v>-6.216622000000001</v>
      </c>
      <c r="G4" s="4">
        <f t="shared" si="0"/>
        <v>8.623384999999999</v>
      </c>
      <c r="H4" s="4">
        <f t="shared" si="0"/>
        <v>9.404437999999999</v>
      </c>
    </row>
    <row r="5" spans="1:8" ht="23.25" customHeight="1" x14ac:dyDescent="0.3">
      <c r="A5" s="10" t="s">
        <v>6</v>
      </c>
      <c r="B5" s="11"/>
      <c r="C5" s="4">
        <f>EXP(C4)/(EXP(C4)+1)</f>
        <v>0.69271755358438614</v>
      </c>
      <c r="D5" s="4">
        <f>EXP(D4)/(EXP(D4)+1)</f>
        <v>0.8311652210946866</v>
      </c>
      <c r="E5" s="4">
        <f t="shared" ref="E5:H5" si="1">EXP(E4)/(EXP(E4)+1)</f>
        <v>9.1316991621625653E-4</v>
      </c>
      <c r="F5" s="4">
        <f t="shared" si="1"/>
        <v>1.9920002647044665E-3</v>
      </c>
      <c r="G5" s="4">
        <f t="shared" si="1"/>
        <v>0.99982018191091016</v>
      </c>
      <c r="H5" s="4">
        <f t="shared" si="1"/>
        <v>0.99991764903263036</v>
      </c>
    </row>
    <row r="6" spans="1:8" ht="18.75" x14ac:dyDescent="0.3">
      <c r="A6" s="5"/>
      <c r="B6" s="5"/>
      <c r="C6" s="6"/>
      <c r="D6" s="6"/>
      <c r="E6" s="6"/>
      <c r="F6" s="6"/>
      <c r="G6" s="6"/>
      <c r="H6" s="6"/>
    </row>
    <row r="7" spans="1:8" ht="18.75" x14ac:dyDescent="0.3">
      <c r="A7" s="5"/>
      <c r="B7" s="9" t="s">
        <v>12</v>
      </c>
      <c r="C7" s="7"/>
      <c r="D7" s="8">
        <f>D5-C5</f>
        <v>0.13844766751030047</v>
      </c>
      <c r="E7" s="8"/>
      <c r="F7" s="8">
        <f>F5-E5</f>
        <v>1.0788303484882099E-3</v>
      </c>
      <c r="G7" s="8"/>
      <c r="H7" s="8">
        <f>H5-G5</f>
        <v>9.7467121720207217E-5</v>
      </c>
    </row>
  </sheetData>
  <mergeCells count="2">
    <mergeCell ref="A4:B4"/>
    <mergeCell ref="A5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AB80-BC39-41C4-9996-F00D055E9EF8}">
  <dimension ref="A1:F8"/>
  <sheetViews>
    <sheetView tabSelected="1" workbookViewId="0">
      <selection sqref="A1:F8"/>
    </sheetView>
  </sheetViews>
  <sheetFormatPr defaultColWidth="14.28515625" defaultRowHeight="15" x14ac:dyDescent="0.25"/>
  <cols>
    <col min="1" max="1" width="32.28515625" customWidth="1"/>
    <col min="2" max="2" width="20.5703125" customWidth="1"/>
  </cols>
  <sheetData>
    <row r="1" spans="1:6" ht="21" x14ac:dyDescent="0.35">
      <c r="A1" s="12" t="s">
        <v>0</v>
      </c>
      <c r="B1" s="12" t="s">
        <v>1</v>
      </c>
      <c r="C1" s="12" t="s">
        <v>14</v>
      </c>
      <c r="D1" s="12" t="s">
        <v>15</v>
      </c>
      <c r="E1" s="12" t="s">
        <v>16</v>
      </c>
      <c r="F1" s="12" t="s">
        <v>17</v>
      </c>
    </row>
    <row r="2" spans="1:6" ht="21" x14ac:dyDescent="0.35">
      <c r="A2" s="12" t="s">
        <v>2</v>
      </c>
      <c r="B2" s="13">
        <v>-26.465299999999999</v>
      </c>
      <c r="C2" s="13">
        <v>1</v>
      </c>
      <c r="D2" s="13">
        <v>1</v>
      </c>
      <c r="E2" s="13">
        <v>1</v>
      </c>
      <c r="F2" s="13">
        <v>1</v>
      </c>
    </row>
    <row r="3" spans="1:6" ht="21" x14ac:dyDescent="0.35">
      <c r="A3" s="12" t="s">
        <v>3</v>
      </c>
      <c r="B3" s="13">
        <v>0.78721300000000005</v>
      </c>
      <c r="C3" s="13">
        <v>35</v>
      </c>
      <c r="D3" s="13">
        <v>35</v>
      </c>
      <c r="E3" s="13">
        <v>36</v>
      </c>
      <c r="F3" s="13">
        <v>36</v>
      </c>
    </row>
    <row r="4" spans="1:6" ht="21" x14ac:dyDescent="0.35">
      <c r="A4" s="14" t="s">
        <v>13</v>
      </c>
      <c r="B4" s="13">
        <v>-0.55779000000000001</v>
      </c>
      <c r="C4" s="15">
        <v>1</v>
      </c>
      <c r="D4" s="15">
        <v>0</v>
      </c>
      <c r="E4" s="15">
        <v>1</v>
      </c>
      <c r="F4" s="15">
        <v>0</v>
      </c>
    </row>
    <row r="5" spans="1:6" ht="21" x14ac:dyDescent="0.35">
      <c r="A5" s="16" t="s">
        <v>5</v>
      </c>
      <c r="B5" s="17"/>
      <c r="C5" s="18">
        <f>SUMPRODUCT($B$2:$B$4,C2:C4)</f>
        <v>0.52936500000000275</v>
      </c>
      <c r="D5" s="18">
        <f t="shared" ref="D5:F5" si="0">SUMPRODUCT($B$2:$B$4,D2:D4)</f>
        <v>1.0871550000000028</v>
      </c>
      <c r="E5" s="18">
        <f t="shared" si="0"/>
        <v>1.316578000000004</v>
      </c>
      <c r="F5" s="18">
        <f t="shared" si="0"/>
        <v>1.874368000000004</v>
      </c>
    </row>
    <row r="6" spans="1:6" ht="21" x14ac:dyDescent="0.35">
      <c r="A6" s="19" t="s">
        <v>6</v>
      </c>
      <c r="B6" s="20"/>
      <c r="C6" s="18">
        <f>EXP(C5)/(EXP(C5)+1)</f>
        <v>0.62933499612546573</v>
      </c>
      <c r="D6" s="18">
        <f t="shared" ref="D6:F6" si="1">EXP(D5)/(EXP(D5)+1)</f>
        <v>0.74784561107785552</v>
      </c>
      <c r="E6" s="18">
        <f t="shared" si="1"/>
        <v>0.78861181149699788</v>
      </c>
      <c r="F6" s="18">
        <f t="shared" si="1"/>
        <v>0.86696288293694956</v>
      </c>
    </row>
    <row r="7" spans="1:6" ht="21" x14ac:dyDescent="0.35">
      <c r="A7" s="21"/>
      <c r="B7" s="21"/>
      <c r="C7" s="22"/>
      <c r="D7" s="22"/>
      <c r="E7" s="22"/>
      <c r="F7" s="22"/>
    </row>
    <row r="8" spans="1:6" ht="21" x14ac:dyDescent="0.35">
      <c r="A8" s="21"/>
      <c r="B8" s="23" t="s">
        <v>12</v>
      </c>
      <c r="C8" s="24"/>
      <c r="D8" s="25">
        <f>D6-C6</f>
        <v>0.11851061495238979</v>
      </c>
      <c r="E8" s="25"/>
      <c r="F8" s="25">
        <f>F6-E6</f>
        <v>7.8351071439951681E-2</v>
      </c>
    </row>
  </sheetData>
  <mergeCells count="1">
    <mergeCell ref="A5:B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4925-67A2-430C-A905-877EBF73B7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Multiple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Pant</dc:creator>
  <cp:lastModifiedBy>Rahul Pant</cp:lastModifiedBy>
  <dcterms:created xsi:type="dcterms:W3CDTF">2018-08-13T10:21:24Z</dcterms:created>
  <dcterms:modified xsi:type="dcterms:W3CDTF">2018-08-13T11:06:39Z</dcterms:modified>
</cp:coreProperties>
</file>