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70" windowWidth="23655" windowHeight="8895"/>
  </bookViews>
  <sheets>
    <sheet name="complaint and sales report " sheetId="19" r:id="rId1"/>
  </sheets>
  <calcPr calcId="125725"/>
</workbook>
</file>

<file path=xl/calcChain.xml><?xml version="1.0" encoding="utf-8"?>
<calcChain xmlns="http://schemas.openxmlformats.org/spreadsheetml/2006/main">
  <c r="G16" i="19"/>
  <c r="F16"/>
  <c r="E16"/>
  <c r="D16"/>
  <c r="H15"/>
  <c r="H14"/>
  <c r="H12"/>
  <c r="H11"/>
  <c r="H10"/>
  <c r="H9"/>
  <c r="H8"/>
  <c r="H7"/>
  <c r="H6"/>
  <c r="H5"/>
  <c r="H4"/>
  <c r="H16" l="1"/>
</calcChain>
</file>

<file path=xl/sharedStrings.xml><?xml version="1.0" encoding="utf-8"?>
<sst xmlns="http://schemas.openxmlformats.org/spreadsheetml/2006/main" count="9" uniqueCount="8">
  <si>
    <t xml:space="preserve">TOTAL </t>
  </si>
  <si>
    <t xml:space="preserve">NET NEW </t>
  </si>
  <si>
    <t xml:space="preserve"> </t>
  </si>
  <si>
    <t>YEAR 2022</t>
  </si>
  <si>
    <t xml:space="preserve">MONTH </t>
  </si>
  <si>
    <t>CABLE COMPLAINT</t>
  </si>
  <si>
    <t>CABLE NEW</t>
  </si>
  <si>
    <t>NET COMPLAINT</t>
  </si>
</sst>
</file>

<file path=xl/styles.xml><?xml version="1.0" encoding="utf-8"?>
<styleSheet xmlns="http://schemas.openxmlformats.org/spreadsheetml/2006/main">
  <numFmts count="1">
    <numFmt numFmtId="164" formatCode="mmm\ yyyy"/>
  </numFmts>
  <fonts count="5">
    <font>
      <sz val="10"/>
      <color rgb="FF000000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b/>
      <sz val="12"/>
      <color rgb="FFFFFFFF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8"/>
        <bgColor theme="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/>
    <xf numFmtId="0" fontId="4" fillId="3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0" borderId="4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1">
                <a:solidFill>
                  <a:schemeClr val="accent5"/>
                </a:solidFill>
                <a:latin typeface="+mn-lt"/>
              </a:defRPr>
            </a:pPr>
            <a:r>
              <a:rPr lang="en-US" b="1">
                <a:solidFill>
                  <a:schemeClr val="accent5"/>
                </a:solidFill>
                <a:latin typeface="+mn-lt"/>
              </a:rPr>
              <a:t>CABLE COMPLAINT AND CABLE NEW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'complaint and sales report '!$D$3</c:f>
              <c:strCache>
                <c:ptCount val="1"/>
                <c:pt idx="0">
                  <c:v>CABLE COMPLAINT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Val val="1"/>
          </c:dLbls>
          <c:cat>
            <c:numRef>
              <c:f>'complaint and sales report '!$C$4:$C$15</c:f>
              <c:numCache>
                <c:formatCode>mmm\ 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'complaint and sales report '!$D$4:$D$15</c:f>
              <c:numCache>
                <c:formatCode>General</c:formatCode>
                <c:ptCount val="12"/>
                <c:pt idx="0">
                  <c:v>125</c:v>
                </c:pt>
                <c:pt idx="1">
                  <c:v>85</c:v>
                </c:pt>
                <c:pt idx="2">
                  <c:v>110</c:v>
                </c:pt>
                <c:pt idx="3">
                  <c:v>136</c:v>
                </c:pt>
                <c:pt idx="4">
                  <c:v>156</c:v>
                </c:pt>
                <c:pt idx="5">
                  <c:v>168</c:v>
                </c:pt>
                <c:pt idx="6">
                  <c:v>203</c:v>
                </c:pt>
                <c:pt idx="7">
                  <c:v>170</c:v>
                </c:pt>
                <c:pt idx="8">
                  <c:v>163</c:v>
                </c:pt>
                <c:pt idx="9">
                  <c:v>166</c:v>
                </c:pt>
                <c:pt idx="10">
                  <c:v>137</c:v>
                </c:pt>
                <c:pt idx="11">
                  <c:v>148</c:v>
                </c:pt>
              </c:numCache>
            </c:numRef>
          </c:val>
        </c:ser>
        <c:ser>
          <c:idx val="1"/>
          <c:order val="1"/>
          <c:tx>
            <c:strRef>
              <c:f>'complaint and sales report '!$E$3</c:f>
              <c:strCache>
                <c:ptCount val="1"/>
                <c:pt idx="0">
                  <c:v>CABLE NEW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Val val="1"/>
          </c:dLbls>
          <c:cat>
            <c:numRef>
              <c:f>'complaint and sales report '!$C$4:$C$15</c:f>
              <c:numCache>
                <c:formatCode>mmm\ 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'complaint and sales report '!$E$4:$E$15</c:f>
              <c:numCache>
                <c:formatCode>General</c:formatCode>
                <c:ptCount val="12"/>
                <c:pt idx="0">
                  <c:v>5</c:v>
                </c:pt>
                <c:pt idx="1">
                  <c:v>11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2</c:v>
                </c:pt>
                <c:pt idx="9">
                  <c:v>5</c:v>
                </c:pt>
                <c:pt idx="10">
                  <c:v>15</c:v>
                </c:pt>
                <c:pt idx="11">
                  <c:v>9</c:v>
                </c:pt>
              </c:numCache>
            </c:numRef>
          </c:val>
        </c:ser>
        <c:shape val="box"/>
        <c:axId val="67923968"/>
        <c:axId val="67925888"/>
        <c:axId val="0"/>
      </c:bar3DChart>
      <c:catAx>
        <c:axId val="6792396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 </a:t>
                </a:r>
              </a:p>
            </c:rich>
          </c:tx>
          <c:layout/>
        </c:title>
        <c:numFmt formatCode="mmm\ yyyy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925888"/>
        <c:crosses val="autoZero"/>
        <c:lblAlgn val="ctr"/>
        <c:lblOffset val="100"/>
      </c:catAx>
      <c:valAx>
        <c:axId val="6792588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923968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1">
                <a:solidFill>
                  <a:schemeClr val="accent5"/>
                </a:solidFill>
                <a:latin typeface="+mn-lt"/>
              </a:defRPr>
            </a:pPr>
            <a:r>
              <a:rPr lang="en-US" b="1">
                <a:solidFill>
                  <a:schemeClr val="accent5"/>
                </a:solidFill>
                <a:latin typeface="+mn-lt"/>
              </a:rPr>
              <a:t>NET COMPLAINT AND NET NEW 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'complaint and sales report '!$F$2:$F$3</c:f>
              <c:strCache>
                <c:ptCount val="1"/>
                <c:pt idx="0">
                  <c:v>YEAR 2022 NET COMPLAINT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Val val="1"/>
          </c:dLbls>
          <c:cat>
            <c:numRef>
              <c:f>'complaint and sales report '!$C$4:$C$15</c:f>
              <c:numCache>
                <c:formatCode>mmm\ 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'complaint and sales report '!$F$4:$F$15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20</c:v>
                </c:pt>
                <c:pt idx="3">
                  <c:v>14</c:v>
                </c:pt>
                <c:pt idx="4">
                  <c:v>9</c:v>
                </c:pt>
                <c:pt idx="5">
                  <c:v>18</c:v>
                </c:pt>
                <c:pt idx="6">
                  <c:v>24</c:v>
                </c:pt>
                <c:pt idx="7">
                  <c:v>13</c:v>
                </c:pt>
                <c:pt idx="8">
                  <c:v>11</c:v>
                </c:pt>
                <c:pt idx="9">
                  <c:v>18</c:v>
                </c:pt>
                <c:pt idx="10">
                  <c:v>18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'complaint and sales report '!$G$2:$G$3</c:f>
              <c:strCache>
                <c:ptCount val="1"/>
                <c:pt idx="0">
                  <c:v>YEAR 2022 NET NEW 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Val val="1"/>
          </c:dLbls>
          <c:cat>
            <c:numRef>
              <c:f>'complaint and sales report '!$C$4:$C$15</c:f>
              <c:numCache>
                <c:formatCode>mmm\ 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'complaint and sales report '!$G$4:$G$15</c:f>
              <c:numCache>
                <c:formatCode>General</c:formatCode>
                <c:ptCount val="12"/>
                <c:pt idx="0">
                  <c:v>25</c:v>
                </c:pt>
                <c:pt idx="1">
                  <c:v>10</c:v>
                </c:pt>
                <c:pt idx="2">
                  <c:v>15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</c:numCache>
            </c:numRef>
          </c:val>
        </c:ser>
        <c:shape val="box"/>
        <c:axId val="67989504"/>
        <c:axId val="67991424"/>
        <c:axId val="0"/>
      </c:bar3DChart>
      <c:catAx>
        <c:axId val="6798950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 </a:t>
                </a:r>
              </a:p>
            </c:rich>
          </c:tx>
          <c:layout/>
        </c:title>
        <c:numFmt formatCode="mmm\ yyyy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991424"/>
        <c:crosses val="autoZero"/>
        <c:lblAlgn val="ctr"/>
        <c:lblOffset val="100"/>
      </c:catAx>
      <c:valAx>
        <c:axId val="6799142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989504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sz="1600" b="1">
                <a:solidFill>
                  <a:schemeClr val="accent5"/>
                </a:solidFill>
                <a:latin typeface="+mn-lt"/>
              </a:defRPr>
            </a:pPr>
            <a:r>
              <a:rPr lang="en-US" sz="1600" b="1">
                <a:solidFill>
                  <a:schemeClr val="accent5"/>
                </a:solidFill>
                <a:latin typeface="+mn-lt"/>
              </a:rPr>
              <a:t>CABLE COMPLAINT AND NET COMPLAINT 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'complaint and sales report '!$D$2:$D$3</c:f>
              <c:strCache>
                <c:ptCount val="1"/>
                <c:pt idx="0">
                  <c:v>YEAR 2022 CABLE COMPLAINT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Val val="1"/>
          </c:dLbls>
          <c:cat>
            <c:numRef>
              <c:f>'complaint and sales report '!$C$4:$C$15</c:f>
              <c:numCache>
                <c:formatCode>mmm\ 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'complaint and sales report '!$D$4:$D$15</c:f>
              <c:numCache>
                <c:formatCode>General</c:formatCode>
                <c:ptCount val="12"/>
                <c:pt idx="0">
                  <c:v>125</c:v>
                </c:pt>
                <c:pt idx="1">
                  <c:v>85</c:v>
                </c:pt>
                <c:pt idx="2">
                  <c:v>110</c:v>
                </c:pt>
                <c:pt idx="3">
                  <c:v>136</c:v>
                </c:pt>
                <c:pt idx="4">
                  <c:v>156</c:v>
                </c:pt>
                <c:pt idx="5">
                  <c:v>168</c:v>
                </c:pt>
                <c:pt idx="6">
                  <c:v>203</c:v>
                </c:pt>
                <c:pt idx="7">
                  <c:v>170</c:v>
                </c:pt>
                <c:pt idx="8">
                  <c:v>163</c:v>
                </c:pt>
                <c:pt idx="9">
                  <c:v>166</c:v>
                </c:pt>
                <c:pt idx="10">
                  <c:v>137</c:v>
                </c:pt>
                <c:pt idx="11">
                  <c:v>148</c:v>
                </c:pt>
              </c:numCache>
            </c:numRef>
          </c:val>
        </c:ser>
        <c:ser>
          <c:idx val="1"/>
          <c:order val="1"/>
          <c:tx>
            <c:strRef>
              <c:f>'complaint and sales report '!$F$2:$F$3</c:f>
              <c:strCache>
                <c:ptCount val="1"/>
                <c:pt idx="0">
                  <c:v>YEAR 2022 NET COMPLAINT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Val val="1"/>
          </c:dLbls>
          <c:cat>
            <c:numRef>
              <c:f>'complaint and sales report '!$C$4:$C$15</c:f>
              <c:numCache>
                <c:formatCode>mmm\ 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'complaint and sales report '!$F$4:$F$15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20</c:v>
                </c:pt>
                <c:pt idx="3">
                  <c:v>14</c:v>
                </c:pt>
                <c:pt idx="4">
                  <c:v>9</c:v>
                </c:pt>
                <c:pt idx="5">
                  <c:v>18</c:v>
                </c:pt>
                <c:pt idx="6">
                  <c:v>24</c:v>
                </c:pt>
                <c:pt idx="7">
                  <c:v>13</c:v>
                </c:pt>
                <c:pt idx="8">
                  <c:v>11</c:v>
                </c:pt>
                <c:pt idx="9">
                  <c:v>18</c:v>
                </c:pt>
                <c:pt idx="10">
                  <c:v>18</c:v>
                </c:pt>
                <c:pt idx="11">
                  <c:v>10</c:v>
                </c:pt>
              </c:numCache>
            </c:numRef>
          </c:val>
        </c:ser>
        <c:shape val="box"/>
        <c:axId val="68030464"/>
        <c:axId val="68032384"/>
        <c:axId val="0"/>
      </c:bar3DChart>
      <c:catAx>
        <c:axId val="6803046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 </a:t>
                </a:r>
              </a:p>
            </c:rich>
          </c:tx>
          <c:layout/>
        </c:title>
        <c:numFmt formatCode="mmm\ yyyy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032384"/>
        <c:crosses val="autoZero"/>
        <c:lblAlgn val="ctr"/>
        <c:lblOffset val="100"/>
      </c:catAx>
      <c:valAx>
        <c:axId val="6803238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030464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1">
                <a:solidFill>
                  <a:schemeClr val="accent5"/>
                </a:solidFill>
                <a:latin typeface="+mn-lt"/>
              </a:defRPr>
            </a:pPr>
            <a:r>
              <a:rPr lang="en-US" b="1">
                <a:solidFill>
                  <a:schemeClr val="accent5"/>
                </a:solidFill>
                <a:latin typeface="+mn-lt"/>
              </a:rPr>
              <a:t>CABLE NEW AND  NET NEW 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'complaint and sales report '!$E$2:$E$3</c:f>
              <c:strCache>
                <c:ptCount val="1"/>
                <c:pt idx="0">
                  <c:v>YEAR 2022 CABLE NEW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Val val="1"/>
          </c:dLbls>
          <c:cat>
            <c:numRef>
              <c:f>'complaint and sales report '!$C$4:$C$15</c:f>
              <c:numCache>
                <c:formatCode>mmm\ 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'complaint and sales report '!$E$4:$E$15</c:f>
              <c:numCache>
                <c:formatCode>General</c:formatCode>
                <c:ptCount val="12"/>
                <c:pt idx="0">
                  <c:v>5</c:v>
                </c:pt>
                <c:pt idx="1">
                  <c:v>11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2</c:v>
                </c:pt>
                <c:pt idx="9">
                  <c:v>5</c:v>
                </c:pt>
                <c:pt idx="10">
                  <c:v>15</c:v>
                </c:pt>
                <c:pt idx="11">
                  <c:v>9</c:v>
                </c:pt>
              </c:numCache>
            </c:numRef>
          </c:val>
        </c:ser>
        <c:ser>
          <c:idx val="1"/>
          <c:order val="1"/>
          <c:tx>
            <c:strRef>
              <c:f>'complaint and sales report '!$G$2:$G$3</c:f>
              <c:strCache>
                <c:ptCount val="1"/>
                <c:pt idx="0">
                  <c:v>YEAR 2022 NET NEW 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Val val="1"/>
          </c:dLbls>
          <c:cat>
            <c:numRef>
              <c:f>'complaint and sales report '!$C$4:$C$15</c:f>
              <c:numCache>
                <c:formatCode>mmm\ 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'complaint and sales report '!$G$4:$G$15</c:f>
              <c:numCache>
                <c:formatCode>General</c:formatCode>
                <c:ptCount val="12"/>
                <c:pt idx="0">
                  <c:v>25</c:v>
                </c:pt>
                <c:pt idx="1">
                  <c:v>10</c:v>
                </c:pt>
                <c:pt idx="2">
                  <c:v>15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</c:numCache>
            </c:numRef>
          </c:val>
        </c:ser>
        <c:shape val="box"/>
        <c:axId val="64618496"/>
        <c:axId val="64620416"/>
        <c:axId val="0"/>
      </c:bar3DChart>
      <c:catAx>
        <c:axId val="6461849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 </a:t>
                </a:r>
              </a:p>
            </c:rich>
          </c:tx>
          <c:layout/>
        </c:title>
        <c:numFmt formatCode="mmm\ yyyy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20416"/>
        <c:crosses val="autoZero"/>
        <c:lblAlgn val="ctr"/>
        <c:lblOffset val="100"/>
      </c:catAx>
      <c:valAx>
        <c:axId val="6462041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18496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</xdr:colOff>
      <xdr:row>16</xdr:row>
      <xdr:rowOff>200024</xdr:rowOff>
    </xdr:from>
    <xdr:ext cx="7200900" cy="45815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19049</xdr:colOff>
      <xdr:row>16</xdr:row>
      <xdr:rowOff>133350</xdr:rowOff>
    </xdr:from>
    <xdr:ext cx="6657976" cy="462915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209549</xdr:colOff>
      <xdr:row>45</xdr:row>
      <xdr:rowOff>19050</xdr:rowOff>
    </xdr:from>
    <xdr:ext cx="7229475" cy="473392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47625</xdr:colOff>
      <xdr:row>45</xdr:row>
      <xdr:rowOff>9526</xdr:rowOff>
    </xdr:from>
    <xdr:ext cx="6629400" cy="466725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6"/>
  <sheetViews>
    <sheetView tabSelected="1" workbookViewId="0">
      <selection activeCell="K16" sqref="K16"/>
    </sheetView>
  </sheetViews>
  <sheetFormatPr defaultColWidth="12.5703125" defaultRowHeight="15.75" customHeight="1"/>
  <cols>
    <col min="1" max="1" width="3.85546875" customWidth="1"/>
    <col min="2" max="2" width="3.140625" customWidth="1"/>
    <col min="3" max="3" width="14.7109375" customWidth="1"/>
    <col min="4" max="4" width="23.85546875" bestFit="1" customWidth="1"/>
    <col min="5" max="5" width="19" customWidth="1"/>
    <col min="6" max="6" width="23.28515625" customWidth="1"/>
    <col min="7" max="7" width="16.5703125" customWidth="1"/>
    <col min="8" max="8" width="11.42578125" customWidth="1"/>
    <col min="9" max="9" width="3.7109375" customWidth="1"/>
  </cols>
  <sheetData>
    <row r="1" spans="1:8" ht="12.75">
      <c r="A1" s="5" t="s">
        <v>2</v>
      </c>
    </row>
    <row r="2" spans="1:8" ht="15.75" customHeight="1">
      <c r="C2" s="8" t="s">
        <v>3</v>
      </c>
      <c r="D2" s="9"/>
      <c r="E2" s="9"/>
      <c r="F2" s="9"/>
      <c r="G2" s="9"/>
      <c r="H2" s="10"/>
    </row>
    <row r="3" spans="1:8" ht="15.75" customHeight="1">
      <c r="C3" s="6" t="s">
        <v>4</v>
      </c>
      <c r="D3" s="6" t="s">
        <v>5</v>
      </c>
      <c r="E3" s="6" t="s">
        <v>6</v>
      </c>
      <c r="F3" s="6" t="s">
        <v>7</v>
      </c>
      <c r="G3" s="6" t="s">
        <v>1</v>
      </c>
      <c r="H3" s="6" t="s">
        <v>0</v>
      </c>
    </row>
    <row r="4" spans="1:8" ht="15.75" customHeight="1">
      <c r="C4" s="7">
        <v>44562</v>
      </c>
      <c r="D4" s="1">
        <v>125</v>
      </c>
      <c r="E4" s="1">
        <v>5</v>
      </c>
      <c r="F4" s="1">
        <v>13</v>
      </c>
      <c r="G4" s="1">
        <v>25</v>
      </c>
      <c r="H4" s="2">
        <f t="shared" ref="H4:H12" si="0">SUM(D4:G4)</f>
        <v>168</v>
      </c>
    </row>
    <row r="5" spans="1:8" ht="15.75" customHeight="1">
      <c r="C5" s="7">
        <v>44593</v>
      </c>
      <c r="D5" s="1">
        <v>85</v>
      </c>
      <c r="E5" s="1">
        <v>11</v>
      </c>
      <c r="F5" s="1">
        <v>13</v>
      </c>
      <c r="G5" s="1">
        <v>10</v>
      </c>
      <c r="H5" s="2">
        <f t="shared" si="0"/>
        <v>119</v>
      </c>
    </row>
    <row r="6" spans="1:8" ht="15.75" customHeight="1">
      <c r="C6" s="7">
        <v>44621</v>
      </c>
      <c r="D6" s="1">
        <v>110</v>
      </c>
      <c r="E6" s="1">
        <v>7</v>
      </c>
      <c r="F6" s="1">
        <v>20</v>
      </c>
      <c r="G6" s="1">
        <v>15</v>
      </c>
      <c r="H6" s="2">
        <f t="shared" si="0"/>
        <v>152</v>
      </c>
    </row>
    <row r="7" spans="1:8" ht="15.75" customHeight="1">
      <c r="C7" s="7">
        <v>44652</v>
      </c>
      <c r="D7" s="1">
        <v>136</v>
      </c>
      <c r="E7" s="1">
        <v>7</v>
      </c>
      <c r="F7" s="1">
        <v>14</v>
      </c>
      <c r="G7" s="1">
        <v>4</v>
      </c>
      <c r="H7" s="2">
        <f t="shared" si="0"/>
        <v>161</v>
      </c>
    </row>
    <row r="8" spans="1:8" ht="15.75" customHeight="1">
      <c r="C8" s="7">
        <v>44682</v>
      </c>
      <c r="D8" s="1">
        <v>156</v>
      </c>
      <c r="E8" s="1">
        <v>7</v>
      </c>
      <c r="F8" s="1">
        <v>9</v>
      </c>
      <c r="G8" s="1">
        <v>9</v>
      </c>
      <c r="H8" s="2">
        <f t="shared" si="0"/>
        <v>181</v>
      </c>
    </row>
    <row r="9" spans="1:8" ht="15.75" customHeight="1">
      <c r="C9" s="7">
        <v>44713</v>
      </c>
      <c r="D9" s="1">
        <v>168</v>
      </c>
      <c r="E9" s="1">
        <v>8</v>
      </c>
      <c r="F9" s="1">
        <v>18</v>
      </c>
      <c r="G9" s="1">
        <v>5</v>
      </c>
      <c r="H9" s="2">
        <f t="shared" si="0"/>
        <v>199</v>
      </c>
    </row>
    <row r="10" spans="1:8" ht="15.75" customHeight="1">
      <c r="C10" s="7">
        <v>44743</v>
      </c>
      <c r="D10" s="1">
        <v>203</v>
      </c>
      <c r="E10" s="1">
        <v>6</v>
      </c>
      <c r="F10" s="1">
        <v>24</v>
      </c>
      <c r="G10" s="1">
        <v>7</v>
      </c>
      <c r="H10" s="2">
        <f t="shared" si="0"/>
        <v>240</v>
      </c>
    </row>
    <row r="11" spans="1:8" ht="15.75" customHeight="1">
      <c r="C11" s="7">
        <v>44774</v>
      </c>
      <c r="D11" s="1">
        <v>170</v>
      </c>
      <c r="E11" s="1">
        <v>8</v>
      </c>
      <c r="F11" s="1">
        <v>13</v>
      </c>
      <c r="G11" s="1">
        <v>1</v>
      </c>
      <c r="H11" s="2">
        <f t="shared" si="0"/>
        <v>192</v>
      </c>
    </row>
    <row r="12" spans="1:8" ht="15.75" customHeight="1">
      <c r="C12" s="7">
        <v>44805</v>
      </c>
      <c r="D12" s="1">
        <v>163</v>
      </c>
      <c r="E12" s="1">
        <v>2</v>
      </c>
      <c r="F12" s="1">
        <v>11</v>
      </c>
      <c r="G12" s="1">
        <v>6</v>
      </c>
      <c r="H12" s="2">
        <f t="shared" si="0"/>
        <v>182</v>
      </c>
    </row>
    <row r="13" spans="1:8" ht="15.75" customHeight="1">
      <c r="C13" s="7">
        <v>44835</v>
      </c>
      <c r="D13" s="1">
        <v>166</v>
      </c>
      <c r="E13" s="1">
        <v>5</v>
      </c>
      <c r="F13" s="1">
        <v>18</v>
      </c>
      <c r="G13" s="1">
        <v>2</v>
      </c>
      <c r="H13" s="1">
        <v>191</v>
      </c>
    </row>
    <row r="14" spans="1:8" ht="15.75" customHeight="1">
      <c r="C14" s="7">
        <v>44866</v>
      </c>
      <c r="D14" s="1">
        <v>137</v>
      </c>
      <c r="E14" s="1">
        <v>15</v>
      </c>
      <c r="F14" s="1">
        <v>18</v>
      </c>
      <c r="G14" s="1">
        <v>3</v>
      </c>
      <c r="H14" s="2">
        <f t="shared" ref="H14:H15" si="1">SUM(D14:G14)</f>
        <v>173</v>
      </c>
    </row>
    <row r="15" spans="1:8" ht="15.75" customHeight="1">
      <c r="C15" s="7">
        <v>44896</v>
      </c>
      <c r="D15" s="1">
        <v>148</v>
      </c>
      <c r="E15" s="1">
        <v>9</v>
      </c>
      <c r="F15" s="1">
        <v>10</v>
      </c>
      <c r="G15" s="1">
        <v>8</v>
      </c>
      <c r="H15" s="1">
        <f t="shared" si="1"/>
        <v>175</v>
      </c>
    </row>
    <row r="16" spans="1:8" ht="15.75" customHeight="1">
      <c r="C16" s="3" t="s">
        <v>0</v>
      </c>
      <c r="D16" s="4">
        <f t="shared" ref="D16:H16" si="2">SUM(D4:D15)</f>
        <v>1767</v>
      </c>
      <c r="E16" s="4">
        <f t="shared" si="2"/>
        <v>90</v>
      </c>
      <c r="F16" s="4">
        <f t="shared" si="2"/>
        <v>181</v>
      </c>
      <c r="G16" s="4">
        <f t="shared" si="2"/>
        <v>95</v>
      </c>
      <c r="H16" s="4">
        <f t="shared" si="2"/>
        <v>2133</v>
      </c>
    </row>
  </sheetData>
  <mergeCells count="1">
    <mergeCell ref="C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complaint and sales report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2023-05-29T06:35:42Z</dcterms:modified>
</cp:coreProperties>
</file>