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air 1" sheetId="1" r:id="rId1"/>
    <sheet name="Pair 2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K26" i="2"/>
  <c r="AJ26" i="2"/>
  <c r="AI26" i="2"/>
  <c r="AH26" i="2"/>
  <c r="AH30" i="2" s="1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K24" i="2"/>
  <c r="AK30" i="2" s="1"/>
  <c r="AJ24" i="2"/>
  <c r="AJ30" i="2" s="1"/>
  <c r="AI24" i="2"/>
  <c r="AI30" i="2" s="1"/>
  <c r="AH24" i="2"/>
  <c r="AG24" i="2"/>
  <c r="AG30" i="2" s="1"/>
  <c r="AF24" i="2"/>
  <c r="AF30" i="2" s="1"/>
  <c r="AE24" i="2"/>
  <c r="AE30" i="2" s="1"/>
  <c r="AD24" i="2"/>
  <c r="AC24" i="2"/>
  <c r="AC30" i="2" s="1"/>
  <c r="AB24" i="2"/>
  <c r="AA24" i="2"/>
  <c r="Z24" i="2"/>
  <c r="Y24" i="2"/>
  <c r="Y30" i="2" s="1"/>
  <c r="X24" i="2"/>
  <c r="W24" i="2"/>
  <c r="V24" i="2"/>
  <c r="U24" i="2"/>
  <c r="U30" i="2" s="1"/>
  <c r="T24" i="2"/>
  <c r="S24" i="2"/>
  <c r="R24" i="2"/>
  <c r="Q24" i="2"/>
  <c r="Q30" i="2" s="1"/>
  <c r="P24" i="2"/>
  <c r="O24" i="2"/>
  <c r="N24" i="2"/>
  <c r="M24" i="2"/>
  <c r="M30" i="2" s="1"/>
  <c r="L24" i="2"/>
  <c r="K24" i="2"/>
  <c r="J24" i="2"/>
  <c r="I24" i="2"/>
  <c r="I30" i="2" s="1"/>
  <c r="H24" i="2"/>
  <c r="G24" i="2"/>
  <c r="F24" i="2"/>
  <c r="E24" i="2"/>
  <c r="E30" i="2" s="1"/>
  <c r="D24" i="2"/>
  <c r="C24" i="2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D25" i="1"/>
  <c r="D30" i="1" s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R24" i="1"/>
  <c r="R30" i="1" s="1"/>
  <c r="S24" i="1"/>
  <c r="S30" i="1" s="1"/>
  <c r="T24" i="1"/>
  <c r="T30" i="1" s="1"/>
  <c r="U24" i="1"/>
  <c r="U30" i="1" s="1"/>
  <c r="V24" i="1"/>
  <c r="V30" i="1" s="1"/>
  <c r="W24" i="1"/>
  <c r="W30" i="1" s="1"/>
  <c r="X24" i="1"/>
  <c r="X30" i="1" s="1"/>
  <c r="Y24" i="1"/>
  <c r="Y30" i="1" s="1"/>
  <c r="Z24" i="1"/>
  <c r="Z30" i="1" s="1"/>
  <c r="AA24" i="1"/>
  <c r="AA30" i="1" s="1"/>
  <c r="AB24" i="1"/>
  <c r="AB30" i="1" s="1"/>
  <c r="AC24" i="1"/>
  <c r="AC30" i="1" s="1"/>
  <c r="AD24" i="1"/>
  <c r="AD30" i="1" s="1"/>
  <c r="AE24" i="1"/>
  <c r="AE30" i="1" s="1"/>
  <c r="AF24" i="1"/>
  <c r="AF30" i="1" s="1"/>
  <c r="AG24" i="1"/>
  <c r="AG30" i="1" s="1"/>
  <c r="AH24" i="1"/>
  <c r="AH30" i="1" s="1"/>
  <c r="AI24" i="1"/>
  <c r="AI30" i="1" s="1"/>
  <c r="AJ24" i="1"/>
  <c r="AJ30" i="1" s="1"/>
  <c r="AK24" i="1"/>
  <c r="AK30" i="1" s="1"/>
  <c r="E24" i="1"/>
  <c r="E30" i="1" s="1"/>
  <c r="F24" i="1"/>
  <c r="F30" i="1" s="1"/>
  <c r="G24" i="1"/>
  <c r="G30" i="1" s="1"/>
  <c r="H24" i="1"/>
  <c r="H30" i="1" s="1"/>
  <c r="I24" i="1"/>
  <c r="I30" i="1" s="1"/>
  <c r="J24" i="1"/>
  <c r="J30" i="1" s="1"/>
  <c r="K24" i="1"/>
  <c r="K30" i="1" s="1"/>
  <c r="L24" i="1"/>
  <c r="L30" i="1" s="1"/>
  <c r="M24" i="1"/>
  <c r="M30" i="1" s="1"/>
  <c r="N24" i="1"/>
  <c r="N30" i="1" s="1"/>
  <c r="O24" i="1"/>
  <c r="O30" i="1" s="1"/>
  <c r="P24" i="1"/>
  <c r="P30" i="1" s="1"/>
  <c r="Q24" i="1"/>
  <c r="Q30" i="1" s="1"/>
  <c r="C25" i="1"/>
  <c r="C26" i="1"/>
  <c r="C27" i="1"/>
  <c r="C28" i="1"/>
  <c r="C29" i="1"/>
  <c r="C24" i="1"/>
  <c r="C30" i="1" s="1"/>
  <c r="C30" i="2" l="1"/>
  <c r="G30" i="2"/>
  <c r="K30" i="2"/>
  <c r="O30" i="2"/>
  <c r="S30" i="2"/>
  <c r="W30" i="2"/>
  <c r="AA30" i="2"/>
  <c r="D30" i="2"/>
  <c r="H30" i="2"/>
  <c r="L30" i="2"/>
  <c r="P30" i="2"/>
  <c r="T30" i="2"/>
  <c r="X30" i="2"/>
  <c r="AB30" i="2"/>
  <c r="F30" i="2"/>
  <c r="J30" i="2"/>
  <c r="N30" i="2"/>
  <c r="R30" i="2"/>
  <c r="V30" i="2"/>
  <c r="Z30" i="2"/>
  <c r="AD30" i="2"/>
</calcChain>
</file>

<file path=xl/sharedStrings.xml><?xml version="1.0" encoding="utf-8"?>
<sst xmlns="http://schemas.openxmlformats.org/spreadsheetml/2006/main" count="69" uniqueCount="18">
  <si>
    <t>Count of 0:</t>
  </si>
  <si>
    <t>Count of 1:</t>
  </si>
  <si>
    <t>Count of 2:</t>
  </si>
  <si>
    <t>Count of 4:</t>
  </si>
  <si>
    <t>Count of 6:</t>
  </si>
  <si>
    <t>Count of 7:</t>
  </si>
  <si>
    <t>Bits with Error</t>
  </si>
  <si>
    <t>Round 1</t>
  </si>
  <si>
    <t>Round 2</t>
  </si>
  <si>
    <t>Round 3</t>
  </si>
  <si>
    <t>Vector/ Count out of 10000</t>
  </si>
  <si>
    <t>Average Count</t>
  </si>
  <si>
    <t>Total Count</t>
  </si>
  <si>
    <t>Count of 5:</t>
  </si>
  <si>
    <t>Count of 8:</t>
  </si>
  <si>
    <t>Error Bit</t>
  </si>
  <si>
    <t>From Pair 1</t>
  </si>
  <si>
    <t>From 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</si>
</sst>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Statistic for Vector 0,1,2,4,6 and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47103286477257E-2"/>
          <c:y val="0.11298701756240201"/>
          <c:w val="0.88654156673592421"/>
          <c:h val="0.73158343462100806"/>
        </c:manualLayout>
      </c:layout>
      <c:lineChart>
        <c:grouping val="standard"/>
        <c:varyColors val="0"/>
        <c:ser>
          <c:idx val="1"/>
          <c:order val="1"/>
          <c:tx>
            <c:strRef>
              <c:f>'Pair 1'!$B$24</c:f>
              <c:strCache>
                <c:ptCount val="1"/>
                <c:pt idx="0">
                  <c:v>Count of 0: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'Pair 1'!$C$24:$AK$24</c:f>
              <c:numCache>
                <c:formatCode>General</c:formatCode>
                <c:ptCount val="35"/>
                <c:pt idx="0">
                  <c:v>9560</c:v>
                </c:pt>
                <c:pt idx="1">
                  <c:v>8786.3333333333339</c:v>
                </c:pt>
                <c:pt idx="2">
                  <c:v>7809.333333333333</c:v>
                </c:pt>
                <c:pt idx="3">
                  <c:v>6991</c:v>
                </c:pt>
                <c:pt idx="4">
                  <c:v>6213.666666666667</c:v>
                </c:pt>
                <c:pt idx="5">
                  <c:v>5469.666666666667</c:v>
                </c:pt>
                <c:pt idx="6">
                  <c:v>4814</c:v>
                </c:pt>
                <c:pt idx="7">
                  <c:v>4195.333333333333</c:v>
                </c:pt>
                <c:pt idx="8">
                  <c:v>3614.6666666666665</c:v>
                </c:pt>
                <c:pt idx="9">
                  <c:v>3179.3333333333335</c:v>
                </c:pt>
                <c:pt idx="10">
                  <c:v>2626.3333333333335</c:v>
                </c:pt>
                <c:pt idx="11">
                  <c:v>2256.3333333333335</c:v>
                </c:pt>
                <c:pt idx="12">
                  <c:v>1871.3333333333333</c:v>
                </c:pt>
                <c:pt idx="13">
                  <c:v>1524.3333333333333</c:v>
                </c:pt>
                <c:pt idx="14">
                  <c:v>1154.6666666666667</c:v>
                </c:pt>
                <c:pt idx="15">
                  <c:v>837.66666666666663</c:v>
                </c:pt>
                <c:pt idx="16">
                  <c:v>589</c:v>
                </c:pt>
                <c:pt idx="17">
                  <c:v>366</c:v>
                </c:pt>
                <c:pt idx="18">
                  <c:v>214.33333333333334</c:v>
                </c:pt>
                <c:pt idx="19">
                  <c:v>105</c:v>
                </c:pt>
                <c:pt idx="20">
                  <c:v>53</c:v>
                </c:pt>
                <c:pt idx="21">
                  <c:v>22.333333333333332</c:v>
                </c:pt>
                <c:pt idx="22">
                  <c:v>7.666666666666667</c:v>
                </c:pt>
                <c:pt idx="23">
                  <c:v>1.6666666666666667</c:v>
                </c:pt>
                <c:pt idx="24">
                  <c:v>0.33333333333333331</c:v>
                </c:pt>
                <c:pt idx="25">
                  <c:v>0.33333333333333331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0-42AF-BCB1-7485EF2EACCF}"/>
            </c:ext>
          </c:extLst>
        </c:ser>
        <c:ser>
          <c:idx val="2"/>
          <c:order val="2"/>
          <c:tx>
            <c:strRef>
              <c:f>'Pair 1'!$B$25</c:f>
              <c:strCache>
                <c:ptCount val="1"/>
                <c:pt idx="0">
                  <c:v>Count of 1: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'Pair 1'!$C$25:$AK$25</c:f>
              <c:numCache>
                <c:formatCode>General</c:formatCode>
                <c:ptCount val="35"/>
                <c:pt idx="0">
                  <c:v>9432.3333333333339</c:v>
                </c:pt>
                <c:pt idx="1">
                  <c:v>8590</c:v>
                </c:pt>
                <c:pt idx="2">
                  <c:v>7792.666666666667</c:v>
                </c:pt>
                <c:pt idx="3">
                  <c:v>7021.666666666667</c:v>
                </c:pt>
                <c:pt idx="4">
                  <c:v>6423.333333333333</c:v>
                </c:pt>
                <c:pt idx="5">
                  <c:v>5817.333333333333</c:v>
                </c:pt>
                <c:pt idx="6">
                  <c:v>5266.666666666667</c:v>
                </c:pt>
                <c:pt idx="7">
                  <c:v>4737</c:v>
                </c:pt>
                <c:pt idx="8">
                  <c:v>4207.666666666667</c:v>
                </c:pt>
                <c:pt idx="9">
                  <c:v>3706</c:v>
                </c:pt>
                <c:pt idx="10">
                  <c:v>3267.3333333333335</c:v>
                </c:pt>
                <c:pt idx="11">
                  <c:v>2708.3333333333335</c:v>
                </c:pt>
                <c:pt idx="12">
                  <c:v>2230</c:v>
                </c:pt>
                <c:pt idx="13">
                  <c:v>1769</c:v>
                </c:pt>
                <c:pt idx="14">
                  <c:v>1351.6666666666667</c:v>
                </c:pt>
                <c:pt idx="15">
                  <c:v>935</c:v>
                </c:pt>
                <c:pt idx="16">
                  <c:v>624.33333333333337</c:v>
                </c:pt>
                <c:pt idx="17">
                  <c:v>392</c:v>
                </c:pt>
                <c:pt idx="18">
                  <c:v>223</c:v>
                </c:pt>
                <c:pt idx="19">
                  <c:v>108.33333333333333</c:v>
                </c:pt>
                <c:pt idx="20">
                  <c:v>45.333333333333336</c:v>
                </c:pt>
                <c:pt idx="21">
                  <c:v>18</c:v>
                </c:pt>
                <c:pt idx="22">
                  <c:v>6</c:v>
                </c:pt>
                <c:pt idx="23">
                  <c:v>3.3333333333333335</c:v>
                </c:pt>
                <c:pt idx="24">
                  <c:v>1.3333333333333333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E0-42AF-BCB1-7485EF2EACCF}"/>
            </c:ext>
          </c:extLst>
        </c:ser>
        <c:ser>
          <c:idx val="3"/>
          <c:order val="3"/>
          <c:tx>
            <c:strRef>
              <c:f>'Pair 1'!$B$26</c:f>
              <c:strCache>
                <c:ptCount val="1"/>
                <c:pt idx="0">
                  <c:v>Count of 2: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'Pair 1'!$C$26:$AK$26</c:f>
              <c:numCache>
                <c:formatCode>General</c:formatCode>
                <c:ptCount val="35"/>
                <c:pt idx="0">
                  <c:v>9439</c:v>
                </c:pt>
                <c:pt idx="1">
                  <c:v>8470</c:v>
                </c:pt>
                <c:pt idx="2">
                  <c:v>7429.666666666667</c:v>
                </c:pt>
                <c:pt idx="3">
                  <c:v>6445.666666666667</c:v>
                </c:pt>
                <c:pt idx="4">
                  <c:v>5640.666666666667</c:v>
                </c:pt>
                <c:pt idx="5">
                  <c:v>4907.666666666667</c:v>
                </c:pt>
                <c:pt idx="6">
                  <c:v>4282</c:v>
                </c:pt>
                <c:pt idx="7">
                  <c:v>3809.6666666666665</c:v>
                </c:pt>
                <c:pt idx="8">
                  <c:v>3315</c:v>
                </c:pt>
                <c:pt idx="9">
                  <c:v>2891.6666666666665</c:v>
                </c:pt>
                <c:pt idx="10">
                  <c:v>2474.6666666666665</c:v>
                </c:pt>
                <c:pt idx="11">
                  <c:v>2132</c:v>
                </c:pt>
                <c:pt idx="12">
                  <c:v>1782.6666666666667</c:v>
                </c:pt>
                <c:pt idx="13">
                  <c:v>1421.3333333333333</c:v>
                </c:pt>
                <c:pt idx="14">
                  <c:v>1127</c:v>
                </c:pt>
                <c:pt idx="15">
                  <c:v>838.66666666666663</c:v>
                </c:pt>
                <c:pt idx="16">
                  <c:v>549.66666666666663</c:v>
                </c:pt>
                <c:pt idx="17">
                  <c:v>369.66666666666669</c:v>
                </c:pt>
                <c:pt idx="18">
                  <c:v>209.33333333333334</c:v>
                </c:pt>
                <c:pt idx="19">
                  <c:v>112</c:v>
                </c:pt>
                <c:pt idx="20">
                  <c:v>46</c:v>
                </c:pt>
                <c:pt idx="21">
                  <c:v>18.666666666666668</c:v>
                </c:pt>
                <c:pt idx="22">
                  <c:v>6.666666666666667</c:v>
                </c:pt>
                <c:pt idx="23">
                  <c:v>2.6666666666666665</c:v>
                </c:pt>
                <c:pt idx="24">
                  <c:v>1.6666666666666667</c:v>
                </c:pt>
                <c:pt idx="25">
                  <c:v>0.33333333333333331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E0-42AF-BCB1-7485EF2EACCF}"/>
            </c:ext>
          </c:extLst>
        </c:ser>
        <c:ser>
          <c:idx val="4"/>
          <c:order val="4"/>
          <c:tx>
            <c:strRef>
              <c:f>'Pair 1'!$B$27</c:f>
              <c:strCache>
                <c:ptCount val="1"/>
                <c:pt idx="0">
                  <c:v>Count of 4: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'Pair 1'!$C$27:$AK$27</c:f>
              <c:numCache>
                <c:formatCode>General</c:formatCode>
                <c:ptCount val="35"/>
                <c:pt idx="0">
                  <c:v>9142</c:v>
                </c:pt>
                <c:pt idx="1">
                  <c:v>8374.6666666666661</c:v>
                </c:pt>
                <c:pt idx="2">
                  <c:v>7736.666666666667</c:v>
                </c:pt>
                <c:pt idx="3">
                  <c:v>7240</c:v>
                </c:pt>
                <c:pt idx="4">
                  <c:v>6753.333333333333</c:v>
                </c:pt>
                <c:pt idx="5">
                  <c:v>6342</c:v>
                </c:pt>
                <c:pt idx="6">
                  <c:v>5867.333333333333</c:v>
                </c:pt>
                <c:pt idx="7">
                  <c:v>5416</c:v>
                </c:pt>
                <c:pt idx="8">
                  <c:v>4959.333333333333</c:v>
                </c:pt>
                <c:pt idx="9">
                  <c:v>4400.333333333333</c:v>
                </c:pt>
                <c:pt idx="10">
                  <c:v>3860.6666666666665</c:v>
                </c:pt>
                <c:pt idx="11">
                  <c:v>3279.6666666666665</c:v>
                </c:pt>
                <c:pt idx="12">
                  <c:v>2662.6666666666665</c:v>
                </c:pt>
                <c:pt idx="13">
                  <c:v>2096</c:v>
                </c:pt>
                <c:pt idx="14">
                  <c:v>1561.3333333333333</c:v>
                </c:pt>
                <c:pt idx="15">
                  <c:v>1083.6666666666667</c:v>
                </c:pt>
                <c:pt idx="16">
                  <c:v>723</c:v>
                </c:pt>
                <c:pt idx="17">
                  <c:v>423.33333333333331</c:v>
                </c:pt>
                <c:pt idx="18">
                  <c:v>239.66666666666666</c:v>
                </c:pt>
                <c:pt idx="19">
                  <c:v>120</c:v>
                </c:pt>
                <c:pt idx="20">
                  <c:v>56.333333333333336</c:v>
                </c:pt>
                <c:pt idx="21">
                  <c:v>20</c:v>
                </c:pt>
                <c:pt idx="22">
                  <c:v>7</c:v>
                </c:pt>
                <c:pt idx="23">
                  <c:v>2</c:v>
                </c:pt>
                <c:pt idx="24">
                  <c:v>0.66666666666666663</c:v>
                </c:pt>
                <c:pt idx="25">
                  <c:v>0.66666666666666663</c:v>
                </c:pt>
                <c:pt idx="26">
                  <c:v>0.33333333333333331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E0-42AF-BCB1-7485EF2EACCF}"/>
            </c:ext>
          </c:extLst>
        </c:ser>
        <c:ser>
          <c:idx val="5"/>
          <c:order val="5"/>
          <c:tx>
            <c:strRef>
              <c:f>'Pair 1'!$B$28</c:f>
              <c:strCache>
                <c:ptCount val="1"/>
                <c:pt idx="0">
                  <c:v>Count of 6: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'Pair 1'!$C$28:$AK$28</c:f>
              <c:numCache>
                <c:formatCode>General</c:formatCode>
                <c:ptCount val="35"/>
                <c:pt idx="0">
                  <c:v>6271.333333333333</c:v>
                </c:pt>
                <c:pt idx="1">
                  <c:v>5733</c:v>
                </c:pt>
                <c:pt idx="2">
                  <c:v>5255.666666666667</c:v>
                </c:pt>
                <c:pt idx="3">
                  <c:v>4913</c:v>
                </c:pt>
                <c:pt idx="4">
                  <c:v>4566.666666666667</c:v>
                </c:pt>
                <c:pt idx="5">
                  <c:v>4211.333333333333</c:v>
                </c:pt>
                <c:pt idx="6">
                  <c:v>3877</c:v>
                </c:pt>
                <c:pt idx="7">
                  <c:v>3538.6666666666665</c:v>
                </c:pt>
                <c:pt idx="8">
                  <c:v>3189.6666666666665</c:v>
                </c:pt>
                <c:pt idx="9">
                  <c:v>2851.6666666666665</c:v>
                </c:pt>
                <c:pt idx="10">
                  <c:v>2521</c:v>
                </c:pt>
                <c:pt idx="11">
                  <c:v>2214.6666666666665</c:v>
                </c:pt>
                <c:pt idx="12">
                  <c:v>1839.6666666666667</c:v>
                </c:pt>
                <c:pt idx="13">
                  <c:v>1518.6666666666667</c:v>
                </c:pt>
                <c:pt idx="14">
                  <c:v>1213</c:v>
                </c:pt>
                <c:pt idx="15">
                  <c:v>895.66666666666663</c:v>
                </c:pt>
                <c:pt idx="16">
                  <c:v>629.66666666666663</c:v>
                </c:pt>
                <c:pt idx="17">
                  <c:v>393.33333333333331</c:v>
                </c:pt>
                <c:pt idx="18">
                  <c:v>245.33333333333334</c:v>
                </c:pt>
                <c:pt idx="19">
                  <c:v>122.66666666666667</c:v>
                </c:pt>
                <c:pt idx="20">
                  <c:v>61.333333333333336</c:v>
                </c:pt>
                <c:pt idx="21">
                  <c:v>26</c:v>
                </c:pt>
                <c:pt idx="22">
                  <c:v>7</c:v>
                </c:pt>
                <c:pt idx="23">
                  <c:v>3.6666666666666665</c:v>
                </c:pt>
                <c:pt idx="24">
                  <c:v>1.3333333333333333</c:v>
                </c:pt>
                <c:pt idx="25">
                  <c:v>0.66666666666666663</c:v>
                </c:pt>
                <c:pt idx="26">
                  <c:v>0.33333333333333331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E0-42AF-BCB1-7485EF2EACCF}"/>
            </c:ext>
          </c:extLst>
        </c:ser>
        <c:ser>
          <c:idx val="6"/>
          <c:order val="6"/>
          <c:tx>
            <c:strRef>
              <c:f>'Pair 1'!$B$29</c:f>
              <c:strCache>
                <c:ptCount val="1"/>
                <c:pt idx="0">
                  <c:v>Count of 7: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'Pair 1'!$C$29:$AK$29</c:f>
              <c:numCache>
                <c:formatCode>General</c:formatCode>
                <c:ptCount val="35"/>
                <c:pt idx="0">
                  <c:v>9718.3333333333339</c:v>
                </c:pt>
                <c:pt idx="1">
                  <c:v>9244.6666666666661</c:v>
                </c:pt>
                <c:pt idx="2">
                  <c:v>8639.6666666666661</c:v>
                </c:pt>
                <c:pt idx="3">
                  <c:v>7957.666666666667</c:v>
                </c:pt>
                <c:pt idx="4">
                  <c:v>7338.333333333333</c:v>
                </c:pt>
                <c:pt idx="5">
                  <c:v>6653.666666666667</c:v>
                </c:pt>
                <c:pt idx="6">
                  <c:v>6035.666666666667</c:v>
                </c:pt>
                <c:pt idx="7">
                  <c:v>5439.333333333333</c:v>
                </c:pt>
                <c:pt idx="8">
                  <c:v>4830.333333333333</c:v>
                </c:pt>
                <c:pt idx="9">
                  <c:v>4239.666666666667</c:v>
                </c:pt>
                <c:pt idx="10">
                  <c:v>3623</c:v>
                </c:pt>
                <c:pt idx="11">
                  <c:v>3013</c:v>
                </c:pt>
                <c:pt idx="12">
                  <c:v>2454.3333333333335</c:v>
                </c:pt>
                <c:pt idx="13">
                  <c:v>1898</c:v>
                </c:pt>
                <c:pt idx="14">
                  <c:v>1425</c:v>
                </c:pt>
                <c:pt idx="15">
                  <c:v>976.66666666666663</c:v>
                </c:pt>
                <c:pt idx="16">
                  <c:v>636.66666666666663</c:v>
                </c:pt>
                <c:pt idx="17">
                  <c:v>426.66666666666669</c:v>
                </c:pt>
                <c:pt idx="18">
                  <c:v>221</c:v>
                </c:pt>
                <c:pt idx="19">
                  <c:v>105.66666666666667</c:v>
                </c:pt>
                <c:pt idx="20">
                  <c:v>46.666666666666664</c:v>
                </c:pt>
                <c:pt idx="21">
                  <c:v>12.666666666666666</c:v>
                </c:pt>
                <c:pt idx="22">
                  <c:v>6.666666666666667</c:v>
                </c:pt>
                <c:pt idx="23">
                  <c:v>1.6666666666666667</c:v>
                </c:pt>
                <c:pt idx="24">
                  <c:v>0.33333333333333331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E0-42AF-BCB1-7485EF2E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282336"/>
        <c:axId val="412280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'Pair 1'!$B$23</c15:sqref>
                        </c15:formulaRef>
                      </c:ext>
                    </c:extLst>
                    <c:strCache>
                      <c:ptCount val="1"/>
                      <c:pt idx="0">
                        <c:v>Vector/ Count out of 10000</c:v>
                      </c:pt>
                    </c:strCache>
                  </c:strRef>
                </c:tx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'Pair 1'!$C$23:$AK$23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E0-42AF-BCB1-7485EF2EACC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'Pair 1'!$B$30</c15:sqref>
                        </c15:formulaRef>
                      </c:ext>
                    </c:extLst>
                    <c:strCache>
                      <c:ptCount val="1"/>
                      <c:pt idx="0">
                        <c:v>Total Count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'Pair 1'!$C$30:$AK$30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53563.000000000007</c:v>
                      </c:pt>
                      <c:pt idx="1">
                        <c:v>49198.666666666664</c:v>
                      </c:pt>
                      <c:pt idx="2">
                        <c:v>44663.666666666664</c:v>
                      </c:pt>
                      <c:pt idx="3">
                        <c:v>40569</c:v>
                      </c:pt>
                      <c:pt idx="4">
                        <c:v>36936</c:v>
                      </c:pt>
                      <c:pt idx="5">
                        <c:v>33401.666666666664</c:v>
                      </c:pt>
                      <c:pt idx="6">
                        <c:v>30142.666666666668</c:v>
                      </c:pt>
                      <c:pt idx="7">
                        <c:v>27136</c:v>
                      </c:pt>
                      <c:pt idx="8">
                        <c:v>24116.666666666668</c:v>
                      </c:pt>
                      <c:pt idx="9">
                        <c:v>21268.666666666668</c:v>
                      </c:pt>
                      <c:pt idx="10">
                        <c:v>18373</c:v>
                      </c:pt>
                      <c:pt idx="11">
                        <c:v>15604</c:v>
                      </c:pt>
                      <c:pt idx="12">
                        <c:v>12840.666666666666</c:v>
                      </c:pt>
                      <c:pt idx="13">
                        <c:v>10227.333333333332</c:v>
                      </c:pt>
                      <c:pt idx="14">
                        <c:v>7832.666666666667</c:v>
                      </c:pt>
                      <c:pt idx="15">
                        <c:v>5567.3333333333339</c:v>
                      </c:pt>
                      <c:pt idx="16">
                        <c:v>3752.333333333333</c:v>
                      </c:pt>
                      <c:pt idx="17">
                        <c:v>2371</c:v>
                      </c:pt>
                      <c:pt idx="18">
                        <c:v>1352.6666666666667</c:v>
                      </c:pt>
                      <c:pt idx="19">
                        <c:v>673.66666666666663</c:v>
                      </c:pt>
                      <c:pt idx="20">
                        <c:v>308.66666666666669</c:v>
                      </c:pt>
                      <c:pt idx="21">
                        <c:v>117.66666666666667</c:v>
                      </c:pt>
                      <c:pt idx="22">
                        <c:v>41</c:v>
                      </c:pt>
                      <c:pt idx="23">
                        <c:v>14.999999999999998</c:v>
                      </c:pt>
                      <c:pt idx="24">
                        <c:v>5.6666666666666661</c:v>
                      </c:pt>
                      <c:pt idx="25">
                        <c:v>2</c:v>
                      </c:pt>
                      <c:pt idx="26">
                        <c:v>0.66666666666666663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0E0-42AF-BCB1-7485EF2EACCF}"/>
                  </c:ext>
                </c:extLst>
              </c15:ser>
            </c15:filteredLineSeries>
          </c:ext>
        </c:extLst>
      </c:lineChart>
      <c:catAx>
        <c:axId val="4122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80040"/>
        <c:crosses val="autoZero"/>
        <c:auto val="1"/>
        <c:lblAlgn val="ctr"/>
        <c:lblOffset val="100"/>
        <c:noMultiLvlLbl val="0"/>
      </c:catAx>
      <c:valAx>
        <c:axId val="41228004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8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Statistic for Vector 1,2,4,5,7 and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'Pair 2'!$B$24</c:f>
              <c:strCache>
                <c:ptCount val="1"/>
                <c:pt idx="0">
                  <c:v>Count of 1: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'Pair 2'!$C$24:$AK$24</c:f>
              <c:numCache>
                <c:formatCode>General</c:formatCode>
                <c:ptCount val="35"/>
                <c:pt idx="0">
                  <c:v>9561.6666666666661</c:v>
                </c:pt>
                <c:pt idx="1">
                  <c:v>8751</c:v>
                </c:pt>
                <c:pt idx="2">
                  <c:v>8003.666666666667</c:v>
                </c:pt>
                <c:pt idx="3">
                  <c:v>7378</c:v>
                </c:pt>
                <c:pt idx="4">
                  <c:v>6725.666666666667</c:v>
                </c:pt>
                <c:pt idx="5">
                  <c:v>6176</c:v>
                </c:pt>
                <c:pt idx="6">
                  <c:v>5600.666666666667</c:v>
                </c:pt>
                <c:pt idx="7">
                  <c:v>5071.333333333333</c:v>
                </c:pt>
                <c:pt idx="8">
                  <c:v>4516.666666666667</c:v>
                </c:pt>
                <c:pt idx="9">
                  <c:v>4011</c:v>
                </c:pt>
                <c:pt idx="10">
                  <c:v>3422.3333333333335</c:v>
                </c:pt>
                <c:pt idx="11">
                  <c:v>3093.3333333333335</c:v>
                </c:pt>
                <c:pt idx="12">
                  <c:v>2402.6666666666665</c:v>
                </c:pt>
                <c:pt idx="13">
                  <c:v>1882.6666666666667</c:v>
                </c:pt>
                <c:pt idx="14">
                  <c:v>1410</c:v>
                </c:pt>
                <c:pt idx="15">
                  <c:v>1002.6666666666666</c:v>
                </c:pt>
                <c:pt idx="16">
                  <c:v>672.66666666666663</c:v>
                </c:pt>
                <c:pt idx="17">
                  <c:v>415.66666666666669</c:v>
                </c:pt>
                <c:pt idx="18">
                  <c:v>229.66666666666666</c:v>
                </c:pt>
                <c:pt idx="19">
                  <c:v>119.66666666666667</c:v>
                </c:pt>
                <c:pt idx="20">
                  <c:v>50.666666666666664</c:v>
                </c:pt>
                <c:pt idx="21">
                  <c:v>18.666666666666668</c:v>
                </c:pt>
                <c:pt idx="22">
                  <c:v>7.333333333333333</c:v>
                </c:pt>
                <c:pt idx="23">
                  <c:v>2</c:v>
                </c:pt>
                <c:pt idx="24">
                  <c:v>1</c:v>
                </c:pt>
                <c:pt idx="25">
                  <c:v>0.33333333333333331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E-4496-8DBC-4BAD35B9245A}"/>
            </c:ext>
          </c:extLst>
        </c:ser>
        <c:ser>
          <c:idx val="2"/>
          <c:order val="2"/>
          <c:tx>
            <c:strRef>
              <c:f>'Pair 2'!$B$25</c:f>
              <c:strCache>
                <c:ptCount val="1"/>
                <c:pt idx="0">
                  <c:v>Count of 2: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'Pair 2'!$C$25:$AK$25</c:f>
              <c:numCache>
                <c:formatCode>General</c:formatCode>
                <c:ptCount val="35"/>
                <c:pt idx="0">
                  <c:v>6419.666666666667</c:v>
                </c:pt>
                <c:pt idx="1">
                  <c:v>5380.333333333333</c:v>
                </c:pt>
                <c:pt idx="2">
                  <c:v>4759.666666666667</c:v>
                </c:pt>
                <c:pt idx="3">
                  <c:v>4303.333333333333</c:v>
                </c:pt>
                <c:pt idx="4">
                  <c:v>3876.3333333333335</c:v>
                </c:pt>
                <c:pt idx="5">
                  <c:v>3505</c:v>
                </c:pt>
                <c:pt idx="6">
                  <c:v>3201.6666666666665</c:v>
                </c:pt>
                <c:pt idx="7">
                  <c:v>2847.3333333333335</c:v>
                </c:pt>
                <c:pt idx="8">
                  <c:v>2583.6666666666665</c:v>
                </c:pt>
                <c:pt idx="9">
                  <c:v>2343.6666666666665</c:v>
                </c:pt>
                <c:pt idx="10">
                  <c:v>2065.3333333333335</c:v>
                </c:pt>
                <c:pt idx="11">
                  <c:v>1898</c:v>
                </c:pt>
                <c:pt idx="12">
                  <c:v>1515.6666666666667</c:v>
                </c:pt>
                <c:pt idx="13">
                  <c:v>1258</c:v>
                </c:pt>
                <c:pt idx="14">
                  <c:v>961.66666666666663</c:v>
                </c:pt>
                <c:pt idx="15">
                  <c:v>758.66666666666663</c:v>
                </c:pt>
                <c:pt idx="16">
                  <c:v>504</c:v>
                </c:pt>
                <c:pt idx="17">
                  <c:v>321.33333333333331</c:v>
                </c:pt>
                <c:pt idx="18">
                  <c:v>190</c:v>
                </c:pt>
                <c:pt idx="19">
                  <c:v>103.33333333333333</c:v>
                </c:pt>
                <c:pt idx="20">
                  <c:v>39</c:v>
                </c:pt>
                <c:pt idx="21">
                  <c:v>21.666666666666668</c:v>
                </c:pt>
                <c:pt idx="22">
                  <c:v>7.666666666666667</c:v>
                </c:pt>
                <c:pt idx="23">
                  <c:v>2.6666666666666665</c:v>
                </c:pt>
                <c:pt idx="24">
                  <c:v>1.3333333333333333</c:v>
                </c:pt>
                <c:pt idx="25">
                  <c:v>0.33333333333333331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E-4496-8DBC-4BAD35B9245A}"/>
            </c:ext>
          </c:extLst>
        </c:ser>
        <c:ser>
          <c:idx val="3"/>
          <c:order val="3"/>
          <c:tx>
            <c:strRef>
              <c:f>'Pair 2'!$B$26</c:f>
              <c:strCache>
                <c:ptCount val="1"/>
                <c:pt idx="0">
                  <c:v>Count of 4: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'Pair 2'!$C$26:$AK$26</c:f>
              <c:numCache>
                <c:formatCode>General</c:formatCode>
                <c:ptCount val="35"/>
                <c:pt idx="0">
                  <c:v>6563.333333333333</c:v>
                </c:pt>
                <c:pt idx="1">
                  <c:v>5776</c:v>
                </c:pt>
                <c:pt idx="2">
                  <c:v>5455.333333333333</c:v>
                </c:pt>
                <c:pt idx="3">
                  <c:v>5251.666666666667</c:v>
                </c:pt>
                <c:pt idx="4">
                  <c:v>5044.666666666667</c:v>
                </c:pt>
                <c:pt idx="5">
                  <c:v>4853</c:v>
                </c:pt>
                <c:pt idx="6">
                  <c:v>4583</c:v>
                </c:pt>
                <c:pt idx="7">
                  <c:v>4329</c:v>
                </c:pt>
                <c:pt idx="8">
                  <c:v>4021.6666666666665</c:v>
                </c:pt>
                <c:pt idx="9">
                  <c:v>3691.3333333333335</c:v>
                </c:pt>
                <c:pt idx="10">
                  <c:v>3248.6666666666665</c:v>
                </c:pt>
                <c:pt idx="11">
                  <c:v>2997.3333333333335</c:v>
                </c:pt>
                <c:pt idx="12">
                  <c:v>2350</c:v>
                </c:pt>
                <c:pt idx="13">
                  <c:v>1839.6666666666667</c:v>
                </c:pt>
                <c:pt idx="14">
                  <c:v>1425.6666666666667</c:v>
                </c:pt>
                <c:pt idx="15">
                  <c:v>963.66666666666663</c:v>
                </c:pt>
                <c:pt idx="16">
                  <c:v>637.33333333333337</c:v>
                </c:pt>
                <c:pt idx="17">
                  <c:v>393.33333333333331</c:v>
                </c:pt>
                <c:pt idx="18">
                  <c:v>213</c:v>
                </c:pt>
                <c:pt idx="19">
                  <c:v>115</c:v>
                </c:pt>
                <c:pt idx="20">
                  <c:v>56.333333333333336</c:v>
                </c:pt>
                <c:pt idx="21">
                  <c:v>22</c:v>
                </c:pt>
                <c:pt idx="22">
                  <c:v>4.666666666666667</c:v>
                </c:pt>
                <c:pt idx="23">
                  <c:v>1.6666666666666667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1E-4496-8DBC-4BAD35B9245A}"/>
            </c:ext>
          </c:extLst>
        </c:ser>
        <c:ser>
          <c:idx val="4"/>
          <c:order val="4"/>
          <c:tx>
            <c:strRef>
              <c:f>'Pair 2'!$B$27</c:f>
              <c:strCache>
                <c:ptCount val="1"/>
                <c:pt idx="0">
                  <c:v>Count of 5: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'Pair 2'!$C$27:$AK$27</c:f>
              <c:numCache>
                <c:formatCode>General</c:formatCode>
                <c:ptCount val="35"/>
                <c:pt idx="0">
                  <c:v>6556</c:v>
                </c:pt>
                <c:pt idx="1">
                  <c:v>5814.666666666667</c:v>
                </c:pt>
                <c:pt idx="2">
                  <c:v>5445.333333333333</c:v>
                </c:pt>
                <c:pt idx="3">
                  <c:v>5013.666666666667</c:v>
                </c:pt>
                <c:pt idx="4">
                  <c:v>4660.333333333333</c:v>
                </c:pt>
                <c:pt idx="5">
                  <c:v>4370.333333333333</c:v>
                </c:pt>
                <c:pt idx="6">
                  <c:v>4000.6666666666665</c:v>
                </c:pt>
                <c:pt idx="7">
                  <c:v>3701.6666666666665</c:v>
                </c:pt>
                <c:pt idx="8">
                  <c:v>3308.6666666666665</c:v>
                </c:pt>
                <c:pt idx="9">
                  <c:v>2903.3333333333335</c:v>
                </c:pt>
                <c:pt idx="10">
                  <c:v>2561.6666666666665</c:v>
                </c:pt>
                <c:pt idx="11">
                  <c:v>2300.3333333333335</c:v>
                </c:pt>
                <c:pt idx="12">
                  <c:v>1851.3333333333333</c:v>
                </c:pt>
                <c:pt idx="13">
                  <c:v>1493.3333333333333</c:v>
                </c:pt>
                <c:pt idx="14">
                  <c:v>1215.6666666666667</c:v>
                </c:pt>
                <c:pt idx="15">
                  <c:v>856.66666666666663</c:v>
                </c:pt>
                <c:pt idx="16">
                  <c:v>601.33333333333337</c:v>
                </c:pt>
                <c:pt idx="17">
                  <c:v>381</c:v>
                </c:pt>
                <c:pt idx="18">
                  <c:v>223.66666666666666</c:v>
                </c:pt>
                <c:pt idx="19">
                  <c:v>115.66666666666667</c:v>
                </c:pt>
                <c:pt idx="20">
                  <c:v>56.666666666666664</c:v>
                </c:pt>
                <c:pt idx="21">
                  <c:v>17</c:v>
                </c:pt>
                <c:pt idx="22">
                  <c:v>9.6666666666666661</c:v>
                </c:pt>
                <c:pt idx="23">
                  <c:v>2.3333333333333335</c:v>
                </c:pt>
                <c:pt idx="24">
                  <c:v>0</c:v>
                </c:pt>
                <c:pt idx="25">
                  <c:v>0.33333333333333331</c:v>
                </c:pt>
                <c:pt idx="26">
                  <c:v>0</c:v>
                </c:pt>
                <c:pt idx="27">
                  <c:v>0.33333333333333331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1E-4496-8DBC-4BAD35B9245A}"/>
            </c:ext>
          </c:extLst>
        </c:ser>
        <c:ser>
          <c:idx val="5"/>
          <c:order val="5"/>
          <c:tx>
            <c:strRef>
              <c:f>'Pair 2'!$B$28</c:f>
              <c:strCache>
                <c:ptCount val="1"/>
                <c:pt idx="0">
                  <c:v>Count of 7: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'Pair 2'!$C$28:$AK$28</c:f>
              <c:numCache>
                <c:formatCode>General</c:formatCode>
                <c:ptCount val="35"/>
                <c:pt idx="0">
                  <c:v>8585.6666666666661</c:v>
                </c:pt>
                <c:pt idx="1">
                  <c:v>7614</c:v>
                </c:pt>
                <c:pt idx="2">
                  <c:v>6970.333333333333</c:v>
                </c:pt>
                <c:pt idx="3">
                  <c:v>6472</c:v>
                </c:pt>
                <c:pt idx="4">
                  <c:v>6035.333333333333</c:v>
                </c:pt>
                <c:pt idx="5">
                  <c:v>5639.333333333333</c:v>
                </c:pt>
                <c:pt idx="6">
                  <c:v>5237</c:v>
                </c:pt>
                <c:pt idx="7">
                  <c:v>4894</c:v>
                </c:pt>
                <c:pt idx="8">
                  <c:v>4398.666666666667</c:v>
                </c:pt>
                <c:pt idx="9">
                  <c:v>3979.3333333333335</c:v>
                </c:pt>
                <c:pt idx="10">
                  <c:v>3488.6666666666665</c:v>
                </c:pt>
                <c:pt idx="11">
                  <c:v>3165</c:v>
                </c:pt>
                <c:pt idx="12">
                  <c:v>2508.3333333333335</c:v>
                </c:pt>
                <c:pt idx="13">
                  <c:v>1955.3333333333333</c:v>
                </c:pt>
                <c:pt idx="14">
                  <c:v>1443</c:v>
                </c:pt>
                <c:pt idx="15">
                  <c:v>1072.6666666666667</c:v>
                </c:pt>
                <c:pt idx="16">
                  <c:v>707</c:v>
                </c:pt>
                <c:pt idx="17">
                  <c:v>423.33333333333331</c:v>
                </c:pt>
                <c:pt idx="18">
                  <c:v>235</c:v>
                </c:pt>
                <c:pt idx="19">
                  <c:v>125.33333333333333</c:v>
                </c:pt>
                <c:pt idx="20">
                  <c:v>48</c:v>
                </c:pt>
                <c:pt idx="21">
                  <c:v>19</c:v>
                </c:pt>
                <c:pt idx="22">
                  <c:v>10</c:v>
                </c:pt>
                <c:pt idx="23">
                  <c:v>2.3333333333333335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1E-4496-8DBC-4BAD35B9245A}"/>
            </c:ext>
          </c:extLst>
        </c:ser>
        <c:ser>
          <c:idx val="6"/>
          <c:order val="6"/>
          <c:tx>
            <c:strRef>
              <c:f>'Pair 2'!$B$29</c:f>
              <c:strCache>
                <c:ptCount val="1"/>
                <c:pt idx="0">
                  <c:v>Count of 8: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'Pair 2'!$C$29:$AK$29</c:f>
              <c:numCache>
                <c:formatCode>General</c:formatCode>
                <c:ptCount val="35"/>
                <c:pt idx="0">
                  <c:v>7263.666666666667</c:v>
                </c:pt>
                <c:pt idx="1">
                  <c:v>6551</c:v>
                </c:pt>
                <c:pt idx="2">
                  <c:v>6005.666666666667</c:v>
                </c:pt>
                <c:pt idx="3">
                  <c:v>5650.666666666667</c:v>
                </c:pt>
                <c:pt idx="4">
                  <c:v>5159</c:v>
                </c:pt>
                <c:pt idx="5">
                  <c:v>4818</c:v>
                </c:pt>
                <c:pt idx="6">
                  <c:v>4388</c:v>
                </c:pt>
                <c:pt idx="7">
                  <c:v>3983.3333333333335</c:v>
                </c:pt>
                <c:pt idx="8">
                  <c:v>3576</c:v>
                </c:pt>
                <c:pt idx="9">
                  <c:v>3152.6666666666665</c:v>
                </c:pt>
                <c:pt idx="10">
                  <c:v>2767</c:v>
                </c:pt>
                <c:pt idx="11">
                  <c:v>2539.6666666666665</c:v>
                </c:pt>
                <c:pt idx="12">
                  <c:v>2005.6666666666667</c:v>
                </c:pt>
                <c:pt idx="13">
                  <c:v>1611</c:v>
                </c:pt>
                <c:pt idx="14">
                  <c:v>1273.3333333333333</c:v>
                </c:pt>
                <c:pt idx="15">
                  <c:v>943</c:v>
                </c:pt>
                <c:pt idx="16">
                  <c:v>613.66666666666663</c:v>
                </c:pt>
                <c:pt idx="17">
                  <c:v>399</c:v>
                </c:pt>
                <c:pt idx="18">
                  <c:v>232.66666666666666</c:v>
                </c:pt>
                <c:pt idx="19">
                  <c:v>112.66666666666667</c:v>
                </c:pt>
                <c:pt idx="20">
                  <c:v>57.333333333333336</c:v>
                </c:pt>
                <c:pt idx="21">
                  <c:v>22.333333333333332</c:v>
                </c:pt>
                <c:pt idx="22">
                  <c:v>7</c:v>
                </c:pt>
                <c:pt idx="23">
                  <c:v>1.3333333333333333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1E-4496-8DBC-4BAD35B92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815248"/>
        <c:axId val="398814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'Pair 2'!$B$23</c15:sqref>
                        </c15:formulaRef>
                      </c:ext>
                    </c:extLst>
                    <c:strCache>
                      <c:ptCount val="1"/>
                      <c:pt idx="0">
                        <c:v>Vector/ Count out of 10000</c:v>
                      </c:pt>
                    </c:strCache>
                  </c:strRef>
                </c:tx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'Pair 2'!$C$23:$AK$23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1E-4496-8DBC-4BAD35B9245A}"/>
                  </c:ext>
                </c:extLst>
              </c15:ser>
            </c15:filteredLineSeries>
          </c:ext>
        </c:extLst>
      </c:lineChart>
      <c:catAx>
        <c:axId val="39881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14920"/>
        <c:crosses val="autoZero"/>
        <c:auto val="1"/>
        <c:lblAlgn val="ctr"/>
        <c:lblOffset val="100"/>
        <c:noMultiLvlLbl val="0"/>
      </c:catAx>
      <c:valAx>
        <c:axId val="39881492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1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From Pair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Sheet2!$C$1:$AK$1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Sheet2!$C$2:$AK$2</c:f>
              <c:numCache>
                <c:formatCode>General</c:formatCode>
                <c:ptCount val="35"/>
                <c:pt idx="0">
                  <c:v>9718.3333333333339</c:v>
                </c:pt>
                <c:pt idx="1">
                  <c:v>9244.6666666666661</c:v>
                </c:pt>
                <c:pt idx="2">
                  <c:v>8639.6666666666661</c:v>
                </c:pt>
                <c:pt idx="3">
                  <c:v>7957.666666666667</c:v>
                </c:pt>
                <c:pt idx="4">
                  <c:v>7338.333333333333</c:v>
                </c:pt>
                <c:pt idx="5">
                  <c:v>6653.666666666667</c:v>
                </c:pt>
                <c:pt idx="6">
                  <c:v>6035.666666666667</c:v>
                </c:pt>
                <c:pt idx="7">
                  <c:v>5439.333333333333</c:v>
                </c:pt>
                <c:pt idx="8">
                  <c:v>4830.333333333333</c:v>
                </c:pt>
                <c:pt idx="9">
                  <c:v>4239.666666666667</c:v>
                </c:pt>
                <c:pt idx="10">
                  <c:v>3623</c:v>
                </c:pt>
                <c:pt idx="11">
                  <c:v>3013</c:v>
                </c:pt>
                <c:pt idx="12">
                  <c:v>2454.3333333333335</c:v>
                </c:pt>
                <c:pt idx="13">
                  <c:v>1898</c:v>
                </c:pt>
                <c:pt idx="14">
                  <c:v>1425</c:v>
                </c:pt>
                <c:pt idx="15">
                  <c:v>976.66666666666663</c:v>
                </c:pt>
                <c:pt idx="16">
                  <c:v>636.66666666666663</c:v>
                </c:pt>
                <c:pt idx="17">
                  <c:v>426.66666666666669</c:v>
                </c:pt>
                <c:pt idx="18">
                  <c:v>221</c:v>
                </c:pt>
                <c:pt idx="19">
                  <c:v>105.66666666666667</c:v>
                </c:pt>
                <c:pt idx="20">
                  <c:v>46.666666666666664</c:v>
                </c:pt>
                <c:pt idx="21">
                  <c:v>12.666666666666666</c:v>
                </c:pt>
                <c:pt idx="22">
                  <c:v>6.666666666666667</c:v>
                </c:pt>
                <c:pt idx="23">
                  <c:v>1.6666666666666667</c:v>
                </c:pt>
                <c:pt idx="24">
                  <c:v>0.33333333333333331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0-4592-B9DC-508CAE3A0030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From Pair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Sheet2!$C$1:$AK$1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Sheet2!$C$3:$AK$3</c:f>
              <c:numCache>
                <c:formatCode>General</c:formatCode>
                <c:ptCount val="35"/>
                <c:pt idx="0">
                  <c:v>8585.6666666666661</c:v>
                </c:pt>
                <c:pt idx="1">
                  <c:v>7614</c:v>
                </c:pt>
                <c:pt idx="2">
                  <c:v>6970.333333333333</c:v>
                </c:pt>
                <c:pt idx="3">
                  <c:v>6472</c:v>
                </c:pt>
                <c:pt idx="4">
                  <c:v>6035.333333333333</c:v>
                </c:pt>
                <c:pt idx="5">
                  <c:v>5639.333333333333</c:v>
                </c:pt>
                <c:pt idx="6">
                  <c:v>5237</c:v>
                </c:pt>
                <c:pt idx="7">
                  <c:v>4894</c:v>
                </c:pt>
                <c:pt idx="8">
                  <c:v>4398.666666666667</c:v>
                </c:pt>
                <c:pt idx="9">
                  <c:v>3979.3333333333335</c:v>
                </c:pt>
                <c:pt idx="10">
                  <c:v>3488.6666666666665</c:v>
                </c:pt>
                <c:pt idx="11">
                  <c:v>3165</c:v>
                </c:pt>
                <c:pt idx="12">
                  <c:v>2508.3333333333335</c:v>
                </c:pt>
                <c:pt idx="13">
                  <c:v>1955.3333333333333</c:v>
                </c:pt>
                <c:pt idx="14">
                  <c:v>1443</c:v>
                </c:pt>
                <c:pt idx="15">
                  <c:v>1072.6666666666667</c:v>
                </c:pt>
                <c:pt idx="16">
                  <c:v>707</c:v>
                </c:pt>
                <c:pt idx="17">
                  <c:v>423.33333333333331</c:v>
                </c:pt>
                <c:pt idx="18">
                  <c:v>235</c:v>
                </c:pt>
                <c:pt idx="19">
                  <c:v>125.33333333333333</c:v>
                </c:pt>
                <c:pt idx="20">
                  <c:v>48</c:v>
                </c:pt>
                <c:pt idx="21">
                  <c:v>19</c:v>
                </c:pt>
                <c:pt idx="22">
                  <c:v>10</c:v>
                </c:pt>
                <c:pt idx="23">
                  <c:v>2.3333333333333335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0-4592-B9DC-508CAE3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705488"/>
        <c:axId val="602707784"/>
      </c:lineChart>
      <c:catAx>
        <c:axId val="6027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7784"/>
        <c:crosses val="autoZero"/>
        <c:auto val="1"/>
        <c:lblAlgn val="ctr"/>
        <c:lblOffset val="100"/>
        <c:noMultiLvlLbl val="0"/>
      </c:catAx>
      <c:valAx>
        <c:axId val="60270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180973</xdr:colOff>
      <xdr:row>31</xdr:row>
      <xdr:rowOff>104776</xdr:rowOff>
    </xdr:from>
    <xdr:to>
      <xdr:col>33</xdr:col>
      <xdr:colOff>9524</xdr:colOff>
      <xdr:row>46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A0D82D-6141-464D-B35A-B87FD94A0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30</xdr:row>
      <xdr:rowOff>85725</xdr:rowOff>
    </xdr:from>
    <xdr:to>
      <xdr:col>35</xdr:col>
      <xdr:colOff>95249</xdr:colOff>
      <xdr:row>44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F70E4-25B4-4048-8343-BD0F17408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4</xdr:row>
      <xdr:rowOff>123825</xdr:rowOff>
    </xdr:from>
    <xdr:to>
      <xdr:col>26</xdr:col>
      <xdr:colOff>228600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9868E-66A0-4C8F-80FD-1CE299860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topLeftCell="A25" zoomScale="96" zoomScaleNormal="96" workbookViewId="0">
      <selection activeCell="AM32" sqref="AM32"/>
    </sheetView>
  </sheetViews>
  <sheetFormatPr defaultRowHeight="15" x14ac:dyDescent="0.25"/>
  <cols>
    <col min="1" max="1" width="8.5703125" style="2" customWidth="1"/>
    <col min="2" max="2" width="11" style="1" customWidth="1"/>
    <col min="3" max="3" width="6" bestFit="1" customWidth="1"/>
    <col min="4" max="4" width="5.7109375" customWidth="1"/>
    <col min="5" max="18" width="5" bestFit="1" customWidth="1"/>
    <col min="19" max="22" width="4" bestFit="1" customWidth="1"/>
    <col min="23" max="37" width="3" bestFit="1" customWidth="1"/>
  </cols>
  <sheetData>
    <row r="1" spans="1:48" s="4" customFormat="1" ht="45" x14ac:dyDescent="0.25">
      <c r="A1" s="3" t="s">
        <v>6</v>
      </c>
      <c r="B1" s="3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8">
        <v>32</v>
      </c>
      <c r="AI1" s="8">
        <v>33</v>
      </c>
      <c r="AJ1" s="8">
        <v>34</v>
      </c>
      <c r="AK1" s="8">
        <v>35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s="6" customFormat="1" x14ac:dyDescent="0.25">
      <c r="A2" s="14" t="s">
        <v>7</v>
      </c>
      <c r="B2" s="5" t="s">
        <v>0</v>
      </c>
      <c r="C2" s="6">
        <v>9564</v>
      </c>
      <c r="D2" s="6">
        <v>8756</v>
      </c>
      <c r="E2" s="6">
        <v>7792</v>
      </c>
      <c r="F2" s="6">
        <v>7020</v>
      </c>
      <c r="G2" s="6">
        <v>6222</v>
      </c>
      <c r="H2" s="6">
        <v>5423</v>
      </c>
      <c r="I2" s="6">
        <v>4770</v>
      </c>
      <c r="J2" s="6">
        <v>4243</v>
      </c>
      <c r="K2" s="6">
        <v>3580</v>
      </c>
      <c r="L2" s="6">
        <v>3147</v>
      </c>
      <c r="M2" s="6">
        <v>2587</v>
      </c>
      <c r="N2" s="6">
        <v>2249</v>
      </c>
      <c r="O2" s="6">
        <v>1854</v>
      </c>
      <c r="P2" s="6">
        <v>1507</v>
      </c>
      <c r="Q2" s="6">
        <v>1155</v>
      </c>
      <c r="R2" s="6">
        <v>847</v>
      </c>
      <c r="S2" s="6">
        <v>591</v>
      </c>
      <c r="T2" s="6">
        <v>383</v>
      </c>
      <c r="U2" s="6">
        <v>197</v>
      </c>
      <c r="V2" s="6">
        <v>111</v>
      </c>
      <c r="W2" s="6">
        <v>63</v>
      </c>
      <c r="X2" s="6">
        <v>22</v>
      </c>
      <c r="Y2" s="6">
        <v>10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</row>
    <row r="3" spans="1:48" s="6" customFormat="1" x14ac:dyDescent="0.25">
      <c r="A3" s="15"/>
      <c r="B3" s="5" t="s">
        <v>1</v>
      </c>
      <c r="C3" s="6">
        <v>9438</v>
      </c>
      <c r="D3" s="6">
        <v>8598</v>
      </c>
      <c r="E3" s="6">
        <v>7798</v>
      </c>
      <c r="F3" s="6">
        <v>7044</v>
      </c>
      <c r="G3" s="6">
        <v>6479</v>
      </c>
      <c r="H3" s="6">
        <v>5857</v>
      </c>
      <c r="I3" s="6">
        <v>5265</v>
      </c>
      <c r="J3" s="6">
        <v>4654</v>
      </c>
      <c r="K3" s="6">
        <v>4197</v>
      </c>
      <c r="L3" s="6">
        <v>3737</v>
      </c>
      <c r="M3" s="6">
        <v>3304</v>
      </c>
      <c r="N3" s="6">
        <v>2686</v>
      </c>
      <c r="O3" s="6">
        <v>2255</v>
      </c>
      <c r="P3" s="6">
        <v>1768</v>
      </c>
      <c r="Q3" s="6">
        <v>1387</v>
      </c>
      <c r="R3" s="6">
        <v>941</v>
      </c>
      <c r="S3" s="6">
        <v>648</v>
      </c>
      <c r="T3" s="6">
        <v>394</v>
      </c>
      <c r="U3" s="6">
        <v>207</v>
      </c>
      <c r="V3" s="6">
        <v>107</v>
      </c>
      <c r="W3" s="6">
        <v>51</v>
      </c>
      <c r="X3" s="6">
        <v>16</v>
      </c>
      <c r="Y3" s="6">
        <v>6</v>
      </c>
      <c r="Z3" s="6">
        <v>3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</row>
    <row r="4" spans="1:48" s="6" customFormat="1" x14ac:dyDescent="0.25">
      <c r="A4" s="15"/>
      <c r="B4" s="5" t="s">
        <v>2</v>
      </c>
      <c r="C4" s="6">
        <v>9436</v>
      </c>
      <c r="D4" s="6">
        <v>8494</v>
      </c>
      <c r="E4" s="6">
        <v>7448</v>
      </c>
      <c r="F4" s="6">
        <v>6427</v>
      </c>
      <c r="G4" s="6">
        <v>5670</v>
      </c>
      <c r="H4" s="6">
        <v>4929</v>
      </c>
      <c r="I4" s="6">
        <v>4271</v>
      </c>
      <c r="J4" s="6">
        <v>3779</v>
      </c>
      <c r="K4" s="6">
        <v>3312</v>
      </c>
      <c r="L4" s="6">
        <v>2847</v>
      </c>
      <c r="M4" s="6">
        <v>2460</v>
      </c>
      <c r="N4" s="6">
        <v>2137</v>
      </c>
      <c r="O4" s="6">
        <v>1805</v>
      </c>
      <c r="P4" s="6">
        <v>1462</v>
      </c>
      <c r="Q4" s="6">
        <v>1153</v>
      </c>
      <c r="R4" s="6">
        <v>844</v>
      </c>
      <c r="S4" s="6">
        <v>539</v>
      </c>
      <c r="T4" s="6">
        <v>364</v>
      </c>
      <c r="U4" s="6">
        <v>209</v>
      </c>
      <c r="V4" s="6">
        <v>114</v>
      </c>
      <c r="W4" s="6">
        <v>47</v>
      </c>
      <c r="X4" s="6">
        <v>19</v>
      </c>
      <c r="Y4" s="6">
        <v>4</v>
      </c>
      <c r="Z4" s="6">
        <v>1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</row>
    <row r="5" spans="1:48" s="6" customFormat="1" x14ac:dyDescent="0.25">
      <c r="A5" s="15"/>
      <c r="B5" s="5" t="s">
        <v>3</v>
      </c>
      <c r="C5" s="6">
        <v>9140</v>
      </c>
      <c r="D5" s="6">
        <v>8306</v>
      </c>
      <c r="E5" s="6">
        <v>7759</v>
      </c>
      <c r="F5" s="6">
        <v>7267</v>
      </c>
      <c r="G5" s="6">
        <v>6733</v>
      </c>
      <c r="H5" s="6">
        <v>6345</v>
      </c>
      <c r="I5" s="6">
        <v>5814</v>
      </c>
      <c r="J5" s="6">
        <v>5458</v>
      </c>
      <c r="K5" s="6">
        <v>4970</v>
      </c>
      <c r="L5" s="6">
        <v>4358</v>
      </c>
      <c r="M5" s="6">
        <v>3864</v>
      </c>
      <c r="N5" s="6">
        <v>3268</v>
      </c>
      <c r="O5" s="6">
        <v>2624</v>
      </c>
      <c r="P5" s="6">
        <v>2019</v>
      </c>
      <c r="Q5" s="6">
        <v>1572</v>
      </c>
      <c r="R5" s="6">
        <v>1076</v>
      </c>
      <c r="S5" s="6">
        <v>736</v>
      </c>
      <c r="T5" s="6">
        <v>441</v>
      </c>
      <c r="U5" s="6">
        <v>238</v>
      </c>
      <c r="V5" s="6">
        <v>119</v>
      </c>
      <c r="W5" s="6">
        <v>65</v>
      </c>
      <c r="X5" s="6">
        <v>25</v>
      </c>
      <c r="Y5" s="6">
        <v>7</v>
      </c>
      <c r="Z5" s="6">
        <v>1</v>
      </c>
      <c r="AA5" s="6">
        <v>0</v>
      </c>
      <c r="AB5" s="6">
        <v>2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</row>
    <row r="6" spans="1:48" s="6" customFormat="1" x14ac:dyDescent="0.25">
      <c r="A6" s="15"/>
      <c r="B6" s="5" t="s">
        <v>4</v>
      </c>
      <c r="C6" s="6">
        <v>6280</v>
      </c>
      <c r="D6" s="6">
        <v>5779</v>
      </c>
      <c r="E6" s="6">
        <v>5264</v>
      </c>
      <c r="F6" s="6">
        <v>4911</v>
      </c>
      <c r="G6" s="6">
        <v>4549</v>
      </c>
      <c r="H6" s="6">
        <v>4134</v>
      </c>
      <c r="I6" s="6">
        <v>3871</v>
      </c>
      <c r="J6" s="6">
        <v>3540</v>
      </c>
      <c r="K6" s="6">
        <v>3247</v>
      </c>
      <c r="L6" s="6">
        <v>2909</v>
      </c>
      <c r="M6" s="6">
        <v>2474</v>
      </c>
      <c r="N6" s="6">
        <v>2217</v>
      </c>
      <c r="O6" s="6">
        <v>1826</v>
      </c>
      <c r="P6" s="6">
        <v>1541</v>
      </c>
      <c r="Q6" s="6">
        <v>1238</v>
      </c>
      <c r="R6" s="6">
        <v>902</v>
      </c>
      <c r="S6" s="6">
        <v>644</v>
      </c>
      <c r="T6" s="6">
        <v>376</v>
      </c>
      <c r="U6" s="6">
        <v>247</v>
      </c>
      <c r="V6" s="6">
        <v>123</v>
      </c>
      <c r="W6" s="6">
        <v>68</v>
      </c>
      <c r="X6" s="6">
        <v>26</v>
      </c>
      <c r="Y6" s="6">
        <v>7</v>
      </c>
      <c r="Z6" s="6">
        <v>3</v>
      </c>
      <c r="AA6" s="6">
        <v>1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</row>
    <row r="7" spans="1:48" s="6" customFormat="1" x14ac:dyDescent="0.25">
      <c r="A7" s="16"/>
      <c r="B7" s="5" t="s">
        <v>5</v>
      </c>
      <c r="C7" s="6">
        <v>9739</v>
      </c>
      <c r="D7" s="6">
        <v>9252</v>
      </c>
      <c r="E7" s="6">
        <v>8626</v>
      </c>
      <c r="F7" s="6">
        <v>8005</v>
      </c>
      <c r="G7" s="6">
        <v>7322</v>
      </c>
      <c r="H7" s="6">
        <v>6622</v>
      </c>
      <c r="I7" s="6">
        <v>6053</v>
      </c>
      <c r="J7" s="6">
        <v>5411</v>
      </c>
      <c r="K7" s="6">
        <v>4815</v>
      </c>
      <c r="L7" s="6">
        <v>4226</v>
      </c>
      <c r="M7" s="6">
        <v>3630</v>
      </c>
      <c r="N7" s="6">
        <v>2956</v>
      </c>
      <c r="O7" s="6">
        <v>2446</v>
      </c>
      <c r="P7" s="6">
        <v>1891</v>
      </c>
      <c r="Q7" s="6">
        <v>1421</v>
      </c>
      <c r="R7" s="6">
        <v>971</v>
      </c>
      <c r="S7" s="6">
        <v>637</v>
      </c>
      <c r="T7" s="6">
        <v>426</v>
      </c>
      <c r="U7" s="6">
        <v>214</v>
      </c>
      <c r="V7" s="6">
        <v>93</v>
      </c>
      <c r="W7" s="6">
        <v>54</v>
      </c>
      <c r="X7" s="6">
        <v>11</v>
      </c>
      <c r="Y7" s="6">
        <v>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</row>
    <row r="8" spans="1:48" s="6" customFormat="1" x14ac:dyDescent="0.25">
      <c r="A8" s="3"/>
      <c r="B8" s="5"/>
    </row>
    <row r="9" spans="1:48" s="6" customFormat="1" x14ac:dyDescent="0.25">
      <c r="A9" s="14" t="s">
        <v>8</v>
      </c>
      <c r="B9" s="5" t="s">
        <v>0</v>
      </c>
      <c r="C9" s="6">
        <v>9528</v>
      </c>
      <c r="D9" s="6">
        <v>8815</v>
      </c>
      <c r="E9" s="6">
        <v>7878</v>
      </c>
      <c r="F9" s="6">
        <v>6946</v>
      </c>
      <c r="G9" s="6">
        <v>6211</v>
      </c>
      <c r="H9" s="6">
        <v>5470</v>
      </c>
      <c r="I9" s="6">
        <v>4880</v>
      </c>
      <c r="J9" s="6">
        <v>4179</v>
      </c>
      <c r="K9" s="6">
        <v>3616</v>
      </c>
      <c r="L9" s="6">
        <v>3171</v>
      </c>
      <c r="M9" s="6">
        <v>2635</v>
      </c>
      <c r="N9" s="6">
        <v>2219</v>
      </c>
      <c r="O9" s="6">
        <v>1867</v>
      </c>
      <c r="P9" s="6">
        <v>1523</v>
      </c>
      <c r="Q9" s="6">
        <v>1163</v>
      </c>
      <c r="R9" s="6">
        <v>823</v>
      </c>
      <c r="S9" s="6">
        <v>587</v>
      </c>
      <c r="T9" s="6">
        <v>371</v>
      </c>
      <c r="U9" s="6">
        <v>218</v>
      </c>
      <c r="V9" s="6">
        <v>97</v>
      </c>
      <c r="W9" s="6">
        <v>51</v>
      </c>
      <c r="X9" s="6">
        <v>22</v>
      </c>
      <c r="Y9" s="6">
        <v>8</v>
      </c>
      <c r="Z9" s="6">
        <v>2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</row>
    <row r="10" spans="1:48" s="6" customFormat="1" x14ac:dyDescent="0.25">
      <c r="A10" s="15"/>
      <c r="B10" s="5" t="s">
        <v>1</v>
      </c>
      <c r="C10" s="6">
        <v>9460</v>
      </c>
      <c r="D10" s="6">
        <v>8584</v>
      </c>
      <c r="E10" s="6">
        <v>7777</v>
      </c>
      <c r="F10" s="6">
        <v>7050</v>
      </c>
      <c r="G10" s="6">
        <v>6378</v>
      </c>
      <c r="H10" s="6">
        <v>5824</v>
      </c>
      <c r="I10" s="6">
        <v>5344</v>
      </c>
      <c r="J10" s="6">
        <v>4738</v>
      </c>
      <c r="K10" s="6">
        <v>4157</v>
      </c>
      <c r="L10" s="6">
        <v>3704</v>
      </c>
      <c r="M10" s="6">
        <v>3265</v>
      </c>
      <c r="N10" s="6">
        <v>2745</v>
      </c>
      <c r="O10" s="6">
        <v>2239</v>
      </c>
      <c r="P10" s="6">
        <v>1758</v>
      </c>
      <c r="Q10" s="6">
        <v>1355</v>
      </c>
      <c r="R10" s="6">
        <v>914</v>
      </c>
      <c r="S10" s="6">
        <v>632</v>
      </c>
      <c r="T10" s="6">
        <v>404</v>
      </c>
      <c r="U10" s="6">
        <v>238</v>
      </c>
      <c r="V10" s="6">
        <v>123</v>
      </c>
      <c r="W10" s="6">
        <v>41</v>
      </c>
      <c r="X10" s="6">
        <v>26</v>
      </c>
      <c r="Y10" s="6">
        <v>8</v>
      </c>
      <c r="Z10" s="6">
        <v>2</v>
      </c>
      <c r="AA10" s="6">
        <v>2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</row>
    <row r="11" spans="1:48" s="6" customFormat="1" x14ac:dyDescent="0.25">
      <c r="A11" s="15"/>
      <c r="B11" s="5" t="s">
        <v>2</v>
      </c>
      <c r="C11" s="6">
        <v>9436</v>
      </c>
      <c r="D11" s="6">
        <v>8452</v>
      </c>
      <c r="E11" s="6">
        <v>7440</v>
      </c>
      <c r="F11" s="6">
        <v>6475</v>
      </c>
      <c r="G11" s="6">
        <v>5560</v>
      </c>
      <c r="H11" s="6">
        <v>4833</v>
      </c>
      <c r="I11" s="6">
        <v>4331</v>
      </c>
      <c r="J11" s="6">
        <v>3761</v>
      </c>
      <c r="K11" s="6">
        <v>3312</v>
      </c>
      <c r="L11" s="6">
        <v>2945</v>
      </c>
      <c r="M11" s="6">
        <v>2475</v>
      </c>
      <c r="N11" s="6">
        <v>2166</v>
      </c>
      <c r="O11" s="6">
        <v>1789</v>
      </c>
      <c r="P11" s="6">
        <v>1407</v>
      </c>
      <c r="Q11" s="6">
        <v>1088</v>
      </c>
      <c r="R11" s="6">
        <v>841</v>
      </c>
      <c r="S11" s="6">
        <v>550</v>
      </c>
      <c r="T11" s="6">
        <v>400</v>
      </c>
      <c r="U11" s="6">
        <v>223</v>
      </c>
      <c r="V11" s="6">
        <v>106</v>
      </c>
      <c r="W11" s="6">
        <v>40</v>
      </c>
      <c r="X11" s="6">
        <v>22</v>
      </c>
      <c r="Y11" s="6">
        <v>11</v>
      </c>
      <c r="Z11" s="6">
        <v>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</row>
    <row r="12" spans="1:48" s="6" customFormat="1" x14ac:dyDescent="0.25">
      <c r="A12" s="15"/>
      <c r="B12" s="5" t="s">
        <v>3</v>
      </c>
      <c r="C12" s="6">
        <v>9178</v>
      </c>
      <c r="D12" s="6">
        <v>8431</v>
      </c>
      <c r="E12" s="6">
        <v>7722</v>
      </c>
      <c r="F12" s="6">
        <v>7200</v>
      </c>
      <c r="G12" s="6">
        <v>6705</v>
      </c>
      <c r="H12" s="6">
        <v>6264</v>
      </c>
      <c r="I12" s="6">
        <v>5884</v>
      </c>
      <c r="J12" s="6">
        <v>5346</v>
      </c>
      <c r="K12" s="6">
        <v>4885</v>
      </c>
      <c r="L12" s="6">
        <v>4419</v>
      </c>
      <c r="M12" s="6">
        <v>3918</v>
      </c>
      <c r="N12" s="6">
        <v>3210</v>
      </c>
      <c r="O12" s="6">
        <v>2689</v>
      </c>
      <c r="P12" s="6">
        <v>2131</v>
      </c>
      <c r="Q12" s="6">
        <v>1619</v>
      </c>
      <c r="R12" s="6">
        <v>1132</v>
      </c>
      <c r="S12" s="6">
        <v>727</v>
      </c>
      <c r="T12" s="6">
        <v>423</v>
      </c>
      <c r="U12" s="6">
        <v>240</v>
      </c>
      <c r="V12" s="6">
        <v>107</v>
      </c>
      <c r="W12" s="6">
        <v>56</v>
      </c>
      <c r="X12" s="6">
        <v>18</v>
      </c>
      <c r="Y12" s="6">
        <v>9</v>
      </c>
      <c r="Z12" s="6">
        <v>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</row>
    <row r="13" spans="1:48" s="6" customFormat="1" x14ac:dyDescent="0.25">
      <c r="A13" s="15"/>
      <c r="B13" s="5" t="s">
        <v>4</v>
      </c>
      <c r="C13" s="6">
        <v>6311</v>
      </c>
      <c r="D13" s="6">
        <v>5753</v>
      </c>
      <c r="E13" s="6">
        <v>5278</v>
      </c>
      <c r="F13" s="6">
        <v>4905</v>
      </c>
      <c r="G13" s="6">
        <v>4562</v>
      </c>
      <c r="H13" s="6">
        <v>4241</v>
      </c>
      <c r="I13" s="6">
        <v>3883</v>
      </c>
      <c r="J13" s="6">
        <v>3565</v>
      </c>
      <c r="K13" s="6">
        <v>3128</v>
      </c>
      <c r="L13" s="6">
        <v>2857</v>
      </c>
      <c r="M13" s="6">
        <v>2556</v>
      </c>
      <c r="N13" s="6">
        <v>2230</v>
      </c>
      <c r="O13" s="6">
        <v>1820</v>
      </c>
      <c r="P13" s="6">
        <v>1463</v>
      </c>
      <c r="Q13" s="6">
        <v>1197</v>
      </c>
      <c r="R13" s="6">
        <v>893</v>
      </c>
      <c r="S13" s="6">
        <v>625</v>
      </c>
      <c r="T13" s="6">
        <v>415</v>
      </c>
      <c r="U13" s="6">
        <v>226</v>
      </c>
      <c r="V13" s="6">
        <v>120</v>
      </c>
      <c r="W13" s="6">
        <v>58</v>
      </c>
      <c r="X13" s="6">
        <v>28</v>
      </c>
      <c r="Y13" s="6">
        <v>9</v>
      </c>
      <c r="Z13" s="6">
        <v>5</v>
      </c>
      <c r="AA13" s="6">
        <v>2</v>
      </c>
      <c r="AB13" s="6">
        <v>1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</row>
    <row r="14" spans="1:48" s="6" customFormat="1" x14ac:dyDescent="0.25">
      <c r="A14" s="16"/>
      <c r="B14" s="5" t="s">
        <v>5</v>
      </c>
      <c r="C14" s="6">
        <v>9696</v>
      </c>
      <c r="D14" s="6">
        <v>9226</v>
      </c>
      <c r="E14" s="6">
        <v>8682</v>
      </c>
      <c r="F14" s="6">
        <v>7956</v>
      </c>
      <c r="G14" s="6">
        <v>7314</v>
      </c>
      <c r="H14" s="6">
        <v>6632</v>
      </c>
      <c r="I14" s="6">
        <v>6047</v>
      </c>
      <c r="J14" s="6">
        <v>5448</v>
      </c>
      <c r="K14" s="6">
        <v>4861</v>
      </c>
      <c r="L14" s="6">
        <v>4244</v>
      </c>
      <c r="M14" s="6">
        <v>3617</v>
      </c>
      <c r="N14" s="6">
        <v>3040</v>
      </c>
      <c r="O14" s="6">
        <v>2449</v>
      </c>
      <c r="P14" s="6">
        <v>1868</v>
      </c>
      <c r="Q14" s="6">
        <v>1408</v>
      </c>
      <c r="R14" s="6">
        <v>987</v>
      </c>
      <c r="S14" s="6">
        <v>643</v>
      </c>
      <c r="T14" s="6">
        <v>436</v>
      </c>
      <c r="U14" s="6">
        <v>227</v>
      </c>
      <c r="V14" s="6">
        <v>115</v>
      </c>
      <c r="W14" s="6">
        <v>46</v>
      </c>
      <c r="X14" s="6">
        <v>12</v>
      </c>
      <c r="Y14" s="6">
        <v>6</v>
      </c>
      <c r="Z14" s="6">
        <v>3</v>
      </c>
      <c r="AA14" s="6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</row>
    <row r="15" spans="1:48" s="6" customFormat="1" x14ac:dyDescent="0.25">
      <c r="A15" s="3"/>
      <c r="B15" s="5"/>
    </row>
    <row r="16" spans="1:48" s="6" customFormat="1" x14ac:dyDescent="0.25">
      <c r="A16" s="14" t="s">
        <v>9</v>
      </c>
      <c r="B16" s="5" t="s">
        <v>0</v>
      </c>
      <c r="C16" s="6">
        <v>9588</v>
      </c>
      <c r="D16" s="6">
        <v>8788</v>
      </c>
      <c r="E16" s="6">
        <v>7758</v>
      </c>
      <c r="F16" s="6">
        <v>7007</v>
      </c>
      <c r="G16" s="6">
        <v>6208</v>
      </c>
      <c r="H16" s="6">
        <v>5516</v>
      </c>
      <c r="I16" s="6">
        <v>4792</v>
      </c>
      <c r="J16" s="6">
        <v>4164</v>
      </c>
      <c r="K16" s="6">
        <v>3648</v>
      </c>
      <c r="L16" s="6">
        <v>3220</v>
      </c>
      <c r="M16" s="6">
        <v>2657</v>
      </c>
      <c r="N16" s="6">
        <v>2301</v>
      </c>
      <c r="O16" s="6">
        <v>1893</v>
      </c>
      <c r="P16" s="6">
        <v>1543</v>
      </c>
      <c r="Q16" s="6">
        <v>1146</v>
      </c>
      <c r="R16" s="6">
        <v>843</v>
      </c>
      <c r="S16" s="6">
        <v>589</v>
      </c>
      <c r="T16" s="6">
        <v>344</v>
      </c>
      <c r="U16" s="6">
        <v>228</v>
      </c>
      <c r="V16" s="6">
        <v>107</v>
      </c>
      <c r="W16" s="6">
        <v>45</v>
      </c>
      <c r="X16" s="6">
        <v>23</v>
      </c>
      <c r="Y16" s="6">
        <v>5</v>
      </c>
      <c r="Z16" s="6">
        <v>3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</row>
    <row r="17" spans="1:48" s="6" customFormat="1" x14ac:dyDescent="0.25">
      <c r="A17" s="15"/>
      <c r="B17" s="5" t="s">
        <v>1</v>
      </c>
      <c r="C17" s="6">
        <v>9399</v>
      </c>
      <c r="D17" s="6">
        <v>8588</v>
      </c>
      <c r="E17" s="6">
        <v>7803</v>
      </c>
      <c r="F17" s="6">
        <v>6971</v>
      </c>
      <c r="G17" s="6">
        <v>6413</v>
      </c>
      <c r="H17" s="6">
        <v>5771</v>
      </c>
      <c r="I17" s="6">
        <v>5191</v>
      </c>
      <c r="J17" s="6">
        <v>4819</v>
      </c>
      <c r="K17" s="6">
        <v>4269</v>
      </c>
      <c r="L17" s="6">
        <v>3677</v>
      </c>
      <c r="M17" s="6">
        <v>3233</v>
      </c>
      <c r="N17" s="6">
        <v>2694</v>
      </c>
      <c r="O17" s="6">
        <v>2196</v>
      </c>
      <c r="P17" s="6">
        <v>1781</v>
      </c>
      <c r="Q17" s="6">
        <v>1313</v>
      </c>
      <c r="R17" s="6">
        <v>950</v>
      </c>
      <c r="S17" s="6">
        <v>593</v>
      </c>
      <c r="T17" s="6">
        <v>378</v>
      </c>
      <c r="U17" s="6">
        <v>224</v>
      </c>
      <c r="V17" s="6">
        <v>95</v>
      </c>
      <c r="W17" s="6">
        <v>44</v>
      </c>
      <c r="X17" s="6">
        <v>12</v>
      </c>
      <c r="Y17" s="6">
        <v>4</v>
      </c>
      <c r="Z17" s="6">
        <v>5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</row>
    <row r="18" spans="1:48" s="6" customFormat="1" x14ac:dyDescent="0.25">
      <c r="A18" s="15"/>
      <c r="B18" s="5" t="s">
        <v>2</v>
      </c>
      <c r="C18" s="6">
        <v>9445</v>
      </c>
      <c r="D18" s="6">
        <v>8464</v>
      </c>
      <c r="E18" s="6">
        <v>7401</v>
      </c>
      <c r="F18" s="6">
        <v>6435</v>
      </c>
      <c r="G18" s="6">
        <v>5692</v>
      </c>
      <c r="H18" s="6">
        <v>4961</v>
      </c>
      <c r="I18" s="6">
        <v>4244</v>
      </c>
      <c r="J18" s="6">
        <v>3889</v>
      </c>
      <c r="K18" s="6">
        <v>3321</v>
      </c>
      <c r="L18" s="6">
        <v>2883</v>
      </c>
      <c r="M18" s="6">
        <v>2489</v>
      </c>
      <c r="N18" s="6">
        <v>2093</v>
      </c>
      <c r="O18" s="6">
        <v>1754</v>
      </c>
      <c r="P18" s="6">
        <v>1395</v>
      </c>
      <c r="Q18" s="6">
        <v>1140</v>
      </c>
      <c r="R18" s="6">
        <v>831</v>
      </c>
      <c r="S18" s="6">
        <v>560</v>
      </c>
      <c r="T18" s="6">
        <v>345</v>
      </c>
      <c r="U18" s="6">
        <v>196</v>
      </c>
      <c r="V18" s="6">
        <v>116</v>
      </c>
      <c r="W18" s="6">
        <v>51</v>
      </c>
      <c r="X18" s="6">
        <v>15</v>
      </c>
      <c r="Y18" s="6">
        <v>5</v>
      </c>
      <c r="Z18" s="6">
        <v>4</v>
      </c>
      <c r="AA18" s="6">
        <v>5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</row>
    <row r="19" spans="1:48" s="6" customFormat="1" x14ac:dyDescent="0.25">
      <c r="A19" s="15"/>
      <c r="B19" s="5" t="s">
        <v>3</v>
      </c>
      <c r="C19" s="6">
        <v>9108</v>
      </c>
      <c r="D19" s="6">
        <v>8387</v>
      </c>
      <c r="E19" s="6">
        <v>7729</v>
      </c>
      <c r="F19" s="6">
        <v>7253</v>
      </c>
      <c r="G19" s="6">
        <v>6822</v>
      </c>
      <c r="H19" s="6">
        <v>6417</v>
      </c>
      <c r="I19" s="6">
        <v>5904</v>
      </c>
      <c r="J19" s="6">
        <v>5444</v>
      </c>
      <c r="K19" s="6">
        <v>5023</v>
      </c>
      <c r="L19" s="6">
        <v>4424</v>
      </c>
      <c r="M19" s="6">
        <v>3800</v>
      </c>
      <c r="N19" s="6">
        <v>3361</v>
      </c>
      <c r="O19" s="6">
        <v>2675</v>
      </c>
      <c r="P19" s="6">
        <v>2138</v>
      </c>
      <c r="Q19" s="6">
        <v>1493</v>
      </c>
      <c r="R19" s="6">
        <v>1043</v>
      </c>
      <c r="S19" s="6">
        <v>706</v>
      </c>
      <c r="T19" s="6">
        <v>406</v>
      </c>
      <c r="U19" s="6">
        <v>241</v>
      </c>
      <c r="V19" s="6">
        <v>134</v>
      </c>
      <c r="W19" s="6">
        <v>48</v>
      </c>
      <c r="X19" s="6">
        <v>17</v>
      </c>
      <c r="Y19" s="6">
        <v>5</v>
      </c>
      <c r="Z19" s="6">
        <v>2</v>
      </c>
      <c r="AA19" s="6">
        <v>2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</row>
    <row r="20" spans="1:48" s="6" customFormat="1" x14ac:dyDescent="0.25">
      <c r="A20" s="15"/>
      <c r="B20" s="5" t="s">
        <v>4</v>
      </c>
      <c r="C20" s="6">
        <v>6223</v>
      </c>
      <c r="D20" s="6">
        <v>5667</v>
      </c>
      <c r="E20" s="6">
        <v>5225</v>
      </c>
      <c r="F20" s="6">
        <v>4923</v>
      </c>
      <c r="G20" s="6">
        <v>4589</v>
      </c>
      <c r="H20" s="6">
        <v>4259</v>
      </c>
      <c r="I20" s="6">
        <v>3877</v>
      </c>
      <c r="J20" s="6">
        <v>3511</v>
      </c>
      <c r="K20" s="6">
        <v>3194</v>
      </c>
      <c r="L20" s="6">
        <v>2789</v>
      </c>
      <c r="M20" s="6">
        <v>2533</v>
      </c>
      <c r="N20" s="6">
        <v>2197</v>
      </c>
      <c r="O20" s="6">
        <v>1873</v>
      </c>
      <c r="P20" s="6">
        <v>1552</v>
      </c>
      <c r="Q20" s="6">
        <v>1204</v>
      </c>
      <c r="R20" s="6">
        <v>892</v>
      </c>
      <c r="S20" s="6">
        <v>620</v>
      </c>
      <c r="T20" s="6">
        <v>389</v>
      </c>
      <c r="U20" s="6">
        <v>263</v>
      </c>
      <c r="V20" s="6">
        <v>125</v>
      </c>
      <c r="W20" s="6">
        <v>58</v>
      </c>
      <c r="X20" s="6">
        <v>24</v>
      </c>
      <c r="Y20" s="6">
        <v>5</v>
      </c>
      <c r="Z20" s="6">
        <v>3</v>
      </c>
      <c r="AA20" s="6">
        <v>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</row>
    <row r="21" spans="1:48" s="6" customFormat="1" x14ac:dyDescent="0.25">
      <c r="A21" s="16"/>
      <c r="B21" s="5" t="s">
        <v>5</v>
      </c>
      <c r="C21" s="6">
        <v>9720</v>
      </c>
      <c r="D21" s="6">
        <v>9256</v>
      </c>
      <c r="E21" s="6">
        <v>8611</v>
      </c>
      <c r="F21" s="6">
        <v>7912</v>
      </c>
      <c r="G21" s="6">
        <v>7379</v>
      </c>
      <c r="H21" s="6">
        <v>6707</v>
      </c>
      <c r="I21" s="6">
        <v>6007</v>
      </c>
      <c r="J21" s="6">
        <v>5459</v>
      </c>
      <c r="K21" s="6">
        <v>4815</v>
      </c>
      <c r="L21" s="6">
        <v>4249</v>
      </c>
      <c r="M21" s="6">
        <v>3622</v>
      </c>
      <c r="N21" s="6">
        <v>3043</v>
      </c>
      <c r="O21" s="6">
        <v>2468</v>
      </c>
      <c r="P21" s="6">
        <v>1935</v>
      </c>
      <c r="Q21" s="6">
        <v>1446</v>
      </c>
      <c r="R21" s="6">
        <v>972</v>
      </c>
      <c r="S21" s="6">
        <v>630</v>
      </c>
      <c r="T21" s="6">
        <v>418</v>
      </c>
      <c r="U21" s="6">
        <v>222</v>
      </c>
      <c r="V21" s="6">
        <v>109</v>
      </c>
      <c r="W21" s="6">
        <v>40</v>
      </c>
      <c r="X21" s="6">
        <v>15</v>
      </c>
      <c r="Y21" s="6">
        <v>7</v>
      </c>
      <c r="Z21" s="6">
        <v>2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</row>
    <row r="23" spans="1:48" s="4" customFormat="1" ht="45" x14ac:dyDescent="0.25">
      <c r="A23" s="3" t="s">
        <v>6</v>
      </c>
      <c r="B23" s="3" t="s">
        <v>10</v>
      </c>
      <c r="C23" s="8">
        <v>1</v>
      </c>
      <c r="D23" s="8">
        <v>2</v>
      </c>
      <c r="E23" s="8">
        <v>3</v>
      </c>
      <c r="F23" s="8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  <c r="Q23" s="8">
        <v>15</v>
      </c>
      <c r="R23" s="8">
        <v>16</v>
      </c>
      <c r="S23" s="8">
        <v>17</v>
      </c>
      <c r="T23" s="8">
        <v>18</v>
      </c>
      <c r="U23" s="8">
        <v>19</v>
      </c>
      <c r="V23" s="8">
        <v>20</v>
      </c>
      <c r="W23" s="8">
        <v>21</v>
      </c>
      <c r="X23" s="8">
        <v>22</v>
      </c>
      <c r="Y23" s="8">
        <v>23</v>
      </c>
      <c r="Z23" s="8">
        <v>24</v>
      </c>
      <c r="AA23" s="8">
        <v>25</v>
      </c>
      <c r="AB23" s="8">
        <v>26</v>
      </c>
      <c r="AC23" s="8">
        <v>27</v>
      </c>
      <c r="AD23" s="8">
        <v>28</v>
      </c>
      <c r="AE23" s="8">
        <v>29</v>
      </c>
      <c r="AF23" s="8">
        <v>30</v>
      </c>
      <c r="AG23" s="8">
        <v>31</v>
      </c>
      <c r="AH23" s="8">
        <v>32</v>
      </c>
      <c r="AI23" s="8">
        <v>33</v>
      </c>
      <c r="AJ23" s="8">
        <v>34</v>
      </c>
      <c r="AK23" s="8">
        <v>35</v>
      </c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 x14ac:dyDescent="0.25">
      <c r="A24" s="14" t="s">
        <v>11</v>
      </c>
      <c r="B24" s="5" t="s">
        <v>0</v>
      </c>
      <c r="C24" s="6">
        <f>AVERAGE(C2,C9,C16)</f>
        <v>9560</v>
      </c>
      <c r="D24" s="6">
        <f>AVERAGE(D2,D9,D16)</f>
        <v>8786.3333333333339</v>
      </c>
      <c r="E24" s="6">
        <f t="shared" ref="E24:AK25" si="0">AVERAGE(E2,E9,E16)</f>
        <v>7809.333333333333</v>
      </c>
      <c r="F24" s="6">
        <f t="shared" si="0"/>
        <v>6991</v>
      </c>
      <c r="G24" s="6">
        <f t="shared" si="0"/>
        <v>6213.666666666667</v>
      </c>
      <c r="H24" s="6">
        <f t="shared" si="0"/>
        <v>5469.666666666667</v>
      </c>
      <c r="I24" s="6">
        <f t="shared" si="0"/>
        <v>4814</v>
      </c>
      <c r="J24" s="6">
        <f t="shared" si="0"/>
        <v>4195.333333333333</v>
      </c>
      <c r="K24" s="6">
        <f t="shared" si="0"/>
        <v>3614.6666666666665</v>
      </c>
      <c r="L24" s="6">
        <f t="shared" si="0"/>
        <v>3179.3333333333335</v>
      </c>
      <c r="M24" s="6">
        <f t="shared" si="0"/>
        <v>2626.3333333333335</v>
      </c>
      <c r="N24" s="6">
        <f t="shared" si="0"/>
        <v>2256.3333333333335</v>
      </c>
      <c r="O24" s="6">
        <f t="shared" si="0"/>
        <v>1871.3333333333333</v>
      </c>
      <c r="P24" s="6">
        <f t="shared" si="0"/>
        <v>1524.3333333333333</v>
      </c>
      <c r="Q24" s="6">
        <f t="shared" si="0"/>
        <v>1154.6666666666667</v>
      </c>
      <c r="R24" s="6">
        <f t="shared" si="0"/>
        <v>837.66666666666663</v>
      </c>
      <c r="S24" s="6">
        <f t="shared" si="0"/>
        <v>589</v>
      </c>
      <c r="T24" s="6">
        <f t="shared" si="0"/>
        <v>366</v>
      </c>
      <c r="U24" s="6">
        <f t="shared" si="0"/>
        <v>214.33333333333334</v>
      </c>
      <c r="V24" s="6">
        <f t="shared" si="0"/>
        <v>105</v>
      </c>
      <c r="W24" s="6">
        <f t="shared" si="0"/>
        <v>53</v>
      </c>
      <c r="X24" s="6">
        <f t="shared" si="0"/>
        <v>22.333333333333332</v>
      </c>
      <c r="Y24" s="6">
        <f t="shared" si="0"/>
        <v>7.666666666666667</v>
      </c>
      <c r="Z24" s="6">
        <f t="shared" si="0"/>
        <v>1.6666666666666667</v>
      </c>
      <c r="AA24" s="6">
        <f t="shared" si="0"/>
        <v>0.33333333333333331</v>
      </c>
      <c r="AB24" s="6">
        <f t="shared" si="0"/>
        <v>0.33333333333333331</v>
      </c>
      <c r="AC24" s="6">
        <f t="shared" si="0"/>
        <v>0</v>
      </c>
      <c r="AD24" s="6">
        <f t="shared" si="0"/>
        <v>0</v>
      </c>
      <c r="AE24" s="6">
        <f t="shared" si="0"/>
        <v>0</v>
      </c>
      <c r="AF24" s="6">
        <f t="shared" si="0"/>
        <v>0</v>
      </c>
      <c r="AG24" s="6">
        <f t="shared" si="0"/>
        <v>0</v>
      </c>
      <c r="AH24" s="6">
        <f t="shared" si="0"/>
        <v>0</v>
      </c>
      <c r="AI24" s="6">
        <f t="shared" si="0"/>
        <v>0</v>
      </c>
      <c r="AJ24" s="6">
        <f t="shared" si="0"/>
        <v>0</v>
      </c>
      <c r="AK24" s="6">
        <f t="shared" si="0"/>
        <v>0</v>
      </c>
    </row>
    <row r="25" spans="1:48" x14ac:dyDescent="0.25">
      <c r="A25" s="15"/>
      <c r="B25" s="5" t="s">
        <v>1</v>
      </c>
      <c r="C25" s="6">
        <f t="shared" ref="C25:R29" si="1">AVERAGE(C3,C10,C17)</f>
        <v>9432.3333333333339</v>
      </c>
      <c r="D25" s="6">
        <f t="shared" si="1"/>
        <v>8590</v>
      </c>
      <c r="E25" s="6">
        <f t="shared" si="1"/>
        <v>7792.666666666667</v>
      </c>
      <c r="F25" s="6">
        <f t="shared" si="1"/>
        <v>7021.666666666667</v>
      </c>
      <c r="G25" s="6">
        <f t="shared" si="1"/>
        <v>6423.333333333333</v>
      </c>
      <c r="H25" s="6">
        <f t="shared" si="1"/>
        <v>5817.333333333333</v>
      </c>
      <c r="I25" s="6">
        <f t="shared" si="1"/>
        <v>5266.666666666667</v>
      </c>
      <c r="J25" s="6">
        <f t="shared" si="1"/>
        <v>4737</v>
      </c>
      <c r="K25" s="6">
        <f t="shared" si="1"/>
        <v>4207.666666666667</v>
      </c>
      <c r="L25" s="6">
        <f t="shared" si="1"/>
        <v>3706</v>
      </c>
      <c r="M25" s="6">
        <f t="shared" si="1"/>
        <v>3267.3333333333335</v>
      </c>
      <c r="N25" s="6">
        <f t="shared" si="1"/>
        <v>2708.3333333333335</v>
      </c>
      <c r="O25" s="6">
        <f t="shared" si="1"/>
        <v>2230</v>
      </c>
      <c r="P25" s="6">
        <f t="shared" si="1"/>
        <v>1769</v>
      </c>
      <c r="Q25" s="6">
        <f t="shared" si="1"/>
        <v>1351.6666666666667</v>
      </c>
      <c r="R25" s="6">
        <f t="shared" si="1"/>
        <v>935</v>
      </c>
      <c r="S25" s="6">
        <f t="shared" si="0"/>
        <v>624.33333333333337</v>
      </c>
      <c r="T25" s="6">
        <f t="shared" si="0"/>
        <v>392</v>
      </c>
      <c r="U25" s="6">
        <f t="shared" si="0"/>
        <v>223</v>
      </c>
      <c r="V25" s="6">
        <f t="shared" si="0"/>
        <v>108.33333333333333</v>
      </c>
      <c r="W25" s="6">
        <f t="shared" si="0"/>
        <v>45.333333333333336</v>
      </c>
      <c r="X25" s="6">
        <f t="shared" si="0"/>
        <v>18</v>
      </c>
      <c r="Y25" s="6">
        <f t="shared" si="0"/>
        <v>6</v>
      </c>
      <c r="Z25" s="6">
        <f t="shared" si="0"/>
        <v>3.3333333333333335</v>
      </c>
      <c r="AA25" s="6">
        <f t="shared" si="0"/>
        <v>1.3333333333333333</v>
      </c>
      <c r="AB25" s="6">
        <f t="shared" si="0"/>
        <v>0</v>
      </c>
      <c r="AC25" s="6">
        <f t="shared" si="0"/>
        <v>0</v>
      </c>
      <c r="AD25" s="6">
        <f t="shared" si="0"/>
        <v>0</v>
      </c>
      <c r="AE25" s="6">
        <f t="shared" si="0"/>
        <v>0</v>
      </c>
      <c r="AF25" s="6">
        <f t="shared" si="0"/>
        <v>0</v>
      </c>
      <c r="AG25" s="6">
        <f t="shared" si="0"/>
        <v>0</v>
      </c>
      <c r="AH25" s="6">
        <f t="shared" si="0"/>
        <v>0</v>
      </c>
      <c r="AI25" s="6">
        <f t="shared" si="0"/>
        <v>0</v>
      </c>
      <c r="AJ25" s="6">
        <f t="shared" si="0"/>
        <v>0</v>
      </c>
      <c r="AK25" s="6">
        <f t="shared" si="0"/>
        <v>0</v>
      </c>
    </row>
    <row r="26" spans="1:48" x14ac:dyDescent="0.25">
      <c r="A26" s="15"/>
      <c r="B26" s="5" t="s">
        <v>2</v>
      </c>
      <c r="C26" s="6">
        <f t="shared" si="1"/>
        <v>9439</v>
      </c>
      <c r="D26" s="6">
        <f t="shared" ref="D26:AK26" si="2">AVERAGE(D4,D11,D18)</f>
        <v>8470</v>
      </c>
      <c r="E26" s="6">
        <f t="shared" si="2"/>
        <v>7429.666666666667</v>
      </c>
      <c r="F26" s="6">
        <f t="shared" si="2"/>
        <v>6445.666666666667</v>
      </c>
      <c r="G26" s="6">
        <f t="shared" si="2"/>
        <v>5640.666666666667</v>
      </c>
      <c r="H26" s="6">
        <f t="shared" si="2"/>
        <v>4907.666666666667</v>
      </c>
      <c r="I26" s="6">
        <f t="shared" si="2"/>
        <v>4282</v>
      </c>
      <c r="J26" s="6">
        <f t="shared" si="2"/>
        <v>3809.6666666666665</v>
      </c>
      <c r="K26" s="6">
        <f t="shared" si="2"/>
        <v>3315</v>
      </c>
      <c r="L26" s="6">
        <f t="shared" si="2"/>
        <v>2891.6666666666665</v>
      </c>
      <c r="M26" s="6">
        <f t="shared" si="2"/>
        <v>2474.6666666666665</v>
      </c>
      <c r="N26" s="6">
        <f t="shared" si="2"/>
        <v>2132</v>
      </c>
      <c r="O26" s="6">
        <f t="shared" si="2"/>
        <v>1782.6666666666667</v>
      </c>
      <c r="P26" s="6">
        <f t="shared" si="2"/>
        <v>1421.3333333333333</v>
      </c>
      <c r="Q26" s="6">
        <f t="shared" si="2"/>
        <v>1127</v>
      </c>
      <c r="R26" s="6">
        <f t="shared" si="2"/>
        <v>838.66666666666663</v>
      </c>
      <c r="S26" s="6">
        <f t="shared" si="2"/>
        <v>549.66666666666663</v>
      </c>
      <c r="T26" s="6">
        <f t="shared" si="2"/>
        <v>369.66666666666669</v>
      </c>
      <c r="U26" s="6">
        <f t="shared" si="2"/>
        <v>209.33333333333334</v>
      </c>
      <c r="V26" s="6">
        <f t="shared" si="2"/>
        <v>112</v>
      </c>
      <c r="W26" s="6">
        <f t="shared" si="2"/>
        <v>46</v>
      </c>
      <c r="X26" s="6">
        <f t="shared" si="2"/>
        <v>18.666666666666668</v>
      </c>
      <c r="Y26" s="6">
        <f t="shared" si="2"/>
        <v>6.666666666666667</v>
      </c>
      <c r="Z26" s="6">
        <f t="shared" si="2"/>
        <v>2.6666666666666665</v>
      </c>
      <c r="AA26" s="6">
        <f t="shared" si="2"/>
        <v>1.6666666666666667</v>
      </c>
      <c r="AB26" s="6">
        <f t="shared" si="2"/>
        <v>0.33333333333333331</v>
      </c>
      <c r="AC26" s="6">
        <f t="shared" si="2"/>
        <v>0</v>
      </c>
      <c r="AD26" s="6">
        <f t="shared" si="2"/>
        <v>0</v>
      </c>
      <c r="AE26" s="6">
        <f t="shared" si="2"/>
        <v>0</v>
      </c>
      <c r="AF26" s="6">
        <f t="shared" si="2"/>
        <v>0</v>
      </c>
      <c r="AG26" s="6">
        <f t="shared" si="2"/>
        <v>0</v>
      </c>
      <c r="AH26" s="6">
        <f t="shared" si="2"/>
        <v>0</v>
      </c>
      <c r="AI26" s="6">
        <f t="shared" si="2"/>
        <v>0</v>
      </c>
      <c r="AJ26" s="6">
        <f t="shared" si="2"/>
        <v>0</v>
      </c>
      <c r="AK26" s="6">
        <f t="shared" si="2"/>
        <v>0</v>
      </c>
    </row>
    <row r="27" spans="1:48" x14ac:dyDescent="0.25">
      <c r="A27" s="15"/>
      <c r="B27" s="5" t="s">
        <v>3</v>
      </c>
      <c r="C27" s="6">
        <f t="shared" si="1"/>
        <v>9142</v>
      </c>
      <c r="D27" s="6">
        <f t="shared" si="1"/>
        <v>8374.6666666666661</v>
      </c>
      <c r="E27" s="6">
        <f t="shared" si="1"/>
        <v>7736.666666666667</v>
      </c>
      <c r="F27" s="6">
        <f t="shared" si="1"/>
        <v>7240</v>
      </c>
      <c r="G27" s="6">
        <f t="shared" si="1"/>
        <v>6753.333333333333</v>
      </c>
      <c r="H27" s="6">
        <f t="shared" si="1"/>
        <v>6342</v>
      </c>
      <c r="I27" s="6">
        <f t="shared" si="1"/>
        <v>5867.333333333333</v>
      </c>
      <c r="J27" s="6">
        <f t="shared" si="1"/>
        <v>5416</v>
      </c>
      <c r="K27" s="6">
        <f t="shared" si="1"/>
        <v>4959.333333333333</v>
      </c>
      <c r="L27" s="6">
        <f t="shared" si="1"/>
        <v>4400.333333333333</v>
      </c>
      <c r="M27" s="6">
        <f t="shared" si="1"/>
        <v>3860.6666666666665</v>
      </c>
      <c r="N27" s="6">
        <f t="shared" si="1"/>
        <v>3279.6666666666665</v>
      </c>
      <c r="O27" s="6">
        <f t="shared" si="1"/>
        <v>2662.6666666666665</v>
      </c>
      <c r="P27" s="6">
        <f t="shared" si="1"/>
        <v>2096</v>
      </c>
      <c r="Q27" s="6">
        <f t="shared" si="1"/>
        <v>1561.3333333333333</v>
      </c>
      <c r="R27" s="6">
        <f t="shared" si="1"/>
        <v>1083.6666666666667</v>
      </c>
      <c r="S27" s="6">
        <f t="shared" ref="S27:AK27" si="3">AVERAGE(S5,S12,S19)</f>
        <v>723</v>
      </c>
      <c r="T27" s="6">
        <f t="shared" si="3"/>
        <v>423.33333333333331</v>
      </c>
      <c r="U27" s="6">
        <f t="shared" si="3"/>
        <v>239.66666666666666</v>
      </c>
      <c r="V27" s="6">
        <f t="shared" si="3"/>
        <v>120</v>
      </c>
      <c r="W27" s="6">
        <f t="shared" si="3"/>
        <v>56.333333333333336</v>
      </c>
      <c r="X27" s="6">
        <f t="shared" si="3"/>
        <v>20</v>
      </c>
      <c r="Y27" s="6">
        <f t="shared" si="3"/>
        <v>7</v>
      </c>
      <c r="Z27" s="6">
        <f t="shared" si="3"/>
        <v>2</v>
      </c>
      <c r="AA27" s="6">
        <f t="shared" si="3"/>
        <v>0.66666666666666663</v>
      </c>
      <c r="AB27" s="6">
        <f t="shared" si="3"/>
        <v>0.66666666666666663</v>
      </c>
      <c r="AC27" s="6">
        <f t="shared" si="3"/>
        <v>0.33333333333333331</v>
      </c>
      <c r="AD27" s="6">
        <f t="shared" si="3"/>
        <v>0</v>
      </c>
      <c r="AE27" s="6">
        <f t="shared" si="3"/>
        <v>0</v>
      </c>
      <c r="AF27" s="6">
        <f t="shared" si="3"/>
        <v>0</v>
      </c>
      <c r="AG27" s="6">
        <f t="shared" si="3"/>
        <v>0</v>
      </c>
      <c r="AH27" s="6">
        <f t="shared" si="3"/>
        <v>0</v>
      </c>
      <c r="AI27" s="6">
        <f t="shared" si="3"/>
        <v>0</v>
      </c>
      <c r="AJ27" s="6">
        <f t="shared" si="3"/>
        <v>0</v>
      </c>
      <c r="AK27" s="6">
        <f t="shared" si="3"/>
        <v>0</v>
      </c>
    </row>
    <row r="28" spans="1:48" x14ac:dyDescent="0.25">
      <c r="A28" s="15"/>
      <c r="B28" s="5" t="s">
        <v>4</v>
      </c>
      <c r="C28" s="6">
        <f t="shared" si="1"/>
        <v>6271.333333333333</v>
      </c>
      <c r="D28" s="6">
        <f t="shared" si="1"/>
        <v>5733</v>
      </c>
      <c r="E28" s="6">
        <f t="shared" si="1"/>
        <v>5255.666666666667</v>
      </c>
      <c r="F28" s="6">
        <f t="shared" si="1"/>
        <v>4913</v>
      </c>
      <c r="G28" s="6">
        <f t="shared" si="1"/>
        <v>4566.666666666667</v>
      </c>
      <c r="H28" s="6">
        <f t="shared" si="1"/>
        <v>4211.333333333333</v>
      </c>
      <c r="I28" s="6">
        <f t="shared" si="1"/>
        <v>3877</v>
      </c>
      <c r="J28" s="6">
        <f t="shared" si="1"/>
        <v>3538.6666666666665</v>
      </c>
      <c r="K28" s="6">
        <f t="shared" si="1"/>
        <v>3189.6666666666665</v>
      </c>
      <c r="L28" s="6">
        <f t="shared" si="1"/>
        <v>2851.6666666666665</v>
      </c>
      <c r="M28" s="6">
        <f t="shared" si="1"/>
        <v>2521</v>
      </c>
      <c r="N28" s="6">
        <f t="shared" si="1"/>
        <v>2214.6666666666665</v>
      </c>
      <c r="O28" s="6">
        <f t="shared" si="1"/>
        <v>1839.6666666666667</v>
      </c>
      <c r="P28" s="6">
        <f t="shared" si="1"/>
        <v>1518.6666666666667</v>
      </c>
      <c r="Q28" s="6">
        <f t="shared" si="1"/>
        <v>1213</v>
      </c>
      <c r="R28" s="6">
        <f t="shared" si="1"/>
        <v>895.66666666666663</v>
      </c>
      <c r="S28" s="6">
        <f t="shared" ref="S28:AK28" si="4">AVERAGE(S6,S13,S20)</f>
        <v>629.66666666666663</v>
      </c>
      <c r="T28" s="6">
        <f t="shared" si="4"/>
        <v>393.33333333333331</v>
      </c>
      <c r="U28" s="6">
        <f t="shared" si="4"/>
        <v>245.33333333333334</v>
      </c>
      <c r="V28" s="6">
        <f t="shared" si="4"/>
        <v>122.66666666666667</v>
      </c>
      <c r="W28" s="6">
        <f t="shared" si="4"/>
        <v>61.333333333333336</v>
      </c>
      <c r="X28" s="6">
        <f t="shared" si="4"/>
        <v>26</v>
      </c>
      <c r="Y28" s="6">
        <f t="shared" si="4"/>
        <v>7</v>
      </c>
      <c r="Z28" s="6">
        <f t="shared" si="4"/>
        <v>3.6666666666666665</v>
      </c>
      <c r="AA28" s="6">
        <f t="shared" si="4"/>
        <v>1.3333333333333333</v>
      </c>
      <c r="AB28" s="6">
        <f t="shared" si="4"/>
        <v>0.66666666666666663</v>
      </c>
      <c r="AC28" s="6">
        <f t="shared" si="4"/>
        <v>0.33333333333333331</v>
      </c>
      <c r="AD28" s="6">
        <f t="shared" si="4"/>
        <v>0</v>
      </c>
      <c r="AE28" s="6">
        <f t="shared" si="4"/>
        <v>0</v>
      </c>
      <c r="AF28" s="6">
        <f t="shared" si="4"/>
        <v>0</v>
      </c>
      <c r="AG28" s="6">
        <f t="shared" si="4"/>
        <v>0</v>
      </c>
      <c r="AH28" s="6">
        <f t="shared" si="4"/>
        <v>0</v>
      </c>
      <c r="AI28" s="6">
        <f t="shared" si="4"/>
        <v>0</v>
      </c>
      <c r="AJ28" s="6">
        <f t="shared" si="4"/>
        <v>0</v>
      </c>
      <c r="AK28" s="6">
        <f t="shared" si="4"/>
        <v>0</v>
      </c>
    </row>
    <row r="29" spans="1:48" x14ac:dyDescent="0.25">
      <c r="A29" s="16"/>
      <c r="B29" s="5" t="s">
        <v>5</v>
      </c>
      <c r="C29" s="6">
        <f t="shared" si="1"/>
        <v>9718.3333333333339</v>
      </c>
      <c r="D29" s="6">
        <f t="shared" si="1"/>
        <v>9244.6666666666661</v>
      </c>
      <c r="E29" s="6">
        <f t="shared" si="1"/>
        <v>8639.6666666666661</v>
      </c>
      <c r="F29" s="6">
        <f t="shared" si="1"/>
        <v>7957.666666666667</v>
      </c>
      <c r="G29" s="6">
        <f t="shared" si="1"/>
        <v>7338.333333333333</v>
      </c>
      <c r="H29" s="6">
        <f t="shared" si="1"/>
        <v>6653.666666666667</v>
      </c>
      <c r="I29" s="6">
        <f t="shared" si="1"/>
        <v>6035.666666666667</v>
      </c>
      <c r="J29" s="6">
        <f t="shared" si="1"/>
        <v>5439.333333333333</v>
      </c>
      <c r="K29" s="6">
        <f t="shared" si="1"/>
        <v>4830.333333333333</v>
      </c>
      <c r="L29" s="6">
        <f t="shared" si="1"/>
        <v>4239.666666666667</v>
      </c>
      <c r="M29" s="6">
        <f t="shared" si="1"/>
        <v>3623</v>
      </c>
      <c r="N29" s="6">
        <f t="shared" si="1"/>
        <v>3013</v>
      </c>
      <c r="O29" s="6">
        <f t="shared" si="1"/>
        <v>2454.3333333333335</v>
      </c>
      <c r="P29" s="6">
        <f t="shared" si="1"/>
        <v>1898</v>
      </c>
      <c r="Q29" s="6">
        <f t="shared" si="1"/>
        <v>1425</v>
      </c>
      <c r="R29" s="6">
        <f t="shared" si="1"/>
        <v>976.66666666666663</v>
      </c>
      <c r="S29" s="6">
        <f t="shared" ref="S29:AK29" si="5">AVERAGE(S7,S14,S21)</f>
        <v>636.66666666666663</v>
      </c>
      <c r="T29" s="6">
        <f t="shared" si="5"/>
        <v>426.66666666666669</v>
      </c>
      <c r="U29" s="6">
        <f t="shared" si="5"/>
        <v>221</v>
      </c>
      <c r="V29" s="6">
        <f t="shared" si="5"/>
        <v>105.66666666666667</v>
      </c>
      <c r="W29" s="6">
        <f t="shared" si="5"/>
        <v>46.666666666666664</v>
      </c>
      <c r="X29" s="6">
        <f t="shared" si="5"/>
        <v>12.666666666666666</v>
      </c>
      <c r="Y29" s="6">
        <f t="shared" si="5"/>
        <v>6.666666666666667</v>
      </c>
      <c r="Z29" s="6">
        <f t="shared" si="5"/>
        <v>1.6666666666666667</v>
      </c>
      <c r="AA29" s="6">
        <f t="shared" si="5"/>
        <v>0.33333333333333331</v>
      </c>
      <c r="AB29" s="6">
        <f t="shared" si="5"/>
        <v>0</v>
      </c>
      <c r="AC29" s="6">
        <f t="shared" si="5"/>
        <v>0</v>
      </c>
      <c r="AD29" s="6">
        <f t="shared" si="5"/>
        <v>0</v>
      </c>
      <c r="AE29" s="6">
        <f t="shared" si="5"/>
        <v>0</v>
      </c>
      <c r="AF29" s="6">
        <f t="shared" si="5"/>
        <v>0</v>
      </c>
      <c r="AG29" s="6">
        <f t="shared" si="5"/>
        <v>0</v>
      </c>
      <c r="AH29" s="6">
        <f t="shared" si="5"/>
        <v>0</v>
      </c>
      <c r="AI29" s="6">
        <f t="shared" si="5"/>
        <v>0</v>
      </c>
      <c r="AJ29" s="6">
        <f t="shared" si="5"/>
        <v>0</v>
      </c>
      <c r="AK29" s="6">
        <f t="shared" si="5"/>
        <v>0</v>
      </c>
    </row>
    <row r="30" spans="1:48" ht="30" x14ac:dyDescent="0.25">
      <c r="A30" s="3"/>
      <c r="B30" s="5" t="s">
        <v>12</v>
      </c>
      <c r="C30" s="9">
        <f>SUM(C24:C29)</f>
        <v>53563.000000000007</v>
      </c>
      <c r="D30" s="9">
        <f t="shared" ref="D30:AK30" si="6">SUM(D24:D29)</f>
        <v>49198.666666666664</v>
      </c>
      <c r="E30" s="9">
        <f t="shared" si="6"/>
        <v>44663.666666666664</v>
      </c>
      <c r="F30" s="9">
        <f t="shared" si="6"/>
        <v>40569</v>
      </c>
      <c r="G30" s="9">
        <f t="shared" si="6"/>
        <v>36936</v>
      </c>
      <c r="H30" s="9">
        <f t="shared" si="6"/>
        <v>33401.666666666664</v>
      </c>
      <c r="I30" s="9">
        <f t="shared" si="6"/>
        <v>30142.666666666668</v>
      </c>
      <c r="J30" s="9">
        <f t="shared" si="6"/>
        <v>27136</v>
      </c>
      <c r="K30" s="9">
        <f t="shared" si="6"/>
        <v>24116.666666666668</v>
      </c>
      <c r="L30" s="9">
        <f t="shared" si="6"/>
        <v>21268.666666666668</v>
      </c>
      <c r="M30" s="9">
        <f t="shared" si="6"/>
        <v>18373</v>
      </c>
      <c r="N30" s="9">
        <f t="shared" si="6"/>
        <v>15604</v>
      </c>
      <c r="O30" s="9">
        <f t="shared" si="6"/>
        <v>12840.666666666666</v>
      </c>
      <c r="P30" s="9">
        <f t="shared" si="6"/>
        <v>10227.333333333332</v>
      </c>
      <c r="Q30" s="9">
        <f t="shared" si="6"/>
        <v>7832.666666666667</v>
      </c>
      <c r="R30" s="9">
        <f t="shared" si="6"/>
        <v>5567.3333333333339</v>
      </c>
      <c r="S30" s="9">
        <f t="shared" si="6"/>
        <v>3752.333333333333</v>
      </c>
      <c r="T30" s="9">
        <f t="shared" si="6"/>
        <v>2371</v>
      </c>
      <c r="U30" s="9">
        <f t="shared" si="6"/>
        <v>1352.6666666666667</v>
      </c>
      <c r="V30" s="9">
        <f t="shared" si="6"/>
        <v>673.66666666666663</v>
      </c>
      <c r="W30" s="9">
        <f t="shared" si="6"/>
        <v>308.66666666666669</v>
      </c>
      <c r="X30" s="9">
        <f t="shared" si="6"/>
        <v>117.66666666666667</v>
      </c>
      <c r="Y30" s="9">
        <f t="shared" si="6"/>
        <v>41</v>
      </c>
      <c r="Z30" s="9">
        <f t="shared" si="6"/>
        <v>14.999999999999998</v>
      </c>
      <c r="AA30" s="9">
        <f t="shared" si="6"/>
        <v>5.6666666666666661</v>
      </c>
      <c r="AB30" s="9">
        <f t="shared" si="6"/>
        <v>2</v>
      </c>
      <c r="AC30" s="9">
        <f t="shared" si="6"/>
        <v>0.66666666666666663</v>
      </c>
      <c r="AD30" s="9">
        <f t="shared" si="6"/>
        <v>0</v>
      </c>
      <c r="AE30" s="9">
        <f t="shared" si="6"/>
        <v>0</v>
      </c>
      <c r="AF30" s="9">
        <f t="shared" si="6"/>
        <v>0</v>
      </c>
      <c r="AG30" s="9">
        <f t="shared" si="6"/>
        <v>0</v>
      </c>
      <c r="AH30" s="9">
        <f t="shared" si="6"/>
        <v>0</v>
      </c>
      <c r="AI30" s="9">
        <f t="shared" si="6"/>
        <v>0</v>
      </c>
      <c r="AJ30" s="9">
        <f t="shared" si="6"/>
        <v>0</v>
      </c>
      <c r="AK30" s="9">
        <f t="shared" si="6"/>
        <v>0</v>
      </c>
    </row>
  </sheetData>
  <mergeCells count="4">
    <mergeCell ref="A24:A29"/>
    <mergeCell ref="A2:A7"/>
    <mergeCell ref="A9:A14"/>
    <mergeCell ref="A16:A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opLeftCell="C19" zoomScale="96" zoomScaleNormal="96" workbookViewId="0">
      <selection activeCell="C28" sqref="C28:AK28"/>
    </sheetView>
  </sheetViews>
  <sheetFormatPr defaultRowHeight="15" x14ac:dyDescent="0.25"/>
  <cols>
    <col min="1" max="1" width="8.5703125" style="2" customWidth="1"/>
    <col min="2" max="2" width="11.42578125" style="1" customWidth="1"/>
    <col min="3" max="3" width="6" customWidth="1"/>
    <col min="4" max="18" width="5" customWidth="1"/>
    <col min="19" max="22" width="4" customWidth="1"/>
    <col min="23" max="37" width="3" customWidth="1"/>
    <col min="38" max="40" width="9.140625" style="17"/>
  </cols>
  <sheetData>
    <row r="1" spans="1:48" s="4" customFormat="1" ht="45" x14ac:dyDescent="0.25">
      <c r="A1" s="3" t="s">
        <v>6</v>
      </c>
      <c r="B1" s="3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8">
        <v>32</v>
      </c>
      <c r="AI1" s="8">
        <v>33</v>
      </c>
      <c r="AJ1" s="8">
        <v>34</v>
      </c>
      <c r="AK1" s="8">
        <v>35</v>
      </c>
      <c r="AL1" s="17"/>
      <c r="AM1" s="17"/>
      <c r="AN1" s="17"/>
      <c r="AO1" s="8"/>
      <c r="AP1" s="8"/>
      <c r="AQ1" s="8"/>
      <c r="AR1" s="8"/>
      <c r="AS1" s="8"/>
      <c r="AT1" s="8"/>
      <c r="AU1" s="8"/>
      <c r="AV1" s="8"/>
    </row>
    <row r="2" spans="1:48" s="6" customFormat="1" x14ac:dyDescent="0.25">
      <c r="A2" s="14" t="s">
        <v>7</v>
      </c>
      <c r="B2" s="5" t="s">
        <v>1</v>
      </c>
      <c r="C2" s="6">
        <v>9564</v>
      </c>
      <c r="D2" s="6">
        <v>8764</v>
      </c>
      <c r="E2" s="6">
        <v>8009</v>
      </c>
      <c r="F2" s="6">
        <v>7404</v>
      </c>
      <c r="G2" s="6">
        <v>6712</v>
      </c>
      <c r="H2" s="6">
        <v>6207</v>
      </c>
      <c r="I2" s="6">
        <v>5553</v>
      </c>
      <c r="J2" s="6">
        <v>5045</v>
      </c>
      <c r="K2" s="6">
        <v>4475</v>
      </c>
      <c r="L2" s="6">
        <v>3999</v>
      </c>
      <c r="M2" s="6">
        <v>3450</v>
      </c>
      <c r="N2" s="6">
        <v>3430</v>
      </c>
      <c r="O2" s="6">
        <v>2413</v>
      </c>
      <c r="P2" s="6">
        <v>1855</v>
      </c>
      <c r="Q2" s="6">
        <v>1359</v>
      </c>
      <c r="R2" s="6">
        <v>947</v>
      </c>
      <c r="S2" s="6">
        <v>652</v>
      </c>
      <c r="T2" s="6">
        <v>385</v>
      </c>
      <c r="U2" s="6">
        <v>208</v>
      </c>
      <c r="V2" s="6">
        <v>129</v>
      </c>
      <c r="W2" s="6">
        <v>56</v>
      </c>
      <c r="X2" s="6">
        <v>17</v>
      </c>
      <c r="Y2" s="6">
        <v>5</v>
      </c>
      <c r="Z2" s="6">
        <v>2</v>
      </c>
      <c r="AA2" s="6">
        <v>1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18"/>
      <c r="AM2" s="18"/>
      <c r="AN2" s="18"/>
    </row>
    <row r="3" spans="1:48" s="6" customFormat="1" x14ac:dyDescent="0.25">
      <c r="A3" s="15"/>
      <c r="B3" s="5" t="s">
        <v>2</v>
      </c>
      <c r="C3" s="6">
        <v>6392</v>
      </c>
      <c r="D3" s="6">
        <v>5370</v>
      </c>
      <c r="E3" s="6">
        <v>4782</v>
      </c>
      <c r="F3" s="6">
        <v>4315</v>
      </c>
      <c r="G3" s="6">
        <v>3870</v>
      </c>
      <c r="H3" s="6">
        <v>3497</v>
      </c>
      <c r="I3" s="6">
        <v>3167</v>
      </c>
      <c r="J3" s="6">
        <v>2821</v>
      </c>
      <c r="K3" s="6">
        <v>2555</v>
      </c>
      <c r="L3" s="6">
        <v>2350</v>
      </c>
      <c r="M3" s="6">
        <v>2091</v>
      </c>
      <c r="N3" s="6">
        <v>2060</v>
      </c>
      <c r="O3" s="6">
        <v>1491</v>
      </c>
      <c r="P3" s="6">
        <v>1234</v>
      </c>
      <c r="Q3" s="6">
        <v>887</v>
      </c>
      <c r="R3" s="6">
        <v>755</v>
      </c>
      <c r="S3" s="6">
        <v>483</v>
      </c>
      <c r="T3" s="6">
        <v>323</v>
      </c>
      <c r="U3" s="6">
        <v>189</v>
      </c>
      <c r="V3" s="6">
        <v>103</v>
      </c>
      <c r="W3" s="6">
        <v>36</v>
      </c>
      <c r="X3" s="6">
        <v>21</v>
      </c>
      <c r="Y3" s="6">
        <v>3</v>
      </c>
      <c r="Z3" s="6">
        <v>2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18"/>
      <c r="AM3" s="18"/>
      <c r="AN3" s="18"/>
    </row>
    <row r="4" spans="1:48" s="6" customFormat="1" x14ac:dyDescent="0.25">
      <c r="A4" s="15"/>
      <c r="B4" s="5" t="s">
        <v>3</v>
      </c>
      <c r="C4" s="6">
        <v>6593</v>
      </c>
      <c r="D4" s="6">
        <v>5831</v>
      </c>
      <c r="E4" s="6">
        <v>5471</v>
      </c>
      <c r="F4" s="6">
        <v>5250</v>
      </c>
      <c r="G4" s="6">
        <v>5078</v>
      </c>
      <c r="H4" s="6">
        <v>4871</v>
      </c>
      <c r="I4" s="6">
        <v>4664</v>
      </c>
      <c r="J4" s="6">
        <v>4318</v>
      </c>
      <c r="K4" s="6">
        <v>4024</v>
      </c>
      <c r="L4" s="6">
        <v>3699</v>
      </c>
      <c r="M4" s="6">
        <v>3227</v>
      </c>
      <c r="N4" s="6">
        <v>3275</v>
      </c>
      <c r="O4" s="6">
        <v>2338</v>
      </c>
      <c r="P4" s="6">
        <v>1817</v>
      </c>
      <c r="Q4" s="6">
        <v>1401</v>
      </c>
      <c r="R4" s="6">
        <v>992</v>
      </c>
      <c r="S4" s="6">
        <v>613</v>
      </c>
      <c r="T4" s="6">
        <v>406</v>
      </c>
      <c r="U4" s="6">
        <v>218</v>
      </c>
      <c r="V4" s="6">
        <v>141</v>
      </c>
      <c r="W4" s="6">
        <v>53</v>
      </c>
      <c r="X4" s="6">
        <v>24</v>
      </c>
      <c r="Y4" s="6">
        <v>6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18"/>
      <c r="AM4" s="18"/>
      <c r="AN4" s="18"/>
    </row>
    <row r="5" spans="1:48" s="6" customFormat="1" x14ac:dyDescent="0.25">
      <c r="A5" s="15"/>
      <c r="B5" s="5" t="s">
        <v>13</v>
      </c>
      <c r="C5" s="6">
        <v>6548</v>
      </c>
      <c r="D5" s="6">
        <v>5866</v>
      </c>
      <c r="E5" s="6">
        <v>5411</v>
      </c>
      <c r="F5" s="6">
        <v>5001</v>
      </c>
      <c r="G5" s="6">
        <v>4605</v>
      </c>
      <c r="H5" s="6">
        <v>4363</v>
      </c>
      <c r="I5" s="6">
        <v>4006</v>
      </c>
      <c r="J5" s="6">
        <v>3705</v>
      </c>
      <c r="K5" s="6">
        <v>3322</v>
      </c>
      <c r="L5" s="6">
        <v>2894</v>
      </c>
      <c r="M5" s="6">
        <v>2614</v>
      </c>
      <c r="N5" s="6">
        <v>2533</v>
      </c>
      <c r="O5" s="6">
        <v>1848</v>
      </c>
      <c r="P5" s="6">
        <v>1525</v>
      </c>
      <c r="Q5" s="6">
        <v>1204</v>
      </c>
      <c r="R5" s="6">
        <v>831</v>
      </c>
      <c r="S5" s="6">
        <v>590</v>
      </c>
      <c r="T5" s="6">
        <v>386</v>
      </c>
      <c r="U5" s="6">
        <v>224</v>
      </c>
      <c r="V5" s="6">
        <v>124</v>
      </c>
      <c r="W5" s="6">
        <v>54</v>
      </c>
      <c r="X5" s="6">
        <v>17</v>
      </c>
      <c r="Y5" s="6">
        <v>13</v>
      </c>
      <c r="Z5" s="6">
        <v>5</v>
      </c>
      <c r="AA5" s="6">
        <v>0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18"/>
      <c r="AM5" s="18"/>
      <c r="AN5" s="18"/>
    </row>
    <row r="6" spans="1:48" s="6" customFormat="1" x14ac:dyDescent="0.25">
      <c r="A6" s="15"/>
      <c r="B6" s="5" t="s">
        <v>5</v>
      </c>
      <c r="C6" s="6">
        <v>8579</v>
      </c>
      <c r="D6" s="6">
        <v>7572</v>
      </c>
      <c r="E6" s="6">
        <v>6934</v>
      </c>
      <c r="F6" s="6">
        <v>6460</v>
      </c>
      <c r="G6" s="6">
        <v>6010</v>
      </c>
      <c r="H6" s="6">
        <v>5615</v>
      </c>
      <c r="I6" s="6">
        <v>5277</v>
      </c>
      <c r="J6" s="6">
        <v>4910</v>
      </c>
      <c r="K6" s="6">
        <v>4415</v>
      </c>
      <c r="L6" s="6">
        <v>3946</v>
      </c>
      <c r="M6" s="6">
        <v>3477</v>
      </c>
      <c r="N6" s="6">
        <v>3491</v>
      </c>
      <c r="O6" s="6">
        <v>2513</v>
      </c>
      <c r="P6" s="6">
        <v>1964</v>
      </c>
      <c r="Q6" s="6">
        <v>1446</v>
      </c>
      <c r="R6" s="6">
        <v>1109</v>
      </c>
      <c r="S6" s="6">
        <v>711</v>
      </c>
      <c r="T6" s="6">
        <v>432</v>
      </c>
      <c r="U6" s="6">
        <v>234</v>
      </c>
      <c r="V6" s="6">
        <v>131</v>
      </c>
      <c r="W6" s="6">
        <v>35</v>
      </c>
      <c r="X6" s="6">
        <v>13</v>
      </c>
      <c r="Y6" s="6">
        <v>10</v>
      </c>
      <c r="Z6" s="6">
        <v>3</v>
      </c>
      <c r="AA6" s="6">
        <v>2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18"/>
      <c r="AM6" s="18"/>
      <c r="AN6" s="18"/>
    </row>
    <row r="7" spans="1:48" s="6" customFormat="1" x14ac:dyDescent="0.25">
      <c r="A7" s="16"/>
      <c r="B7" s="5" t="s">
        <v>14</v>
      </c>
      <c r="C7" s="6">
        <v>7239</v>
      </c>
      <c r="D7" s="6">
        <v>6536</v>
      </c>
      <c r="E7" s="6">
        <v>6000</v>
      </c>
      <c r="F7" s="6">
        <v>5676</v>
      </c>
      <c r="G7" s="6">
        <v>5146</v>
      </c>
      <c r="H7" s="6">
        <v>4828</v>
      </c>
      <c r="I7" s="6">
        <v>4430</v>
      </c>
      <c r="J7" s="6">
        <v>3893</v>
      </c>
      <c r="K7" s="6">
        <v>3591</v>
      </c>
      <c r="L7" s="6">
        <v>3131</v>
      </c>
      <c r="M7" s="6">
        <v>2785</v>
      </c>
      <c r="N7" s="6">
        <v>2781</v>
      </c>
      <c r="O7" s="6">
        <v>2028</v>
      </c>
      <c r="P7" s="6">
        <v>1646</v>
      </c>
      <c r="Q7" s="6">
        <v>1255</v>
      </c>
      <c r="R7" s="6">
        <v>965</v>
      </c>
      <c r="S7" s="6">
        <v>639</v>
      </c>
      <c r="T7" s="6">
        <v>407</v>
      </c>
      <c r="U7" s="6">
        <v>225</v>
      </c>
      <c r="V7" s="6">
        <v>112</v>
      </c>
      <c r="W7" s="6">
        <v>61</v>
      </c>
      <c r="X7" s="6">
        <v>19</v>
      </c>
      <c r="Y7" s="6">
        <v>6</v>
      </c>
      <c r="Z7" s="6">
        <v>2</v>
      </c>
      <c r="AA7" s="6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18"/>
      <c r="AM7" s="18"/>
      <c r="AN7" s="18"/>
    </row>
    <row r="8" spans="1:48" s="7" customFormat="1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8"/>
      <c r="AM8" s="18"/>
      <c r="AN8" s="18"/>
      <c r="AO8" s="12"/>
      <c r="AP8" s="12"/>
      <c r="AQ8" s="12"/>
      <c r="AR8" s="12"/>
      <c r="AS8" s="12"/>
      <c r="AT8" s="12"/>
      <c r="AU8" s="12"/>
      <c r="AV8" s="13"/>
    </row>
    <row r="9" spans="1:48" s="6" customFormat="1" x14ac:dyDescent="0.25">
      <c r="A9" s="14" t="s">
        <v>8</v>
      </c>
      <c r="B9" s="5" t="s">
        <v>1</v>
      </c>
      <c r="C9" s="6">
        <v>9559</v>
      </c>
      <c r="D9" s="6">
        <v>8751</v>
      </c>
      <c r="E9" s="6">
        <v>7990</v>
      </c>
      <c r="F9" s="6">
        <v>7351</v>
      </c>
      <c r="G9" s="6">
        <v>6731</v>
      </c>
      <c r="H9" s="6">
        <v>6164</v>
      </c>
      <c r="I9" s="6">
        <v>5622</v>
      </c>
      <c r="J9" s="6">
        <v>5048</v>
      </c>
      <c r="K9" s="6">
        <v>4500</v>
      </c>
      <c r="L9" s="6">
        <v>3992</v>
      </c>
      <c r="M9" s="6">
        <v>3387</v>
      </c>
      <c r="N9" s="6">
        <v>2953</v>
      </c>
      <c r="O9" s="6">
        <v>2409</v>
      </c>
      <c r="P9" s="6">
        <v>1894</v>
      </c>
      <c r="Q9" s="6">
        <v>1455</v>
      </c>
      <c r="R9" s="6">
        <v>1029</v>
      </c>
      <c r="S9" s="6">
        <v>666</v>
      </c>
      <c r="T9" s="6">
        <v>461</v>
      </c>
      <c r="U9" s="6">
        <v>233</v>
      </c>
      <c r="V9" s="6">
        <v>101</v>
      </c>
      <c r="W9" s="6">
        <v>44</v>
      </c>
      <c r="X9" s="6">
        <v>22</v>
      </c>
      <c r="Y9" s="6">
        <v>9</v>
      </c>
      <c r="Z9" s="6">
        <v>2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18"/>
      <c r="AM9" s="18"/>
      <c r="AN9" s="18"/>
    </row>
    <row r="10" spans="1:48" s="6" customFormat="1" x14ac:dyDescent="0.25">
      <c r="A10" s="15"/>
      <c r="B10" s="5" t="s">
        <v>2</v>
      </c>
      <c r="C10" s="6">
        <v>6454</v>
      </c>
      <c r="D10" s="6">
        <v>5352</v>
      </c>
      <c r="E10" s="6">
        <v>4773</v>
      </c>
      <c r="F10" s="6">
        <v>4286</v>
      </c>
      <c r="G10" s="6">
        <v>3874</v>
      </c>
      <c r="H10" s="6">
        <v>3477</v>
      </c>
      <c r="I10" s="6">
        <v>3256</v>
      </c>
      <c r="J10" s="6">
        <v>2842</v>
      </c>
      <c r="K10" s="6">
        <v>2585</v>
      </c>
      <c r="L10" s="6">
        <v>2349</v>
      </c>
      <c r="M10" s="6">
        <v>2045</v>
      </c>
      <c r="N10" s="6">
        <v>1829</v>
      </c>
      <c r="O10" s="6">
        <v>1508</v>
      </c>
      <c r="P10" s="6">
        <v>1282</v>
      </c>
      <c r="Q10" s="6">
        <v>1021</v>
      </c>
      <c r="R10" s="6">
        <v>768</v>
      </c>
      <c r="S10" s="6">
        <v>540</v>
      </c>
      <c r="T10" s="6">
        <v>306</v>
      </c>
      <c r="U10" s="6">
        <v>199</v>
      </c>
      <c r="V10" s="6">
        <v>96</v>
      </c>
      <c r="W10" s="6">
        <v>41</v>
      </c>
      <c r="X10" s="6">
        <v>21</v>
      </c>
      <c r="Y10" s="6">
        <v>8</v>
      </c>
      <c r="Z10" s="6">
        <v>5</v>
      </c>
      <c r="AA10" s="6">
        <v>3</v>
      </c>
      <c r="AB10" s="6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18"/>
      <c r="AM10" s="18"/>
      <c r="AN10" s="18"/>
    </row>
    <row r="11" spans="1:48" s="6" customFormat="1" x14ac:dyDescent="0.25">
      <c r="A11" s="15"/>
      <c r="B11" s="5" t="s">
        <v>3</v>
      </c>
      <c r="C11" s="6">
        <v>6573</v>
      </c>
      <c r="D11" s="6">
        <v>5755</v>
      </c>
      <c r="E11" s="6">
        <v>5452</v>
      </c>
      <c r="F11" s="6">
        <v>5284</v>
      </c>
      <c r="G11" s="6">
        <v>5027</v>
      </c>
      <c r="H11" s="6">
        <v>4852</v>
      </c>
      <c r="I11" s="6">
        <v>4500</v>
      </c>
      <c r="J11" s="6">
        <v>4355</v>
      </c>
      <c r="K11" s="6">
        <v>4030</v>
      </c>
      <c r="L11" s="6">
        <v>3679</v>
      </c>
      <c r="M11" s="6">
        <v>3244</v>
      </c>
      <c r="N11" s="6">
        <v>2871</v>
      </c>
      <c r="O11" s="6">
        <v>2381</v>
      </c>
      <c r="P11" s="6">
        <v>1842</v>
      </c>
      <c r="Q11" s="6">
        <v>1443</v>
      </c>
      <c r="R11" s="6">
        <v>952</v>
      </c>
      <c r="S11" s="6">
        <v>636</v>
      </c>
      <c r="T11" s="6">
        <v>393</v>
      </c>
      <c r="U11" s="6">
        <v>202</v>
      </c>
      <c r="V11" s="6">
        <v>105</v>
      </c>
      <c r="W11" s="6">
        <v>56</v>
      </c>
      <c r="X11" s="6">
        <v>20</v>
      </c>
      <c r="Y11" s="6">
        <v>4</v>
      </c>
      <c r="Z11" s="6">
        <v>4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18"/>
      <c r="AM11" s="18"/>
      <c r="AN11" s="18"/>
    </row>
    <row r="12" spans="1:48" s="6" customFormat="1" x14ac:dyDescent="0.25">
      <c r="A12" s="15"/>
      <c r="B12" s="5" t="s">
        <v>13</v>
      </c>
      <c r="C12" s="6">
        <v>6528</v>
      </c>
      <c r="D12" s="6">
        <v>5809</v>
      </c>
      <c r="E12" s="6">
        <v>5485</v>
      </c>
      <c r="F12" s="6">
        <v>5048</v>
      </c>
      <c r="G12" s="6">
        <v>4702</v>
      </c>
      <c r="H12" s="6">
        <v>4373</v>
      </c>
      <c r="I12" s="6">
        <v>4000</v>
      </c>
      <c r="J12" s="6">
        <v>3687</v>
      </c>
      <c r="K12" s="6">
        <v>3332</v>
      </c>
      <c r="L12" s="6">
        <v>2948</v>
      </c>
      <c r="M12" s="6">
        <v>2538</v>
      </c>
      <c r="N12" s="6">
        <v>2147</v>
      </c>
      <c r="O12" s="6">
        <v>1822</v>
      </c>
      <c r="P12" s="6">
        <v>1510</v>
      </c>
      <c r="Q12" s="6">
        <v>1218</v>
      </c>
      <c r="R12" s="6">
        <v>811</v>
      </c>
      <c r="S12" s="6">
        <v>625</v>
      </c>
      <c r="T12" s="6">
        <v>377</v>
      </c>
      <c r="U12" s="6">
        <v>233</v>
      </c>
      <c r="V12" s="6">
        <v>112</v>
      </c>
      <c r="W12" s="6">
        <v>54</v>
      </c>
      <c r="X12" s="6">
        <v>15</v>
      </c>
      <c r="Y12" s="6">
        <v>8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18"/>
      <c r="AM12" s="18"/>
      <c r="AN12" s="18"/>
    </row>
    <row r="13" spans="1:48" s="6" customFormat="1" x14ac:dyDescent="0.25">
      <c r="A13" s="15"/>
      <c r="B13" s="5" t="s">
        <v>5</v>
      </c>
      <c r="C13" s="6">
        <v>8596</v>
      </c>
      <c r="D13" s="6">
        <v>7634</v>
      </c>
      <c r="E13" s="6">
        <v>7005</v>
      </c>
      <c r="F13" s="6">
        <v>6466</v>
      </c>
      <c r="G13" s="6">
        <v>6093</v>
      </c>
      <c r="H13" s="6">
        <v>5666</v>
      </c>
      <c r="I13" s="6">
        <v>5173</v>
      </c>
      <c r="J13" s="6">
        <v>4893</v>
      </c>
      <c r="K13" s="6">
        <v>4442</v>
      </c>
      <c r="L13" s="6">
        <v>4045</v>
      </c>
      <c r="M13" s="6">
        <v>3498</v>
      </c>
      <c r="N13" s="6">
        <v>3004</v>
      </c>
      <c r="O13" s="6">
        <v>2521</v>
      </c>
      <c r="P13" s="6">
        <v>1956</v>
      </c>
      <c r="Q13" s="6">
        <v>1407</v>
      </c>
      <c r="R13" s="6">
        <v>1037</v>
      </c>
      <c r="S13" s="6">
        <v>727</v>
      </c>
      <c r="T13" s="6">
        <v>418</v>
      </c>
      <c r="U13" s="6">
        <v>257</v>
      </c>
      <c r="V13" s="6">
        <v>121</v>
      </c>
      <c r="W13" s="6">
        <v>48</v>
      </c>
      <c r="X13" s="6">
        <v>23</v>
      </c>
      <c r="Y13" s="6">
        <v>14</v>
      </c>
      <c r="Z13" s="6">
        <v>3</v>
      </c>
      <c r="AA13" s="6">
        <v>1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18"/>
      <c r="AM13" s="18"/>
      <c r="AN13" s="18"/>
    </row>
    <row r="14" spans="1:48" s="6" customFormat="1" x14ac:dyDescent="0.25">
      <c r="A14" s="16"/>
      <c r="B14" s="5" t="s">
        <v>14</v>
      </c>
      <c r="C14" s="6">
        <v>7287</v>
      </c>
      <c r="D14" s="6">
        <v>6523</v>
      </c>
      <c r="E14" s="6">
        <v>6038</v>
      </c>
      <c r="F14" s="6">
        <v>5667</v>
      </c>
      <c r="G14" s="6">
        <v>5199</v>
      </c>
      <c r="H14" s="6">
        <v>4819</v>
      </c>
      <c r="I14" s="6">
        <v>4314</v>
      </c>
      <c r="J14" s="6">
        <v>4036</v>
      </c>
      <c r="K14" s="6">
        <v>3647</v>
      </c>
      <c r="L14" s="6">
        <v>3155</v>
      </c>
      <c r="M14" s="6">
        <v>2735</v>
      </c>
      <c r="N14" s="6">
        <v>2400</v>
      </c>
      <c r="O14" s="6">
        <v>1962</v>
      </c>
      <c r="P14" s="6">
        <v>1668</v>
      </c>
      <c r="Q14" s="6">
        <v>1252</v>
      </c>
      <c r="R14" s="6">
        <v>901</v>
      </c>
      <c r="S14" s="6">
        <v>593</v>
      </c>
      <c r="T14" s="6">
        <v>421</v>
      </c>
      <c r="U14" s="6">
        <v>275</v>
      </c>
      <c r="V14" s="6">
        <v>110</v>
      </c>
      <c r="W14" s="6">
        <v>57</v>
      </c>
      <c r="X14" s="6">
        <v>29</v>
      </c>
      <c r="Y14" s="6">
        <v>6</v>
      </c>
      <c r="Z14" s="6">
        <v>2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18"/>
      <c r="AM14" s="18"/>
      <c r="AN14" s="18"/>
    </row>
    <row r="15" spans="1:48" s="7" customFormat="1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8"/>
      <c r="AM15" s="18"/>
      <c r="AN15" s="18"/>
      <c r="AO15" s="12"/>
      <c r="AP15" s="12"/>
      <c r="AQ15" s="12"/>
      <c r="AR15" s="12"/>
      <c r="AS15" s="12"/>
      <c r="AT15" s="12"/>
      <c r="AU15" s="12"/>
      <c r="AV15" s="13"/>
    </row>
    <row r="16" spans="1:48" s="6" customFormat="1" x14ac:dyDescent="0.25">
      <c r="A16" s="14" t="s">
        <v>9</v>
      </c>
      <c r="B16" s="5" t="s">
        <v>1</v>
      </c>
      <c r="C16" s="6">
        <v>9562</v>
      </c>
      <c r="D16" s="6">
        <v>8738</v>
      </c>
      <c r="E16" s="6">
        <v>8012</v>
      </c>
      <c r="F16" s="6">
        <v>7379</v>
      </c>
      <c r="G16" s="6">
        <v>6734</v>
      </c>
      <c r="H16" s="6">
        <v>6157</v>
      </c>
      <c r="I16" s="6">
        <v>5627</v>
      </c>
      <c r="J16" s="6">
        <v>5121</v>
      </c>
      <c r="K16" s="6">
        <v>4575</v>
      </c>
      <c r="L16" s="6">
        <v>4042</v>
      </c>
      <c r="M16" s="6">
        <v>3430</v>
      </c>
      <c r="N16" s="6">
        <v>2897</v>
      </c>
      <c r="O16" s="6">
        <v>2386</v>
      </c>
      <c r="P16" s="6">
        <v>1899</v>
      </c>
      <c r="Q16" s="6">
        <v>1416</v>
      </c>
      <c r="R16" s="6">
        <v>1032</v>
      </c>
      <c r="S16" s="6">
        <v>700</v>
      </c>
      <c r="T16" s="6">
        <v>401</v>
      </c>
      <c r="U16" s="6">
        <v>248</v>
      </c>
      <c r="V16" s="6">
        <v>129</v>
      </c>
      <c r="W16" s="6">
        <v>52</v>
      </c>
      <c r="X16" s="6">
        <v>17</v>
      </c>
      <c r="Y16" s="6">
        <v>8</v>
      </c>
      <c r="Z16" s="6">
        <v>2</v>
      </c>
      <c r="AA16" s="6">
        <v>1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18"/>
      <c r="AM16" s="18"/>
      <c r="AN16" s="18"/>
    </row>
    <row r="17" spans="1:48" s="6" customFormat="1" x14ac:dyDescent="0.25">
      <c r="A17" s="15"/>
      <c r="B17" s="5" t="s">
        <v>2</v>
      </c>
      <c r="C17" s="6">
        <v>6413</v>
      </c>
      <c r="D17" s="6">
        <v>5419</v>
      </c>
      <c r="E17" s="6">
        <v>4724</v>
      </c>
      <c r="F17" s="6">
        <v>4309</v>
      </c>
      <c r="G17" s="6">
        <v>3885</v>
      </c>
      <c r="H17" s="6">
        <v>3541</v>
      </c>
      <c r="I17" s="6">
        <v>3182</v>
      </c>
      <c r="J17" s="6">
        <v>2879</v>
      </c>
      <c r="K17" s="6">
        <v>2611</v>
      </c>
      <c r="L17" s="6">
        <v>2332</v>
      </c>
      <c r="M17" s="6">
        <v>2060</v>
      </c>
      <c r="N17" s="6">
        <v>1805</v>
      </c>
      <c r="O17" s="6">
        <v>1548</v>
      </c>
      <c r="P17" s="6">
        <v>1258</v>
      </c>
      <c r="Q17" s="6">
        <v>977</v>
      </c>
      <c r="R17" s="6">
        <v>753</v>
      </c>
      <c r="S17" s="6">
        <v>489</v>
      </c>
      <c r="T17" s="6">
        <v>335</v>
      </c>
      <c r="U17" s="6">
        <v>182</v>
      </c>
      <c r="V17" s="6">
        <v>111</v>
      </c>
      <c r="W17" s="6">
        <v>40</v>
      </c>
      <c r="X17" s="6">
        <v>23</v>
      </c>
      <c r="Y17" s="6">
        <v>12</v>
      </c>
      <c r="Z17" s="6">
        <v>1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18"/>
      <c r="AM17" s="18"/>
      <c r="AN17" s="18"/>
    </row>
    <row r="18" spans="1:48" s="6" customFormat="1" x14ac:dyDescent="0.25">
      <c r="A18" s="15"/>
      <c r="B18" s="5" t="s">
        <v>3</v>
      </c>
      <c r="C18" s="6">
        <v>6524</v>
      </c>
      <c r="D18" s="6">
        <v>5742</v>
      </c>
      <c r="E18" s="6">
        <v>5443</v>
      </c>
      <c r="F18" s="6">
        <v>5221</v>
      </c>
      <c r="G18" s="6">
        <v>5029</v>
      </c>
      <c r="H18" s="6">
        <v>4836</v>
      </c>
      <c r="I18" s="6">
        <v>4585</v>
      </c>
      <c r="J18" s="6">
        <v>4314</v>
      </c>
      <c r="K18" s="6">
        <v>4011</v>
      </c>
      <c r="L18" s="6">
        <v>3696</v>
      </c>
      <c r="M18" s="6">
        <v>3275</v>
      </c>
      <c r="N18" s="6">
        <v>2846</v>
      </c>
      <c r="O18" s="6">
        <v>2331</v>
      </c>
      <c r="P18" s="6">
        <v>1860</v>
      </c>
      <c r="Q18" s="6">
        <v>1433</v>
      </c>
      <c r="R18" s="6">
        <v>947</v>
      </c>
      <c r="S18" s="6">
        <v>663</v>
      </c>
      <c r="T18" s="6">
        <v>381</v>
      </c>
      <c r="U18" s="6">
        <v>219</v>
      </c>
      <c r="V18" s="6">
        <v>99</v>
      </c>
      <c r="W18" s="6">
        <v>60</v>
      </c>
      <c r="X18" s="6">
        <v>22</v>
      </c>
      <c r="Y18" s="6">
        <v>4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18"/>
      <c r="AM18" s="18"/>
      <c r="AN18" s="18"/>
    </row>
    <row r="19" spans="1:48" s="6" customFormat="1" x14ac:dyDescent="0.25">
      <c r="A19" s="15"/>
      <c r="B19" s="5" t="s">
        <v>13</v>
      </c>
      <c r="C19" s="6">
        <v>6592</v>
      </c>
      <c r="D19" s="6">
        <v>5769</v>
      </c>
      <c r="E19" s="6">
        <v>5440</v>
      </c>
      <c r="F19" s="6">
        <v>4992</v>
      </c>
      <c r="G19" s="6">
        <v>4674</v>
      </c>
      <c r="H19" s="6">
        <v>4375</v>
      </c>
      <c r="I19" s="6">
        <v>3996</v>
      </c>
      <c r="J19" s="6">
        <v>3713</v>
      </c>
      <c r="K19" s="6">
        <v>3272</v>
      </c>
      <c r="L19" s="6">
        <v>2868</v>
      </c>
      <c r="M19" s="6">
        <v>2533</v>
      </c>
      <c r="N19" s="6">
        <v>2221</v>
      </c>
      <c r="O19" s="6">
        <v>1884</v>
      </c>
      <c r="P19" s="6">
        <v>1445</v>
      </c>
      <c r="Q19" s="6">
        <v>1225</v>
      </c>
      <c r="R19" s="6">
        <v>928</v>
      </c>
      <c r="S19" s="6">
        <v>589</v>
      </c>
      <c r="T19" s="6">
        <v>380</v>
      </c>
      <c r="U19" s="6">
        <v>214</v>
      </c>
      <c r="V19" s="6">
        <v>111</v>
      </c>
      <c r="W19" s="6">
        <v>62</v>
      </c>
      <c r="X19" s="6">
        <v>19</v>
      </c>
      <c r="Y19" s="6">
        <v>8</v>
      </c>
      <c r="Z19" s="6">
        <v>1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18"/>
      <c r="AM19" s="18"/>
      <c r="AN19" s="18"/>
    </row>
    <row r="20" spans="1:48" s="6" customFormat="1" x14ac:dyDescent="0.25">
      <c r="A20" s="15"/>
      <c r="B20" s="5" t="s">
        <v>5</v>
      </c>
      <c r="C20" s="6">
        <v>8582</v>
      </c>
      <c r="D20" s="6">
        <v>7636</v>
      </c>
      <c r="E20" s="6">
        <v>6972</v>
      </c>
      <c r="F20" s="6">
        <v>6490</v>
      </c>
      <c r="G20" s="6">
        <v>6003</v>
      </c>
      <c r="H20" s="6">
        <v>5637</v>
      </c>
      <c r="I20" s="6">
        <v>5261</v>
      </c>
      <c r="J20" s="6">
        <v>4879</v>
      </c>
      <c r="K20" s="6">
        <v>4339</v>
      </c>
      <c r="L20" s="6">
        <v>3947</v>
      </c>
      <c r="M20" s="6">
        <v>3491</v>
      </c>
      <c r="N20" s="6">
        <v>3000</v>
      </c>
      <c r="O20" s="6">
        <v>2491</v>
      </c>
      <c r="P20" s="6">
        <v>1946</v>
      </c>
      <c r="Q20" s="6">
        <v>1476</v>
      </c>
      <c r="R20" s="6">
        <v>1072</v>
      </c>
      <c r="S20" s="6">
        <v>683</v>
      </c>
      <c r="T20" s="6">
        <v>420</v>
      </c>
      <c r="U20" s="6">
        <v>214</v>
      </c>
      <c r="V20" s="6">
        <v>124</v>
      </c>
      <c r="W20" s="6">
        <v>61</v>
      </c>
      <c r="X20" s="6">
        <v>21</v>
      </c>
      <c r="Y20" s="6">
        <v>6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18"/>
      <c r="AM20" s="18"/>
      <c r="AN20" s="18"/>
    </row>
    <row r="21" spans="1:48" s="6" customFormat="1" x14ac:dyDescent="0.25">
      <c r="A21" s="16"/>
      <c r="B21" s="5" t="s">
        <v>14</v>
      </c>
      <c r="C21" s="6">
        <v>7265</v>
      </c>
      <c r="D21" s="6">
        <v>6594</v>
      </c>
      <c r="E21" s="6">
        <v>5979</v>
      </c>
      <c r="F21" s="6">
        <v>5609</v>
      </c>
      <c r="G21" s="6">
        <v>5132</v>
      </c>
      <c r="H21" s="6">
        <v>4807</v>
      </c>
      <c r="I21" s="6">
        <v>4420</v>
      </c>
      <c r="J21" s="6">
        <v>4021</v>
      </c>
      <c r="K21" s="6">
        <v>3490</v>
      </c>
      <c r="L21" s="6">
        <v>3172</v>
      </c>
      <c r="M21" s="6">
        <v>2781</v>
      </c>
      <c r="N21" s="6">
        <v>2438</v>
      </c>
      <c r="O21" s="6">
        <v>2027</v>
      </c>
      <c r="P21" s="6">
        <v>1519</v>
      </c>
      <c r="Q21" s="6">
        <v>1313</v>
      </c>
      <c r="R21" s="6">
        <v>963</v>
      </c>
      <c r="S21" s="6">
        <v>609</v>
      </c>
      <c r="T21" s="6">
        <v>369</v>
      </c>
      <c r="U21" s="6">
        <v>198</v>
      </c>
      <c r="V21" s="6">
        <v>116</v>
      </c>
      <c r="W21" s="6">
        <v>54</v>
      </c>
      <c r="X21" s="6">
        <v>19</v>
      </c>
      <c r="Y21" s="6">
        <v>9</v>
      </c>
      <c r="Z21" s="6">
        <v>0</v>
      </c>
      <c r="AA21" s="6">
        <v>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18"/>
      <c r="AM21" s="18"/>
      <c r="AN21" s="18"/>
    </row>
    <row r="22" spans="1:48" s="10" customFormat="1" x14ac:dyDescent="0.25">
      <c r="AL22" s="18"/>
      <c r="AM22" s="18"/>
      <c r="AN22" s="18"/>
    </row>
    <row r="23" spans="1:48" s="4" customFormat="1" ht="45" x14ac:dyDescent="0.25">
      <c r="A23" s="3" t="s">
        <v>6</v>
      </c>
      <c r="B23" s="3" t="s">
        <v>10</v>
      </c>
      <c r="C23" s="8">
        <v>1</v>
      </c>
      <c r="D23" s="8">
        <v>2</v>
      </c>
      <c r="E23" s="8">
        <v>3</v>
      </c>
      <c r="F23" s="8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  <c r="Q23" s="8">
        <v>15</v>
      </c>
      <c r="R23" s="8">
        <v>16</v>
      </c>
      <c r="S23" s="8">
        <v>17</v>
      </c>
      <c r="T23" s="8">
        <v>18</v>
      </c>
      <c r="U23" s="8">
        <v>19</v>
      </c>
      <c r="V23" s="8">
        <v>20</v>
      </c>
      <c r="W23" s="8">
        <v>21</v>
      </c>
      <c r="X23" s="8">
        <v>22</v>
      </c>
      <c r="Y23" s="8">
        <v>23</v>
      </c>
      <c r="Z23" s="8">
        <v>24</v>
      </c>
      <c r="AA23" s="8">
        <v>25</v>
      </c>
      <c r="AB23" s="8">
        <v>26</v>
      </c>
      <c r="AC23" s="8">
        <v>27</v>
      </c>
      <c r="AD23" s="8">
        <v>28</v>
      </c>
      <c r="AE23" s="8">
        <v>29</v>
      </c>
      <c r="AF23" s="8">
        <v>30</v>
      </c>
      <c r="AG23" s="8">
        <v>31</v>
      </c>
      <c r="AH23" s="8">
        <v>32</v>
      </c>
      <c r="AI23" s="8">
        <v>33</v>
      </c>
      <c r="AJ23" s="8">
        <v>34</v>
      </c>
      <c r="AK23" s="8">
        <v>35</v>
      </c>
      <c r="AL23" s="18"/>
      <c r="AM23" s="18"/>
      <c r="AN23" s="18"/>
      <c r="AO23" s="8"/>
      <c r="AP23" s="8"/>
      <c r="AQ23" s="8"/>
      <c r="AR23" s="8"/>
      <c r="AS23" s="8"/>
      <c r="AT23" s="8"/>
      <c r="AU23" s="8"/>
      <c r="AV23" s="8"/>
    </row>
    <row r="24" spans="1:48" ht="15" customHeight="1" x14ac:dyDescent="0.25">
      <c r="A24" s="14" t="s">
        <v>11</v>
      </c>
      <c r="B24" s="5" t="s">
        <v>1</v>
      </c>
      <c r="C24" s="6">
        <f>AVERAGE(C2,C9,C16)</f>
        <v>9561.6666666666661</v>
      </c>
      <c r="D24" s="6">
        <f t="shared" ref="D24:AK25" si="0">AVERAGE(D2,D9,D16)</f>
        <v>8751</v>
      </c>
      <c r="E24" s="6">
        <f t="shared" si="0"/>
        <v>8003.666666666667</v>
      </c>
      <c r="F24" s="6">
        <f t="shared" si="0"/>
        <v>7378</v>
      </c>
      <c r="G24" s="6">
        <f t="shared" si="0"/>
        <v>6725.666666666667</v>
      </c>
      <c r="H24" s="6">
        <f t="shared" si="0"/>
        <v>6176</v>
      </c>
      <c r="I24" s="6">
        <f t="shared" si="0"/>
        <v>5600.666666666667</v>
      </c>
      <c r="J24" s="6">
        <f t="shared" si="0"/>
        <v>5071.333333333333</v>
      </c>
      <c r="K24" s="6">
        <f t="shared" si="0"/>
        <v>4516.666666666667</v>
      </c>
      <c r="L24" s="6">
        <f t="shared" si="0"/>
        <v>4011</v>
      </c>
      <c r="M24" s="6">
        <f t="shared" si="0"/>
        <v>3422.3333333333335</v>
      </c>
      <c r="N24" s="6">
        <f t="shared" si="0"/>
        <v>3093.3333333333335</v>
      </c>
      <c r="O24" s="6">
        <f t="shared" si="0"/>
        <v>2402.6666666666665</v>
      </c>
      <c r="P24" s="6">
        <f t="shared" si="0"/>
        <v>1882.6666666666667</v>
      </c>
      <c r="Q24" s="6">
        <f t="shared" si="0"/>
        <v>1410</v>
      </c>
      <c r="R24" s="6">
        <f t="shared" si="0"/>
        <v>1002.6666666666666</v>
      </c>
      <c r="S24" s="6">
        <f t="shared" si="0"/>
        <v>672.66666666666663</v>
      </c>
      <c r="T24" s="6">
        <f t="shared" si="0"/>
        <v>415.66666666666669</v>
      </c>
      <c r="U24" s="6">
        <f t="shared" si="0"/>
        <v>229.66666666666666</v>
      </c>
      <c r="V24" s="6">
        <f t="shared" si="0"/>
        <v>119.66666666666667</v>
      </c>
      <c r="W24" s="6">
        <f t="shared" si="0"/>
        <v>50.666666666666664</v>
      </c>
      <c r="X24" s="6">
        <f t="shared" si="0"/>
        <v>18.666666666666668</v>
      </c>
      <c r="Y24" s="6">
        <f t="shared" si="0"/>
        <v>7.333333333333333</v>
      </c>
      <c r="Z24" s="6">
        <f t="shared" si="0"/>
        <v>2</v>
      </c>
      <c r="AA24" s="6">
        <f t="shared" si="0"/>
        <v>1</v>
      </c>
      <c r="AB24" s="6">
        <f t="shared" si="0"/>
        <v>0.33333333333333331</v>
      </c>
      <c r="AC24" s="6">
        <f t="shared" si="0"/>
        <v>0</v>
      </c>
      <c r="AD24" s="6">
        <f t="shared" si="0"/>
        <v>0</v>
      </c>
      <c r="AE24" s="6">
        <f t="shared" si="0"/>
        <v>0</v>
      </c>
      <c r="AF24" s="6">
        <f t="shared" si="0"/>
        <v>0</v>
      </c>
      <c r="AG24" s="6">
        <f t="shared" si="0"/>
        <v>0</v>
      </c>
      <c r="AH24" s="6">
        <f t="shared" si="0"/>
        <v>0</v>
      </c>
      <c r="AI24" s="6">
        <f t="shared" si="0"/>
        <v>0</v>
      </c>
      <c r="AJ24" s="6">
        <f t="shared" si="0"/>
        <v>0</v>
      </c>
      <c r="AK24" s="6">
        <f t="shared" si="0"/>
        <v>0</v>
      </c>
      <c r="AL24" s="18"/>
      <c r="AM24" s="18"/>
      <c r="AN24" s="18"/>
    </row>
    <row r="25" spans="1:48" x14ac:dyDescent="0.25">
      <c r="A25" s="15"/>
      <c r="B25" s="5" t="s">
        <v>2</v>
      </c>
      <c r="C25" s="6">
        <f t="shared" ref="C25:R29" si="1">AVERAGE(C3,C10,C17)</f>
        <v>6419.666666666667</v>
      </c>
      <c r="D25" s="6">
        <f t="shared" si="1"/>
        <v>5380.333333333333</v>
      </c>
      <c r="E25" s="6">
        <f t="shared" si="1"/>
        <v>4759.666666666667</v>
      </c>
      <c r="F25" s="6">
        <f t="shared" si="1"/>
        <v>4303.333333333333</v>
      </c>
      <c r="G25" s="6">
        <f t="shared" si="1"/>
        <v>3876.3333333333335</v>
      </c>
      <c r="H25" s="6">
        <f t="shared" si="1"/>
        <v>3505</v>
      </c>
      <c r="I25" s="6">
        <f t="shared" si="1"/>
        <v>3201.6666666666665</v>
      </c>
      <c r="J25" s="6">
        <f t="shared" si="1"/>
        <v>2847.3333333333335</v>
      </c>
      <c r="K25" s="6">
        <f t="shared" si="1"/>
        <v>2583.6666666666665</v>
      </c>
      <c r="L25" s="6">
        <f t="shared" si="1"/>
        <v>2343.6666666666665</v>
      </c>
      <c r="M25" s="6">
        <f t="shared" si="1"/>
        <v>2065.3333333333335</v>
      </c>
      <c r="N25" s="6">
        <f t="shared" si="1"/>
        <v>1898</v>
      </c>
      <c r="O25" s="6">
        <f t="shared" si="1"/>
        <v>1515.6666666666667</v>
      </c>
      <c r="P25" s="6">
        <f t="shared" si="1"/>
        <v>1258</v>
      </c>
      <c r="Q25" s="6">
        <f t="shared" si="1"/>
        <v>961.66666666666663</v>
      </c>
      <c r="R25" s="6">
        <f t="shared" si="1"/>
        <v>758.66666666666663</v>
      </c>
      <c r="S25" s="6">
        <f t="shared" si="0"/>
        <v>504</v>
      </c>
      <c r="T25" s="6">
        <f t="shared" si="0"/>
        <v>321.33333333333331</v>
      </c>
      <c r="U25" s="6">
        <f t="shared" si="0"/>
        <v>190</v>
      </c>
      <c r="V25" s="6">
        <f t="shared" si="0"/>
        <v>103.33333333333333</v>
      </c>
      <c r="W25" s="6">
        <f t="shared" si="0"/>
        <v>39</v>
      </c>
      <c r="X25" s="6">
        <f t="shared" si="0"/>
        <v>21.666666666666668</v>
      </c>
      <c r="Y25" s="6">
        <f t="shared" si="0"/>
        <v>7.666666666666667</v>
      </c>
      <c r="Z25" s="6">
        <f t="shared" si="0"/>
        <v>2.6666666666666665</v>
      </c>
      <c r="AA25" s="6">
        <f t="shared" si="0"/>
        <v>1.3333333333333333</v>
      </c>
      <c r="AB25" s="6">
        <f t="shared" si="0"/>
        <v>0.33333333333333331</v>
      </c>
      <c r="AC25" s="6">
        <f t="shared" si="0"/>
        <v>0</v>
      </c>
      <c r="AD25" s="6">
        <f t="shared" si="0"/>
        <v>0</v>
      </c>
      <c r="AE25" s="6">
        <f t="shared" si="0"/>
        <v>0</v>
      </c>
      <c r="AF25" s="6">
        <f t="shared" si="0"/>
        <v>0</v>
      </c>
      <c r="AG25" s="6">
        <f t="shared" si="0"/>
        <v>0</v>
      </c>
      <c r="AH25" s="6">
        <f t="shared" si="0"/>
        <v>0</v>
      </c>
      <c r="AI25" s="6">
        <f t="shared" si="0"/>
        <v>0</v>
      </c>
      <c r="AJ25" s="6">
        <f t="shared" si="0"/>
        <v>0</v>
      </c>
      <c r="AK25" s="6">
        <f t="shared" si="0"/>
        <v>0</v>
      </c>
      <c r="AL25" s="18"/>
      <c r="AM25" s="18"/>
      <c r="AN25" s="18"/>
    </row>
    <row r="26" spans="1:48" x14ac:dyDescent="0.25">
      <c r="A26" s="15"/>
      <c r="B26" s="5" t="s">
        <v>3</v>
      </c>
      <c r="C26" s="6">
        <f t="shared" si="1"/>
        <v>6563.333333333333</v>
      </c>
      <c r="D26" s="6">
        <f t="shared" ref="D26:AK26" si="2">AVERAGE(D4,D11,D18)</f>
        <v>5776</v>
      </c>
      <c r="E26" s="6">
        <f t="shared" si="2"/>
        <v>5455.333333333333</v>
      </c>
      <c r="F26" s="6">
        <f t="shared" si="2"/>
        <v>5251.666666666667</v>
      </c>
      <c r="G26" s="6">
        <f t="shared" si="2"/>
        <v>5044.666666666667</v>
      </c>
      <c r="H26" s="6">
        <f t="shared" si="2"/>
        <v>4853</v>
      </c>
      <c r="I26" s="6">
        <f t="shared" si="2"/>
        <v>4583</v>
      </c>
      <c r="J26" s="6">
        <f t="shared" si="2"/>
        <v>4329</v>
      </c>
      <c r="K26" s="6">
        <f t="shared" si="2"/>
        <v>4021.6666666666665</v>
      </c>
      <c r="L26" s="6">
        <f t="shared" si="2"/>
        <v>3691.3333333333335</v>
      </c>
      <c r="M26" s="6">
        <f t="shared" si="2"/>
        <v>3248.6666666666665</v>
      </c>
      <c r="N26" s="6">
        <f t="shared" si="2"/>
        <v>2997.3333333333335</v>
      </c>
      <c r="O26" s="6">
        <f t="shared" si="2"/>
        <v>2350</v>
      </c>
      <c r="P26" s="6">
        <f t="shared" si="2"/>
        <v>1839.6666666666667</v>
      </c>
      <c r="Q26" s="6">
        <f t="shared" si="2"/>
        <v>1425.6666666666667</v>
      </c>
      <c r="R26" s="6">
        <f t="shared" si="2"/>
        <v>963.66666666666663</v>
      </c>
      <c r="S26" s="6">
        <f t="shared" si="2"/>
        <v>637.33333333333337</v>
      </c>
      <c r="T26" s="6">
        <f t="shared" si="2"/>
        <v>393.33333333333331</v>
      </c>
      <c r="U26" s="6">
        <f t="shared" si="2"/>
        <v>213</v>
      </c>
      <c r="V26" s="6">
        <f t="shared" si="2"/>
        <v>115</v>
      </c>
      <c r="W26" s="6">
        <f t="shared" si="2"/>
        <v>56.333333333333336</v>
      </c>
      <c r="X26" s="6">
        <f t="shared" si="2"/>
        <v>22</v>
      </c>
      <c r="Y26" s="6">
        <f t="shared" si="2"/>
        <v>4.666666666666667</v>
      </c>
      <c r="Z26" s="6">
        <f t="shared" si="2"/>
        <v>1.6666666666666667</v>
      </c>
      <c r="AA26" s="6">
        <f t="shared" si="2"/>
        <v>0</v>
      </c>
      <c r="AB26" s="6">
        <f t="shared" si="2"/>
        <v>0</v>
      </c>
      <c r="AC26" s="6">
        <f t="shared" si="2"/>
        <v>0</v>
      </c>
      <c r="AD26" s="6">
        <f t="shared" si="2"/>
        <v>0</v>
      </c>
      <c r="AE26" s="6">
        <f t="shared" si="2"/>
        <v>0</v>
      </c>
      <c r="AF26" s="6">
        <f t="shared" si="2"/>
        <v>0</v>
      </c>
      <c r="AG26" s="6">
        <f t="shared" si="2"/>
        <v>0</v>
      </c>
      <c r="AH26" s="6">
        <f t="shared" si="2"/>
        <v>0</v>
      </c>
      <c r="AI26" s="6">
        <f t="shared" si="2"/>
        <v>0</v>
      </c>
      <c r="AJ26" s="6">
        <f t="shared" si="2"/>
        <v>0</v>
      </c>
      <c r="AK26" s="6">
        <f t="shared" si="2"/>
        <v>0</v>
      </c>
      <c r="AL26" s="18"/>
      <c r="AM26" s="18"/>
      <c r="AN26" s="18"/>
    </row>
    <row r="27" spans="1:48" x14ac:dyDescent="0.25">
      <c r="A27" s="15"/>
      <c r="B27" s="5" t="s">
        <v>13</v>
      </c>
      <c r="C27" s="6">
        <f t="shared" si="1"/>
        <v>6556</v>
      </c>
      <c r="D27" s="6">
        <f t="shared" si="1"/>
        <v>5814.666666666667</v>
      </c>
      <c r="E27" s="6">
        <f t="shared" si="1"/>
        <v>5445.333333333333</v>
      </c>
      <c r="F27" s="6">
        <f t="shared" si="1"/>
        <v>5013.666666666667</v>
      </c>
      <c r="G27" s="6">
        <f t="shared" si="1"/>
        <v>4660.333333333333</v>
      </c>
      <c r="H27" s="6">
        <f t="shared" si="1"/>
        <v>4370.333333333333</v>
      </c>
      <c r="I27" s="6">
        <f t="shared" si="1"/>
        <v>4000.6666666666665</v>
      </c>
      <c r="J27" s="6">
        <f t="shared" si="1"/>
        <v>3701.6666666666665</v>
      </c>
      <c r="K27" s="6">
        <f t="shared" si="1"/>
        <v>3308.6666666666665</v>
      </c>
      <c r="L27" s="6">
        <f t="shared" si="1"/>
        <v>2903.3333333333335</v>
      </c>
      <c r="M27" s="6">
        <f t="shared" si="1"/>
        <v>2561.6666666666665</v>
      </c>
      <c r="N27" s="6">
        <f t="shared" si="1"/>
        <v>2300.3333333333335</v>
      </c>
      <c r="O27" s="6">
        <f t="shared" si="1"/>
        <v>1851.3333333333333</v>
      </c>
      <c r="P27" s="6">
        <f t="shared" si="1"/>
        <v>1493.3333333333333</v>
      </c>
      <c r="Q27" s="6">
        <f t="shared" si="1"/>
        <v>1215.6666666666667</v>
      </c>
      <c r="R27" s="6">
        <f t="shared" si="1"/>
        <v>856.66666666666663</v>
      </c>
      <c r="S27" s="6">
        <f t="shared" ref="S27:AK27" si="3">AVERAGE(S5,S12,S19)</f>
        <v>601.33333333333337</v>
      </c>
      <c r="T27" s="6">
        <f t="shared" si="3"/>
        <v>381</v>
      </c>
      <c r="U27" s="6">
        <f t="shared" si="3"/>
        <v>223.66666666666666</v>
      </c>
      <c r="V27" s="6">
        <f t="shared" si="3"/>
        <v>115.66666666666667</v>
      </c>
      <c r="W27" s="6">
        <f t="shared" si="3"/>
        <v>56.666666666666664</v>
      </c>
      <c r="X27" s="6">
        <f t="shared" si="3"/>
        <v>17</v>
      </c>
      <c r="Y27" s="6">
        <f t="shared" si="3"/>
        <v>9.6666666666666661</v>
      </c>
      <c r="Z27" s="6">
        <f t="shared" si="3"/>
        <v>2.3333333333333335</v>
      </c>
      <c r="AA27" s="6">
        <f t="shared" si="3"/>
        <v>0</v>
      </c>
      <c r="AB27" s="6">
        <f t="shared" si="3"/>
        <v>0.33333333333333331</v>
      </c>
      <c r="AC27" s="6">
        <f t="shared" si="3"/>
        <v>0</v>
      </c>
      <c r="AD27" s="6">
        <f t="shared" si="3"/>
        <v>0.33333333333333331</v>
      </c>
      <c r="AE27" s="6">
        <f t="shared" si="3"/>
        <v>0</v>
      </c>
      <c r="AF27" s="6">
        <f t="shared" si="3"/>
        <v>0</v>
      </c>
      <c r="AG27" s="6">
        <f t="shared" si="3"/>
        <v>0</v>
      </c>
      <c r="AH27" s="6">
        <f t="shared" si="3"/>
        <v>0</v>
      </c>
      <c r="AI27" s="6">
        <f t="shared" si="3"/>
        <v>0</v>
      </c>
      <c r="AJ27" s="6">
        <f t="shared" si="3"/>
        <v>0</v>
      </c>
      <c r="AK27" s="6">
        <f t="shared" si="3"/>
        <v>0</v>
      </c>
      <c r="AL27" s="18"/>
      <c r="AM27" s="18"/>
      <c r="AN27" s="18"/>
    </row>
    <row r="28" spans="1:48" x14ac:dyDescent="0.25">
      <c r="A28" s="15"/>
      <c r="B28" s="5" t="s">
        <v>5</v>
      </c>
      <c r="C28" s="6">
        <f t="shared" si="1"/>
        <v>8585.6666666666661</v>
      </c>
      <c r="D28" s="6">
        <f t="shared" si="1"/>
        <v>7614</v>
      </c>
      <c r="E28" s="6">
        <f t="shared" si="1"/>
        <v>6970.333333333333</v>
      </c>
      <c r="F28" s="6">
        <f t="shared" si="1"/>
        <v>6472</v>
      </c>
      <c r="G28" s="6">
        <f t="shared" si="1"/>
        <v>6035.333333333333</v>
      </c>
      <c r="H28" s="6">
        <f t="shared" si="1"/>
        <v>5639.333333333333</v>
      </c>
      <c r="I28" s="6">
        <f t="shared" si="1"/>
        <v>5237</v>
      </c>
      <c r="J28" s="6">
        <f t="shared" si="1"/>
        <v>4894</v>
      </c>
      <c r="K28" s="6">
        <f t="shared" si="1"/>
        <v>4398.666666666667</v>
      </c>
      <c r="L28" s="6">
        <f t="shared" si="1"/>
        <v>3979.3333333333335</v>
      </c>
      <c r="M28" s="6">
        <f t="shared" si="1"/>
        <v>3488.6666666666665</v>
      </c>
      <c r="N28" s="6">
        <f t="shared" si="1"/>
        <v>3165</v>
      </c>
      <c r="O28" s="6">
        <f t="shared" si="1"/>
        <v>2508.3333333333335</v>
      </c>
      <c r="P28" s="6">
        <f t="shared" si="1"/>
        <v>1955.3333333333333</v>
      </c>
      <c r="Q28" s="6">
        <f t="shared" si="1"/>
        <v>1443</v>
      </c>
      <c r="R28" s="6">
        <f t="shared" si="1"/>
        <v>1072.6666666666667</v>
      </c>
      <c r="S28" s="6">
        <f t="shared" ref="S28:AK28" si="4">AVERAGE(S6,S13,S20)</f>
        <v>707</v>
      </c>
      <c r="T28" s="6">
        <f t="shared" si="4"/>
        <v>423.33333333333331</v>
      </c>
      <c r="U28" s="6">
        <f t="shared" si="4"/>
        <v>235</v>
      </c>
      <c r="V28" s="6">
        <f t="shared" si="4"/>
        <v>125.33333333333333</v>
      </c>
      <c r="W28" s="6">
        <f t="shared" si="4"/>
        <v>48</v>
      </c>
      <c r="X28" s="6">
        <f t="shared" si="4"/>
        <v>19</v>
      </c>
      <c r="Y28" s="6">
        <f t="shared" si="4"/>
        <v>10</v>
      </c>
      <c r="Z28" s="6">
        <f t="shared" si="4"/>
        <v>2.3333333333333335</v>
      </c>
      <c r="AA28" s="6">
        <f t="shared" si="4"/>
        <v>1</v>
      </c>
      <c r="AB28" s="6">
        <f t="shared" si="4"/>
        <v>0</v>
      </c>
      <c r="AC28" s="6">
        <f t="shared" si="4"/>
        <v>0</v>
      </c>
      <c r="AD28" s="6">
        <f t="shared" si="4"/>
        <v>0</v>
      </c>
      <c r="AE28" s="6">
        <f t="shared" si="4"/>
        <v>0</v>
      </c>
      <c r="AF28" s="6">
        <f t="shared" si="4"/>
        <v>0</v>
      </c>
      <c r="AG28" s="6">
        <f t="shared" si="4"/>
        <v>0</v>
      </c>
      <c r="AH28" s="6">
        <f t="shared" si="4"/>
        <v>0</v>
      </c>
      <c r="AI28" s="6">
        <f t="shared" si="4"/>
        <v>0</v>
      </c>
      <c r="AJ28" s="6">
        <f t="shared" si="4"/>
        <v>0</v>
      </c>
      <c r="AK28" s="6">
        <f t="shared" si="4"/>
        <v>0</v>
      </c>
      <c r="AL28" s="18"/>
      <c r="AM28" s="18"/>
      <c r="AN28" s="18"/>
    </row>
    <row r="29" spans="1:48" x14ac:dyDescent="0.25">
      <c r="A29" s="16"/>
      <c r="B29" s="5" t="s">
        <v>14</v>
      </c>
      <c r="C29" s="6">
        <f t="shared" si="1"/>
        <v>7263.666666666667</v>
      </c>
      <c r="D29" s="6">
        <f t="shared" si="1"/>
        <v>6551</v>
      </c>
      <c r="E29" s="6">
        <f t="shared" si="1"/>
        <v>6005.666666666667</v>
      </c>
      <c r="F29" s="6">
        <f t="shared" si="1"/>
        <v>5650.666666666667</v>
      </c>
      <c r="G29" s="6">
        <f t="shared" si="1"/>
        <v>5159</v>
      </c>
      <c r="H29" s="6">
        <f t="shared" si="1"/>
        <v>4818</v>
      </c>
      <c r="I29" s="6">
        <f t="shared" si="1"/>
        <v>4388</v>
      </c>
      <c r="J29" s="6">
        <f t="shared" si="1"/>
        <v>3983.3333333333335</v>
      </c>
      <c r="K29" s="6">
        <f t="shared" si="1"/>
        <v>3576</v>
      </c>
      <c r="L29" s="6">
        <f t="shared" si="1"/>
        <v>3152.6666666666665</v>
      </c>
      <c r="M29" s="6">
        <f t="shared" si="1"/>
        <v>2767</v>
      </c>
      <c r="N29" s="6">
        <f t="shared" si="1"/>
        <v>2539.6666666666665</v>
      </c>
      <c r="O29" s="6">
        <f t="shared" si="1"/>
        <v>2005.6666666666667</v>
      </c>
      <c r="P29" s="6">
        <f t="shared" si="1"/>
        <v>1611</v>
      </c>
      <c r="Q29" s="6">
        <f t="shared" si="1"/>
        <v>1273.3333333333333</v>
      </c>
      <c r="R29" s="6">
        <f t="shared" si="1"/>
        <v>943</v>
      </c>
      <c r="S29" s="6">
        <f t="shared" ref="S29:AK29" si="5">AVERAGE(S7,S14,S21)</f>
        <v>613.66666666666663</v>
      </c>
      <c r="T29" s="6">
        <f t="shared" si="5"/>
        <v>399</v>
      </c>
      <c r="U29" s="6">
        <f t="shared" si="5"/>
        <v>232.66666666666666</v>
      </c>
      <c r="V29" s="6">
        <f t="shared" si="5"/>
        <v>112.66666666666667</v>
      </c>
      <c r="W29" s="6">
        <f t="shared" si="5"/>
        <v>57.333333333333336</v>
      </c>
      <c r="X29" s="6">
        <f t="shared" si="5"/>
        <v>22.333333333333332</v>
      </c>
      <c r="Y29" s="6">
        <f t="shared" si="5"/>
        <v>7</v>
      </c>
      <c r="Z29" s="6">
        <f t="shared" si="5"/>
        <v>1.3333333333333333</v>
      </c>
      <c r="AA29" s="6">
        <f t="shared" si="5"/>
        <v>0.66666666666666663</v>
      </c>
      <c r="AB29" s="6">
        <f t="shared" si="5"/>
        <v>0</v>
      </c>
      <c r="AC29" s="6">
        <f t="shared" si="5"/>
        <v>0</v>
      </c>
      <c r="AD29" s="6">
        <f t="shared" si="5"/>
        <v>0</v>
      </c>
      <c r="AE29" s="6">
        <f t="shared" si="5"/>
        <v>0</v>
      </c>
      <c r="AF29" s="6">
        <f t="shared" si="5"/>
        <v>0</v>
      </c>
      <c r="AG29" s="6">
        <f t="shared" si="5"/>
        <v>0</v>
      </c>
      <c r="AH29" s="6">
        <f t="shared" si="5"/>
        <v>0</v>
      </c>
      <c r="AI29" s="6">
        <f t="shared" si="5"/>
        <v>0</v>
      </c>
      <c r="AJ29" s="6">
        <f t="shared" si="5"/>
        <v>0</v>
      </c>
      <c r="AK29" s="6">
        <f t="shared" si="5"/>
        <v>0</v>
      </c>
      <c r="AL29" s="18"/>
      <c r="AM29" s="18"/>
      <c r="AN29" s="18"/>
    </row>
    <row r="30" spans="1:48" x14ac:dyDescent="0.25">
      <c r="A30" s="3"/>
      <c r="B30" s="5" t="s">
        <v>12</v>
      </c>
      <c r="C30" s="9">
        <f>SUM(C24:C29)</f>
        <v>44949.999999999993</v>
      </c>
      <c r="D30" s="9">
        <f t="shared" ref="D30:AK30" si="6">SUM(D24:D29)</f>
        <v>39887</v>
      </c>
      <c r="E30" s="9">
        <f t="shared" si="6"/>
        <v>36640</v>
      </c>
      <c r="F30" s="9">
        <f t="shared" si="6"/>
        <v>34069.333333333336</v>
      </c>
      <c r="G30" s="9">
        <f t="shared" si="6"/>
        <v>31501.333333333332</v>
      </c>
      <c r="H30" s="9">
        <f t="shared" si="6"/>
        <v>29361.666666666664</v>
      </c>
      <c r="I30" s="9">
        <f t="shared" si="6"/>
        <v>27011</v>
      </c>
      <c r="J30" s="9">
        <f t="shared" si="6"/>
        <v>24826.666666666664</v>
      </c>
      <c r="K30" s="9">
        <f t="shared" si="6"/>
        <v>22405.333333333332</v>
      </c>
      <c r="L30" s="9">
        <f t="shared" si="6"/>
        <v>20081.333333333336</v>
      </c>
      <c r="M30" s="9">
        <f t="shared" si="6"/>
        <v>17553.666666666664</v>
      </c>
      <c r="N30" s="9">
        <f t="shared" si="6"/>
        <v>15993.666666666668</v>
      </c>
      <c r="O30" s="9">
        <f t="shared" si="6"/>
        <v>12633.666666666666</v>
      </c>
      <c r="P30" s="9">
        <f t="shared" si="6"/>
        <v>10040</v>
      </c>
      <c r="Q30" s="9">
        <f t="shared" si="6"/>
        <v>7729.333333333333</v>
      </c>
      <c r="R30" s="9">
        <f t="shared" si="6"/>
        <v>5597.333333333333</v>
      </c>
      <c r="S30" s="9">
        <f t="shared" si="6"/>
        <v>3736</v>
      </c>
      <c r="T30" s="9">
        <f t="shared" si="6"/>
        <v>2333.6666666666665</v>
      </c>
      <c r="U30" s="9">
        <f t="shared" si="6"/>
        <v>1324</v>
      </c>
      <c r="V30" s="9">
        <f t="shared" si="6"/>
        <v>691.66666666666663</v>
      </c>
      <c r="W30" s="9">
        <f t="shared" si="6"/>
        <v>308</v>
      </c>
      <c r="X30" s="9">
        <f t="shared" si="6"/>
        <v>120.66666666666667</v>
      </c>
      <c r="Y30" s="9">
        <f t="shared" si="6"/>
        <v>46.333333333333336</v>
      </c>
      <c r="Z30" s="9">
        <f t="shared" si="6"/>
        <v>12.333333333333334</v>
      </c>
      <c r="AA30" s="9">
        <f t="shared" si="6"/>
        <v>3.9999999999999996</v>
      </c>
      <c r="AB30" s="9">
        <f t="shared" si="6"/>
        <v>1</v>
      </c>
      <c r="AC30" s="9">
        <f t="shared" si="6"/>
        <v>0</v>
      </c>
      <c r="AD30" s="9">
        <f t="shared" si="6"/>
        <v>0.33333333333333331</v>
      </c>
      <c r="AE30" s="9">
        <f t="shared" si="6"/>
        <v>0</v>
      </c>
      <c r="AF30" s="9">
        <f t="shared" si="6"/>
        <v>0</v>
      </c>
      <c r="AG30" s="9">
        <f t="shared" si="6"/>
        <v>0</v>
      </c>
      <c r="AH30" s="9">
        <f t="shared" si="6"/>
        <v>0</v>
      </c>
      <c r="AI30" s="9">
        <f t="shared" si="6"/>
        <v>0</v>
      </c>
      <c r="AJ30" s="9">
        <f t="shared" si="6"/>
        <v>0</v>
      </c>
      <c r="AK30" s="9">
        <f t="shared" si="6"/>
        <v>0</v>
      </c>
      <c r="AL30" s="18"/>
      <c r="AM30" s="18"/>
      <c r="AN30" s="18"/>
    </row>
  </sheetData>
  <mergeCells count="5">
    <mergeCell ref="A2:A7"/>
    <mergeCell ref="A9:A14"/>
    <mergeCell ref="A16:A21"/>
    <mergeCell ref="A24:A29"/>
    <mergeCell ref="AL1:AN1048576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"/>
  <sheetViews>
    <sheetView workbookViewId="0">
      <selection activeCell="C3" sqref="C3:AK3"/>
    </sheetView>
  </sheetViews>
  <sheetFormatPr defaultColWidth="5.28515625" defaultRowHeight="15" x14ac:dyDescent="0.25"/>
  <cols>
    <col min="2" max="2" width="10.5703125" customWidth="1"/>
  </cols>
  <sheetData>
    <row r="1" spans="2:37" x14ac:dyDescent="0.25">
      <c r="B1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2:37" x14ac:dyDescent="0.25">
      <c r="B2" t="s">
        <v>16</v>
      </c>
      <c r="C2">
        <v>9718.3333333333339</v>
      </c>
      <c r="D2">
        <v>9244.6666666666661</v>
      </c>
      <c r="E2">
        <v>8639.6666666666661</v>
      </c>
      <c r="F2">
        <v>7957.666666666667</v>
      </c>
      <c r="G2">
        <v>7338.333333333333</v>
      </c>
      <c r="H2">
        <v>6653.666666666667</v>
      </c>
      <c r="I2">
        <v>6035.666666666667</v>
      </c>
      <c r="J2">
        <v>5439.333333333333</v>
      </c>
      <c r="K2">
        <v>4830.333333333333</v>
      </c>
      <c r="L2">
        <v>4239.666666666667</v>
      </c>
      <c r="M2">
        <v>3623</v>
      </c>
      <c r="N2">
        <v>3013</v>
      </c>
      <c r="O2">
        <v>2454.3333333333335</v>
      </c>
      <c r="P2">
        <v>1898</v>
      </c>
      <c r="Q2">
        <v>1425</v>
      </c>
      <c r="R2">
        <v>976.66666666666663</v>
      </c>
      <c r="S2">
        <v>636.66666666666663</v>
      </c>
      <c r="T2">
        <v>426.66666666666669</v>
      </c>
      <c r="U2">
        <v>221</v>
      </c>
      <c r="V2">
        <v>105.66666666666667</v>
      </c>
      <c r="W2">
        <v>46.666666666666664</v>
      </c>
      <c r="X2">
        <v>12.666666666666666</v>
      </c>
      <c r="Y2">
        <v>6.666666666666667</v>
      </c>
      <c r="Z2">
        <v>1.6666666666666667</v>
      </c>
      <c r="AA2">
        <v>0.33333333333333331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2:37" x14ac:dyDescent="0.25">
      <c r="B3" t="s">
        <v>17</v>
      </c>
      <c r="C3">
        <v>8585.6666666666661</v>
      </c>
      <c r="D3">
        <v>7614</v>
      </c>
      <c r="E3">
        <v>6970.333333333333</v>
      </c>
      <c r="F3">
        <v>6472</v>
      </c>
      <c r="G3">
        <v>6035.333333333333</v>
      </c>
      <c r="H3">
        <v>5639.333333333333</v>
      </c>
      <c r="I3">
        <v>5237</v>
      </c>
      <c r="J3">
        <v>4894</v>
      </c>
      <c r="K3">
        <v>4398.666666666667</v>
      </c>
      <c r="L3">
        <v>3979.3333333333335</v>
      </c>
      <c r="M3">
        <v>3488.6666666666665</v>
      </c>
      <c r="N3">
        <v>3165</v>
      </c>
      <c r="O3">
        <v>2508.3333333333335</v>
      </c>
      <c r="P3">
        <v>1955.3333333333333</v>
      </c>
      <c r="Q3">
        <v>1443</v>
      </c>
      <c r="R3">
        <v>1072.6666666666667</v>
      </c>
      <c r="S3">
        <v>707</v>
      </c>
      <c r="T3">
        <v>423.33333333333331</v>
      </c>
      <c r="U3">
        <v>235</v>
      </c>
      <c r="V3">
        <v>125.33333333333333</v>
      </c>
      <c r="W3">
        <v>48</v>
      </c>
      <c r="X3">
        <v>19</v>
      </c>
      <c r="Y3">
        <v>10</v>
      </c>
      <c r="Z3">
        <v>2.3333333333333335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1</vt:lpstr>
      <vt:lpstr>Pair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2016-12-02T18:34:53Z</dcterms:modified>
</cp:coreProperties>
</file>