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f94f05b9f9eca92/Desktop/New folder/"/>
    </mc:Choice>
  </mc:AlternateContent>
  <xr:revisionPtr revIDLastSave="32" documentId="13_ncr:1_{841463F7-3BC1-47F4-8E58-C6D9ABCB763D}" xr6:coauthVersionLast="47" xr6:coauthVersionMax="47" xr10:uidLastSave="{0F27CBED-74D6-495A-8A2C-A496ED164C63}"/>
  <bookViews>
    <workbookView xWindow="-108" yWindow="-108" windowWidth="23256" windowHeight="12456" xr2:uid="{00000000-000D-0000-FFFF-FFFF00000000}"/>
  </bookViews>
  <sheets>
    <sheet name="Info" sheetId="13" r:id="rId1"/>
    <sheet name="Raw Sheet" sheetId="1" r:id="rId2"/>
    <sheet name="Task 1" sheetId="4" r:id="rId3"/>
    <sheet name="Task 2" sheetId="5" r:id="rId4"/>
    <sheet name="Task 3" sheetId="6" r:id="rId5"/>
    <sheet name="Task 4" sheetId="7" r:id="rId6"/>
    <sheet name="Task 5" sheetId="8" r:id="rId7"/>
    <sheet name="Task 6" sheetId="9" r:id="rId8"/>
    <sheet name="Task 7" sheetId="10" r:id="rId9"/>
    <sheet name="Task 8" sheetId="11" r:id="rId10"/>
    <sheet name="Task 9" sheetId="12" r:id="rId11"/>
  </sheets>
  <calcPr calcId="191029"/>
  <pivotCaches>
    <pivotCache cacheId="5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" l="1"/>
  <c r="E101" i="1"/>
  <c r="D101" i="1"/>
  <c r="B101" i="1"/>
  <c r="F100" i="1"/>
  <c r="E100" i="1"/>
  <c r="D100" i="1"/>
  <c r="B100" i="1"/>
  <c r="F99" i="1"/>
  <c r="E99" i="1"/>
  <c r="D99" i="1"/>
  <c r="B99" i="1"/>
  <c r="F98" i="1"/>
  <c r="E98" i="1"/>
  <c r="D98" i="1"/>
  <c r="B98" i="1"/>
  <c r="F97" i="1"/>
  <c r="E97" i="1"/>
  <c r="D97" i="1"/>
  <c r="B97" i="1"/>
  <c r="F96" i="1"/>
  <c r="E96" i="1"/>
  <c r="D96" i="1"/>
  <c r="B96" i="1"/>
  <c r="F95" i="1"/>
  <c r="E95" i="1"/>
  <c r="D95" i="1"/>
  <c r="B95" i="1"/>
  <c r="F94" i="1"/>
  <c r="E94" i="1"/>
  <c r="D94" i="1"/>
  <c r="B94" i="1"/>
  <c r="F93" i="1"/>
  <c r="E93" i="1"/>
  <c r="D93" i="1"/>
  <c r="B93" i="1"/>
  <c r="F92" i="1"/>
  <c r="E92" i="1"/>
  <c r="D92" i="1"/>
  <c r="B92" i="1"/>
  <c r="F91" i="1"/>
  <c r="E91" i="1"/>
  <c r="D91" i="1"/>
  <c r="B91" i="1"/>
  <c r="F90" i="1"/>
  <c r="E90" i="1"/>
  <c r="D90" i="1"/>
  <c r="B90" i="1"/>
  <c r="F89" i="1"/>
  <c r="E89" i="1"/>
  <c r="D89" i="1"/>
  <c r="B89" i="1"/>
  <c r="F88" i="1"/>
  <c r="E88" i="1"/>
  <c r="D88" i="1"/>
  <c r="B88" i="1"/>
  <c r="F87" i="1"/>
  <c r="E87" i="1"/>
  <c r="D87" i="1"/>
  <c r="B87" i="1"/>
  <c r="F86" i="1"/>
  <c r="E86" i="1"/>
  <c r="D86" i="1"/>
  <c r="B86" i="1"/>
  <c r="F85" i="1"/>
  <c r="E85" i="1"/>
  <c r="D85" i="1"/>
  <c r="B85" i="1"/>
  <c r="F84" i="1"/>
  <c r="E84" i="1"/>
  <c r="D84" i="1"/>
  <c r="B84" i="1"/>
  <c r="F83" i="1"/>
  <c r="E83" i="1"/>
  <c r="D83" i="1"/>
  <c r="B83" i="1"/>
  <c r="F82" i="1"/>
  <c r="E82" i="1"/>
  <c r="D82" i="1"/>
  <c r="B82" i="1"/>
  <c r="F81" i="1"/>
  <c r="E81" i="1"/>
  <c r="D81" i="1"/>
  <c r="B81" i="1"/>
  <c r="F80" i="1"/>
  <c r="E80" i="1"/>
  <c r="D80" i="1"/>
  <c r="B80" i="1"/>
  <c r="F79" i="1"/>
  <c r="E79" i="1"/>
  <c r="D79" i="1"/>
  <c r="B79" i="1"/>
  <c r="F78" i="1"/>
  <c r="E78" i="1"/>
  <c r="D78" i="1"/>
  <c r="B78" i="1"/>
  <c r="F77" i="1"/>
  <c r="E77" i="1"/>
  <c r="D77" i="1"/>
  <c r="B77" i="1"/>
  <c r="F76" i="1"/>
  <c r="E76" i="1"/>
  <c r="D76" i="1"/>
  <c r="B76" i="1"/>
  <c r="F75" i="1"/>
  <c r="E75" i="1"/>
  <c r="D75" i="1"/>
  <c r="B75" i="1"/>
  <c r="F74" i="1"/>
  <c r="E74" i="1"/>
  <c r="D74" i="1"/>
  <c r="B74" i="1"/>
  <c r="F73" i="1"/>
  <c r="E73" i="1"/>
  <c r="D73" i="1"/>
  <c r="B73" i="1"/>
  <c r="F72" i="1"/>
  <c r="E72" i="1"/>
  <c r="D72" i="1"/>
  <c r="B72" i="1"/>
  <c r="F71" i="1"/>
  <c r="E71" i="1"/>
  <c r="D71" i="1"/>
  <c r="B71" i="1"/>
  <c r="F70" i="1"/>
  <c r="E70" i="1"/>
  <c r="D70" i="1"/>
  <c r="B70" i="1"/>
  <c r="F69" i="1"/>
  <c r="E69" i="1"/>
  <c r="D69" i="1"/>
  <c r="B69" i="1"/>
  <c r="F68" i="1"/>
  <c r="E68" i="1"/>
  <c r="D68" i="1"/>
  <c r="B68" i="1"/>
  <c r="F67" i="1"/>
  <c r="E67" i="1"/>
  <c r="D67" i="1"/>
  <c r="B67" i="1"/>
  <c r="F66" i="1"/>
  <c r="E66" i="1"/>
  <c r="D66" i="1"/>
  <c r="B66" i="1"/>
  <c r="F65" i="1"/>
  <c r="E65" i="1"/>
  <c r="D65" i="1"/>
  <c r="B65" i="1"/>
  <c r="F64" i="1"/>
  <c r="E64" i="1"/>
  <c r="D64" i="1"/>
  <c r="B64" i="1"/>
  <c r="F63" i="1"/>
  <c r="E63" i="1"/>
  <c r="D63" i="1"/>
  <c r="B63" i="1"/>
  <c r="F62" i="1"/>
  <c r="E62" i="1"/>
  <c r="D62" i="1"/>
  <c r="B62" i="1"/>
  <c r="F61" i="1"/>
  <c r="E61" i="1"/>
  <c r="D61" i="1"/>
  <c r="B61" i="1"/>
  <c r="F60" i="1"/>
  <c r="E60" i="1"/>
  <c r="D60" i="1"/>
  <c r="B60" i="1"/>
  <c r="F59" i="1"/>
  <c r="E59" i="1"/>
  <c r="D59" i="1"/>
  <c r="B59" i="1"/>
  <c r="F58" i="1"/>
  <c r="E58" i="1"/>
  <c r="D58" i="1"/>
  <c r="B58" i="1"/>
  <c r="F57" i="1"/>
  <c r="E57" i="1"/>
  <c r="D57" i="1"/>
  <c r="B57" i="1"/>
  <c r="F56" i="1"/>
  <c r="E56" i="1"/>
  <c r="D56" i="1"/>
  <c r="B56" i="1"/>
  <c r="F55" i="1"/>
  <c r="E55" i="1"/>
  <c r="D55" i="1"/>
  <c r="B55" i="1"/>
  <c r="F54" i="1"/>
  <c r="E54" i="1"/>
  <c r="D54" i="1"/>
  <c r="B54" i="1"/>
  <c r="F53" i="1"/>
  <c r="E53" i="1"/>
  <c r="D53" i="1"/>
  <c r="B53" i="1"/>
  <c r="F52" i="1"/>
  <c r="E52" i="1"/>
  <c r="D52" i="1"/>
  <c r="B52" i="1"/>
  <c r="F51" i="1"/>
  <c r="E51" i="1"/>
  <c r="D51" i="1"/>
  <c r="B51" i="1"/>
  <c r="F50" i="1"/>
  <c r="E50" i="1"/>
  <c r="D50" i="1"/>
  <c r="B50" i="1"/>
  <c r="F49" i="1"/>
  <c r="E49" i="1"/>
  <c r="D49" i="1"/>
  <c r="B49" i="1"/>
  <c r="F48" i="1"/>
  <c r="E48" i="1"/>
  <c r="D48" i="1"/>
  <c r="B48" i="1"/>
  <c r="F47" i="1"/>
  <c r="E47" i="1"/>
  <c r="D47" i="1"/>
  <c r="B47" i="1"/>
  <c r="F46" i="1"/>
  <c r="E46" i="1"/>
  <c r="D46" i="1"/>
  <c r="B46" i="1"/>
  <c r="F45" i="1"/>
  <c r="E45" i="1"/>
  <c r="D45" i="1"/>
  <c r="B45" i="1"/>
  <c r="F44" i="1"/>
  <c r="E44" i="1"/>
  <c r="D44" i="1"/>
  <c r="B44" i="1"/>
  <c r="F43" i="1"/>
  <c r="E43" i="1"/>
  <c r="D43" i="1"/>
  <c r="B43" i="1"/>
  <c r="F42" i="1"/>
  <c r="E42" i="1"/>
  <c r="D42" i="1"/>
  <c r="B42" i="1"/>
  <c r="F41" i="1"/>
  <c r="E41" i="1"/>
  <c r="D41" i="1"/>
  <c r="B41" i="1"/>
  <c r="F40" i="1"/>
  <c r="E40" i="1"/>
  <c r="D40" i="1"/>
  <c r="B40" i="1"/>
  <c r="F39" i="1"/>
  <c r="E39" i="1"/>
  <c r="D39" i="1"/>
  <c r="B39" i="1"/>
  <c r="F38" i="1"/>
  <c r="E38" i="1"/>
  <c r="D38" i="1"/>
  <c r="B38" i="1"/>
  <c r="F37" i="1"/>
  <c r="E37" i="1"/>
  <c r="D37" i="1"/>
  <c r="B37" i="1"/>
  <c r="F36" i="1"/>
  <c r="E36" i="1"/>
  <c r="D36" i="1"/>
  <c r="B36" i="1"/>
  <c r="F35" i="1"/>
  <c r="E35" i="1"/>
  <c r="D35" i="1"/>
  <c r="B35" i="1"/>
  <c r="F34" i="1"/>
  <c r="E34" i="1"/>
  <c r="D34" i="1"/>
  <c r="B34" i="1"/>
  <c r="F33" i="1"/>
  <c r="E33" i="1"/>
  <c r="D33" i="1"/>
  <c r="B33" i="1"/>
  <c r="F32" i="1"/>
  <c r="E32" i="1"/>
  <c r="D32" i="1"/>
  <c r="B32" i="1"/>
  <c r="F31" i="1"/>
  <c r="E31" i="1"/>
  <c r="D31" i="1"/>
  <c r="B31" i="1"/>
  <c r="F30" i="1"/>
  <c r="E30" i="1"/>
  <c r="D30" i="1"/>
  <c r="B30" i="1"/>
  <c r="F29" i="1"/>
  <c r="E29" i="1"/>
  <c r="D29" i="1"/>
  <c r="B29" i="1"/>
  <c r="F28" i="1"/>
  <c r="E28" i="1"/>
  <c r="D28" i="1"/>
  <c r="B28" i="1"/>
  <c r="F27" i="1"/>
  <c r="E27" i="1"/>
  <c r="D27" i="1"/>
  <c r="B27" i="1"/>
  <c r="F26" i="1"/>
  <c r="E26" i="1"/>
  <c r="D26" i="1"/>
  <c r="B26" i="1"/>
  <c r="F25" i="1"/>
  <c r="E25" i="1"/>
  <c r="D25" i="1"/>
  <c r="B25" i="1"/>
  <c r="F24" i="1"/>
  <c r="E24" i="1"/>
  <c r="D24" i="1"/>
  <c r="B24" i="1"/>
  <c r="F23" i="1"/>
  <c r="E23" i="1"/>
  <c r="D23" i="1"/>
  <c r="B23" i="1"/>
  <c r="F22" i="1"/>
  <c r="E22" i="1"/>
  <c r="D22" i="1"/>
  <c r="B22" i="1"/>
  <c r="F21" i="1"/>
  <c r="E21" i="1"/>
  <c r="D21" i="1"/>
  <c r="B21" i="1"/>
  <c r="F20" i="1"/>
  <c r="E20" i="1"/>
  <c r="D20" i="1"/>
  <c r="B20" i="1"/>
  <c r="F19" i="1"/>
  <c r="E19" i="1"/>
  <c r="D19" i="1"/>
  <c r="B19" i="1"/>
  <c r="F18" i="1"/>
  <c r="E18" i="1"/>
  <c r="D18" i="1"/>
  <c r="B18" i="1"/>
  <c r="F17" i="1"/>
  <c r="E17" i="1"/>
  <c r="D17" i="1"/>
  <c r="B17" i="1"/>
  <c r="F16" i="1"/>
  <c r="E16" i="1"/>
  <c r="D16" i="1"/>
  <c r="B16" i="1"/>
  <c r="F15" i="1"/>
  <c r="E15" i="1"/>
  <c r="D15" i="1"/>
  <c r="B15" i="1"/>
  <c r="F14" i="1"/>
  <c r="E14" i="1"/>
  <c r="D14" i="1"/>
  <c r="B14" i="1"/>
  <c r="F13" i="1"/>
  <c r="E13" i="1"/>
  <c r="D13" i="1"/>
  <c r="B13" i="1"/>
  <c r="F12" i="1"/>
  <c r="E12" i="1"/>
  <c r="D12" i="1"/>
  <c r="B12" i="1"/>
  <c r="F11" i="1"/>
  <c r="E11" i="1"/>
  <c r="D11" i="1"/>
  <c r="B11" i="1"/>
  <c r="F10" i="1"/>
  <c r="E10" i="1"/>
  <c r="D10" i="1"/>
  <c r="B10" i="1"/>
  <c r="F9" i="1"/>
  <c r="E9" i="1"/>
  <c r="D9" i="1"/>
  <c r="B9" i="1"/>
  <c r="F8" i="1"/>
  <c r="E8" i="1"/>
  <c r="D8" i="1"/>
  <c r="B8" i="1"/>
  <c r="F7" i="1"/>
  <c r="E7" i="1"/>
  <c r="D7" i="1"/>
  <c r="B7" i="1"/>
  <c r="F6" i="1"/>
  <c r="E6" i="1"/>
  <c r="D6" i="1"/>
  <c r="B6" i="1"/>
  <c r="F5" i="1"/>
  <c r="E5" i="1"/>
  <c r="D5" i="1"/>
  <c r="B5" i="1"/>
  <c r="F4" i="1"/>
  <c r="E4" i="1"/>
  <c r="D4" i="1"/>
  <c r="B4" i="1"/>
  <c r="F3" i="1"/>
  <c r="E3" i="1"/>
  <c r="D3" i="1"/>
  <c r="B3" i="1"/>
  <c r="F2" i="1"/>
  <c r="E2" i="1"/>
  <c r="D2" i="1"/>
  <c r="B2" i="1"/>
</calcChain>
</file>

<file path=xl/sharedStrings.xml><?xml version="1.0" encoding="utf-8"?>
<sst xmlns="http://schemas.openxmlformats.org/spreadsheetml/2006/main" count="3406" uniqueCount="676">
  <si>
    <t>Timestamp</t>
  </si>
  <si>
    <t>ScaleX Email Address</t>
  </si>
  <si>
    <t>Full Name</t>
  </si>
  <si>
    <t>Reports To</t>
  </si>
  <si>
    <t>Team / Role</t>
  </si>
  <si>
    <t>Status</t>
  </si>
  <si>
    <t>Personal Email Address</t>
  </si>
  <si>
    <t>Phone Number</t>
  </si>
  <si>
    <t>Date of Birth (As Per Documents)</t>
  </si>
  <si>
    <t>Tentative date of joining ScaleX</t>
  </si>
  <si>
    <t xml:space="preserve">Annual CTC </t>
  </si>
  <si>
    <t>Blood Group</t>
  </si>
  <si>
    <t>Single / Married?</t>
  </si>
  <si>
    <t>Present Address</t>
  </si>
  <si>
    <t>Name of Bank:</t>
  </si>
  <si>
    <t>Bank Account Number</t>
  </si>
  <si>
    <t>IFSC Code</t>
  </si>
  <si>
    <t>PAN Number</t>
  </si>
  <si>
    <t>Aadhaar Number</t>
  </si>
  <si>
    <t>Aarav Sharma</t>
  </si>
  <si>
    <t>aarav.sharma70@example.com</t>
  </si>
  <si>
    <t>AB+</t>
  </si>
  <si>
    <t>Married</t>
  </si>
  <si>
    <t>Address 1</t>
  </si>
  <si>
    <t>ICICI Bank</t>
  </si>
  <si>
    <t>IFSC5079</t>
  </si>
  <si>
    <t>D2613Y</t>
  </si>
  <si>
    <t>Vihaan Patel</t>
  </si>
  <si>
    <t>vihaan.patel93@example.com</t>
  </si>
  <si>
    <t>A-</t>
  </si>
  <si>
    <t>Single</t>
  </si>
  <si>
    <t>Address 2</t>
  </si>
  <si>
    <t>Punjab National Bank</t>
  </si>
  <si>
    <t>IFSC1577</t>
  </si>
  <si>
    <t>D8710W</t>
  </si>
  <si>
    <t>Arjun Khan</t>
  </si>
  <si>
    <t>arjun.khan25@example.com</t>
  </si>
  <si>
    <t>O+</t>
  </si>
  <si>
    <t>Address 3</t>
  </si>
  <si>
    <t>IFSC5853</t>
  </si>
  <si>
    <t>D1411Y</t>
  </si>
  <si>
    <t>Reyansh Jain</t>
  </si>
  <si>
    <t>reyansh.jain7@example.com</t>
  </si>
  <si>
    <t>Address 4</t>
  </si>
  <si>
    <t>HDFC Bank</t>
  </si>
  <si>
    <t>IFSC3136</t>
  </si>
  <si>
    <t>E7422V</t>
  </si>
  <si>
    <t>Saurabh Singh</t>
  </si>
  <si>
    <t>saurabh.singh73@example.com</t>
  </si>
  <si>
    <t>Address 5</t>
  </si>
  <si>
    <t>State Bank of India</t>
  </si>
  <si>
    <t>IFSC7551</t>
  </si>
  <si>
    <t>B1737Z</t>
  </si>
  <si>
    <t>Rohit Anand</t>
  </si>
  <si>
    <t>rohit.anand79@example.com</t>
  </si>
  <si>
    <t>Address 6</t>
  </si>
  <si>
    <t>Axis Bank</t>
  </si>
  <si>
    <t>IFSC4379</t>
  </si>
  <si>
    <t>C9308Y</t>
  </si>
  <si>
    <t>Abhishek Kulkarni</t>
  </si>
  <si>
    <t>abhishek.kulkarni68@example.com</t>
  </si>
  <si>
    <t>Address 7</t>
  </si>
  <si>
    <t>IFSC1565</t>
  </si>
  <si>
    <t>E2548V</t>
  </si>
  <si>
    <t>Manish Chatterjee</t>
  </si>
  <si>
    <t>manish.chatterjee40@example.com</t>
  </si>
  <si>
    <t>Address 8</t>
  </si>
  <si>
    <t>IFSC7384</t>
  </si>
  <si>
    <t>D8623Y</t>
  </si>
  <si>
    <t>Rajesh Das</t>
  </si>
  <si>
    <t>rajesh.das11@example.com</t>
  </si>
  <si>
    <t>Address 9</t>
  </si>
  <si>
    <t>IFSC5558</t>
  </si>
  <si>
    <t>D9657Y</t>
  </si>
  <si>
    <t>Amit Joshi</t>
  </si>
  <si>
    <t>amit.joshi76@example.com</t>
  </si>
  <si>
    <t>AB-</t>
  </si>
  <si>
    <t>Address 10</t>
  </si>
  <si>
    <t>IFSC1415</t>
  </si>
  <si>
    <t>E9846V</t>
  </si>
  <si>
    <t>Suresh Reddy</t>
  </si>
  <si>
    <t>suresh.reddy2@example.com</t>
  </si>
  <si>
    <t>Address 11</t>
  </si>
  <si>
    <t>IFSC8618</t>
  </si>
  <si>
    <t>B8658X</t>
  </si>
  <si>
    <t>Ankit Ali</t>
  </si>
  <si>
    <t>ankit.ali48@example.com</t>
  </si>
  <si>
    <t>B-</t>
  </si>
  <si>
    <t>Address 12</t>
  </si>
  <si>
    <t>IFSC3633</t>
  </si>
  <si>
    <t>A6130W</t>
  </si>
  <si>
    <t>Pranav Bose</t>
  </si>
  <si>
    <t>pranav.bose17@example.com</t>
  </si>
  <si>
    <t>Address 13</t>
  </si>
  <si>
    <t>IFSC8749</t>
  </si>
  <si>
    <t>D1189Y</t>
  </si>
  <si>
    <t>Ajay Srinivasan</t>
  </si>
  <si>
    <t>ajay.srinivasan14@example.com</t>
  </si>
  <si>
    <t>Address 14</t>
  </si>
  <si>
    <t>IFSC2071</t>
  </si>
  <si>
    <t>A3563W</t>
  </si>
  <si>
    <t>Karan Kumar</t>
  </si>
  <si>
    <t>karan.kumar60@example.com</t>
  </si>
  <si>
    <t>Address 15</t>
  </si>
  <si>
    <t>IFSC8112</t>
  </si>
  <si>
    <t>A3727X</t>
  </si>
  <si>
    <t>Ravi Nair</t>
  </si>
  <si>
    <t>ravi.nair73@example.com</t>
  </si>
  <si>
    <t>Address 16</t>
  </si>
  <si>
    <t>IFSC6206</t>
  </si>
  <si>
    <t>A5531X</t>
  </si>
  <si>
    <t>Nikhil Roy</t>
  </si>
  <si>
    <t>nikhil.roy4@example.com</t>
  </si>
  <si>
    <t>Address 17</t>
  </si>
  <si>
    <t>IFSC5940</t>
  </si>
  <si>
    <t>B6804Y</t>
  </si>
  <si>
    <t>Aditya Mehta</t>
  </si>
  <si>
    <t>aditya.mehta78@example.com</t>
  </si>
  <si>
    <t>Address 18</t>
  </si>
  <si>
    <t>IFSC8418</t>
  </si>
  <si>
    <t>D2960V</t>
  </si>
  <si>
    <t>Vijay Gupta</t>
  </si>
  <si>
    <t>vijay.gupta43@example.com</t>
  </si>
  <si>
    <t>Address 19</t>
  </si>
  <si>
    <t>IFSC9871</t>
  </si>
  <si>
    <t>E5710X</t>
  </si>
  <si>
    <t>Mohit Verma</t>
  </si>
  <si>
    <t>mohit.verma6@example.com</t>
  </si>
  <si>
    <t>B+</t>
  </si>
  <si>
    <t>Address 20</t>
  </si>
  <si>
    <t>IFSC4633</t>
  </si>
  <si>
    <t>C5895Z</t>
  </si>
  <si>
    <t>Pankaj Mathur</t>
  </si>
  <si>
    <t>pankaj.mathur39@example.com</t>
  </si>
  <si>
    <t>Address 21</t>
  </si>
  <si>
    <t>IFSC8391</t>
  </si>
  <si>
    <t>E7217W</t>
  </si>
  <si>
    <t>Rahul Krishnan</t>
  </si>
  <si>
    <t>rahul.krishnan30@example.com</t>
  </si>
  <si>
    <t>Address 22</t>
  </si>
  <si>
    <t>IFSC1206</t>
  </si>
  <si>
    <t>E6602W</t>
  </si>
  <si>
    <t>Kunal Malik</t>
  </si>
  <si>
    <t>kunal.malik69@example.com</t>
  </si>
  <si>
    <t>Address 23</t>
  </si>
  <si>
    <t>IFSC3005</t>
  </si>
  <si>
    <t>E7012Z</t>
  </si>
  <si>
    <t>Vikas Thakur</t>
  </si>
  <si>
    <t>vikas.thakur24@example.com</t>
  </si>
  <si>
    <t>Address 24</t>
  </si>
  <si>
    <t>IFSC6517</t>
  </si>
  <si>
    <t>E3332V</t>
  </si>
  <si>
    <t>Anand Sethi</t>
  </si>
  <si>
    <t>anand.sethi70@example.com</t>
  </si>
  <si>
    <t>Address 25</t>
  </si>
  <si>
    <t>IFSC9106</t>
  </si>
  <si>
    <t>A1778Y</t>
  </si>
  <si>
    <t>Aanya Ghosh</t>
  </si>
  <si>
    <t>aanya.ghosh78@example.com</t>
  </si>
  <si>
    <t>O-</t>
  </si>
  <si>
    <t>Address 26</t>
  </si>
  <si>
    <t>IFSC3228</t>
  </si>
  <si>
    <t>C1709X</t>
  </si>
  <si>
    <t>Priya Mukherjee</t>
  </si>
  <si>
    <t>priya.mukherjee93@example.com</t>
  </si>
  <si>
    <t>Address 27</t>
  </si>
  <si>
    <t>IFSC3394</t>
  </si>
  <si>
    <t>E2440Y</t>
  </si>
  <si>
    <t>Deepika Rana</t>
  </si>
  <si>
    <t>deepika.rana93@example.com</t>
  </si>
  <si>
    <t>Address 28</t>
  </si>
  <si>
    <t>IFSC3697</t>
  </si>
  <si>
    <t>E8516X</t>
  </si>
  <si>
    <t>Ishita Bhatia</t>
  </si>
  <si>
    <t>ishita.bhatia20@example.com</t>
  </si>
  <si>
    <t>Address 29</t>
  </si>
  <si>
    <t>IFSC8712</t>
  </si>
  <si>
    <t>B1062Z</t>
  </si>
  <si>
    <t>Kajal Saha</t>
  </si>
  <si>
    <t>kajal.saha13@example.com</t>
  </si>
  <si>
    <t>Address 30</t>
  </si>
  <si>
    <t>IFSC9138</t>
  </si>
  <si>
    <t>D8262W</t>
  </si>
  <si>
    <t>Manisha Sandhu</t>
  </si>
  <si>
    <t>manisha.sandhu23@example.com</t>
  </si>
  <si>
    <t>Address 31</t>
  </si>
  <si>
    <t>IFSC1409</t>
  </si>
  <si>
    <t>D8294Z</t>
  </si>
  <si>
    <t>Neha Singhania</t>
  </si>
  <si>
    <t>neha.singhania89@example.com</t>
  </si>
  <si>
    <t>Address 32</t>
  </si>
  <si>
    <t>IFSC6540</t>
  </si>
  <si>
    <t>A8852X</t>
  </si>
  <si>
    <t>Ritika Banerjee</t>
  </si>
  <si>
    <t>ritika.banerjee5@example.com</t>
  </si>
  <si>
    <t>Address 33</t>
  </si>
  <si>
    <t>IFSC1433</t>
  </si>
  <si>
    <t>A9765V</t>
  </si>
  <si>
    <t>Sanya Datta</t>
  </si>
  <si>
    <t>sanya.datta74@example.com</t>
  </si>
  <si>
    <t>Address 34</t>
  </si>
  <si>
    <t>IFSC6193</t>
  </si>
  <si>
    <t>D6886W</t>
  </si>
  <si>
    <t>Tanvi Kapoor</t>
  </si>
  <si>
    <t>tanvi.kapoor6@example.com</t>
  </si>
  <si>
    <t>Address 35</t>
  </si>
  <si>
    <t>IFSC9441</t>
  </si>
  <si>
    <t>E6134Z</t>
  </si>
  <si>
    <t>Uma Lal</t>
  </si>
  <si>
    <t>uma.lal13@example.com</t>
  </si>
  <si>
    <t>Address 36</t>
  </si>
  <si>
    <t>IFSC4764</t>
  </si>
  <si>
    <t>A4348Z</t>
  </si>
  <si>
    <t>Vaishali Mishra</t>
  </si>
  <si>
    <t>vaishali.mishra17@example.com</t>
  </si>
  <si>
    <t>Address 37</t>
  </si>
  <si>
    <t>IFSC6794</t>
  </si>
  <si>
    <t>D1489Z</t>
  </si>
  <si>
    <t>Meera Pillai</t>
  </si>
  <si>
    <t>meera.pillai21@example.com</t>
  </si>
  <si>
    <t>Address 38</t>
  </si>
  <si>
    <t>IFSC8390</t>
  </si>
  <si>
    <t>B8930X</t>
  </si>
  <si>
    <t>Nidhi Raj</t>
  </si>
  <si>
    <t>nidhi.raj23@example.com</t>
  </si>
  <si>
    <t>Address 39</t>
  </si>
  <si>
    <t>IFSC4741</t>
  </si>
  <si>
    <t>B1405Z</t>
  </si>
  <si>
    <t>Ojaswi Sarma</t>
  </si>
  <si>
    <t>ojaswi.sarma5@example.com</t>
  </si>
  <si>
    <t>Address 40</t>
  </si>
  <si>
    <t>IFSC5292</t>
  </si>
  <si>
    <t>C6819Y</t>
  </si>
  <si>
    <t>Pooja Thakkar</t>
  </si>
  <si>
    <t>pooja.thakkar30@example.com</t>
  </si>
  <si>
    <t>Address 41</t>
  </si>
  <si>
    <t>IFSC8891</t>
  </si>
  <si>
    <t>A5112X</t>
  </si>
  <si>
    <t>Ruchika Vohra</t>
  </si>
  <si>
    <t>ruchika.vohra64@example.com</t>
  </si>
  <si>
    <t>Address 42</t>
  </si>
  <si>
    <t>IFSC2938</t>
  </si>
  <si>
    <t>D9554V</t>
  </si>
  <si>
    <t>Shruti Yadav</t>
  </si>
  <si>
    <t>shruti.yadav91@example.com</t>
  </si>
  <si>
    <t>Address 43</t>
  </si>
  <si>
    <t>IFSC2442</t>
  </si>
  <si>
    <t>C5584W</t>
  </si>
  <si>
    <t>Trisha Agarwal</t>
  </si>
  <si>
    <t>trisha.agarwal29@example.com</t>
  </si>
  <si>
    <t>Address 44</t>
  </si>
  <si>
    <t>IFSC9243</t>
  </si>
  <si>
    <t>B2999Y</t>
  </si>
  <si>
    <t>Urvashi Balasubramanian</t>
  </si>
  <si>
    <t>urvashi.balasubramanian75@example.com</t>
  </si>
  <si>
    <t>Address 45</t>
  </si>
  <si>
    <t>IFSC9079</t>
  </si>
  <si>
    <t>E5990X</t>
  </si>
  <si>
    <t>Vidya Chauhan</t>
  </si>
  <si>
    <t>vidya.chauhan54@example.com</t>
  </si>
  <si>
    <t>Address 46</t>
  </si>
  <si>
    <t>IFSC2448</t>
  </si>
  <si>
    <t>B8916V</t>
  </si>
  <si>
    <t>Yamini Dhawan</t>
  </si>
  <si>
    <t>yamini.dhawan97@example.com</t>
  </si>
  <si>
    <t>Address 47</t>
  </si>
  <si>
    <t>IFSC1598</t>
  </si>
  <si>
    <t>D9303Y</t>
  </si>
  <si>
    <t>Zara Goel</t>
  </si>
  <si>
    <t>zara.goel66@example.com</t>
  </si>
  <si>
    <t>Address 48</t>
  </si>
  <si>
    <t>IFSC2106</t>
  </si>
  <si>
    <t>A1033Y</t>
  </si>
  <si>
    <t>Aarti Iyer</t>
  </si>
  <si>
    <t>aarti.iyer2@example.com</t>
  </si>
  <si>
    <t>Address 49</t>
  </si>
  <si>
    <t>IFSC3231</t>
  </si>
  <si>
    <t>B8319Y</t>
  </si>
  <si>
    <t>Bhavna Jagtap</t>
  </si>
  <si>
    <t>bhavna.jagtap30@example.com</t>
  </si>
  <si>
    <t>Address 50</t>
  </si>
  <si>
    <t>IFSC7396</t>
  </si>
  <si>
    <t>A4108X</t>
  </si>
  <si>
    <t>Anand Sharma</t>
  </si>
  <si>
    <t>anand.sharma53@example.com</t>
  </si>
  <si>
    <t>Address 51</t>
  </si>
  <si>
    <t>IFSC5719</t>
  </si>
  <si>
    <t>A1234V</t>
  </si>
  <si>
    <t>Karan Patel</t>
  </si>
  <si>
    <t>karan.patel41@example.com</t>
  </si>
  <si>
    <t>Address 52</t>
  </si>
  <si>
    <t>IFSC4973</t>
  </si>
  <si>
    <t>B7740Z</t>
  </si>
  <si>
    <t>Ravi Khan</t>
  </si>
  <si>
    <t>ravi.khan59@example.com</t>
  </si>
  <si>
    <t>Address 53</t>
  </si>
  <si>
    <t>IFSC7662</t>
  </si>
  <si>
    <t>E8426X</t>
  </si>
  <si>
    <t>Nikhil Jain</t>
  </si>
  <si>
    <t>nikhil.jain59@example.com</t>
  </si>
  <si>
    <t>Address 54</t>
  </si>
  <si>
    <t>IFSC2572</t>
  </si>
  <si>
    <t>B5622V</t>
  </si>
  <si>
    <t>Aditya Singh</t>
  </si>
  <si>
    <t>aditya.singh63@example.com</t>
  </si>
  <si>
    <t>Address 55</t>
  </si>
  <si>
    <t>IFSC5901</t>
  </si>
  <si>
    <t>E7037V</t>
  </si>
  <si>
    <t>Vijay Anand</t>
  </si>
  <si>
    <t>vijay.anand86@example.com</t>
  </si>
  <si>
    <t>Address 56</t>
  </si>
  <si>
    <t>IFSC5142</t>
  </si>
  <si>
    <t>D6927V</t>
  </si>
  <si>
    <t>Mohit Kulkarni</t>
  </si>
  <si>
    <t>mohit.kulkarni98@example.com</t>
  </si>
  <si>
    <t>Address 57</t>
  </si>
  <si>
    <t>IFSC8697</t>
  </si>
  <si>
    <t>D7033W</t>
  </si>
  <si>
    <t>Pankaj Chatterjee</t>
  </si>
  <si>
    <t>pankaj.chatterjee20@example.com</t>
  </si>
  <si>
    <t>Address 58</t>
  </si>
  <si>
    <t>IFSC3778</t>
  </si>
  <si>
    <t>C6675V</t>
  </si>
  <si>
    <t>Rahul Das</t>
  </si>
  <si>
    <t>rahul.das16@example.com</t>
  </si>
  <si>
    <t>Address 59</t>
  </si>
  <si>
    <t>IFSC4964</t>
  </si>
  <si>
    <t>E3259V</t>
  </si>
  <si>
    <t>Kunal Joshi</t>
  </si>
  <si>
    <t>kunal.joshi92@example.com</t>
  </si>
  <si>
    <t>Address 60</t>
  </si>
  <si>
    <t>IFSC8402</t>
  </si>
  <si>
    <t>B7795X</t>
  </si>
  <si>
    <t>Vikas Reddy</t>
  </si>
  <si>
    <t>vikas.reddy2@example.com</t>
  </si>
  <si>
    <t>Address 61</t>
  </si>
  <si>
    <t>IFSC8714</t>
  </si>
  <si>
    <t>A3781W</t>
  </si>
  <si>
    <t>Anand Ali</t>
  </si>
  <si>
    <t>anand.ali61@example.com</t>
  </si>
  <si>
    <t>A+</t>
  </si>
  <si>
    <t>Address 62</t>
  </si>
  <si>
    <t>IFSC3852</t>
  </si>
  <si>
    <t>E2592W</t>
  </si>
  <si>
    <t>Karan Bose</t>
  </si>
  <si>
    <t>karan.bose14@example.com</t>
  </si>
  <si>
    <t>Address 63</t>
  </si>
  <si>
    <t>IFSC2327</t>
  </si>
  <si>
    <t>E2573Z</t>
  </si>
  <si>
    <t>Ravi Srinivasan</t>
  </si>
  <si>
    <t>ravi.srinivasan61@example.com</t>
  </si>
  <si>
    <t>Address 64</t>
  </si>
  <si>
    <t>IFSC6784</t>
  </si>
  <si>
    <t>B7415Y</t>
  </si>
  <si>
    <t>Nikhil Kumar</t>
  </si>
  <si>
    <t>nikhil.kumar78@example.com</t>
  </si>
  <si>
    <t>Address 65</t>
  </si>
  <si>
    <t>IFSC4329</t>
  </si>
  <si>
    <t>E8284V</t>
  </si>
  <si>
    <t>Aditya Nair</t>
  </si>
  <si>
    <t>aditya.nair16@example.com</t>
  </si>
  <si>
    <t>Address 66</t>
  </si>
  <si>
    <t>C5896Z</t>
  </si>
  <si>
    <t>Vijay Roy</t>
  </si>
  <si>
    <t>vijay.roy71@example.com</t>
  </si>
  <si>
    <t>Address 67</t>
  </si>
  <si>
    <t>IFSC9232</t>
  </si>
  <si>
    <t>B9649Z</t>
  </si>
  <si>
    <t>Mohit Mehta</t>
  </si>
  <si>
    <t>mohit.mehta83@example.com</t>
  </si>
  <si>
    <t>Address 68</t>
  </si>
  <si>
    <t>IFSC2467</t>
  </si>
  <si>
    <t>D3993V</t>
  </si>
  <si>
    <t>Pankaj Gupta</t>
  </si>
  <si>
    <t>pankaj.gupta8@example.com</t>
  </si>
  <si>
    <t>Address 69</t>
  </si>
  <si>
    <t>IFSC8387</t>
  </si>
  <si>
    <t>C2000W</t>
  </si>
  <si>
    <t>Rahul Verma</t>
  </si>
  <si>
    <t>rahul.verma85@example.com</t>
  </si>
  <si>
    <t>Address 70</t>
  </si>
  <si>
    <t>IFSC1294</t>
  </si>
  <si>
    <t>D9955W</t>
  </si>
  <si>
    <t>Kunal Mathur</t>
  </si>
  <si>
    <t>kunal.mathur74@example.com</t>
  </si>
  <si>
    <t>Address 71</t>
  </si>
  <si>
    <t>IFSC7345</t>
  </si>
  <si>
    <t>E9077V</t>
  </si>
  <si>
    <t>Vikas Krishnan</t>
  </si>
  <si>
    <t>vikas.krishnan70@example.com</t>
  </si>
  <si>
    <t>Address 72</t>
  </si>
  <si>
    <t>IFSC7436</t>
  </si>
  <si>
    <t>B6341Z</t>
  </si>
  <si>
    <t>Anand Malik</t>
  </si>
  <si>
    <t>anand.malik44@example.com</t>
  </si>
  <si>
    <t>Address 73</t>
  </si>
  <si>
    <t>A3441X</t>
  </si>
  <si>
    <t>Karan Thakur</t>
  </si>
  <si>
    <t>karan.thakur68@example.com</t>
  </si>
  <si>
    <t>Address 74</t>
  </si>
  <si>
    <t>IFSC3421</t>
  </si>
  <si>
    <t>C6073Z</t>
  </si>
  <si>
    <t>Ravi Sethi</t>
  </si>
  <si>
    <t>ravi.sethi3@example.com</t>
  </si>
  <si>
    <t>Address 75</t>
  </si>
  <si>
    <t>IFSC7502</t>
  </si>
  <si>
    <t>E1136W</t>
  </si>
  <si>
    <t>Nikhil Ghosh</t>
  </si>
  <si>
    <t>nikhil.ghosh96@example.com</t>
  </si>
  <si>
    <t>Address 76</t>
  </si>
  <si>
    <t>IFSC8372</t>
  </si>
  <si>
    <t>B6671Y</t>
  </si>
  <si>
    <t>Aditya Mukherjee</t>
  </si>
  <si>
    <t>aditya.mukherjee81@example.com</t>
  </si>
  <si>
    <t>Address 77</t>
  </si>
  <si>
    <t>IFSC1448</t>
  </si>
  <si>
    <t>B3414V</t>
  </si>
  <si>
    <t>Vijay Rana</t>
  </si>
  <si>
    <t>vijay.rana100@example.com</t>
  </si>
  <si>
    <t>Address 78</t>
  </si>
  <si>
    <t>IFSC9053</t>
  </si>
  <si>
    <t>B7290W</t>
  </si>
  <si>
    <t>Mohit Bhatia</t>
  </si>
  <si>
    <t>mohit.bhatia82@example.com</t>
  </si>
  <si>
    <t>Address 79</t>
  </si>
  <si>
    <t>IFSC4540</t>
  </si>
  <si>
    <t>C3135Y</t>
  </si>
  <si>
    <t>Pankaj Saha</t>
  </si>
  <si>
    <t>pankaj.saha60@example.com</t>
  </si>
  <si>
    <t>Address 80</t>
  </si>
  <si>
    <t>IFSC2180</t>
  </si>
  <si>
    <t>E1656X</t>
  </si>
  <si>
    <t>Rahul Sandhu</t>
  </si>
  <si>
    <t>rahul.sandhu82@example.com</t>
  </si>
  <si>
    <t>Address 81</t>
  </si>
  <si>
    <t>IFSC2083</t>
  </si>
  <si>
    <t>C9606Z</t>
  </si>
  <si>
    <t>Kunal Singhania</t>
  </si>
  <si>
    <t>kunal.singhania77@example.com</t>
  </si>
  <si>
    <t>Address 82</t>
  </si>
  <si>
    <t>IFSC7993</t>
  </si>
  <si>
    <t>E9981Y</t>
  </si>
  <si>
    <t>Vikas Banerjee</t>
  </si>
  <si>
    <t>vikas.banerjee13@example.com</t>
  </si>
  <si>
    <t>Address 83</t>
  </si>
  <si>
    <t>IFSC3329</t>
  </si>
  <si>
    <t>A9354X</t>
  </si>
  <si>
    <t>Anand Datta</t>
  </si>
  <si>
    <t>anand.datta14@example.com</t>
  </si>
  <si>
    <t>Address 84</t>
  </si>
  <si>
    <t>IFSC1851</t>
  </si>
  <si>
    <t>D3010Y</t>
  </si>
  <si>
    <t>Karan Kapoor</t>
  </si>
  <si>
    <t>karan.kapoor17@example.com</t>
  </si>
  <si>
    <t>Address 85</t>
  </si>
  <si>
    <t>IFSC3584</t>
  </si>
  <si>
    <t>B4259W</t>
  </si>
  <si>
    <t>Ravi Lal</t>
  </si>
  <si>
    <t>ravi.lal29@example.com</t>
  </si>
  <si>
    <t>Address 86</t>
  </si>
  <si>
    <t>IFSC9054</t>
  </si>
  <si>
    <t>A7083Z</t>
  </si>
  <si>
    <t>Nikhil Mishra</t>
  </si>
  <si>
    <t>nikhil.mishra63@example.com</t>
  </si>
  <si>
    <t>Address 87</t>
  </si>
  <si>
    <t>IFSC7890</t>
  </si>
  <si>
    <t>B4010W</t>
  </si>
  <si>
    <t>Aditya Pillai</t>
  </si>
  <si>
    <t>aditya.pillai54@example.com</t>
  </si>
  <si>
    <t>Address 88</t>
  </si>
  <si>
    <t>IFSC3887</t>
  </si>
  <si>
    <t>A9992Z</t>
  </si>
  <si>
    <t>Vijay Raj</t>
  </si>
  <si>
    <t>vijay.raj67@example.com</t>
  </si>
  <si>
    <t>Address 89</t>
  </si>
  <si>
    <t>IFSC4148</t>
  </si>
  <si>
    <t>D7503W</t>
  </si>
  <si>
    <t>Mohit Sarma</t>
  </si>
  <si>
    <t>mohit.sarma24@example.com</t>
  </si>
  <si>
    <t>Address 90</t>
  </si>
  <si>
    <t>IFSC9553</t>
  </si>
  <si>
    <t>C8815X</t>
  </si>
  <si>
    <t>Pankaj Thakkar</t>
  </si>
  <si>
    <t>pankaj.thakkar13@example.com</t>
  </si>
  <si>
    <t>Address 91</t>
  </si>
  <si>
    <t>IFSC9081</t>
  </si>
  <si>
    <t>E6148X</t>
  </si>
  <si>
    <t>Rahul Vohra</t>
  </si>
  <si>
    <t>rahul.vohra35@example.com</t>
  </si>
  <si>
    <t>Address 92</t>
  </si>
  <si>
    <t>IFSC3871</t>
  </si>
  <si>
    <t>A6519W</t>
  </si>
  <si>
    <t>Kunal Yadav</t>
  </si>
  <si>
    <t>kunal.yadav65@example.com</t>
  </si>
  <si>
    <t>Address 93</t>
  </si>
  <si>
    <t>IFSC5542</t>
  </si>
  <si>
    <t>C4471V</t>
  </si>
  <si>
    <t>Vikas Agarwal</t>
  </si>
  <si>
    <t>vikas.agarwal29@example.com</t>
  </si>
  <si>
    <t>Address 94</t>
  </si>
  <si>
    <t>IFSC1815</t>
  </si>
  <si>
    <t>A8630W</t>
  </si>
  <si>
    <t>Anand Balasubramanian</t>
  </si>
  <si>
    <t>anand.balasubramanian29@example.com</t>
  </si>
  <si>
    <t>Address 95</t>
  </si>
  <si>
    <t>IFSC9142</t>
  </si>
  <si>
    <t>D9597X</t>
  </si>
  <si>
    <t>Karan Chauhan</t>
  </si>
  <si>
    <t>karan.chauhan71@example.com</t>
  </si>
  <si>
    <t>Address 96</t>
  </si>
  <si>
    <t>IFSC3849</t>
  </si>
  <si>
    <t>B4271X</t>
  </si>
  <si>
    <t>Ravi Dhawan</t>
  </si>
  <si>
    <t>ravi.dhawan65@example.com</t>
  </si>
  <si>
    <t>Address 97</t>
  </si>
  <si>
    <t>IFSC4299</t>
  </si>
  <si>
    <t>C6682V</t>
  </si>
  <si>
    <t>Nikhil Goel</t>
  </si>
  <si>
    <t>nikhil.goel75@example.com</t>
  </si>
  <si>
    <t>Address 98</t>
  </si>
  <si>
    <t>IFSC4227</t>
  </si>
  <si>
    <t>A9228Z</t>
  </si>
  <si>
    <t>Aditya Iyer</t>
  </si>
  <si>
    <t>aditya.iyer88@example.com</t>
  </si>
  <si>
    <t>Address 99</t>
  </si>
  <si>
    <t>IFSC6048</t>
  </si>
  <si>
    <t>A7710Y</t>
  </si>
  <si>
    <t>Vijay Jagtap</t>
  </si>
  <si>
    <t>vijay.jagtap40@example.com</t>
  </si>
  <si>
    <t>Address 100</t>
  </si>
  <si>
    <t>IFSC9942</t>
  </si>
  <si>
    <t>D8395V</t>
  </si>
  <si>
    <t>Annual CTC</t>
  </si>
  <si>
    <t>employee1@scalex.com</t>
  </si>
  <si>
    <t>Manager 5</t>
  </si>
  <si>
    <t>Marketing</t>
  </si>
  <si>
    <t>To Join</t>
  </si>
  <si>
    <t>employee2@scalex.com</t>
  </si>
  <si>
    <t>Tech</t>
  </si>
  <si>
    <t>employee3@scalex.com</t>
  </si>
  <si>
    <t>Manager 2</t>
  </si>
  <si>
    <t>Inactive</t>
  </si>
  <si>
    <t>employee4@scalex.com</t>
  </si>
  <si>
    <t>Active</t>
  </si>
  <si>
    <t>employee5@scalex.com</t>
  </si>
  <si>
    <t>employee6@scalex.com</t>
  </si>
  <si>
    <t>employee7@scalex.com</t>
  </si>
  <si>
    <t>Manager 3</t>
  </si>
  <si>
    <t>HR</t>
  </si>
  <si>
    <t>employee8@scalex.com</t>
  </si>
  <si>
    <t>Manager 1</t>
  </si>
  <si>
    <t>Sales</t>
  </si>
  <si>
    <t>employee9@scalex.com</t>
  </si>
  <si>
    <t>employee10@scalex.com</t>
  </si>
  <si>
    <t>Manager 4</t>
  </si>
  <si>
    <t>employee11@scalex.com</t>
  </si>
  <si>
    <t>employee12@scalex.com</t>
  </si>
  <si>
    <t>employee13@scalex.com</t>
  </si>
  <si>
    <t>employee14@scalex.com</t>
  </si>
  <si>
    <t>employee15@scalex.com</t>
  </si>
  <si>
    <t>employee16@scalex.com</t>
  </si>
  <si>
    <t>employee17@scalex.com</t>
  </si>
  <si>
    <t>employee18@scalex.com</t>
  </si>
  <si>
    <t>employee19@scalex.com</t>
  </si>
  <si>
    <t>employee20@scalex.com</t>
  </si>
  <si>
    <t>employee21@scalex.com</t>
  </si>
  <si>
    <t>employee22@scalex.com</t>
  </si>
  <si>
    <t>employee23@scalex.com</t>
  </si>
  <si>
    <t>employee24@scalex.com</t>
  </si>
  <si>
    <t>employee25@scalex.com</t>
  </si>
  <si>
    <t>employee26@scalex.com</t>
  </si>
  <si>
    <t>employee27@scalex.com</t>
  </si>
  <si>
    <t>employee28@scalex.com</t>
  </si>
  <si>
    <t>employee29@scalex.com</t>
  </si>
  <si>
    <t>employee30@scalex.com</t>
  </si>
  <si>
    <t>employee31@scalex.com</t>
  </si>
  <si>
    <t>employee32@scalex.com</t>
  </si>
  <si>
    <t>employee33@scalex.com</t>
  </si>
  <si>
    <t>employee34@scalex.com</t>
  </si>
  <si>
    <t>employee35@scalex.com</t>
  </si>
  <si>
    <t>employee36@scalex.com</t>
  </si>
  <si>
    <t>employee37@scalex.com</t>
  </si>
  <si>
    <t>employee38@scalex.com</t>
  </si>
  <si>
    <t>employee39@scalex.com</t>
  </si>
  <si>
    <t>employee40@scalex.com</t>
  </si>
  <si>
    <t>employee41@scalex.com</t>
  </si>
  <si>
    <t>employee42@scalex.com</t>
  </si>
  <si>
    <t>employee43@scalex.com</t>
  </si>
  <si>
    <t>employee44@scalex.com</t>
  </si>
  <si>
    <t>employee45@scalex.com</t>
  </si>
  <si>
    <t>employee46@scalex.com</t>
  </si>
  <si>
    <t>employee47@scalex.com</t>
  </si>
  <si>
    <t>employee48@scalex.com</t>
  </si>
  <si>
    <t>employee49@scalex.com</t>
  </si>
  <si>
    <t>employee50@scalex.com</t>
  </si>
  <si>
    <t>employee51@scalex.com</t>
  </si>
  <si>
    <t>employee52@scalex.com</t>
  </si>
  <si>
    <t>employee53@scalex.com</t>
  </si>
  <si>
    <t>employee54@scalex.com</t>
  </si>
  <si>
    <t>employee55@scalex.com</t>
  </si>
  <si>
    <t>employee56@scalex.com</t>
  </si>
  <si>
    <t>employee57@scalex.com</t>
  </si>
  <si>
    <t>employee58@scalex.com</t>
  </si>
  <si>
    <t>employee59@scalex.com</t>
  </si>
  <si>
    <t>employee60@scalex.com</t>
  </si>
  <si>
    <t>employee61@scalex.com</t>
  </si>
  <si>
    <t>employee62@scalex.com</t>
  </si>
  <si>
    <t>employee63@scalex.com</t>
  </si>
  <si>
    <t>employee64@scalex.com</t>
  </si>
  <si>
    <t>employee65@scalex.com</t>
  </si>
  <si>
    <t>employee66@scalex.com</t>
  </si>
  <si>
    <t>employee67@scalex.com</t>
  </si>
  <si>
    <t>employee68@scalex.com</t>
  </si>
  <si>
    <t>employee69@scalex.com</t>
  </si>
  <si>
    <t>employee70@scalex.com</t>
  </si>
  <si>
    <t>employee71@scalex.com</t>
  </si>
  <si>
    <t>employee72@scalex.com</t>
  </si>
  <si>
    <t>employee73@scalex.com</t>
  </si>
  <si>
    <t>employee74@scalex.com</t>
  </si>
  <si>
    <t>employee75@scalex.com</t>
  </si>
  <si>
    <t>employee76@scalex.com</t>
  </si>
  <si>
    <t>employee77@scalex.com</t>
  </si>
  <si>
    <t>employee78@scalex.com</t>
  </si>
  <si>
    <t>employee79@scalex.com</t>
  </si>
  <si>
    <t>employee80@scalex.com</t>
  </si>
  <si>
    <t>employee81@scalex.com</t>
  </si>
  <si>
    <t>employee82@scalex.com</t>
  </si>
  <si>
    <t>employee83@scalex.com</t>
  </si>
  <si>
    <t>employee84@scalex.com</t>
  </si>
  <si>
    <t>employee85@scalex.com</t>
  </si>
  <si>
    <t>employee86@scalex.com</t>
  </si>
  <si>
    <t>employee87@scalex.com</t>
  </si>
  <si>
    <t>employee88@scalex.com</t>
  </si>
  <si>
    <t>employee89@scalex.com</t>
  </si>
  <si>
    <t>employee90@scalex.com</t>
  </si>
  <si>
    <t>employee91@scalex.com</t>
  </si>
  <si>
    <t>employee92@scalex.com</t>
  </si>
  <si>
    <t>employee93@scalex.com</t>
  </si>
  <si>
    <t>employee94@scalex.com</t>
  </si>
  <si>
    <t>employee95@scalex.com</t>
  </si>
  <si>
    <t>employee96@scalex.com</t>
  </si>
  <si>
    <t>employee97@scalex.com</t>
  </si>
  <si>
    <t>employee98@scalex.com</t>
  </si>
  <si>
    <t>employee99@scalex.com</t>
  </si>
  <si>
    <t>employee100@scalex.com</t>
  </si>
  <si>
    <t>S. NO</t>
  </si>
  <si>
    <t>Total - 27</t>
  </si>
  <si>
    <t>Total - 36</t>
  </si>
  <si>
    <t>SR. NO</t>
  </si>
  <si>
    <t>Total CTC</t>
  </si>
  <si>
    <t>COUNTA of Status</t>
  </si>
  <si>
    <t>HR Total</t>
  </si>
  <si>
    <t>Marketing Total</t>
  </si>
  <si>
    <t>Sales Total</t>
  </si>
  <si>
    <t>Tech Total</t>
  </si>
  <si>
    <t>Grand Total</t>
  </si>
  <si>
    <t>Average Annual CTC</t>
  </si>
  <si>
    <t>Cleaned the dataset by removing duplicates, correcting any formatting errors in the dataset.Applied text &amp; cell formatting (bold, italics, font sizes) to differentiate between headers, subheaders, and data.Utilise conditional formatting to visually indicate the data, such as distinguishing between departments or employee status.</t>
  </si>
  <si>
    <t>Task - 1</t>
  </si>
  <si>
    <t>Task - 2</t>
  </si>
  <si>
    <t>Task - 3</t>
  </si>
  <si>
    <t>Task - 4</t>
  </si>
  <si>
    <t>Task - 5</t>
  </si>
  <si>
    <t>Task - 6</t>
  </si>
  <si>
    <t>Task - 7</t>
  </si>
  <si>
    <t>Task - 8</t>
  </si>
  <si>
    <t>Task - 9</t>
  </si>
  <si>
    <t>Formulated table for Bank Details of Employees showcasing pertinent banking information.</t>
  </si>
  <si>
    <t>Analysed the distribution of employees by department and status. Used pivot tables to visualise this data.</t>
  </si>
  <si>
    <t>Calculated the average CTC across different roles and presented this information in a graph.</t>
  </si>
  <si>
    <t>Calculated the Role-wise Total CTC of Active Employees and presented this information in a clear and concise table.</t>
  </si>
  <si>
    <t>Formulated table for 'To Join' Employees, showing their details with a role-wise segmentation.</t>
  </si>
  <si>
    <t>Formulated table for Active Employees, including essential details.</t>
  </si>
  <si>
    <t>Formulated table for Inactive Employees, listed them along with relevant information.</t>
  </si>
  <si>
    <t>Created an automated dashboard summarising key metrics from the dataset, such as total employees by status, average CTC, and role distributions.</t>
  </si>
  <si>
    <t>For organization 'XYZ Media', demonstrated proficiency in data management, analysis, and presentation using Microsoft Excel.Worked on an employee onboarding dataset to clean, format, analyse, and derive actionable insights.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</si>
</sst>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\-m\-yyyy"/>
    <numFmt numFmtId="166" formatCode="d&quot; &quot;mmmm&quot; &quot;yyyy"/>
    <numFmt numFmtId="167" formatCode="dddd&quot; &quot;d&quot; &quot;mmmm&quot; &quot;yyyy"/>
  </numFmts>
  <fonts count="2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8"/>
      <color theme="1"/>
      <name val="Arial"/>
      <scheme val="minor"/>
    </font>
    <font>
      <sz val="10"/>
      <color rgb="FF9900FF"/>
      <name val="Arial"/>
      <scheme val="minor"/>
    </font>
    <font>
      <sz val="10"/>
      <color rgb="FF4A86E8"/>
      <name val="Arial"/>
      <scheme val="minor"/>
    </font>
    <font>
      <b/>
      <sz val="10"/>
      <color theme="1"/>
      <name val="Arial"/>
      <scheme val="minor"/>
    </font>
    <font>
      <b/>
      <i/>
      <sz val="10"/>
      <color theme="1"/>
      <name val="Arial"/>
      <scheme val="minor"/>
    </font>
    <font>
      <b/>
      <i/>
      <sz val="10"/>
      <color rgb="FF000000"/>
      <name val="Arial"/>
    </font>
    <font>
      <sz val="10"/>
      <color rgb="FF741B47"/>
      <name val="Arial"/>
      <scheme val="minor"/>
    </font>
    <font>
      <b/>
      <sz val="9"/>
      <color theme="1"/>
      <name val="Arial"/>
      <scheme val="minor"/>
    </font>
    <font>
      <sz val="10"/>
      <color rgb="FFFF0000"/>
      <name val="Arial"/>
      <scheme val="minor"/>
    </font>
    <font>
      <sz val="10"/>
      <color rgb="FF38761D"/>
      <name val="Arial"/>
      <scheme val="minor"/>
    </font>
    <font>
      <i/>
      <sz val="8"/>
      <color theme="1"/>
      <name val="Arial"/>
      <scheme val="minor"/>
    </font>
    <font>
      <i/>
      <sz val="10"/>
      <color theme="1"/>
      <name val="Arial"/>
      <scheme val="minor"/>
    </font>
    <font>
      <sz val="10"/>
      <color rgb="FF351C75"/>
      <name val="Arial"/>
      <scheme val="minor"/>
    </font>
    <font>
      <sz val="10"/>
      <color rgb="FF980000"/>
      <name val="Arial"/>
      <scheme val="minor"/>
    </font>
    <font>
      <sz val="12"/>
      <color rgb="FF000000"/>
      <name val="Söhne"/>
    </font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A64D79"/>
        <bgColor rgb="FFA64D79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14" fontId="2" fillId="2" borderId="0" xfId="0" applyNumberFormat="1" applyFont="1" applyFill="1"/>
    <xf numFmtId="164" fontId="1" fillId="0" borderId="0" xfId="0" applyNumberFormat="1" applyFont="1"/>
    <xf numFmtId="0" fontId="3" fillId="0" borderId="0" xfId="0" applyFont="1"/>
    <xf numFmtId="164" fontId="2" fillId="2" borderId="0" xfId="0" applyNumberFormat="1" applyFont="1" applyFill="1"/>
    <xf numFmtId="165" fontId="1" fillId="0" borderId="0" xfId="0" applyNumberFormat="1" applyFont="1"/>
    <xf numFmtId="0" fontId="1" fillId="0" borderId="1" xfId="0" applyFont="1" applyBorder="1"/>
    <xf numFmtId="14" fontId="1" fillId="0" borderId="0" xfId="0" applyNumberFormat="1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5" fontId="2" fillId="2" borderId="0" xfId="0" applyNumberFormat="1" applyFont="1" applyFill="1"/>
    <xf numFmtId="0" fontId="4" fillId="0" borderId="0" xfId="0" applyFont="1"/>
    <xf numFmtId="16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166" fontId="1" fillId="0" borderId="0" xfId="0" applyNumberFormat="1" applyFont="1"/>
    <xf numFmtId="0" fontId="7" fillId="0" borderId="0" xfId="0" applyFont="1"/>
    <xf numFmtId="165" fontId="8" fillId="2" borderId="0" xfId="0" applyNumberFormat="1" applyFont="1" applyFill="1"/>
    <xf numFmtId="164" fontId="8" fillId="2" borderId="0" xfId="0" applyNumberFormat="1" applyFont="1" applyFill="1"/>
    <xf numFmtId="166" fontId="6" fillId="0" borderId="0" xfId="0" applyNumberFormat="1" applyFont="1"/>
    <xf numFmtId="14" fontId="6" fillId="0" borderId="0" xfId="0" applyNumberFormat="1" applyFont="1"/>
    <xf numFmtId="0" fontId="9" fillId="0" borderId="0" xfId="0" applyFont="1"/>
    <xf numFmtId="0" fontId="10" fillId="0" borderId="0" xfId="0" applyFont="1"/>
    <xf numFmtId="164" fontId="10" fillId="0" borderId="0" xfId="0" applyNumberFormat="1" applyFont="1"/>
    <xf numFmtId="14" fontId="10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67" fontId="1" fillId="0" borderId="0" xfId="0" applyNumberFormat="1" applyFont="1"/>
    <xf numFmtId="0" fontId="14" fillId="0" borderId="0" xfId="0" applyFont="1"/>
    <xf numFmtId="0" fontId="15" fillId="0" borderId="2" xfId="0" applyFont="1" applyBorder="1"/>
    <xf numFmtId="0" fontId="15" fillId="0" borderId="3" xfId="0" applyFont="1" applyBorder="1"/>
    <xf numFmtId="0" fontId="15" fillId="0" borderId="4" xfId="0" applyFont="1" applyBorder="1"/>
    <xf numFmtId="0" fontId="1" fillId="0" borderId="2" xfId="0" applyFont="1" applyBorder="1"/>
    <xf numFmtId="164" fontId="1" fillId="0" borderId="3" xfId="0" applyNumberFormat="1" applyFont="1" applyBorder="1"/>
    <xf numFmtId="165" fontId="1" fillId="0" borderId="4" xfId="0" applyNumberFormat="1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" fillId="0" borderId="5" xfId="0" applyFont="1" applyBorder="1"/>
    <xf numFmtId="164" fontId="1" fillId="0" borderId="6" xfId="0" applyNumberFormat="1" applyFont="1" applyBorder="1"/>
    <xf numFmtId="0" fontId="15" fillId="0" borderId="7" xfId="0" applyFont="1" applyBorder="1"/>
    <xf numFmtId="0" fontId="15" fillId="0" borderId="8" xfId="0" applyFont="1" applyBorder="1"/>
    <xf numFmtId="0" fontId="15" fillId="0" borderId="9" xfId="0" applyFont="1" applyBorder="1"/>
    <xf numFmtId="0" fontId="1" fillId="0" borderId="7" xfId="0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/>
    <xf numFmtId="165" fontId="1" fillId="0" borderId="1" xfId="0" applyNumberFormat="1" applyFont="1" applyBorder="1"/>
    <xf numFmtId="0" fontId="16" fillId="0" borderId="0" xfId="0" applyFont="1"/>
    <xf numFmtId="165" fontId="16" fillId="0" borderId="0" xfId="0" applyNumberFormat="1" applyFont="1"/>
    <xf numFmtId="164" fontId="16" fillId="0" borderId="0" xfId="0" applyNumberFormat="1" applyFont="1"/>
    <xf numFmtId="164" fontId="6" fillId="0" borderId="0" xfId="0" applyNumberFormat="1" applyFont="1"/>
    <xf numFmtId="165" fontId="6" fillId="0" borderId="0" xfId="0" applyNumberFormat="1" applyFont="1"/>
    <xf numFmtId="165" fontId="1" fillId="0" borderId="10" xfId="0" applyNumberFormat="1" applyFont="1" applyBorder="1"/>
    <xf numFmtId="0" fontId="1" fillId="0" borderId="10" xfId="0" applyFont="1" applyBorder="1"/>
    <xf numFmtId="164" fontId="1" fillId="0" borderId="10" xfId="0" applyNumberFormat="1" applyFont="1" applyBorder="1"/>
    <xf numFmtId="0" fontId="1" fillId="3" borderId="0" xfId="0" applyFont="1" applyFill="1"/>
    <xf numFmtId="0" fontId="6" fillId="4" borderId="0" xfId="0" applyFont="1" applyFill="1"/>
    <xf numFmtId="164" fontId="6" fillId="4" borderId="0" xfId="0" applyNumberFormat="1" applyFont="1" applyFill="1"/>
    <xf numFmtId="14" fontId="6" fillId="4" borderId="0" xfId="0" applyNumberFormat="1" applyFont="1" applyFill="1"/>
    <xf numFmtId="0" fontId="2" fillId="2" borderId="0" xfId="0" applyFont="1" applyFill="1"/>
    <xf numFmtId="0" fontId="17" fillId="2" borderId="0" xfId="0" applyFont="1" applyFill="1"/>
    <xf numFmtId="0" fontId="18" fillId="2" borderId="0" xfId="0" applyFont="1" applyFill="1"/>
    <xf numFmtId="14" fontId="2" fillId="2" borderId="0" xfId="0" applyNumberFormat="1" applyFont="1" applyFill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1" xfId="0" applyFont="1" applyBorder="1" applyAlignment="1">
      <alignment horizontal="right"/>
    </xf>
    <xf numFmtId="14" fontId="2" fillId="2" borderId="11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6" borderId="11" xfId="0" applyFill="1" applyBorder="1"/>
    <xf numFmtId="0" fontId="20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19" fillId="5" borderId="12" xfId="0" applyFont="1" applyFill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19" fillId="5" borderId="15" xfId="0" applyFont="1" applyFill="1" applyBorder="1" applyAlignment="1">
      <alignment horizontal="center"/>
    </xf>
    <xf numFmtId="0" fontId="19" fillId="5" borderId="16" xfId="0" applyFont="1" applyFill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right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left"/>
    </xf>
    <xf numFmtId="0" fontId="1" fillId="0" borderId="18" xfId="0" applyFont="1" applyBorder="1" applyAlignment="1">
      <alignment horizontal="right"/>
    </xf>
    <xf numFmtId="0" fontId="2" fillId="2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1" fillId="0" borderId="19" xfId="0" applyFont="1" applyBorder="1" applyAlignment="1">
      <alignment horizontal="right"/>
    </xf>
    <xf numFmtId="0" fontId="1" fillId="0" borderId="18" xfId="0" applyFont="1" applyBorder="1" applyAlignment="1">
      <alignment horizontal="center"/>
    </xf>
    <xf numFmtId="14" fontId="2" fillId="2" borderId="14" xfId="0" applyNumberFormat="1" applyFont="1" applyFill="1" applyBorder="1" applyAlignment="1">
      <alignment horizontal="center"/>
    </xf>
    <xf numFmtId="14" fontId="2" fillId="2" borderId="18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25" fillId="0" borderId="0" xfId="0" applyFont="1" applyAlignment="1">
      <alignment horizontal="left"/>
    </xf>
    <xf numFmtId="14" fontId="2" fillId="2" borderId="19" xfId="0" applyNumberFormat="1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15" fontId="2" fillId="2" borderId="13" xfId="0" applyNumberFormat="1" applyFont="1" applyFill="1" applyBorder="1" applyAlignment="1">
      <alignment horizontal="center"/>
    </xf>
    <xf numFmtId="15" fontId="2" fillId="2" borderId="17" xfId="0" applyNumberFormat="1" applyFont="1" applyFill="1" applyBorder="1" applyAlignment="1">
      <alignment horizontal="center"/>
    </xf>
    <xf numFmtId="0" fontId="0" fillId="0" borderId="11" xfId="0" applyNumberFormat="1" applyBorder="1"/>
  </cellXfs>
  <cellStyles count="1">
    <cellStyle name="Normal" xfId="0" builtinId="0"/>
  </cellStyles>
  <dxfs count="128"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fill>
        <patternFill patternType="solid">
          <fgColor rgb="FFA64D79"/>
          <bgColor rgb="FFA64D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fill>
        <patternFill patternType="solid">
          <fgColor rgb="FFA64D79"/>
          <bgColor rgb="FFA64D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fill>
        <patternFill patternType="solid">
          <fgColor rgb="FFA64D79"/>
          <bgColor rgb="FFA64D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fill>
        <patternFill patternType="solid">
          <fgColor rgb="FFA64D79"/>
          <bgColor rgb="FFA64D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fill>
        <patternFill patternType="solid">
          <fgColor rgb="FFA64D79"/>
          <bgColor rgb="FFA64D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fill>
        <patternFill patternType="solid">
          <fgColor rgb="FFA64D79"/>
          <bgColor rgb="FFA64D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fill>
        <patternFill patternType="solid">
          <fgColor rgb="FFA64D79"/>
          <bgColor rgb="FFA64D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0" formatCode="dd/mmm/yy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fill>
        <patternFill patternType="solid">
          <fgColor rgb="FFA64D79"/>
          <bgColor rgb="FFA64D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microsoft.com/office/2017/10/relationships/person" Target="persons/person0.xml"/><Relationship Id="rId3" Type="http://schemas.openxmlformats.org/officeDocument/2006/relationships/worksheet" Target="worksheets/sheet3.xml"/><Relationship Id="rId21" Type="http://schemas.microsoft.com/office/2017/10/relationships/person" Target="persons/person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17/10/relationships/person" Target="persons/pers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Average Annual CTC vs. Team / Role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'Task 8'!$B$1</c:f>
              <c:strCache>
                <c:ptCount val="1"/>
                <c:pt idx="0">
                  <c:v>Average Annual CTC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'Task 8'!$A$2:$A$5</c:f>
              <c:strCache>
                <c:ptCount val="4"/>
                <c:pt idx="0">
                  <c:v>HR</c:v>
                </c:pt>
                <c:pt idx="1">
                  <c:v>Marketing</c:v>
                </c:pt>
                <c:pt idx="2">
                  <c:v>Sales</c:v>
                </c:pt>
                <c:pt idx="3">
                  <c:v>Tech</c:v>
                </c:pt>
              </c:strCache>
            </c:strRef>
          </c:cat>
          <c:val>
            <c:numRef>
              <c:f>'Task 8'!$B$2:$B$5</c:f>
              <c:numCache>
                <c:formatCode>General</c:formatCode>
                <c:ptCount val="4"/>
                <c:pt idx="0">
                  <c:v>460.58</c:v>
                </c:pt>
                <c:pt idx="1">
                  <c:v>401.99</c:v>
                </c:pt>
                <c:pt idx="2">
                  <c:v>330.36</c:v>
                </c:pt>
                <c:pt idx="3">
                  <c:v>503.09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166-4BBD-9041-22CCE9F99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087216"/>
        <c:axId val="1119878415"/>
      </c:barChart>
      <c:catAx>
        <c:axId val="176608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Team / Role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9878415"/>
        <c:crosses val="autoZero"/>
        <c:auto val="1"/>
        <c:lblAlgn val="ctr"/>
        <c:lblOffset val="100"/>
        <c:noMultiLvlLbl val="1"/>
      </c:catAx>
      <c:valAx>
        <c:axId val="1119878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Average Annual CTC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60872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1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822960</xdr:colOff>
      <xdr:row>1</xdr:row>
      <xdr:rowOff>121920</xdr:rowOff>
    </xdr:from>
    <xdr:to>
      <xdr:col>9</xdr:col>
      <xdr:colOff>0</xdr:colOff>
      <xdr:row>13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CC3833-A215-611D-B607-5829C25C3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20040"/>
          <a:ext cx="4389120" cy="2346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594360</xdr:colOff>
      <xdr:row>1</xdr:row>
      <xdr:rowOff>76200</xdr:rowOff>
    </xdr:from>
    <xdr:to>
      <xdr:col>14</xdr:col>
      <xdr:colOff>853440</xdr:colOff>
      <xdr:row>14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EA34C0-1267-329C-EEA8-09FE53EF9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8580" y="274320"/>
          <a:ext cx="460248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144780</xdr:colOff>
      <xdr:row>14</xdr:row>
      <xdr:rowOff>129540</xdr:rowOff>
    </xdr:from>
    <xdr:to>
      <xdr:col>8</xdr:col>
      <xdr:colOff>777240</xdr:colOff>
      <xdr:row>25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9E59B6-0493-A7DE-BBA6-C17819CAD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5620" y="2903220"/>
          <a:ext cx="4107180" cy="2049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pin Gupta" refreshedDate="45365.71121666667" refreshedVersion="8" recordCount="100" xr:uid="{00000000-000A-0000-FFFF-FFFF00000000}">
  <cacheSource type="worksheet">
    <worksheetSource ref="A1:S101" sheet="Task 1"/>
  </cacheSource>
  <cacheFields count="19">
    <cacheField name="Timestamp" numFmtId="15">
      <sharedItems containsSemiMixedTypes="0" containsNonDate="0" containsDate="1" containsString="0" minDate="2023-11-01T00:00:00" maxDate="2024-10-25T00:00:00"/>
    </cacheField>
    <cacheField name="ScaleX Email Address" numFmtId="0">
      <sharedItems/>
    </cacheField>
    <cacheField name="Full Name" numFmtId="0">
      <sharedItems/>
    </cacheField>
    <cacheField name="Reports To" numFmtId="0">
      <sharedItems/>
    </cacheField>
    <cacheField name="Team / Role" numFmtId="0">
      <sharedItems count="4">
        <s v="Sales"/>
        <s v="Marketing"/>
        <s v="Tech"/>
        <s v="HR"/>
      </sharedItems>
    </cacheField>
    <cacheField name="Status" numFmtId="0">
      <sharedItems count="3">
        <s v="Active"/>
        <s v="Inactive"/>
        <s v="To Join"/>
      </sharedItems>
    </cacheField>
    <cacheField name="Personal Email Address" numFmtId="0">
      <sharedItems/>
    </cacheField>
    <cacheField name="Phone Number" numFmtId="0">
      <sharedItems containsSemiMixedTypes="0" containsString="0" containsNumber="1" containsInteger="1" minValue="8005678436" maxValue="9993919020"/>
    </cacheField>
    <cacheField name="Date of Birth (As Per Documents)" numFmtId="14">
      <sharedItems containsSemiMixedTypes="0" containsNonDate="0" containsDate="1" containsString="0" minDate="1960-03-17T00:00:00" maxDate="2003-08-18T00:00:00"/>
    </cacheField>
    <cacheField name="Tentative date of joining ScaleX" numFmtId="14">
      <sharedItems containsSemiMixedTypes="0" containsNonDate="0" containsDate="1" containsString="0" minDate="2024-01-01T00:00:00" maxDate="2024-12-25T00:00:00"/>
    </cacheField>
    <cacheField name="Annual CTC" numFmtId="0">
      <sharedItems containsSemiMixedTypes="0" containsString="0" containsNumber="1" minValue="4.26" maxValue="29.96"/>
    </cacheField>
    <cacheField name="Blood Group" numFmtId="0">
      <sharedItems/>
    </cacheField>
    <cacheField name="Single / Married?" numFmtId="0">
      <sharedItems/>
    </cacheField>
    <cacheField name="Present Address" numFmtId="0">
      <sharedItems/>
    </cacheField>
    <cacheField name="Name of Bank:" numFmtId="0">
      <sharedItems/>
    </cacheField>
    <cacheField name="Bank Account Number" numFmtId="0">
      <sharedItems containsSemiMixedTypes="0" containsString="0" containsNumber="1" containsInteger="1" minValue="102349215291" maxValue="993129762403"/>
    </cacheField>
    <cacheField name="IFSC Code" numFmtId="0">
      <sharedItems/>
    </cacheField>
    <cacheField name="PAN Number" numFmtId="0">
      <sharedItems/>
    </cacheField>
    <cacheField name="Aadhaar Number" numFmtId="0">
      <sharedItems containsSemiMixedTypes="0" containsString="0" containsNumber="1" containsInteger="1" minValue="104834042127" maxValue="9885865950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d v="2024-06-17T00:00:00"/>
    <s v="employee1@scalex.com"/>
    <s v="Aarav Sharma"/>
    <s v="Manager 1"/>
    <x v="0"/>
    <x v="0"/>
    <s v="aarav.sharma70@example.com"/>
    <n v="8666063288"/>
    <d v="1969-06-12T00:00:00"/>
    <d v="2024-08-17T00:00:00"/>
    <n v="4.26"/>
    <s v="AB+"/>
    <s v="Married"/>
    <s v="Address 1"/>
    <s v="ICICI Bank"/>
    <n v="870719401385"/>
    <s v="IFSC5079"/>
    <s v="D2613Y"/>
    <n v="799812670270"/>
  </r>
  <r>
    <d v="2024-02-18T00:00:00"/>
    <s v="employee2@scalex.com"/>
    <s v="Vihaan Patel"/>
    <s v="Manager 3"/>
    <x v="0"/>
    <x v="0"/>
    <s v="vihaan.patel93@example.com"/>
    <n v="9791968218"/>
    <d v="1984-08-22T00:00:00"/>
    <d v="2024-04-19T00:00:00"/>
    <n v="18.88"/>
    <s v="A-"/>
    <s v="Single"/>
    <s v="Address 2"/>
    <s v="Punjab National Bank"/>
    <n v="569696388318"/>
    <s v="IFSC1577"/>
    <s v="D8710W"/>
    <n v="104834042127"/>
  </r>
  <r>
    <d v="2024-08-13T00:00:00"/>
    <s v="employee3@scalex.com"/>
    <s v="Arjun Khan"/>
    <s v="Manager 3"/>
    <x v="1"/>
    <x v="1"/>
    <s v="arjun.khan25@example.com"/>
    <n v="9896243061"/>
    <d v="2001-11-06T00:00:00"/>
    <d v="2024-10-13T00:00:00"/>
    <n v="18.45"/>
    <s v="O+"/>
    <s v="Married"/>
    <s v="Address 3"/>
    <s v="ICICI Bank"/>
    <n v="732096542616"/>
    <s v="IFSC5853"/>
    <s v="D1411Y"/>
    <n v="195264520491"/>
  </r>
  <r>
    <d v="2024-02-28T00:00:00"/>
    <s v="employee4@scalex.com"/>
    <s v="Reyansh Jain"/>
    <s v="Manager 3"/>
    <x v="2"/>
    <x v="1"/>
    <s v="reyansh.jain7@example.com"/>
    <n v="9982884510"/>
    <d v="1997-08-21T00:00:00"/>
    <d v="2024-04-29T00:00:00"/>
    <n v="10.67"/>
    <s v="AB+"/>
    <s v="Single"/>
    <s v="Address 4"/>
    <s v="HDFC Bank"/>
    <n v="618626117315"/>
    <s v="IFSC3136"/>
    <s v="E7422V"/>
    <n v="887280197927"/>
  </r>
  <r>
    <d v="2024-08-01T00:00:00"/>
    <s v="employee5@scalex.com"/>
    <s v="Saurabh Singh"/>
    <s v="Manager 5"/>
    <x v="3"/>
    <x v="1"/>
    <s v="saurabh.singh73@example.com"/>
    <n v="9473435440"/>
    <d v="1971-01-03T00:00:00"/>
    <d v="2024-10-01T00:00:00"/>
    <n v="18.88"/>
    <s v="A-"/>
    <s v="Single"/>
    <s v="Address 5"/>
    <s v="State Bank of India"/>
    <n v="880799717790"/>
    <s v="IFSC7551"/>
    <s v="B1737Z"/>
    <n v="538308104154"/>
  </r>
  <r>
    <d v="2023-11-05T00:00:00"/>
    <s v="employee6@scalex.com"/>
    <s v="Rohit Anand"/>
    <s v="Manager 5"/>
    <x v="2"/>
    <x v="1"/>
    <s v="rohit.anand79@example.com"/>
    <n v="8253662509"/>
    <d v="1992-07-27T00:00:00"/>
    <d v="2024-01-05T00:00:00"/>
    <n v="16.96"/>
    <s v="A-"/>
    <s v="Single"/>
    <s v="Address 6"/>
    <s v="Axis Bank"/>
    <n v="135988479647"/>
    <s v="IFSC4379"/>
    <s v="C9308Y"/>
    <n v="620893516104"/>
  </r>
  <r>
    <d v="2024-08-26T00:00:00"/>
    <s v="employee7@scalex.com"/>
    <s v="Abhishek Kulkarni"/>
    <s v="Manager 5"/>
    <x v="0"/>
    <x v="2"/>
    <s v="abhishek.kulkarni68@example.com"/>
    <n v="9123636165"/>
    <d v="1979-03-16T00:00:00"/>
    <d v="2024-10-26T00:00:00"/>
    <n v="29.91"/>
    <s v="A-"/>
    <s v="Married"/>
    <s v="Address 7"/>
    <s v="State Bank of India"/>
    <n v="603855075835"/>
    <s v="IFSC1565"/>
    <s v="E2548V"/>
    <n v="501988536370"/>
  </r>
  <r>
    <d v="2023-12-02T00:00:00"/>
    <s v="employee8@scalex.com"/>
    <s v="Manish Chatterjee"/>
    <s v="Manager 1"/>
    <x v="2"/>
    <x v="0"/>
    <s v="manish.chatterjee40@example.com"/>
    <n v="8855008544"/>
    <d v="1971-07-21T00:00:00"/>
    <d v="2024-02-01T00:00:00"/>
    <n v="22.15"/>
    <s v="A-"/>
    <s v="Single"/>
    <s v="Address 8"/>
    <s v="Punjab National Bank"/>
    <n v="299683145559"/>
    <s v="IFSC7384"/>
    <s v="D8623Y"/>
    <n v="824310693886"/>
  </r>
  <r>
    <d v="2024-02-05T00:00:00"/>
    <s v="employee9@scalex.com"/>
    <s v="Rajesh Das"/>
    <s v="Manager 2"/>
    <x v="3"/>
    <x v="0"/>
    <s v="rajesh.das11@example.com"/>
    <n v="8929817897"/>
    <d v="1961-05-26T00:00:00"/>
    <d v="2024-04-06T00:00:00"/>
    <n v="15.94"/>
    <s v="O+"/>
    <s v="Married"/>
    <s v="Address 9"/>
    <s v="Axis Bank"/>
    <n v="909197666959"/>
    <s v="IFSC5558"/>
    <s v="D9657Y"/>
    <n v="324320944222"/>
  </r>
  <r>
    <d v="2024-10-08T00:00:00"/>
    <s v="employee10@scalex.com"/>
    <s v="Amit Joshi"/>
    <s v="Manager 4"/>
    <x v="0"/>
    <x v="0"/>
    <s v="amit.joshi76@example.com"/>
    <n v="9474689398"/>
    <d v="1972-06-15T00:00:00"/>
    <d v="2024-12-08T00:00:00"/>
    <n v="29.96"/>
    <s v="AB-"/>
    <s v="Single"/>
    <s v="Address 10"/>
    <s v="ICICI Bank"/>
    <n v="993129762403"/>
    <s v="IFSC1415"/>
    <s v="E9846V"/>
    <n v="547336031902"/>
  </r>
  <r>
    <d v="2024-09-15T00:00:00"/>
    <s v="employee11@scalex.com"/>
    <s v="Suresh Reddy"/>
    <s v="Manager 4"/>
    <x v="1"/>
    <x v="0"/>
    <s v="suresh.reddy2@example.com"/>
    <n v="9837126153"/>
    <d v="1996-11-25T00:00:00"/>
    <d v="2024-11-15T00:00:00"/>
    <n v="29.35"/>
    <s v="O+"/>
    <s v="Single"/>
    <s v="Address 11"/>
    <s v="HDFC Bank"/>
    <n v="918082011784"/>
    <s v="IFSC8618"/>
    <s v="B8658X"/>
    <n v="430040120787"/>
  </r>
  <r>
    <d v="2023-12-11T00:00:00"/>
    <s v="employee12@scalex.com"/>
    <s v="Ankit Ali"/>
    <s v="Manager 2"/>
    <x v="2"/>
    <x v="2"/>
    <s v="ankit.ali48@example.com"/>
    <n v="8244311920"/>
    <d v="1989-01-12T00:00:00"/>
    <d v="2024-02-10T00:00:00"/>
    <n v="16.11"/>
    <s v="B-"/>
    <s v="Married"/>
    <s v="Address 12"/>
    <s v="Punjab National Bank"/>
    <n v="316327970705"/>
    <s v="IFSC3633"/>
    <s v="A6130W"/>
    <n v="793401550968"/>
  </r>
  <r>
    <d v="2024-05-13T00:00:00"/>
    <s v="employee13@scalex.com"/>
    <s v="Pranav Bose"/>
    <s v="Manager 5"/>
    <x v="2"/>
    <x v="0"/>
    <s v="pranav.bose17@example.com"/>
    <n v="8624401021"/>
    <d v="1965-03-20T00:00:00"/>
    <d v="2024-07-13T00:00:00"/>
    <n v="10.45"/>
    <s v="B-"/>
    <s v="Single"/>
    <s v="Address 13"/>
    <s v="HDFC Bank"/>
    <n v="656645537366"/>
    <s v="IFSC8749"/>
    <s v="D1189Y"/>
    <n v="867783556455"/>
  </r>
  <r>
    <d v="2023-11-22T00:00:00"/>
    <s v="employee14@scalex.com"/>
    <s v="Ajay Srinivasan"/>
    <s v="Manager 1"/>
    <x v="0"/>
    <x v="0"/>
    <s v="ajay.srinivasan14@example.com"/>
    <n v="9196772109"/>
    <d v="1973-04-19T00:00:00"/>
    <d v="2024-01-22T00:00:00"/>
    <n v="5.36"/>
    <s v="B-"/>
    <s v="Married"/>
    <s v="Address 14"/>
    <s v="ICICI Bank"/>
    <n v="886018464547"/>
    <s v="IFSC2071"/>
    <s v="A3563W"/>
    <n v="409260726210"/>
  </r>
  <r>
    <d v="2024-04-08T00:00:00"/>
    <s v="employee15@scalex.com"/>
    <s v="Karan Kumar"/>
    <s v="Manager 4"/>
    <x v="0"/>
    <x v="2"/>
    <s v="karan.kumar60@example.com"/>
    <n v="8446368900"/>
    <d v="1977-11-05T00:00:00"/>
    <d v="2024-06-08T00:00:00"/>
    <n v="14.85"/>
    <s v="AB-"/>
    <s v="Married"/>
    <s v="Address 15"/>
    <s v="State Bank of India"/>
    <n v="660379776699"/>
    <s v="IFSC8112"/>
    <s v="A3727X"/>
    <n v="762257367406"/>
  </r>
  <r>
    <d v="2024-03-22T00:00:00"/>
    <s v="employee16@scalex.com"/>
    <s v="Ravi Nair"/>
    <s v="Manager 1"/>
    <x v="3"/>
    <x v="1"/>
    <s v="ravi.nair73@example.com"/>
    <n v="9769770167"/>
    <d v="2000-09-27T00:00:00"/>
    <d v="2024-05-22T00:00:00"/>
    <n v="8.4"/>
    <s v="B-"/>
    <s v="Married"/>
    <s v="Address 16"/>
    <s v="HDFC Bank"/>
    <n v="770806695826"/>
    <s v="IFSC6206"/>
    <s v="A5531X"/>
    <n v="259503480615"/>
  </r>
  <r>
    <d v="2024-05-05T00:00:00"/>
    <s v="employee17@scalex.com"/>
    <s v="Nikhil Roy"/>
    <s v="Manager 1"/>
    <x v="3"/>
    <x v="1"/>
    <s v="nikhil.roy4@example.com"/>
    <n v="8871621570"/>
    <d v="2003-07-06T00:00:00"/>
    <d v="2024-07-05T00:00:00"/>
    <n v="12.02"/>
    <s v="AB+"/>
    <s v="Single"/>
    <s v="Address 17"/>
    <s v="State Bank of India"/>
    <n v="321090272343"/>
    <s v="IFSC5940"/>
    <s v="B6804Y"/>
    <n v="603611203481"/>
  </r>
  <r>
    <d v="2024-09-03T00:00:00"/>
    <s v="employee18@scalex.com"/>
    <s v="Aditya Mehta"/>
    <s v="Manager 5"/>
    <x v="3"/>
    <x v="1"/>
    <s v="aditya.mehta78@example.com"/>
    <n v="8487561603"/>
    <d v="1979-05-19T00:00:00"/>
    <d v="2024-11-03T00:00:00"/>
    <n v="5.94"/>
    <s v="O+"/>
    <s v="Married"/>
    <s v="Address 18"/>
    <s v="State Bank of India"/>
    <n v="929349047376"/>
    <s v="IFSC8418"/>
    <s v="D2960V"/>
    <n v="821845162101"/>
  </r>
  <r>
    <d v="2024-05-15T00:00:00"/>
    <s v="employee19@scalex.com"/>
    <s v="Vijay Gupta"/>
    <s v="Manager 2"/>
    <x v="2"/>
    <x v="2"/>
    <s v="vijay.gupta43@example.com"/>
    <n v="8060681780"/>
    <d v="1972-07-03T00:00:00"/>
    <d v="2024-07-15T00:00:00"/>
    <n v="25.81"/>
    <s v="A-"/>
    <s v="Single"/>
    <s v="Address 19"/>
    <s v="State Bank of India"/>
    <n v="464940903471"/>
    <s v="IFSC9871"/>
    <s v="E5710X"/>
    <n v="957786617460"/>
  </r>
  <r>
    <d v="2024-09-24T00:00:00"/>
    <s v="employee20@scalex.com"/>
    <s v="Mohit Verma"/>
    <s v="Manager 4"/>
    <x v="0"/>
    <x v="2"/>
    <s v="mohit.verma6@example.com"/>
    <n v="8975767252"/>
    <d v="1984-09-16T00:00:00"/>
    <d v="2024-11-24T00:00:00"/>
    <n v="4.7"/>
    <s v="B+"/>
    <s v="Single"/>
    <s v="Address 20"/>
    <s v="Punjab National Bank"/>
    <n v="582904963311"/>
    <s v="IFSC4633"/>
    <s v="C5895Z"/>
    <n v="767099562132"/>
  </r>
  <r>
    <d v="2024-08-30T00:00:00"/>
    <s v="employee21@scalex.com"/>
    <s v="Pankaj Mathur"/>
    <s v="Manager 3"/>
    <x v="1"/>
    <x v="2"/>
    <s v="pankaj.mathur39@example.com"/>
    <n v="8404694030"/>
    <d v="2002-05-23T00:00:00"/>
    <d v="2024-10-30T00:00:00"/>
    <n v="16.79"/>
    <s v="B-"/>
    <s v="Single"/>
    <s v="Address 21"/>
    <s v="State Bank of India"/>
    <n v="209529974729"/>
    <s v="IFSC8391"/>
    <s v="E7217W"/>
    <n v="409015855986"/>
  </r>
  <r>
    <d v="2023-12-29T00:00:00"/>
    <s v="employee22@scalex.com"/>
    <s v="Rahul Krishnan"/>
    <s v="Manager 2"/>
    <x v="1"/>
    <x v="1"/>
    <s v="rahul.krishnan30@example.com"/>
    <n v="8334459959"/>
    <d v="1985-08-28T00:00:00"/>
    <d v="2024-02-28T00:00:00"/>
    <n v="26.2"/>
    <s v="B+"/>
    <s v="Single"/>
    <s v="Address 22"/>
    <s v="ICICI Bank"/>
    <n v="594448087513"/>
    <s v="IFSC1206"/>
    <s v="E6602W"/>
    <n v="676101257999"/>
  </r>
  <r>
    <d v="2024-01-20T00:00:00"/>
    <s v="employee23@scalex.com"/>
    <s v="Kunal Malik"/>
    <s v="Manager 1"/>
    <x v="1"/>
    <x v="2"/>
    <s v="kunal.malik69@example.com"/>
    <n v="9576613999"/>
    <d v="1987-12-28T00:00:00"/>
    <d v="2024-03-21T00:00:00"/>
    <n v="21.58"/>
    <s v="AB-"/>
    <s v="Married"/>
    <s v="Address 23"/>
    <s v="Axis Bank"/>
    <n v="104688845931"/>
    <s v="IFSC3005"/>
    <s v="E7012Z"/>
    <n v="153516821357"/>
  </r>
  <r>
    <d v="2024-10-12T00:00:00"/>
    <s v="employee24@scalex.com"/>
    <s v="Vikas Thakur"/>
    <s v="Manager 4"/>
    <x v="3"/>
    <x v="2"/>
    <s v="vikas.thakur24@example.com"/>
    <n v="9790970936"/>
    <d v="1980-04-16T00:00:00"/>
    <d v="2024-12-12T00:00:00"/>
    <n v="9.89"/>
    <s v="B-"/>
    <s v="Single"/>
    <s v="Address 24"/>
    <s v="HDFC Bank"/>
    <n v="442142876415"/>
    <s v="IFSC6517"/>
    <s v="E3332V"/>
    <n v="358630288210"/>
  </r>
  <r>
    <d v="2024-08-20T00:00:00"/>
    <s v="employee25@scalex.com"/>
    <s v="Anand Sethi"/>
    <s v="Manager 2"/>
    <x v="0"/>
    <x v="2"/>
    <s v="anand.sethi70@example.com"/>
    <n v="8976964810"/>
    <d v="1970-05-20T00:00:00"/>
    <d v="2024-10-20T00:00:00"/>
    <n v="28.68"/>
    <s v="B-"/>
    <s v="Married"/>
    <s v="Address 25"/>
    <s v="Punjab National Bank"/>
    <n v="876520745676"/>
    <s v="IFSC9106"/>
    <s v="A1778Y"/>
    <n v="900338150145"/>
  </r>
  <r>
    <d v="2024-05-13T00:00:00"/>
    <s v="employee26@scalex.com"/>
    <s v="Aanya Ghosh"/>
    <s v="Manager 2"/>
    <x v="3"/>
    <x v="1"/>
    <s v="aanya.ghosh78@example.com"/>
    <n v="9551801189"/>
    <d v="1986-04-10T00:00:00"/>
    <d v="2024-07-13T00:00:00"/>
    <n v="25.04"/>
    <s v="O-"/>
    <s v="Married"/>
    <s v="Address 26"/>
    <s v="ICICI Bank"/>
    <n v="696347069382"/>
    <s v="IFSC3228"/>
    <s v="C1709X"/>
    <n v="986166850728"/>
  </r>
  <r>
    <d v="2024-01-01T00:00:00"/>
    <s v="employee27@scalex.com"/>
    <s v="Priya Mukherjee"/>
    <s v="Manager 4"/>
    <x v="2"/>
    <x v="0"/>
    <s v="priya.mukherjee93@example.com"/>
    <n v="8824130762"/>
    <d v="1970-11-27T00:00:00"/>
    <d v="2024-03-02T00:00:00"/>
    <n v="20.82"/>
    <s v="B-"/>
    <s v="Single"/>
    <s v="Address 27"/>
    <s v="HDFC Bank"/>
    <n v="889555132217"/>
    <s v="IFSC3394"/>
    <s v="E2440Y"/>
    <n v="150660300982"/>
  </r>
  <r>
    <d v="2024-01-13T00:00:00"/>
    <s v="employee28@scalex.com"/>
    <s v="Deepika Rana"/>
    <s v="Manager 2"/>
    <x v="2"/>
    <x v="0"/>
    <s v="deepika.rana93@example.com"/>
    <n v="9250161928"/>
    <d v="1988-11-10T00:00:00"/>
    <d v="2024-03-14T00:00:00"/>
    <n v="12.65"/>
    <s v="AB+"/>
    <s v="Single"/>
    <s v="Address 28"/>
    <s v="ICICI Bank"/>
    <n v="739716366098"/>
    <s v="IFSC3697"/>
    <s v="E8516X"/>
    <n v="700660765197"/>
  </r>
  <r>
    <d v="2024-07-25T00:00:00"/>
    <s v="employee29@scalex.com"/>
    <s v="Ishita Bhatia"/>
    <s v="Manager 2"/>
    <x v="2"/>
    <x v="1"/>
    <s v="ishita.bhatia20@example.com"/>
    <n v="8389257488"/>
    <d v="1973-11-06T00:00:00"/>
    <d v="2024-09-24T00:00:00"/>
    <n v="19.850000000000001"/>
    <s v="O+"/>
    <s v="Single"/>
    <s v="Address 29"/>
    <s v="Axis Bank"/>
    <n v="407239088114"/>
    <s v="IFSC8712"/>
    <s v="B1062Z"/>
    <n v="800118840209"/>
  </r>
  <r>
    <d v="2024-06-20T00:00:00"/>
    <s v="employee30@scalex.com"/>
    <s v="Kajal Saha"/>
    <s v="Manager 3"/>
    <x v="3"/>
    <x v="1"/>
    <s v="kajal.saha13@example.com"/>
    <n v="9531250355"/>
    <d v="1967-05-06T00:00:00"/>
    <d v="2024-08-20T00:00:00"/>
    <n v="14.17"/>
    <s v="O-"/>
    <s v="Single"/>
    <s v="Address 30"/>
    <s v="Axis Bank"/>
    <n v="438641119072"/>
    <s v="IFSC9138"/>
    <s v="D8262W"/>
    <n v="445160508981"/>
  </r>
  <r>
    <d v="2024-07-26T00:00:00"/>
    <s v="employee31@scalex.com"/>
    <s v="Manisha Sandhu"/>
    <s v="Manager 3"/>
    <x v="0"/>
    <x v="2"/>
    <s v="manisha.sandhu23@example.com"/>
    <n v="9643481413"/>
    <d v="1966-09-01T00:00:00"/>
    <d v="2024-09-25T00:00:00"/>
    <n v="20.440000000000001"/>
    <s v="B+"/>
    <s v="Single"/>
    <s v="Address 31"/>
    <s v="State Bank of India"/>
    <n v="381283788818"/>
    <s v="IFSC1409"/>
    <s v="D8294Z"/>
    <n v="988586595036"/>
  </r>
  <r>
    <d v="2024-03-10T00:00:00"/>
    <s v="employee32@scalex.com"/>
    <s v="Neha Singhania"/>
    <s v="Manager 5"/>
    <x v="2"/>
    <x v="2"/>
    <s v="neha.singhania89@example.com"/>
    <n v="9593174475"/>
    <d v="1969-08-01T00:00:00"/>
    <d v="2024-05-10T00:00:00"/>
    <n v="21.43"/>
    <s v="AB-"/>
    <s v="Single"/>
    <s v="Address 32"/>
    <s v="Axis Bank"/>
    <n v="765269639255"/>
    <s v="IFSC6540"/>
    <s v="A8852X"/>
    <n v="800869558929"/>
  </r>
  <r>
    <d v="2023-11-25T00:00:00"/>
    <s v="employee33@scalex.com"/>
    <s v="Ritika Banerjee"/>
    <s v="Manager 3"/>
    <x v="1"/>
    <x v="0"/>
    <s v="ritika.banerjee5@example.com"/>
    <n v="8198219413"/>
    <d v="2002-04-26T00:00:00"/>
    <d v="2024-01-25T00:00:00"/>
    <n v="21.76"/>
    <s v="A-"/>
    <s v="Married"/>
    <s v="Address 33"/>
    <s v="Axis Bank"/>
    <n v="216918695054"/>
    <s v="IFSC1433"/>
    <s v="A9765V"/>
    <n v="697333473058"/>
  </r>
  <r>
    <d v="2023-11-06T00:00:00"/>
    <s v="employee34@scalex.com"/>
    <s v="Sanya Datta"/>
    <s v="Manager 4"/>
    <x v="1"/>
    <x v="1"/>
    <s v="sanya.datta74@example.com"/>
    <n v="9727658386"/>
    <d v="1983-02-06T00:00:00"/>
    <d v="2024-01-06T00:00:00"/>
    <n v="19.059999999999999"/>
    <s v="A-"/>
    <s v="Single"/>
    <s v="Address 34"/>
    <s v="ICICI Bank"/>
    <n v="984022507841"/>
    <s v="IFSC6193"/>
    <s v="D6886W"/>
    <n v="435764451044"/>
  </r>
  <r>
    <d v="2024-02-02T00:00:00"/>
    <s v="employee35@scalex.com"/>
    <s v="Tanvi Kapoor"/>
    <s v="Manager 5"/>
    <x v="2"/>
    <x v="0"/>
    <s v="tanvi.kapoor6@example.com"/>
    <n v="8256110721"/>
    <d v="1977-06-02T00:00:00"/>
    <d v="2024-04-03T00:00:00"/>
    <n v="27.35"/>
    <s v="A-"/>
    <s v="Married"/>
    <s v="Address 35"/>
    <s v="HDFC Bank"/>
    <n v="601415833970"/>
    <s v="IFSC9441"/>
    <s v="E6134Z"/>
    <n v="277690603774"/>
  </r>
  <r>
    <d v="2024-08-11T00:00:00"/>
    <s v="employee36@scalex.com"/>
    <s v="Uma Lal"/>
    <s v="Manager 3"/>
    <x v="1"/>
    <x v="0"/>
    <s v="uma.lal13@example.com"/>
    <n v="9028570029"/>
    <d v="1966-04-29T00:00:00"/>
    <d v="2024-10-11T00:00:00"/>
    <n v="21.38"/>
    <s v="B+"/>
    <s v="Married"/>
    <s v="Address 36"/>
    <s v="Axis Bank"/>
    <n v="501813623257"/>
    <s v="IFSC4764"/>
    <s v="A4348Z"/>
    <n v="960398708332"/>
  </r>
  <r>
    <d v="2024-08-04T00:00:00"/>
    <s v="employee37@scalex.com"/>
    <s v="Vaishali Mishra"/>
    <s v="Manager 3"/>
    <x v="3"/>
    <x v="2"/>
    <s v="vaishali.mishra17@example.com"/>
    <n v="8682310446"/>
    <d v="1982-03-03T00:00:00"/>
    <d v="2024-10-04T00:00:00"/>
    <n v="16.07"/>
    <s v="O+"/>
    <s v="Single"/>
    <s v="Address 37"/>
    <s v="ICICI Bank"/>
    <n v="402085212950"/>
    <s v="IFSC6794"/>
    <s v="D1489Z"/>
    <n v="711322169031"/>
  </r>
  <r>
    <d v="2024-04-05T00:00:00"/>
    <s v="employee38@scalex.com"/>
    <s v="Meera Pillai"/>
    <s v="Manager 5"/>
    <x v="3"/>
    <x v="2"/>
    <s v="meera.pillai21@example.com"/>
    <n v="8469229705"/>
    <d v="1992-11-26T00:00:00"/>
    <d v="2024-06-05T00:00:00"/>
    <n v="4.99"/>
    <s v="AB-"/>
    <s v="Married"/>
    <s v="Address 38"/>
    <s v="State Bank of India"/>
    <n v="591775784429"/>
    <s v="IFSC8390"/>
    <s v="B8930X"/>
    <n v="134948635342"/>
  </r>
  <r>
    <d v="2024-08-18T00:00:00"/>
    <s v="employee39@scalex.com"/>
    <s v="Nidhi Raj"/>
    <s v="Manager 1"/>
    <x v="1"/>
    <x v="1"/>
    <s v="nidhi.raj23@example.com"/>
    <n v="8676350128"/>
    <d v="1987-03-17T00:00:00"/>
    <d v="2024-10-18T00:00:00"/>
    <n v="7.5"/>
    <s v="B-"/>
    <s v="Single"/>
    <s v="Address 39"/>
    <s v="Axis Bank"/>
    <n v="762020974201"/>
    <s v="IFSC4741"/>
    <s v="B1405Z"/>
    <n v="719399313769"/>
  </r>
  <r>
    <d v="2024-07-15T00:00:00"/>
    <s v="employee40@scalex.com"/>
    <s v="Ojaswi Sarma"/>
    <s v="Manager 4"/>
    <x v="0"/>
    <x v="1"/>
    <s v="ojaswi.sarma5@example.com"/>
    <n v="8737690889"/>
    <d v="1963-03-27T00:00:00"/>
    <d v="2024-09-14T00:00:00"/>
    <n v="11.52"/>
    <s v="A-"/>
    <s v="Single"/>
    <s v="Address 40"/>
    <s v="HDFC Bank"/>
    <n v="959066619671"/>
    <s v="IFSC5292"/>
    <s v="C6819Y"/>
    <n v="966560403843"/>
  </r>
  <r>
    <d v="2024-02-03T00:00:00"/>
    <s v="employee41@scalex.com"/>
    <s v="Pooja Thakkar"/>
    <s v="Manager 2"/>
    <x v="3"/>
    <x v="2"/>
    <s v="pooja.thakkar30@example.com"/>
    <n v="8268404754"/>
    <d v="1963-05-01T00:00:00"/>
    <d v="2024-04-04T00:00:00"/>
    <n v="18.809999999999999"/>
    <s v="O-"/>
    <s v="Married"/>
    <s v="Address 41"/>
    <s v="Punjab National Bank"/>
    <n v="901082478916"/>
    <s v="IFSC8891"/>
    <s v="A5112X"/>
    <n v="658166624361"/>
  </r>
  <r>
    <d v="2024-07-22T00:00:00"/>
    <s v="employee42@scalex.com"/>
    <s v="Ruchika Vohra"/>
    <s v="Manager 1"/>
    <x v="1"/>
    <x v="1"/>
    <s v="ruchika.vohra64@example.com"/>
    <n v="9165396340"/>
    <d v="2002-03-17T00:00:00"/>
    <d v="2024-09-21T00:00:00"/>
    <n v="23.74"/>
    <s v="AB-"/>
    <s v="Married"/>
    <s v="Address 42"/>
    <s v="Axis Bank"/>
    <n v="735355384414"/>
    <s v="IFSC2938"/>
    <s v="D9554V"/>
    <n v="244165459635"/>
  </r>
  <r>
    <d v="2024-03-27T00:00:00"/>
    <s v="employee43@scalex.com"/>
    <s v="Shruti Yadav"/>
    <s v="Manager 1"/>
    <x v="3"/>
    <x v="1"/>
    <s v="shruti.yadav91@example.com"/>
    <n v="8162156951"/>
    <d v="1987-06-03T00:00:00"/>
    <d v="2024-05-27T00:00:00"/>
    <n v="22.78"/>
    <s v="AB+"/>
    <s v="Single"/>
    <s v="Address 43"/>
    <s v="HDFC Bank"/>
    <n v="628222980121"/>
    <s v="IFSC2442"/>
    <s v="C5584W"/>
    <n v="540762470694"/>
  </r>
  <r>
    <d v="2024-10-06T00:00:00"/>
    <s v="employee44@scalex.com"/>
    <s v="Trisha Agarwal"/>
    <s v="Manager 3"/>
    <x v="1"/>
    <x v="1"/>
    <s v="trisha.agarwal29@example.com"/>
    <n v="9818253029"/>
    <d v="1981-06-22T00:00:00"/>
    <d v="2024-12-06T00:00:00"/>
    <n v="10.5"/>
    <s v="O-"/>
    <s v="Single"/>
    <s v="Address 44"/>
    <s v="State Bank of India"/>
    <n v="868503701820"/>
    <s v="IFSC9243"/>
    <s v="B2999Y"/>
    <n v="672321439818"/>
  </r>
  <r>
    <d v="2024-04-29T00:00:00"/>
    <s v="employee45@scalex.com"/>
    <s v="Urvashi Balasubramanian"/>
    <s v="Manager 2"/>
    <x v="3"/>
    <x v="1"/>
    <s v="urvashi.balasubramanian75@example.com"/>
    <n v="8709621090"/>
    <d v="1968-08-11T00:00:00"/>
    <d v="2024-06-29T00:00:00"/>
    <n v="6.71"/>
    <s v="A-"/>
    <s v="Married"/>
    <s v="Address 45"/>
    <s v="ICICI Bank"/>
    <n v="560908876920"/>
    <s v="IFSC9079"/>
    <s v="E5990X"/>
    <n v="647433046961"/>
  </r>
  <r>
    <d v="2024-02-15T00:00:00"/>
    <s v="employee46@scalex.com"/>
    <s v="Vidya Chauhan"/>
    <s v="Manager 1"/>
    <x v="1"/>
    <x v="2"/>
    <s v="vidya.chauhan54@example.com"/>
    <n v="8961353419"/>
    <d v="1983-10-21T00:00:00"/>
    <d v="2024-04-16T00:00:00"/>
    <n v="12.43"/>
    <s v="AB+"/>
    <s v="Single"/>
    <s v="Address 46"/>
    <s v="Punjab National Bank"/>
    <n v="362635425420"/>
    <s v="IFSC2448"/>
    <s v="B8916V"/>
    <n v="653646203903"/>
  </r>
  <r>
    <d v="2024-02-11T00:00:00"/>
    <s v="employee47@scalex.com"/>
    <s v="Yamini Dhawan"/>
    <s v="Manager 4"/>
    <x v="0"/>
    <x v="2"/>
    <s v="yamini.dhawan97@example.com"/>
    <n v="8074230213"/>
    <d v="1995-07-10T00:00:00"/>
    <d v="2024-04-12T00:00:00"/>
    <n v="14.88"/>
    <s v="B+"/>
    <s v="Married"/>
    <s v="Address 47"/>
    <s v="HDFC Bank"/>
    <n v="832450099056"/>
    <s v="IFSC1598"/>
    <s v="D9303Y"/>
    <n v="445736040629"/>
  </r>
  <r>
    <d v="2024-04-02T00:00:00"/>
    <s v="employee48@scalex.com"/>
    <s v="Zara Goel"/>
    <s v="Manager 2"/>
    <x v="0"/>
    <x v="0"/>
    <s v="zara.goel66@example.com"/>
    <n v="8912266254"/>
    <d v="1960-03-17T00:00:00"/>
    <d v="2024-06-02T00:00:00"/>
    <n v="24.16"/>
    <s v="B-"/>
    <s v="Married"/>
    <s v="Address 48"/>
    <s v="Axis Bank"/>
    <n v="971106579020"/>
    <s v="IFSC2106"/>
    <s v="A1033Y"/>
    <n v="954368720953"/>
  </r>
  <r>
    <d v="2023-11-12T00:00:00"/>
    <s v="employee49@scalex.com"/>
    <s v="Aarti Iyer"/>
    <s v="Manager 1"/>
    <x v="3"/>
    <x v="2"/>
    <s v="aarti.iyer2@example.com"/>
    <n v="9945839121"/>
    <d v="1982-06-22T00:00:00"/>
    <d v="2024-01-12T00:00:00"/>
    <n v="29.18"/>
    <s v="A-"/>
    <s v="Married"/>
    <s v="Address 49"/>
    <s v="State Bank of India"/>
    <n v="599699859756"/>
    <s v="IFSC3231"/>
    <s v="B8319Y"/>
    <n v="306732104422"/>
  </r>
  <r>
    <d v="2024-05-25T00:00:00"/>
    <s v="employee50@scalex.com"/>
    <s v="Bhavna Jagtap"/>
    <s v="Manager 3"/>
    <x v="3"/>
    <x v="2"/>
    <s v="bhavna.jagtap30@example.com"/>
    <n v="8360746007"/>
    <d v="1985-08-11T00:00:00"/>
    <d v="2024-07-25T00:00:00"/>
    <n v="28.63"/>
    <s v="AB+"/>
    <s v="Married"/>
    <s v="Address 50"/>
    <s v="Axis Bank"/>
    <n v="607844992615"/>
    <s v="IFSC7396"/>
    <s v="A4108X"/>
    <n v="630522281742"/>
  </r>
  <r>
    <d v="2024-05-12T00:00:00"/>
    <s v="employee51@scalex.com"/>
    <s v="Anand Sharma"/>
    <s v="Manager 4"/>
    <x v="2"/>
    <x v="1"/>
    <s v="anand.sharma53@example.com"/>
    <n v="9767609639"/>
    <d v="1981-08-06T00:00:00"/>
    <d v="2024-07-12T00:00:00"/>
    <n v="16.11"/>
    <s v="O+"/>
    <s v="Single"/>
    <s v="Address 51"/>
    <s v="HDFC Bank"/>
    <n v="886872404494"/>
    <s v="IFSC5719"/>
    <s v="A1234V"/>
    <n v="430285011418"/>
  </r>
  <r>
    <d v="2024-02-03T00:00:00"/>
    <s v="employee52@scalex.com"/>
    <s v="Karan Patel"/>
    <s v="Manager 1"/>
    <x v="1"/>
    <x v="2"/>
    <s v="karan.patel41@example.com"/>
    <n v="8248473751"/>
    <d v="1996-06-20T00:00:00"/>
    <d v="2024-04-04T00:00:00"/>
    <n v="19.22"/>
    <s v="AB+"/>
    <s v="Single"/>
    <s v="Address 52"/>
    <s v="HDFC Bank"/>
    <n v="916046679314"/>
    <s v="IFSC4973"/>
    <s v="B7740Z"/>
    <n v="856196876410"/>
  </r>
  <r>
    <d v="2024-06-21T00:00:00"/>
    <s v="employee53@scalex.com"/>
    <s v="Ravi Khan"/>
    <s v="Manager 3"/>
    <x v="2"/>
    <x v="1"/>
    <s v="ravi.khan59@example.com"/>
    <n v="9442036486"/>
    <d v="1967-12-10T00:00:00"/>
    <d v="2024-08-21T00:00:00"/>
    <n v="14.84"/>
    <s v="AB-"/>
    <s v="Married"/>
    <s v="Address 53"/>
    <s v="Punjab National Bank"/>
    <n v="761519909256"/>
    <s v="IFSC7662"/>
    <s v="E8426X"/>
    <n v="651523947856"/>
  </r>
  <r>
    <d v="2024-09-22T00:00:00"/>
    <s v="employee54@scalex.com"/>
    <s v="Nikhil Jain"/>
    <s v="Manager 2"/>
    <x v="1"/>
    <x v="1"/>
    <s v="nikhil.jain59@example.com"/>
    <n v="8086358706"/>
    <d v="1965-02-08T00:00:00"/>
    <d v="2024-11-22T00:00:00"/>
    <n v="24.85"/>
    <s v="A-"/>
    <s v="Single"/>
    <s v="Address 54"/>
    <s v="State Bank of India"/>
    <n v="189891363871"/>
    <s v="IFSC2572"/>
    <s v="B5622V"/>
    <n v="179990685995"/>
  </r>
  <r>
    <d v="2024-09-02T00:00:00"/>
    <s v="employee55@scalex.com"/>
    <s v="Aditya Singh"/>
    <s v="Manager 1"/>
    <x v="1"/>
    <x v="0"/>
    <s v="aditya.singh63@example.com"/>
    <n v="9080587235"/>
    <d v="2000-01-20T00:00:00"/>
    <d v="2024-11-02T00:00:00"/>
    <n v="5.57"/>
    <s v="AB-"/>
    <s v="Single"/>
    <s v="Address 55"/>
    <s v="Axis Bank"/>
    <n v="466965654076"/>
    <s v="IFSC5901"/>
    <s v="E7037V"/>
    <n v="923122698494"/>
  </r>
  <r>
    <d v="2023-11-07T00:00:00"/>
    <s v="employee56@scalex.com"/>
    <s v="Vijay Anand"/>
    <s v="Manager 2"/>
    <x v="2"/>
    <x v="2"/>
    <s v="vijay.anand86@example.com"/>
    <n v="8466948131"/>
    <d v="2002-09-03T00:00:00"/>
    <d v="2024-01-07T00:00:00"/>
    <n v="6.07"/>
    <s v="O+"/>
    <s v="Married"/>
    <s v="Address 56"/>
    <s v="HDFC Bank"/>
    <n v="883398946124"/>
    <s v="IFSC5142"/>
    <s v="D6927V"/>
    <n v="228535258567"/>
  </r>
  <r>
    <d v="2024-08-21T00:00:00"/>
    <s v="employee57@scalex.com"/>
    <s v="Mohit Kulkarni"/>
    <s v="Manager 1"/>
    <x v="3"/>
    <x v="1"/>
    <s v="mohit.kulkarni98@example.com"/>
    <n v="8338298854"/>
    <d v="1980-09-30T00:00:00"/>
    <d v="2024-10-21T00:00:00"/>
    <n v="8.58"/>
    <s v="B+"/>
    <s v="Single"/>
    <s v="Address 57"/>
    <s v="Punjab National Bank"/>
    <n v="559270342522"/>
    <s v="IFSC8697"/>
    <s v="D7033W"/>
    <n v="385690960492"/>
  </r>
  <r>
    <d v="2024-01-06T00:00:00"/>
    <s v="employee58@scalex.com"/>
    <s v="Pankaj Chatterjee"/>
    <s v="Manager 2"/>
    <x v="1"/>
    <x v="0"/>
    <s v="pankaj.chatterjee20@example.com"/>
    <n v="8333844674"/>
    <d v="1993-08-10T00:00:00"/>
    <d v="2024-03-07T00:00:00"/>
    <n v="29.19"/>
    <s v="B-"/>
    <s v="Married"/>
    <s v="Address 58"/>
    <s v="Axis Bank"/>
    <n v="490356323479"/>
    <s v="IFSC3778"/>
    <s v="C6675V"/>
    <n v="812704209197"/>
  </r>
  <r>
    <d v="2023-11-01T00:00:00"/>
    <s v="employee59@scalex.com"/>
    <s v="Rahul Das"/>
    <s v="Manager 5"/>
    <x v="3"/>
    <x v="2"/>
    <s v="rahul.das16@example.com"/>
    <n v="9738686071"/>
    <d v="2001-09-05T00:00:00"/>
    <d v="2024-01-01T00:00:00"/>
    <n v="12.95"/>
    <s v="O+"/>
    <s v="Married"/>
    <s v="Address 59"/>
    <s v="Punjab National Bank"/>
    <n v="823308282363"/>
    <s v="IFSC4964"/>
    <s v="E3259V"/>
    <n v="216425613649"/>
  </r>
  <r>
    <d v="2024-06-07T00:00:00"/>
    <s v="employee60@scalex.com"/>
    <s v="Kunal Joshi"/>
    <s v="Manager 1"/>
    <x v="2"/>
    <x v="0"/>
    <s v="kunal.joshi92@example.com"/>
    <n v="9043761427"/>
    <d v="1999-07-30T00:00:00"/>
    <d v="2024-08-07T00:00:00"/>
    <n v="23.13"/>
    <s v="A-"/>
    <s v="Single"/>
    <s v="Address 60"/>
    <s v="Punjab National Bank"/>
    <n v="718307971800"/>
    <s v="IFSC8402"/>
    <s v="B7795X"/>
    <n v="900379557719"/>
  </r>
  <r>
    <d v="2024-07-01T00:00:00"/>
    <s v="employee61@scalex.com"/>
    <s v="Vikas Reddy"/>
    <s v="Manager 3"/>
    <x v="3"/>
    <x v="2"/>
    <s v="vikas.reddy2@example.com"/>
    <n v="9947620697"/>
    <d v="1963-01-24T00:00:00"/>
    <d v="2024-08-31T00:00:00"/>
    <n v="18.010000000000002"/>
    <s v="B+"/>
    <s v="Married"/>
    <s v="Address 61"/>
    <s v="Punjab National Bank"/>
    <n v="214702894905"/>
    <s v="IFSC8714"/>
    <s v="A3781W"/>
    <n v="890127955007"/>
  </r>
  <r>
    <d v="2024-04-03T00:00:00"/>
    <s v="employee62@scalex.com"/>
    <s v="Anand Ali"/>
    <s v="Manager 1"/>
    <x v="3"/>
    <x v="1"/>
    <s v="anand.ali61@example.com"/>
    <n v="9559484880"/>
    <d v="1979-09-16T00:00:00"/>
    <d v="2024-06-03T00:00:00"/>
    <n v="29.35"/>
    <s v="A+"/>
    <s v="Married"/>
    <s v="Address 62"/>
    <s v="ICICI Bank"/>
    <n v="312069890915"/>
    <s v="IFSC3852"/>
    <s v="E2592W"/>
    <n v="130305754059"/>
  </r>
  <r>
    <d v="2024-02-16T00:00:00"/>
    <s v="employee63@scalex.com"/>
    <s v="Karan Bose"/>
    <s v="Manager 5"/>
    <x v="3"/>
    <x v="1"/>
    <s v="karan.bose14@example.com"/>
    <n v="9734354169"/>
    <d v="1972-07-14T00:00:00"/>
    <d v="2024-04-17T00:00:00"/>
    <n v="14.27"/>
    <s v="O+"/>
    <s v="Married"/>
    <s v="Address 63"/>
    <s v="ICICI Bank"/>
    <n v="649887130203"/>
    <s v="IFSC2327"/>
    <s v="E2573Z"/>
    <n v="782528800605"/>
  </r>
  <r>
    <d v="2023-12-15T00:00:00"/>
    <s v="employee64@scalex.com"/>
    <s v="Ravi Srinivasan"/>
    <s v="Manager 1"/>
    <x v="3"/>
    <x v="2"/>
    <s v="ravi.srinivasan61@example.com"/>
    <n v="9060599010"/>
    <d v="1963-10-02T00:00:00"/>
    <d v="2024-02-14T00:00:00"/>
    <n v="22.58"/>
    <s v="A+"/>
    <s v="Married"/>
    <s v="Address 64"/>
    <s v="ICICI Bank"/>
    <n v="958931552453"/>
    <s v="IFSC6784"/>
    <s v="B7415Y"/>
    <n v="538661651175"/>
  </r>
  <r>
    <d v="2023-11-01T00:00:00"/>
    <s v="employee65@scalex.com"/>
    <s v="Nikhil Kumar"/>
    <s v="Manager 4"/>
    <x v="3"/>
    <x v="1"/>
    <s v="nikhil.kumar78@example.com"/>
    <n v="9890595286"/>
    <d v="2002-05-21T00:00:00"/>
    <d v="2024-01-01T00:00:00"/>
    <n v="9.27"/>
    <s v="AB+"/>
    <s v="Single"/>
    <s v="Address 65"/>
    <s v="Punjab National Bank"/>
    <n v="418972231021"/>
    <s v="IFSC4329"/>
    <s v="E8284V"/>
    <n v="385858623424"/>
  </r>
  <r>
    <d v="2023-12-16T00:00:00"/>
    <s v="employee66@scalex.com"/>
    <s v="Aditya Nair"/>
    <s v="Manager 2"/>
    <x v="3"/>
    <x v="2"/>
    <s v="aditya.nair16@example.com"/>
    <n v="8242804769"/>
    <d v="1965-03-07T00:00:00"/>
    <d v="2024-02-15T00:00:00"/>
    <n v="18.03"/>
    <s v="B-"/>
    <s v="Single"/>
    <s v="Address 66"/>
    <s v="HDFC Bank"/>
    <n v="550660192802"/>
    <s v="IFSC6517"/>
    <s v="C5896Z"/>
    <n v="291892510046"/>
  </r>
  <r>
    <d v="2023-11-22T00:00:00"/>
    <s v="employee67@scalex.com"/>
    <s v="Vijay Roy"/>
    <s v="Manager 1"/>
    <x v="0"/>
    <x v="2"/>
    <s v="vijay.roy71@example.com"/>
    <n v="9421050973"/>
    <d v="1997-05-27T00:00:00"/>
    <d v="2024-01-22T00:00:00"/>
    <n v="5.42"/>
    <s v="A+"/>
    <s v="Married"/>
    <s v="Address 67"/>
    <s v="Punjab National Bank"/>
    <n v="653424620413"/>
    <s v="IFSC9232"/>
    <s v="B9649Z"/>
    <n v="336185208718"/>
  </r>
  <r>
    <d v="2024-10-24T00:00:00"/>
    <s v="employee68@scalex.com"/>
    <s v="Mohit Mehta"/>
    <s v="Manager 3"/>
    <x v="3"/>
    <x v="0"/>
    <s v="mohit.mehta83@example.com"/>
    <n v="8298438516"/>
    <d v="1961-04-22T00:00:00"/>
    <d v="2024-12-24T00:00:00"/>
    <n v="16.96"/>
    <s v="O+"/>
    <s v="Single"/>
    <s v="Address 68"/>
    <s v="State Bank of India"/>
    <n v="514655025316"/>
    <s v="IFSC2467"/>
    <s v="D3993V"/>
    <n v="634956957487"/>
  </r>
  <r>
    <d v="2024-06-19T00:00:00"/>
    <s v="employee69@scalex.com"/>
    <s v="Pankaj Gupta"/>
    <s v="Manager 1"/>
    <x v="3"/>
    <x v="2"/>
    <s v="pankaj.gupta8@example.com"/>
    <n v="8847817916"/>
    <d v="1994-11-11T00:00:00"/>
    <d v="2024-08-19T00:00:00"/>
    <n v="7.88"/>
    <s v="AB+"/>
    <s v="Married"/>
    <s v="Address 69"/>
    <s v="State Bank of India"/>
    <n v="428525041755"/>
    <s v="IFSC8387"/>
    <s v="C2000W"/>
    <n v="492250247088"/>
  </r>
  <r>
    <d v="2024-05-11T00:00:00"/>
    <s v="employee70@scalex.com"/>
    <s v="Rahul Verma"/>
    <s v="Manager 5"/>
    <x v="2"/>
    <x v="2"/>
    <s v="rahul.verma85@example.com"/>
    <n v="8306641886"/>
    <d v="1981-02-19T00:00:00"/>
    <d v="2024-07-11T00:00:00"/>
    <n v="23.31"/>
    <s v="A-"/>
    <s v="Married"/>
    <s v="Address 70"/>
    <s v="Axis Bank"/>
    <n v="946546150399"/>
    <s v="IFSC1294"/>
    <s v="D9955W"/>
    <n v="384737105066"/>
  </r>
  <r>
    <d v="2024-09-23T00:00:00"/>
    <s v="employee71@scalex.com"/>
    <s v="Kunal Mathur"/>
    <s v="Manager 2"/>
    <x v="0"/>
    <x v="1"/>
    <s v="kunal.mathur74@example.com"/>
    <n v="8689433824"/>
    <d v="1971-04-08T00:00:00"/>
    <d v="2024-11-23T00:00:00"/>
    <n v="24.88"/>
    <s v="A-"/>
    <s v="Single"/>
    <s v="Address 71"/>
    <s v="Punjab National Bank"/>
    <n v="514965868288"/>
    <s v="IFSC7345"/>
    <s v="E9077V"/>
    <n v="753811638174"/>
  </r>
  <r>
    <d v="2024-03-07T00:00:00"/>
    <s v="employee72@scalex.com"/>
    <s v="Vikas Krishnan"/>
    <s v="Manager 1"/>
    <x v="0"/>
    <x v="1"/>
    <s v="vikas.krishnan70@example.com"/>
    <n v="8903774546"/>
    <d v="1999-07-06T00:00:00"/>
    <d v="2024-05-07T00:00:00"/>
    <n v="20.23"/>
    <s v="O+"/>
    <s v="Single"/>
    <s v="Address 72"/>
    <s v="Punjab National Bank"/>
    <n v="423678671533"/>
    <s v="IFSC7436"/>
    <s v="B6341Z"/>
    <n v="525023173598"/>
  </r>
  <r>
    <d v="2024-08-11T00:00:00"/>
    <s v="employee73@scalex.com"/>
    <s v="Anand Malik"/>
    <s v="Manager 1"/>
    <x v="1"/>
    <x v="0"/>
    <s v="anand.malik44@example.com"/>
    <n v="9434655078"/>
    <d v="1966-07-21T00:00:00"/>
    <d v="2024-10-11T00:00:00"/>
    <n v="9.61"/>
    <s v="AB-"/>
    <s v="Married"/>
    <s v="Address 73"/>
    <s v="Punjab National Bank"/>
    <n v="115669840414"/>
    <s v="IFSC8402"/>
    <s v="A3441X"/>
    <n v="829776979593"/>
  </r>
  <r>
    <d v="2023-12-23T00:00:00"/>
    <s v="employee74@scalex.com"/>
    <s v="Karan Thakur"/>
    <s v="Manager 1"/>
    <x v="1"/>
    <x v="0"/>
    <s v="karan.thakur68@example.com"/>
    <n v="8005678436"/>
    <d v="1977-08-20T00:00:00"/>
    <d v="2024-02-22T00:00:00"/>
    <n v="12.61"/>
    <s v="A-"/>
    <s v="Married"/>
    <s v="Address 74"/>
    <s v="State Bank of India"/>
    <n v="351595240576"/>
    <s v="IFSC3421"/>
    <s v="C6073Z"/>
    <n v="948131626365"/>
  </r>
  <r>
    <d v="2024-02-29T00:00:00"/>
    <s v="employee75@scalex.com"/>
    <s v="Ravi Sethi"/>
    <s v="Manager 5"/>
    <x v="2"/>
    <x v="0"/>
    <s v="ravi.sethi3@example.com"/>
    <n v="8943189485"/>
    <d v="1995-10-20T00:00:00"/>
    <d v="2024-04-30T00:00:00"/>
    <n v="9.66"/>
    <s v="B+"/>
    <s v="Married"/>
    <s v="Address 75"/>
    <s v="Axis Bank"/>
    <n v="102349215291"/>
    <s v="IFSC7502"/>
    <s v="E1136W"/>
    <n v="680418557395"/>
  </r>
  <r>
    <d v="2024-05-04T00:00:00"/>
    <s v="employee76@scalex.com"/>
    <s v="Nikhil Ghosh"/>
    <s v="Manager 4"/>
    <x v="2"/>
    <x v="2"/>
    <s v="nikhil.ghosh96@example.com"/>
    <n v="8303656825"/>
    <d v="1988-11-13T00:00:00"/>
    <d v="2024-07-04T00:00:00"/>
    <n v="6.64"/>
    <s v="B+"/>
    <s v="Single"/>
    <s v="Address 76"/>
    <s v="Axis Bank"/>
    <n v="151466437987"/>
    <s v="IFSC8372"/>
    <s v="B6671Y"/>
    <n v="148485441343"/>
  </r>
  <r>
    <d v="2024-09-13T00:00:00"/>
    <s v="employee77@scalex.com"/>
    <s v="Aditya Mukherjee"/>
    <s v="Manager 3"/>
    <x v="1"/>
    <x v="2"/>
    <s v="aditya.mukherjee81@example.com"/>
    <n v="8691405476"/>
    <d v="1988-11-15T00:00:00"/>
    <d v="2024-11-13T00:00:00"/>
    <n v="11.87"/>
    <s v="B+"/>
    <s v="Single"/>
    <s v="Address 77"/>
    <s v="Axis Bank"/>
    <n v="459404669163"/>
    <s v="IFSC1448"/>
    <s v="B3414V"/>
    <n v="562303495564"/>
  </r>
  <r>
    <d v="2024-06-17T00:00:00"/>
    <s v="employee78@scalex.com"/>
    <s v="Vijay Rana"/>
    <s v="Manager 1"/>
    <x v="1"/>
    <x v="1"/>
    <s v="vijay.rana100@example.com"/>
    <n v="9378349506"/>
    <d v="1976-11-15T00:00:00"/>
    <d v="2024-08-17T00:00:00"/>
    <n v="15.64"/>
    <s v="AB-"/>
    <s v="Married"/>
    <s v="Address 78"/>
    <s v="HDFC Bank"/>
    <n v="293263371914"/>
    <s v="IFSC9053"/>
    <s v="B7290W"/>
    <n v="397413681807"/>
  </r>
  <r>
    <d v="2024-02-14T00:00:00"/>
    <s v="employee79@scalex.com"/>
    <s v="Mohit Bhatia"/>
    <s v="Manager 4"/>
    <x v="3"/>
    <x v="1"/>
    <s v="mohit.bhatia82@example.com"/>
    <n v="9876652961"/>
    <d v="1978-10-05T00:00:00"/>
    <d v="2024-04-15T00:00:00"/>
    <n v="23.47"/>
    <s v="O+"/>
    <s v="Married"/>
    <s v="Address 79"/>
    <s v="State Bank of India"/>
    <n v="680583947585"/>
    <s v="IFSC4540"/>
    <s v="C3135Y"/>
    <n v="811180948831"/>
  </r>
  <r>
    <d v="2024-05-12T00:00:00"/>
    <s v="employee80@scalex.com"/>
    <s v="Pankaj Saha"/>
    <s v="Manager 1"/>
    <x v="0"/>
    <x v="1"/>
    <s v="pankaj.saha60@example.com"/>
    <n v="9013363943"/>
    <d v="1981-03-20T00:00:00"/>
    <d v="2024-07-12T00:00:00"/>
    <n v="7.84"/>
    <s v="O-"/>
    <s v="Single"/>
    <s v="Address 80"/>
    <s v="Axis Bank"/>
    <n v="421444330758"/>
    <s v="IFSC2180"/>
    <s v="E1656X"/>
    <n v="721041515603"/>
  </r>
  <r>
    <d v="2024-08-19T00:00:00"/>
    <s v="employee81@scalex.com"/>
    <s v="Rahul Sandhu"/>
    <s v="Manager 3"/>
    <x v="3"/>
    <x v="2"/>
    <s v="rahul.sandhu82@example.com"/>
    <n v="9100055845"/>
    <d v="1979-02-09T00:00:00"/>
    <d v="2024-10-19T00:00:00"/>
    <n v="8.6"/>
    <s v="O+"/>
    <s v="Married"/>
    <s v="Address 81"/>
    <s v="Punjab National Bank"/>
    <n v="907638215194"/>
    <s v="IFSC2083"/>
    <s v="C9606Z"/>
    <n v="448399417045"/>
  </r>
  <r>
    <d v="2023-12-26T00:00:00"/>
    <s v="employee82@scalex.com"/>
    <s v="Kunal Singhania"/>
    <s v="Manager 1"/>
    <x v="3"/>
    <x v="2"/>
    <s v="kunal.singhania77@example.com"/>
    <n v="9846881999"/>
    <d v="1975-10-16T00:00:00"/>
    <d v="2024-02-25T00:00:00"/>
    <n v="6.14"/>
    <s v="O+"/>
    <s v="Married"/>
    <s v="Address 82"/>
    <s v="Axis Bank"/>
    <n v="348173271571"/>
    <s v="IFSC7993"/>
    <s v="E9981Y"/>
    <n v="139536041839"/>
  </r>
  <r>
    <d v="2024-06-13T00:00:00"/>
    <s v="employee83@scalex.com"/>
    <s v="Vikas Banerjee"/>
    <s v="Manager 4"/>
    <x v="0"/>
    <x v="1"/>
    <s v="vikas.banerjee13@example.com"/>
    <n v="9939328906"/>
    <d v="1983-01-31T00:00:00"/>
    <d v="2024-08-13T00:00:00"/>
    <n v="19.010000000000002"/>
    <s v="A-"/>
    <s v="Single"/>
    <s v="Address 83"/>
    <s v="Axis Bank"/>
    <n v="378973276325"/>
    <s v="IFSC3329"/>
    <s v="A9354X"/>
    <n v="378063271654"/>
  </r>
  <r>
    <d v="2024-04-16T00:00:00"/>
    <s v="employee84@scalex.com"/>
    <s v="Anand Datta"/>
    <s v="Manager 1"/>
    <x v="0"/>
    <x v="0"/>
    <s v="anand.datta14@example.com"/>
    <n v="8015846016"/>
    <d v="1966-10-23T00:00:00"/>
    <d v="2024-06-16T00:00:00"/>
    <n v="28.41"/>
    <s v="AB+"/>
    <s v="Married"/>
    <s v="Address 84"/>
    <s v="Axis Bank"/>
    <n v="316389857616"/>
    <s v="IFSC1851"/>
    <s v="D3010Y"/>
    <n v="927235846404"/>
  </r>
  <r>
    <d v="2024-07-14T00:00:00"/>
    <s v="employee85@scalex.com"/>
    <s v="Karan Kapoor"/>
    <s v="Manager 3"/>
    <x v="2"/>
    <x v="2"/>
    <s v="karan.kapoor17@example.com"/>
    <n v="8756587627"/>
    <d v="1979-06-13T00:00:00"/>
    <d v="2024-09-13T00:00:00"/>
    <n v="22.14"/>
    <s v="AB-"/>
    <s v="Married"/>
    <s v="Address 85"/>
    <s v="HDFC Bank"/>
    <n v="535827865271"/>
    <s v="IFSC3584"/>
    <s v="B4259W"/>
    <n v="580417631758"/>
  </r>
  <r>
    <d v="2024-10-12T00:00:00"/>
    <s v="employee86@scalex.com"/>
    <s v="Ravi Lal"/>
    <s v="Manager 1"/>
    <x v="3"/>
    <x v="1"/>
    <s v="ravi.lal29@example.com"/>
    <n v="9274228700"/>
    <d v="1995-08-11T00:00:00"/>
    <d v="2024-12-12T00:00:00"/>
    <n v="27.04"/>
    <s v="AB+"/>
    <s v="Single"/>
    <s v="Address 86"/>
    <s v="Punjab National Bank"/>
    <n v="845263552106"/>
    <s v="IFSC9054"/>
    <s v="A7083Z"/>
    <n v="241056417573"/>
  </r>
  <r>
    <d v="2024-03-21T00:00:00"/>
    <s v="employee87@scalex.com"/>
    <s v="Nikhil Mishra"/>
    <s v="Manager 4"/>
    <x v="1"/>
    <x v="0"/>
    <s v="nikhil.mishra63@example.com"/>
    <n v="8019191958"/>
    <d v="1964-09-19T00:00:00"/>
    <d v="2024-05-21T00:00:00"/>
    <n v="20.46"/>
    <s v="B-"/>
    <s v="Single"/>
    <s v="Address 87"/>
    <s v="Punjab National Bank"/>
    <n v="687572026945"/>
    <s v="IFSC7890"/>
    <s v="B4010W"/>
    <n v="416050266971"/>
  </r>
  <r>
    <d v="2024-03-28T00:00:00"/>
    <s v="employee88@scalex.com"/>
    <s v="Aditya Pillai"/>
    <s v="Manager 1"/>
    <x v="2"/>
    <x v="0"/>
    <s v="aditya.pillai54@example.com"/>
    <n v="9537412417"/>
    <d v="1964-09-03T00:00:00"/>
    <d v="2024-05-28T00:00:00"/>
    <n v="15.27"/>
    <s v="B-"/>
    <s v="Single"/>
    <s v="Address 88"/>
    <s v="HDFC Bank"/>
    <n v="619382422696"/>
    <s v="IFSC3887"/>
    <s v="A9992Z"/>
    <n v="381382439434"/>
  </r>
  <r>
    <d v="2024-03-05T00:00:00"/>
    <s v="employee89@scalex.com"/>
    <s v="Vijay Raj"/>
    <s v="Manager 1"/>
    <x v="1"/>
    <x v="0"/>
    <s v="vijay.raj67@example.com"/>
    <n v="8555050556"/>
    <d v="1986-05-01T00:00:00"/>
    <d v="2024-05-05T00:00:00"/>
    <n v="14.43"/>
    <s v="A-"/>
    <s v="Married"/>
    <s v="Address 89"/>
    <s v="Axis Bank"/>
    <n v="415003041821"/>
    <s v="IFSC4148"/>
    <s v="D7503W"/>
    <n v="875620799185"/>
  </r>
  <r>
    <d v="2024-02-22T00:00:00"/>
    <s v="employee90@scalex.com"/>
    <s v="Mohit Sarma"/>
    <s v="Manager 3"/>
    <x v="2"/>
    <x v="1"/>
    <s v="mohit.sarma24@example.com"/>
    <n v="9902926312"/>
    <d v="1991-12-06T00:00:00"/>
    <d v="2024-04-23T00:00:00"/>
    <n v="28.97"/>
    <s v="A-"/>
    <s v="Single"/>
    <s v="Address 90"/>
    <s v="State Bank of India"/>
    <n v="409159405607"/>
    <s v="IFSC9553"/>
    <s v="C8815X"/>
    <n v="718526685034"/>
  </r>
  <r>
    <d v="2024-03-06T00:00:00"/>
    <s v="employee91@scalex.com"/>
    <s v="Pankaj Thakkar"/>
    <s v="Manager 3"/>
    <x v="2"/>
    <x v="2"/>
    <s v="pankaj.thakkar13@example.com"/>
    <n v="9575777081"/>
    <d v="1973-09-07T00:00:00"/>
    <d v="2024-05-06T00:00:00"/>
    <n v="24.86"/>
    <s v="A+"/>
    <s v="Single"/>
    <s v="Address 91"/>
    <s v="Punjab National Bank"/>
    <n v="699757508818"/>
    <s v="IFSC9081"/>
    <s v="E6148X"/>
    <n v="259326646475"/>
  </r>
  <r>
    <d v="2024-01-01T00:00:00"/>
    <s v="employee92@scalex.com"/>
    <s v="Rahul Vohra"/>
    <s v="Manager 3"/>
    <x v="2"/>
    <x v="1"/>
    <s v="rahul.vohra35@example.com"/>
    <n v="9297884381"/>
    <d v="1993-08-25T00:00:00"/>
    <d v="2024-03-02T00:00:00"/>
    <n v="8.9499999999999993"/>
    <s v="O-"/>
    <s v="Married"/>
    <s v="Address 92"/>
    <s v="HDFC Bank"/>
    <n v="793900633254"/>
    <s v="IFSC3871"/>
    <s v="A6519W"/>
    <n v="984375228973"/>
  </r>
  <r>
    <d v="2024-07-03T00:00:00"/>
    <s v="employee93@scalex.com"/>
    <s v="Kunal Yadav"/>
    <s v="Manager 2"/>
    <x v="0"/>
    <x v="2"/>
    <s v="kunal.yadav65@example.com"/>
    <n v="8340883705"/>
    <d v="1992-05-17T00:00:00"/>
    <d v="2024-09-02T00:00:00"/>
    <n v="9.2799999999999994"/>
    <s v="A+"/>
    <s v="Single"/>
    <s v="Address 93"/>
    <s v="Axis Bank"/>
    <n v="781936631911"/>
    <s v="IFSC5542"/>
    <s v="C4471V"/>
    <n v="559989860771"/>
  </r>
  <r>
    <d v="2024-09-23T00:00:00"/>
    <s v="employee94@scalex.com"/>
    <s v="Vikas Agarwal"/>
    <s v="Manager 3"/>
    <x v="2"/>
    <x v="1"/>
    <s v="vikas.agarwal29@example.com"/>
    <n v="8937773961"/>
    <d v="2001-01-20T00:00:00"/>
    <d v="2024-11-23T00:00:00"/>
    <n v="13.44"/>
    <s v="O+"/>
    <s v="Single"/>
    <s v="Address 94"/>
    <s v="HDFC Bank"/>
    <n v="712728518973"/>
    <s v="IFSC1815"/>
    <s v="A8630W"/>
    <n v="531931609459"/>
  </r>
  <r>
    <d v="2024-04-04T00:00:00"/>
    <s v="employee95@scalex.com"/>
    <s v="Anand Balasubramanian"/>
    <s v="Manager 3"/>
    <x v="2"/>
    <x v="2"/>
    <s v="anand.balasubramanian29@example.com"/>
    <n v="9993919020"/>
    <d v="2003-08-17T00:00:00"/>
    <d v="2024-06-04T00:00:00"/>
    <n v="10.16"/>
    <s v="O+"/>
    <s v="Single"/>
    <s v="Address 95"/>
    <s v="Punjab National Bank"/>
    <n v="157147013587"/>
    <s v="IFSC9142"/>
    <s v="D9597X"/>
    <n v="208872777103"/>
  </r>
  <r>
    <d v="2024-03-20T00:00:00"/>
    <s v="employee96@scalex.com"/>
    <s v="Karan Chauhan"/>
    <s v="Manager 1"/>
    <x v="2"/>
    <x v="2"/>
    <s v="karan.chauhan71@example.com"/>
    <n v="9404422610"/>
    <d v="1971-04-20T00:00:00"/>
    <d v="2024-05-20T00:00:00"/>
    <n v="20.81"/>
    <s v="O-"/>
    <s v="Single"/>
    <s v="Address 96"/>
    <s v="Punjab National Bank"/>
    <n v="291667599060"/>
    <s v="IFSC3849"/>
    <s v="B4271X"/>
    <n v="690219748757"/>
  </r>
  <r>
    <d v="2024-04-27T00:00:00"/>
    <s v="employee97@scalex.com"/>
    <s v="Ravi Dhawan"/>
    <s v="Manager 1"/>
    <x v="2"/>
    <x v="0"/>
    <s v="ravi.dhawan65@example.com"/>
    <n v="9285001214"/>
    <d v="1963-11-01T00:00:00"/>
    <d v="2024-06-27T00:00:00"/>
    <n v="24.64"/>
    <s v="A-"/>
    <s v="Single"/>
    <s v="Address 97"/>
    <s v="ICICI Bank"/>
    <n v="141219666248"/>
    <s v="IFSC4299"/>
    <s v="C6682V"/>
    <n v="576745597889"/>
  </r>
  <r>
    <d v="2024-05-28T00:00:00"/>
    <s v="employee98@scalex.com"/>
    <s v="Nikhil Goel"/>
    <s v="Manager 1"/>
    <x v="1"/>
    <x v="2"/>
    <s v="nikhil.goel75@example.com"/>
    <n v="8972420895"/>
    <d v="1989-05-04T00:00:00"/>
    <d v="2024-07-28T00:00:00"/>
    <n v="9.8000000000000007"/>
    <s v="A-"/>
    <s v="Married"/>
    <s v="Address 98"/>
    <s v="Punjab National Bank"/>
    <n v="496029228551"/>
    <s v="IFSC4227"/>
    <s v="A9228Z"/>
    <n v="336595851990"/>
  </r>
  <r>
    <d v="2024-05-18T00:00:00"/>
    <s v="employee99@scalex.com"/>
    <s v="Aditya Iyer"/>
    <s v="Manager 3"/>
    <x v="0"/>
    <x v="1"/>
    <s v="aditya.iyer88@example.com"/>
    <n v="9231129501"/>
    <d v="1972-09-30T00:00:00"/>
    <d v="2024-07-18T00:00:00"/>
    <n v="7.69"/>
    <s v="B+"/>
    <s v="Single"/>
    <s v="Address 99"/>
    <s v="Axis Bank"/>
    <n v="735726342484"/>
    <s v="IFSC6048"/>
    <s v="A7710Y"/>
    <n v="711109734202"/>
  </r>
  <r>
    <d v="2023-11-29T00:00:00"/>
    <s v="employee100@scalex.com"/>
    <s v="Vijay Jagtap"/>
    <s v="Manager 4"/>
    <x v="2"/>
    <x v="0"/>
    <s v="vijay.jagtap40@example.com"/>
    <n v="9266014202"/>
    <d v="2000-10-09T00:00:00"/>
    <d v="2024-01-29T00:00:00"/>
    <n v="29.84"/>
    <s v="B+"/>
    <s v="Single"/>
    <s v="Address 100"/>
    <s v="Punjab National Bank"/>
    <n v="872220808678"/>
    <s v="IFSC9942"/>
    <s v="D8395V"/>
    <n v="4806896328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ask 4.1" cacheId="5" applyNumberFormats="0" applyBorderFormats="0" applyFontFormats="0" applyPatternFormats="0" applyAlignmentFormats="0" applyWidthHeightFormats="0" dataCaption="" updatedVersion="8" compact="0" compactData="0">
  <location ref="A1:C18" firstHeaderRow="1" firstDataRow="1" firstDataCol="2"/>
  <pivotFields count="19">
    <pivotField name="Timestamp" compact="0" numFmtId="14" outline="0" multipleItemSelectionAllowed="1" showAll="0"/>
    <pivotField name="ScaleX Email Address" compact="0" outline="0" multipleItemSelectionAllowed="1" showAll="0"/>
    <pivotField name="Full Name" compact="0" outline="0" multipleItemSelectionAllowed="1" showAll="0"/>
    <pivotField name="Reports To" compact="0" outline="0" multipleItemSelectionAllowed="1" showAll="0"/>
    <pivotField name="Team / Role" axis="axisRow" compact="0" outline="0" multipleItemSelectionAllowed="1" showAll="0" sortType="ascending">
      <items count="5">
        <item x="3"/>
        <item x="1"/>
        <item x="0"/>
        <item x="2"/>
        <item t="default"/>
      </items>
    </pivotField>
    <pivotField name="Status" axis="axisRow" dataField="1" compact="0" outline="0" multipleItemSelectionAllowed="1" showAll="0" sortType="ascending">
      <items count="4">
        <item x="0"/>
        <item x="1"/>
        <item x="2"/>
        <item t="default"/>
      </items>
    </pivotField>
    <pivotField name="Personal Email Address" compact="0" outline="0" multipleItemSelectionAllowed="1" showAll="0"/>
    <pivotField name="Phone Number" compact="0" outline="0" multipleItemSelectionAllowed="1" showAll="0"/>
    <pivotField name="Date of Birth (As Per Documents)" compact="0" numFmtId="14" outline="0" multipleItemSelectionAllowed="1" showAll="0"/>
    <pivotField name="Tentative date of joining ScaleX" compact="0" numFmtId="14" outline="0" multipleItemSelectionAllowed="1" showAll="0"/>
    <pivotField name="Annual CTC" compact="0" outline="0" multipleItemSelectionAllowed="1" showAll="0"/>
    <pivotField name="Blood Group" compact="0" outline="0" multipleItemSelectionAllowed="1" showAll="0"/>
    <pivotField name="Single / Married?" compact="0" outline="0" multipleItemSelectionAllowed="1" showAll="0"/>
    <pivotField name="Present Address" compact="0" outline="0" multipleItemSelectionAllowed="1" showAll="0"/>
    <pivotField name="Name of Bank:" compact="0" outline="0" multipleItemSelectionAllowed="1" showAll="0"/>
    <pivotField name="Bank Account Number" compact="0" outline="0" multipleItemSelectionAllowed="1" showAll="0"/>
    <pivotField name="IFSC Code" compact="0" outline="0" multipleItemSelectionAllowed="1" showAll="0"/>
    <pivotField name="PAN Number" compact="0" outline="0" multipleItemSelectionAllowed="1" showAll="0"/>
    <pivotField name="Aadhaar Number" compact="0" outline="0" multipleItemSelectionAllowed="1" showAll="0"/>
  </pivotFields>
  <rowFields count="2">
    <field x="4"/>
    <field x="5"/>
  </rowFields>
  <rowItems count="17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 t="grand">
      <x/>
    </i>
  </rowItems>
  <colItems count="1">
    <i/>
  </colItems>
  <dataFields count="1">
    <dataField name="COUNTA of Status" fld="5" subtotal="count" baseField="0"/>
  </dataFields>
  <formats count="15">
    <format dxfId="38">
      <pivotArea field="4" type="button" dataOnly="0" labelOnly="1" outline="0" axis="axisRow" fieldPosition="0"/>
    </format>
    <format dxfId="37">
      <pivotArea field="5" type="button" dataOnly="0" labelOnly="1" outline="0" axis="axisRow" fieldPosition="1"/>
    </format>
    <format dxfId="36">
      <pivotArea dataOnly="0" labelOnly="1" outline="0" axis="axisValues" fieldPosition="0"/>
    </format>
    <format dxfId="35">
      <pivotArea type="all" dataOnly="0" outline="0" fieldPosition="0"/>
    </format>
    <format dxfId="34">
      <pivotArea outline="0" fieldPosition="0"/>
    </format>
    <format dxfId="33">
      <pivotArea field="4" type="button" dataOnly="0" labelOnly="1" outline="0" axis="axisRow" fieldPosition="0"/>
    </format>
    <format dxfId="32">
      <pivotArea field="5" type="button" dataOnly="0" labelOnly="1" outline="0" axis="axisRow" fieldPosition="1"/>
    </format>
    <format dxfId="31">
      <pivotArea dataOnly="0" labelOnly="1" outline="0" fieldPosition="0">
        <references count="1">
          <reference field="4" count="0"/>
        </references>
      </pivotArea>
    </format>
    <format dxfId="30">
      <pivotArea dataOnly="0" labelOnly="1" outline="0" fieldPosition="0">
        <references count="1">
          <reference field="4" count="0" defaultSubtotal="1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2">
          <reference field="4" count="1" selected="0">
            <x v="0"/>
          </reference>
          <reference field="5" count="0"/>
        </references>
      </pivotArea>
    </format>
    <format dxfId="27">
      <pivotArea dataOnly="0" labelOnly="1" outline="0" fieldPosition="0">
        <references count="2">
          <reference field="4" count="1" selected="0">
            <x v="1"/>
          </reference>
          <reference field="5" count="0"/>
        </references>
      </pivotArea>
    </format>
    <format dxfId="26">
      <pivotArea dataOnly="0" labelOnly="1" outline="0" fieldPosition="0">
        <references count="2">
          <reference field="4" count="1" selected="0">
            <x v="2"/>
          </reference>
          <reference field="5" count="0"/>
        </references>
      </pivotArea>
    </format>
    <format dxfId="25">
      <pivotArea dataOnly="0" labelOnly="1" outline="0" fieldPosition="0">
        <references count="2">
          <reference field="4" count="1" selected="0">
            <x v="3"/>
          </reference>
          <reference field="5" count="0"/>
        </references>
      </pivotArea>
    </format>
    <format dxfId="24">
      <pivotArea dataOnly="0" labelOnly="1" outline="0" axis="axisValues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B28DEE-809C-4A73-87FC-0626B3CA045C}" name="Table9" displayName="Table9" ref="A1:S101" totalsRowShown="0" headerRowDxfId="127" headerRowBorderDxfId="126" tableBorderDxfId="125" totalsRowBorderDxfId="124">
  <autoFilter ref="A1:S101" xr:uid="{37B28DEE-809C-4A73-87FC-0626B3CA045C}"/>
  <tableColumns count="19">
    <tableColumn id="1" xr3:uid="{70A5F9CA-5094-4DD0-9A8C-887230C56B02}" name="Timestamp" dataDxfId="123"/>
    <tableColumn id="2" xr3:uid="{17998C31-C173-4DC4-A527-E7DC643F12F0}" name="ScaleX Email Address" dataDxfId="122"/>
    <tableColumn id="3" xr3:uid="{D29AA5E6-0074-4641-A29C-B442986324DB}" name="Full Name" dataDxfId="121"/>
    <tableColumn id="4" xr3:uid="{EAB09E8E-F38E-419A-A1B8-AA4BA23FE0C1}" name="Reports To" dataDxfId="120"/>
    <tableColumn id="5" xr3:uid="{FFE84E3E-6589-4AC8-85BD-643C9948D01D}" name="Team / Role" dataDxfId="119"/>
    <tableColumn id="6" xr3:uid="{B9A9E37C-A2BC-4228-B920-75DDB2BB1C94}" name="Status" dataDxfId="118"/>
    <tableColumn id="7" xr3:uid="{57D3D1E1-E320-4258-B66D-E0655D8DD1B6}" name="Personal Email Address" dataDxfId="117"/>
    <tableColumn id="8" xr3:uid="{9B34F5B1-DAA3-485B-B52C-2BC8CFDB05D2}" name="Phone Number" dataDxfId="116"/>
    <tableColumn id="9" xr3:uid="{F12706FC-FCB1-4097-AEA5-8FCB305C3BB6}" name="Date of Birth (As Per Documents)" dataDxfId="115"/>
    <tableColumn id="10" xr3:uid="{58840A18-16D7-4219-911C-03F3FD5AACFD}" name="Tentative date of joining ScaleX" dataDxfId="114"/>
    <tableColumn id="11" xr3:uid="{D195875D-8FEC-48CA-AEF8-D7E8615C6F25}" name="Annual CTC" dataDxfId="113"/>
    <tableColumn id="12" xr3:uid="{DF3B3B91-9617-45E3-8FBC-3D7511CFAD78}" name="Blood Group" dataDxfId="112"/>
    <tableColumn id="13" xr3:uid="{9E643228-31C4-41C8-9221-315AFC8376B8}" name="Single / Married?" dataDxfId="111"/>
    <tableColumn id="14" xr3:uid="{401E53CA-D18A-4C0D-8611-09269B698B71}" name="Present Address" dataDxfId="110"/>
    <tableColumn id="15" xr3:uid="{4A757488-5BD7-4F2D-B2B7-6721852960B5}" name="Name of Bank:" dataDxfId="109"/>
    <tableColumn id="16" xr3:uid="{68FB2A7C-9393-4322-830D-9F0DBF39D973}" name="Bank Account Number" dataDxfId="108"/>
    <tableColumn id="17" xr3:uid="{5825C8A9-0687-41D7-8313-FE06ED0C3E24}" name="IFSC Code" dataDxfId="107"/>
    <tableColumn id="18" xr3:uid="{C9C6B5C8-3C77-4AB8-AE5F-4B8E37AC11EE}" name="PAN Number" dataDxfId="106"/>
    <tableColumn id="19" xr3:uid="{6C0BAC63-5AFD-41A1-A162-BA258DB5210C}" name="Aadhaar Number" dataDxfId="10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E24A03-736C-4182-B70A-A1DF6DE7F04B}" name="Table8" displayName="Table8" ref="A1:S28" totalsRowShown="0" headerRowDxfId="104" headerRowBorderDxfId="103" tableBorderDxfId="102" totalsRowBorderDxfId="101">
  <autoFilter ref="A1:S28" xr:uid="{58E24A03-736C-4182-B70A-A1DF6DE7F04B}"/>
  <tableColumns count="19">
    <tableColumn id="1" xr3:uid="{85A9A918-C00B-4671-B8D7-BB2C9F774357}" name="S. NO" dataDxfId="100"/>
    <tableColumn id="2" xr3:uid="{A06CCF4F-D79F-4B1E-8F08-BC331047A122}" name="Full Name" dataDxfId="99"/>
    <tableColumn id="3" xr3:uid="{3CBA6F7E-5EC0-4D6C-A91F-A82D6EED5E7A}" name="Status" dataDxfId="98"/>
    <tableColumn id="4" xr3:uid="{D05C4DFB-C19B-4099-A4B6-3BAF3281CF1E}" name="Personal Email Address" dataDxfId="97"/>
    <tableColumn id="5" xr3:uid="{C4DFEAB1-FCA9-402A-9B5F-408AAF1A5903}" name="Phone Number" dataDxfId="96"/>
    <tableColumn id="6" xr3:uid="{87CBE856-BA11-4206-8FC3-73E7D7248FD0}" name="Date of Birth (As Per Documents)" dataDxfId="95"/>
    <tableColumn id="7" xr3:uid="{B2A1F098-52E9-4E6C-ABC5-BB1DA3B1CE8F}" name="Tentative date of joining ScaleX" dataDxfId="94"/>
    <tableColumn id="8" xr3:uid="{A7ECA297-3911-4264-9EAC-EF9570DF5DAA}" name="Annual CTC" dataDxfId="93"/>
    <tableColumn id="9" xr3:uid="{7EFABA79-6DE5-4C23-9A0F-1A76F5212A19}" name="Blood Group" dataDxfId="92"/>
    <tableColumn id="10" xr3:uid="{9A83D97A-AC70-47BE-BE68-8F2868847265}" name="Single / Married?" dataDxfId="91"/>
    <tableColumn id="11" xr3:uid="{2BA992C1-7894-455A-9440-D0D126DE0633}" name="Present Address" dataDxfId="90"/>
    <tableColumn id="12" xr3:uid="{9FEAB1A2-610A-4124-937F-B0EEDEF193A6}" name="Name of Bank:" dataDxfId="89"/>
    <tableColumn id="13" xr3:uid="{88BE1FB9-6AC7-4570-980E-C220EC9CC251}" name="Bank Account Number" dataDxfId="88"/>
    <tableColumn id="14" xr3:uid="{27FCED1C-6B0F-4611-95E9-B7D9ECB530B5}" name="IFSC Code" dataDxfId="87"/>
    <tableColumn id="15" xr3:uid="{B8041654-291E-4A27-B4CB-B87E36452F9F}" name="PAN Number" dataDxfId="86"/>
    <tableColumn id="16" xr3:uid="{8A2C4713-A120-4979-BF45-62522F1ED096}" name="Aadhaar Number" dataDxfId="85"/>
    <tableColumn id="17" xr3:uid="{ADB5B811-F638-4303-9A76-7A5D384DECBA}" name="Team / Role" dataDxfId="84"/>
    <tableColumn id="18" xr3:uid="{F37CB458-4341-4122-9378-ED2F000C2686}" name="ScaleX Email Address" dataDxfId="83"/>
    <tableColumn id="19" xr3:uid="{0E5E81EE-8E05-4E20-8A93-26C2D350540B}" name="Reports To" dataDxfId="8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B7AD70-0E01-4D3B-A295-21358ECF0F4D}" name="Table7" displayName="Table7" ref="A1:G37" totalsRowShown="0" headerRowDxfId="81" dataDxfId="79" headerRowBorderDxfId="80" tableBorderDxfId="78" totalsRowBorderDxfId="77">
  <autoFilter ref="A1:G37" xr:uid="{87B7AD70-0E01-4D3B-A295-21358ECF0F4D}"/>
  <tableColumns count="7">
    <tableColumn id="1" xr3:uid="{C231E2A0-4FE5-4BAF-A949-401216FDAC43}" name="S. NO" dataDxfId="76"/>
    <tableColumn id="2" xr3:uid="{57320627-934F-479D-BB67-63900DB69ED0}" name="Full Name" dataDxfId="75"/>
    <tableColumn id="3" xr3:uid="{052EC8F4-3BCA-47D6-84C2-685D9F331CB1}" name="Status" dataDxfId="74"/>
    <tableColumn id="4" xr3:uid="{D1D6ECF7-EC72-47A3-9F80-5489BAD960CB}" name="Personal Email Address" dataDxfId="73"/>
    <tableColumn id="5" xr3:uid="{7A7DD67F-A7C9-4F26-B3CD-FD205AE18B39}" name="Phone Number" dataDxfId="72"/>
    <tableColumn id="6" xr3:uid="{92B8DAA7-DA01-40A5-B10F-3FE4C1C7A61A}" name="Team / Role" dataDxfId="71"/>
    <tableColumn id="7" xr3:uid="{52989519-8C86-4C39-8B6E-F8D909A2B45E}" name="ScaleX Email Address" dataDxfId="7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5E79E9-4DCF-48FC-A376-81BBB3561922}" name="Table6" displayName="Table6" ref="A1:G38" totalsRowShown="0" headerRowDxfId="69" dataDxfId="67" headerRowBorderDxfId="68" tableBorderDxfId="66" totalsRowBorderDxfId="65">
  <autoFilter ref="A1:G38" xr:uid="{E35E79E9-4DCF-48FC-A376-81BBB3561922}"/>
  <tableColumns count="7">
    <tableColumn id="1" xr3:uid="{A592DD3D-C393-47BB-9173-C5F2221CBC0B}" name="SR. NO" dataDxfId="64"/>
    <tableColumn id="2" xr3:uid="{D77A676B-B407-41D5-A005-6F31D04D62B9}" name="Full Name" dataDxfId="63"/>
    <tableColumn id="3" xr3:uid="{04392976-CA67-4EC0-A4A5-884BD5424977}" name="ScaleX Email Address" dataDxfId="62"/>
    <tableColumn id="4" xr3:uid="{1C75C4E6-B8F9-408E-982B-D168C60C4920}" name="Reports To" dataDxfId="61"/>
    <tableColumn id="5" xr3:uid="{34B252C1-F866-4975-8D74-441863F15A33}" name="Team / Role" dataDxfId="60"/>
    <tableColumn id="6" xr3:uid="{DE02944D-15BC-4B08-BD0A-68F3CBCCF221}" name="Status" dataDxfId="59"/>
    <tableColumn id="7" xr3:uid="{32D2D2CF-3F27-4C15-B064-16B8118D2E5E}" name="Tentative date of joining ScaleX" dataDxfId="5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8554BE-68E2-4A3C-9568-2079A9E5A9A4}" name="Table5" displayName="Table5" ref="A1:E101" totalsRowShown="0" headerRowDxfId="57" headerRowBorderDxfId="56" tableBorderDxfId="55" totalsRowBorderDxfId="54">
  <autoFilter ref="A1:E101" xr:uid="{5A8554BE-68E2-4A3C-9568-2079A9E5A9A4}"/>
  <tableColumns count="5">
    <tableColumn id="1" xr3:uid="{515E1EE6-8C10-4977-AF8B-C9A92EF3531D}" name="SR. NO" dataDxfId="53"/>
    <tableColumn id="2" xr3:uid="{ACE40807-1415-428A-879E-7508CF3DA21D}" name="Full Name" dataDxfId="52"/>
    <tableColumn id="3" xr3:uid="{1F65ED7F-6AB8-43C1-A76A-3A3FBA76253B}" name="Name of Bank:" dataDxfId="51"/>
    <tableColumn id="4" xr3:uid="{49E40EC5-1399-4997-B5D6-022D8402B827}" name="Bank Account Number" dataDxfId="50"/>
    <tableColumn id="5" xr3:uid="{7FF5BAAF-D1EC-407D-98AC-61D83DA41B9C}" name="IFSC Code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8A9720-8FB1-41C0-8AF0-2CC6EC6FDFF5}" name="Table3" displayName="Table3" ref="A1:E28" totalsRowShown="0" headerRowDxfId="48" dataDxfId="46" headerRowBorderDxfId="47" tableBorderDxfId="45" totalsRowBorderDxfId="44">
  <autoFilter ref="A1:E28" xr:uid="{498A9720-8FB1-41C0-8AF0-2CC6EC6FDFF5}"/>
  <tableColumns count="5">
    <tableColumn id="1" xr3:uid="{74986829-83CA-48EF-AEA7-36D6E8DDEC8C}" name="S. NO" dataDxfId="43"/>
    <tableColumn id="2" xr3:uid="{E2F8D67A-0FFF-4B51-8F1C-05555442F088}" name="Full Name" dataDxfId="42"/>
    <tableColumn id="3" xr3:uid="{08F1D854-BC8E-47E4-B873-8E2E275307AB}" name="Team / Role" dataDxfId="41"/>
    <tableColumn id="4" xr3:uid="{DD9CCB3A-22F9-430A-8418-CC71CB0632D8}" name="Status" dataDxfId="40"/>
    <tableColumn id="5" xr3:uid="{5C57DFCF-37A1-44CB-854E-5F19630EBC35}" name="Annual CTC" dataDxfId="3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1D1AF1-235D-4C92-AC63-245AEB5A9E14}" name="Table2" displayName="Table2" ref="A1:B5" totalsRowShown="0" headerRowDxfId="23" headerRowBorderDxfId="22" tableBorderDxfId="21" totalsRowBorderDxfId="20">
  <autoFilter ref="A1:B5" xr:uid="{951D1AF1-235D-4C92-AC63-245AEB5A9E14}"/>
  <tableColumns count="2">
    <tableColumn id="1" xr3:uid="{C3BE58FF-EF9A-43FC-AA23-06CBFB3CD6B5}" name="Team / Role" dataDxfId="19"/>
    <tableColumn id="2" xr3:uid="{0DC91777-25E7-435D-9F96-7B540FBCE567}" name="Average Annual CTC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370B04-3D13-4286-B1EC-7D533E93C322}" name="Table1" displayName="Table1" ref="A1:C1048576" totalsRowShown="0" headerRowDxfId="17" headerRowBorderDxfId="16" tableBorderDxfId="15">
  <autoFilter ref="A1:C1048576" xr:uid="{53370B04-3D13-4286-B1EC-7D533E93C322}"/>
  <tableColumns count="3">
    <tableColumn id="1" xr3:uid="{D2D1F0AA-AF2F-49A5-9825-C67FE0F983EF}" name="Annual CTC"/>
    <tableColumn id="2" xr3:uid="{D488CD19-7028-4E44-9BF3-938CF427FE4D}" name="Team / Role"/>
    <tableColumn id="3" xr3:uid="{95181FCF-3AC4-4EA1-AB3C-62195FDCC1CE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98C90-B930-434B-A8E1-8EF11203D798}">
  <dimension ref="A1:B10"/>
  <sheetViews>
    <sheetView showGridLines="0" tabSelected="1" workbookViewId="0">
      <selection activeCell="XFD1" sqref="XFD1"/>
    </sheetView>
  </sheetViews>
  <sheetFormatPr defaultRowHeight="13.2"/>
  <sheetData>
    <row r="1" spans="1:2" s="80" customFormat="1" ht="24" customHeight="1">
      <c r="A1" s="79" t="s">
        <v>675</v>
      </c>
    </row>
    <row r="2" spans="1:2" ht="24" customHeight="1">
      <c r="A2" s="77" t="s">
        <v>658</v>
      </c>
      <c r="B2" s="78" t="s">
        <v>657</v>
      </c>
    </row>
    <row r="3" spans="1:2" ht="24" customHeight="1">
      <c r="A3" s="77" t="s">
        <v>659</v>
      </c>
      <c r="B3" s="78" t="s">
        <v>672</v>
      </c>
    </row>
    <row r="4" spans="1:2" ht="24" customHeight="1">
      <c r="A4" s="77" t="s">
        <v>660</v>
      </c>
      <c r="B4" s="78" t="s">
        <v>673</v>
      </c>
    </row>
    <row r="5" spans="1:2" ht="24" customHeight="1">
      <c r="A5" s="77" t="s">
        <v>661</v>
      </c>
      <c r="B5" s="78" t="s">
        <v>671</v>
      </c>
    </row>
    <row r="6" spans="1:2" ht="24" customHeight="1">
      <c r="A6" s="77" t="s">
        <v>662</v>
      </c>
      <c r="B6" s="78" t="s">
        <v>667</v>
      </c>
    </row>
    <row r="7" spans="1:2" ht="24" customHeight="1">
      <c r="A7" s="77" t="s">
        <v>663</v>
      </c>
      <c r="B7" s="78" t="s">
        <v>670</v>
      </c>
    </row>
    <row r="8" spans="1:2" ht="24" customHeight="1">
      <c r="A8" s="77" t="s">
        <v>664</v>
      </c>
      <c r="B8" s="78" t="s">
        <v>668</v>
      </c>
    </row>
    <row r="9" spans="1:2" ht="24" customHeight="1">
      <c r="A9" s="77" t="s">
        <v>665</v>
      </c>
      <c r="B9" s="78" t="s">
        <v>669</v>
      </c>
    </row>
    <row r="10" spans="1:2" ht="24" customHeight="1">
      <c r="A10" s="77" t="s">
        <v>666</v>
      </c>
      <c r="B10" s="78" t="s">
        <v>674</v>
      </c>
    </row>
  </sheetData>
  <phoneticPr fontId="2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5"/>
  <sheetViews>
    <sheetView showGridLines="0" workbookViewId="0">
      <selection sqref="A1:B5"/>
    </sheetView>
  </sheetViews>
  <sheetFormatPr defaultColWidth="12.6640625" defaultRowHeight="15.75" customHeight="1"/>
  <cols>
    <col min="1" max="1" width="13.109375" customWidth="1"/>
    <col min="2" max="2" width="20.88671875" customWidth="1"/>
    <col min="8" max="8" width="17.44140625" customWidth="1"/>
  </cols>
  <sheetData>
    <row r="1" spans="1:2">
      <c r="A1" s="84" t="s">
        <v>4</v>
      </c>
      <c r="B1" s="85" t="s">
        <v>656</v>
      </c>
    </row>
    <row r="2" spans="1:2">
      <c r="A2" s="82" t="s">
        <v>548</v>
      </c>
      <c r="B2" s="83">
        <v>460.58</v>
      </c>
    </row>
    <row r="3" spans="1:2">
      <c r="A3" s="82" t="s">
        <v>535</v>
      </c>
      <c r="B3" s="83">
        <v>401.99</v>
      </c>
    </row>
    <row r="4" spans="1:2">
      <c r="A4" s="82" t="s">
        <v>551</v>
      </c>
      <c r="B4" s="83">
        <v>330.36</v>
      </c>
    </row>
    <row r="5" spans="1:2">
      <c r="A5" s="86" t="s">
        <v>538</v>
      </c>
      <c r="B5" s="87">
        <v>503.09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101"/>
  <sheetViews>
    <sheetView showGridLines="0" workbookViewId="0">
      <selection sqref="A1:C1048576"/>
    </sheetView>
  </sheetViews>
  <sheetFormatPr defaultColWidth="12.6640625" defaultRowHeight="15.75" customHeight="1"/>
  <cols>
    <col min="1" max="1" width="13.21875" customWidth="1"/>
    <col min="2" max="2" width="13.109375" customWidth="1"/>
    <col min="3" max="3" width="8.5546875" customWidth="1"/>
  </cols>
  <sheetData>
    <row r="1" spans="1:3">
      <c r="A1" s="81" t="s">
        <v>532</v>
      </c>
      <c r="B1" s="81" t="s">
        <v>4</v>
      </c>
      <c r="C1" s="81" t="s">
        <v>5</v>
      </c>
    </row>
    <row r="2" spans="1:3">
      <c r="A2" s="72">
        <v>4.26</v>
      </c>
      <c r="B2" s="71" t="s">
        <v>551</v>
      </c>
      <c r="C2" s="71" t="s">
        <v>543</v>
      </c>
    </row>
    <row r="3" spans="1:3">
      <c r="A3" s="72">
        <v>18.88</v>
      </c>
      <c r="B3" s="71" t="s">
        <v>551</v>
      </c>
      <c r="C3" s="71" t="s">
        <v>543</v>
      </c>
    </row>
    <row r="4" spans="1:3">
      <c r="A4" s="72">
        <v>18.45</v>
      </c>
      <c r="B4" s="71" t="s">
        <v>535</v>
      </c>
      <c r="C4" s="71" t="s">
        <v>541</v>
      </c>
    </row>
    <row r="5" spans="1:3">
      <c r="A5" s="72">
        <v>10.67</v>
      </c>
      <c r="B5" s="71" t="s">
        <v>538</v>
      </c>
      <c r="C5" s="71" t="s">
        <v>541</v>
      </c>
    </row>
    <row r="6" spans="1:3">
      <c r="A6" s="72">
        <v>18.88</v>
      </c>
      <c r="B6" s="71" t="s">
        <v>548</v>
      </c>
      <c r="C6" s="71" t="s">
        <v>541</v>
      </c>
    </row>
    <row r="7" spans="1:3">
      <c r="A7" s="72">
        <v>16.96</v>
      </c>
      <c r="B7" s="71" t="s">
        <v>538</v>
      </c>
      <c r="C7" s="71" t="s">
        <v>541</v>
      </c>
    </row>
    <row r="8" spans="1:3">
      <c r="A8" s="72">
        <v>29.91</v>
      </c>
      <c r="B8" s="71" t="s">
        <v>551</v>
      </c>
      <c r="C8" s="71" t="s">
        <v>536</v>
      </c>
    </row>
    <row r="9" spans="1:3">
      <c r="A9" s="72">
        <v>22.15</v>
      </c>
      <c r="B9" s="71" t="s">
        <v>538</v>
      </c>
      <c r="C9" s="71" t="s">
        <v>543</v>
      </c>
    </row>
    <row r="10" spans="1:3">
      <c r="A10" s="72">
        <v>15.94</v>
      </c>
      <c r="B10" s="71" t="s">
        <v>548</v>
      </c>
      <c r="C10" s="71" t="s">
        <v>543</v>
      </c>
    </row>
    <row r="11" spans="1:3">
      <c r="A11" s="72">
        <v>29.96</v>
      </c>
      <c r="B11" s="71" t="s">
        <v>551</v>
      </c>
      <c r="C11" s="71" t="s">
        <v>543</v>
      </c>
    </row>
    <row r="12" spans="1:3">
      <c r="A12" s="72">
        <v>29.35</v>
      </c>
      <c r="B12" s="71" t="s">
        <v>535</v>
      </c>
      <c r="C12" s="71" t="s">
        <v>543</v>
      </c>
    </row>
    <row r="13" spans="1:3">
      <c r="A13" s="72">
        <v>16.11</v>
      </c>
      <c r="B13" s="71" t="s">
        <v>538</v>
      </c>
      <c r="C13" s="71" t="s">
        <v>536</v>
      </c>
    </row>
    <row r="14" spans="1:3">
      <c r="A14" s="72">
        <v>10.45</v>
      </c>
      <c r="B14" s="71" t="s">
        <v>538</v>
      </c>
      <c r="C14" s="71" t="s">
        <v>543</v>
      </c>
    </row>
    <row r="15" spans="1:3">
      <c r="A15" s="72">
        <v>5.36</v>
      </c>
      <c r="B15" s="71" t="s">
        <v>551</v>
      </c>
      <c r="C15" s="71" t="s">
        <v>543</v>
      </c>
    </row>
    <row r="16" spans="1:3">
      <c r="A16" s="72">
        <v>14.85</v>
      </c>
      <c r="B16" s="71" t="s">
        <v>551</v>
      </c>
      <c r="C16" s="71" t="s">
        <v>536</v>
      </c>
    </row>
    <row r="17" spans="1:3">
      <c r="A17" s="72">
        <v>8.4</v>
      </c>
      <c r="B17" s="71" t="s">
        <v>548</v>
      </c>
      <c r="C17" s="71" t="s">
        <v>541</v>
      </c>
    </row>
    <row r="18" spans="1:3">
      <c r="A18" s="72">
        <v>12.02</v>
      </c>
      <c r="B18" s="71" t="s">
        <v>548</v>
      </c>
      <c r="C18" s="71" t="s">
        <v>541</v>
      </c>
    </row>
    <row r="19" spans="1:3">
      <c r="A19" s="72">
        <v>5.94</v>
      </c>
      <c r="B19" s="71" t="s">
        <v>548</v>
      </c>
      <c r="C19" s="71" t="s">
        <v>541</v>
      </c>
    </row>
    <row r="20" spans="1:3">
      <c r="A20" s="72">
        <v>25.81</v>
      </c>
      <c r="B20" s="71" t="s">
        <v>538</v>
      </c>
      <c r="C20" s="71" t="s">
        <v>536</v>
      </c>
    </row>
    <row r="21" spans="1:3">
      <c r="A21" s="72">
        <v>4.7</v>
      </c>
      <c r="B21" s="71" t="s">
        <v>551</v>
      </c>
      <c r="C21" s="71" t="s">
        <v>536</v>
      </c>
    </row>
    <row r="22" spans="1:3">
      <c r="A22" s="72">
        <v>16.79</v>
      </c>
      <c r="B22" s="71" t="s">
        <v>535</v>
      </c>
      <c r="C22" s="71" t="s">
        <v>536</v>
      </c>
    </row>
    <row r="23" spans="1:3">
      <c r="A23" s="72">
        <v>26.2</v>
      </c>
      <c r="B23" s="71" t="s">
        <v>535</v>
      </c>
      <c r="C23" s="71" t="s">
        <v>541</v>
      </c>
    </row>
    <row r="24" spans="1:3">
      <c r="A24" s="72">
        <v>21.58</v>
      </c>
      <c r="B24" s="71" t="s">
        <v>535</v>
      </c>
      <c r="C24" s="71" t="s">
        <v>536</v>
      </c>
    </row>
    <row r="25" spans="1:3">
      <c r="A25" s="72">
        <v>9.89</v>
      </c>
      <c r="B25" s="71" t="s">
        <v>548</v>
      </c>
      <c r="C25" s="71" t="s">
        <v>536</v>
      </c>
    </row>
    <row r="26" spans="1:3">
      <c r="A26" s="72">
        <v>28.68</v>
      </c>
      <c r="B26" s="71" t="s">
        <v>551</v>
      </c>
      <c r="C26" s="71" t="s">
        <v>536</v>
      </c>
    </row>
    <row r="27" spans="1:3">
      <c r="A27" s="72">
        <v>25.04</v>
      </c>
      <c r="B27" s="71" t="s">
        <v>548</v>
      </c>
      <c r="C27" s="71" t="s">
        <v>541</v>
      </c>
    </row>
    <row r="28" spans="1:3">
      <c r="A28" s="72">
        <v>20.82</v>
      </c>
      <c r="B28" s="71" t="s">
        <v>538</v>
      </c>
      <c r="C28" s="71" t="s">
        <v>543</v>
      </c>
    </row>
    <row r="29" spans="1:3">
      <c r="A29" s="72">
        <v>12.65</v>
      </c>
      <c r="B29" s="71" t="s">
        <v>538</v>
      </c>
      <c r="C29" s="71" t="s">
        <v>543</v>
      </c>
    </row>
    <row r="30" spans="1:3">
      <c r="A30" s="72">
        <v>19.850000000000001</v>
      </c>
      <c r="B30" s="71" t="s">
        <v>538</v>
      </c>
      <c r="C30" s="71" t="s">
        <v>541</v>
      </c>
    </row>
    <row r="31" spans="1:3">
      <c r="A31" s="72">
        <v>14.17</v>
      </c>
      <c r="B31" s="71" t="s">
        <v>548</v>
      </c>
      <c r="C31" s="71" t="s">
        <v>541</v>
      </c>
    </row>
    <row r="32" spans="1:3">
      <c r="A32" s="72">
        <v>20.440000000000001</v>
      </c>
      <c r="B32" s="71" t="s">
        <v>551</v>
      </c>
      <c r="C32" s="71" t="s">
        <v>536</v>
      </c>
    </row>
    <row r="33" spans="1:3">
      <c r="A33" s="72">
        <v>21.43</v>
      </c>
      <c r="B33" s="71" t="s">
        <v>538</v>
      </c>
      <c r="C33" s="71" t="s">
        <v>536</v>
      </c>
    </row>
    <row r="34" spans="1:3">
      <c r="A34" s="72">
        <v>21.76</v>
      </c>
      <c r="B34" s="71" t="s">
        <v>535</v>
      </c>
      <c r="C34" s="71" t="s">
        <v>543</v>
      </c>
    </row>
    <row r="35" spans="1:3">
      <c r="A35" s="72">
        <v>19.059999999999999</v>
      </c>
      <c r="B35" s="71" t="s">
        <v>535</v>
      </c>
      <c r="C35" s="71" t="s">
        <v>541</v>
      </c>
    </row>
    <row r="36" spans="1:3">
      <c r="A36" s="72">
        <v>27.35</v>
      </c>
      <c r="B36" s="71" t="s">
        <v>538</v>
      </c>
      <c r="C36" s="71" t="s">
        <v>543</v>
      </c>
    </row>
    <row r="37" spans="1:3">
      <c r="A37" s="72">
        <v>21.38</v>
      </c>
      <c r="B37" s="71" t="s">
        <v>535</v>
      </c>
      <c r="C37" s="71" t="s">
        <v>543</v>
      </c>
    </row>
    <row r="38" spans="1:3">
      <c r="A38" s="72">
        <v>16.07</v>
      </c>
      <c r="B38" s="71" t="s">
        <v>548</v>
      </c>
      <c r="C38" s="71" t="s">
        <v>536</v>
      </c>
    </row>
    <row r="39" spans="1:3">
      <c r="A39" s="72">
        <v>4.99</v>
      </c>
      <c r="B39" s="71" t="s">
        <v>548</v>
      </c>
      <c r="C39" s="71" t="s">
        <v>536</v>
      </c>
    </row>
    <row r="40" spans="1:3">
      <c r="A40" s="72">
        <v>7.5</v>
      </c>
      <c r="B40" s="71" t="s">
        <v>535</v>
      </c>
      <c r="C40" s="71" t="s">
        <v>541</v>
      </c>
    </row>
    <row r="41" spans="1:3">
      <c r="A41" s="72">
        <v>11.52</v>
      </c>
      <c r="B41" s="71" t="s">
        <v>551</v>
      </c>
      <c r="C41" s="71" t="s">
        <v>541</v>
      </c>
    </row>
    <row r="42" spans="1:3">
      <c r="A42" s="72">
        <v>18.809999999999999</v>
      </c>
      <c r="B42" s="71" t="s">
        <v>548</v>
      </c>
      <c r="C42" s="71" t="s">
        <v>536</v>
      </c>
    </row>
    <row r="43" spans="1:3">
      <c r="A43" s="72">
        <v>23.74</v>
      </c>
      <c r="B43" s="71" t="s">
        <v>535</v>
      </c>
      <c r="C43" s="71" t="s">
        <v>541</v>
      </c>
    </row>
    <row r="44" spans="1:3">
      <c r="A44" s="72">
        <v>22.78</v>
      </c>
      <c r="B44" s="71" t="s">
        <v>548</v>
      </c>
      <c r="C44" s="71" t="s">
        <v>541</v>
      </c>
    </row>
    <row r="45" spans="1:3">
      <c r="A45" s="72">
        <v>10.5</v>
      </c>
      <c r="B45" s="71" t="s">
        <v>535</v>
      </c>
      <c r="C45" s="71" t="s">
        <v>541</v>
      </c>
    </row>
    <row r="46" spans="1:3">
      <c r="A46" s="72">
        <v>6.71</v>
      </c>
      <c r="B46" s="71" t="s">
        <v>548</v>
      </c>
      <c r="C46" s="71" t="s">
        <v>541</v>
      </c>
    </row>
    <row r="47" spans="1:3">
      <c r="A47" s="72">
        <v>12.43</v>
      </c>
      <c r="B47" s="71" t="s">
        <v>535</v>
      </c>
      <c r="C47" s="71" t="s">
        <v>536</v>
      </c>
    </row>
    <row r="48" spans="1:3">
      <c r="A48" s="72">
        <v>14.88</v>
      </c>
      <c r="B48" s="71" t="s">
        <v>551</v>
      </c>
      <c r="C48" s="71" t="s">
        <v>536</v>
      </c>
    </row>
    <row r="49" spans="1:3">
      <c r="A49" s="72">
        <v>24.16</v>
      </c>
      <c r="B49" s="71" t="s">
        <v>551</v>
      </c>
      <c r="C49" s="71" t="s">
        <v>543</v>
      </c>
    </row>
    <row r="50" spans="1:3">
      <c r="A50" s="72">
        <v>29.18</v>
      </c>
      <c r="B50" s="71" t="s">
        <v>548</v>
      </c>
      <c r="C50" s="71" t="s">
        <v>536</v>
      </c>
    </row>
    <row r="51" spans="1:3">
      <c r="A51" s="72">
        <v>28.63</v>
      </c>
      <c r="B51" s="71" t="s">
        <v>548</v>
      </c>
      <c r="C51" s="71" t="s">
        <v>536</v>
      </c>
    </row>
    <row r="52" spans="1:3">
      <c r="A52" s="72">
        <v>16.11</v>
      </c>
      <c r="B52" s="71" t="s">
        <v>538</v>
      </c>
      <c r="C52" s="71" t="s">
        <v>541</v>
      </c>
    </row>
    <row r="53" spans="1:3">
      <c r="A53" s="72">
        <v>19.22</v>
      </c>
      <c r="B53" s="71" t="s">
        <v>535</v>
      </c>
      <c r="C53" s="71" t="s">
        <v>536</v>
      </c>
    </row>
    <row r="54" spans="1:3">
      <c r="A54" s="72">
        <v>14.84</v>
      </c>
      <c r="B54" s="71" t="s">
        <v>538</v>
      </c>
      <c r="C54" s="71" t="s">
        <v>541</v>
      </c>
    </row>
    <row r="55" spans="1:3">
      <c r="A55" s="72">
        <v>24.85</v>
      </c>
      <c r="B55" s="71" t="s">
        <v>535</v>
      </c>
      <c r="C55" s="71" t="s">
        <v>541</v>
      </c>
    </row>
    <row r="56" spans="1:3">
      <c r="A56" s="72">
        <v>5.57</v>
      </c>
      <c r="B56" s="71" t="s">
        <v>535</v>
      </c>
      <c r="C56" s="71" t="s">
        <v>543</v>
      </c>
    </row>
    <row r="57" spans="1:3">
      <c r="A57" s="72">
        <v>6.07</v>
      </c>
      <c r="B57" s="71" t="s">
        <v>538</v>
      </c>
      <c r="C57" s="71" t="s">
        <v>536</v>
      </c>
    </row>
    <row r="58" spans="1:3">
      <c r="A58" s="72">
        <v>8.58</v>
      </c>
      <c r="B58" s="71" t="s">
        <v>548</v>
      </c>
      <c r="C58" s="71" t="s">
        <v>541</v>
      </c>
    </row>
    <row r="59" spans="1:3">
      <c r="A59" s="72">
        <v>29.19</v>
      </c>
      <c r="B59" s="71" t="s">
        <v>535</v>
      </c>
      <c r="C59" s="71" t="s">
        <v>543</v>
      </c>
    </row>
    <row r="60" spans="1:3">
      <c r="A60" s="72">
        <v>12.95</v>
      </c>
      <c r="B60" s="71" t="s">
        <v>548</v>
      </c>
      <c r="C60" s="71" t="s">
        <v>536</v>
      </c>
    </row>
    <row r="61" spans="1:3">
      <c r="A61" s="72">
        <v>23.13</v>
      </c>
      <c r="B61" s="71" t="s">
        <v>538</v>
      </c>
      <c r="C61" s="71" t="s">
        <v>543</v>
      </c>
    </row>
    <row r="62" spans="1:3">
      <c r="A62" s="72">
        <v>18.010000000000002</v>
      </c>
      <c r="B62" s="71" t="s">
        <v>548</v>
      </c>
      <c r="C62" s="71" t="s">
        <v>536</v>
      </c>
    </row>
    <row r="63" spans="1:3">
      <c r="A63" s="72">
        <v>29.35</v>
      </c>
      <c r="B63" s="71" t="s">
        <v>548</v>
      </c>
      <c r="C63" s="71" t="s">
        <v>541</v>
      </c>
    </row>
    <row r="64" spans="1:3">
      <c r="A64" s="72">
        <v>14.27</v>
      </c>
      <c r="B64" s="71" t="s">
        <v>548</v>
      </c>
      <c r="C64" s="71" t="s">
        <v>541</v>
      </c>
    </row>
    <row r="65" spans="1:3">
      <c r="A65" s="72">
        <v>22.58</v>
      </c>
      <c r="B65" s="71" t="s">
        <v>548</v>
      </c>
      <c r="C65" s="71" t="s">
        <v>536</v>
      </c>
    </row>
    <row r="66" spans="1:3">
      <c r="A66" s="72">
        <v>9.27</v>
      </c>
      <c r="B66" s="71" t="s">
        <v>548</v>
      </c>
      <c r="C66" s="71" t="s">
        <v>541</v>
      </c>
    </row>
    <row r="67" spans="1:3">
      <c r="A67" s="72">
        <v>18.03</v>
      </c>
      <c r="B67" s="71" t="s">
        <v>548</v>
      </c>
      <c r="C67" s="71" t="s">
        <v>536</v>
      </c>
    </row>
    <row r="68" spans="1:3">
      <c r="A68" s="72">
        <v>5.42</v>
      </c>
      <c r="B68" s="71" t="s">
        <v>551</v>
      </c>
      <c r="C68" s="71" t="s">
        <v>536</v>
      </c>
    </row>
    <row r="69" spans="1:3">
      <c r="A69" s="72">
        <v>16.96</v>
      </c>
      <c r="B69" s="71" t="s">
        <v>548</v>
      </c>
      <c r="C69" s="71" t="s">
        <v>543</v>
      </c>
    </row>
    <row r="70" spans="1:3">
      <c r="A70" s="72">
        <v>7.88</v>
      </c>
      <c r="B70" s="71" t="s">
        <v>548</v>
      </c>
      <c r="C70" s="71" t="s">
        <v>536</v>
      </c>
    </row>
    <row r="71" spans="1:3">
      <c r="A71" s="72">
        <v>23.31</v>
      </c>
      <c r="B71" s="71" t="s">
        <v>538</v>
      </c>
      <c r="C71" s="71" t="s">
        <v>536</v>
      </c>
    </row>
    <row r="72" spans="1:3">
      <c r="A72" s="72">
        <v>24.88</v>
      </c>
      <c r="B72" s="71" t="s">
        <v>551</v>
      </c>
      <c r="C72" s="71" t="s">
        <v>541</v>
      </c>
    </row>
    <row r="73" spans="1:3">
      <c r="A73" s="72">
        <v>20.23</v>
      </c>
      <c r="B73" s="71" t="s">
        <v>551</v>
      </c>
      <c r="C73" s="71" t="s">
        <v>541</v>
      </c>
    </row>
    <row r="74" spans="1:3">
      <c r="A74" s="72">
        <v>9.61</v>
      </c>
      <c r="B74" s="71" t="s">
        <v>535</v>
      </c>
      <c r="C74" s="71" t="s">
        <v>543</v>
      </c>
    </row>
    <row r="75" spans="1:3">
      <c r="A75" s="72">
        <v>12.61</v>
      </c>
      <c r="B75" s="71" t="s">
        <v>535</v>
      </c>
      <c r="C75" s="71" t="s">
        <v>543</v>
      </c>
    </row>
    <row r="76" spans="1:3">
      <c r="A76" s="72">
        <v>9.66</v>
      </c>
      <c r="B76" s="71" t="s">
        <v>538</v>
      </c>
      <c r="C76" s="71" t="s">
        <v>543</v>
      </c>
    </row>
    <row r="77" spans="1:3">
      <c r="A77" s="72">
        <v>6.64</v>
      </c>
      <c r="B77" s="71" t="s">
        <v>538</v>
      </c>
      <c r="C77" s="71" t="s">
        <v>536</v>
      </c>
    </row>
    <row r="78" spans="1:3">
      <c r="A78" s="72">
        <v>11.87</v>
      </c>
      <c r="B78" s="71" t="s">
        <v>535</v>
      </c>
      <c r="C78" s="71" t="s">
        <v>536</v>
      </c>
    </row>
    <row r="79" spans="1:3">
      <c r="A79" s="72">
        <v>15.64</v>
      </c>
      <c r="B79" s="71" t="s">
        <v>535</v>
      </c>
      <c r="C79" s="71" t="s">
        <v>541</v>
      </c>
    </row>
    <row r="80" spans="1:3">
      <c r="A80" s="72">
        <v>23.47</v>
      </c>
      <c r="B80" s="71" t="s">
        <v>548</v>
      </c>
      <c r="C80" s="71" t="s">
        <v>541</v>
      </c>
    </row>
    <row r="81" spans="1:3">
      <c r="A81" s="72">
        <v>7.84</v>
      </c>
      <c r="B81" s="71" t="s">
        <v>551</v>
      </c>
      <c r="C81" s="71" t="s">
        <v>541</v>
      </c>
    </row>
    <row r="82" spans="1:3">
      <c r="A82" s="72">
        <v>8.6</v>
      </c>
      <c r="B82" s="71" t="s">
        <v>548</v>
      </c>
      <c r="C82" s="71" t="s">
        <v>536</v>
      </c>
    </row>
    <row r="83" spans="1:3">
      <c r="A83" s="72">
        <v>6.14</v>
      </c>
      <c r="B83" s="71" t="s">
        <v>548</v>
      </c>
      <c r="C83" s="71" t="s">
        <v>536</v>
      </c>
    </row>
    <row r="84" spans="1:3">
      <c r="A84" s="72">
        <v>19.010000000000002</v>
      </c>
      <c r="B84" s="71" t="s">
        <v>551</v>
      </c>
      <c r="C84" s="71" t="s">
        <v>541</v>
      </c>
    </row>
    <row r="85" spans="1:3">
      <c r="A85" s="72">
        <v>28.41</v>
      </c>
      <c r="B85" s="71" t="s">
        <v>551</v>
      </c>
      <c r="C85" s="71" t="s">
        <v>543</v>
      </c>
    </row>
    <row r="86" spans="1:3">
      <c r="A86" s="72">
        <v>22.14</v>
      </c>
      <c r="B86" s="71" t="s">
        <v>538</v>
      </c>
      <c r="C86" s="71" t="s">
        <v>536</v>
      </c>
    </row>
    <row r="87" spans="1:3">
      <c r="A87" s="72">
        <v>27.04</v>
      </c>
      <c r="B87" s="71" t="s">
        <v>548</v>
      </c>
      <c r="C87" s="71" t="s">
        <v>541</v>
      </c>
    </row>
    <row r="88" spans="1:3">
      <c r="A88" s="72">
        <v>20.46</v>
      </c>
      <c r="B88" s="71" t="s">
        <v>535</v>
      </c>
      <c r="C88" s="71" t="s">
        <v>543</v>
      </c>
    </row>
    <row r="89" spans="1:3">
      <c r="A89" s="72">
        <v>15.27</v>
      </c>
      <c r="B89" s="71" t="s">
        <v>538</v>
      </c>
      <c r="C89" s="71" t="s">
        <v>543</v>
      </c>
    </row>
    <row r="90" spans="1:3">
      <c r="A90" s="72">
        <v>14.43</v>
      </c>
      <c r="B90" s="71" t="s">
        <v>535</v>
      </c>
      <c r="C90" s="71" t="s">
        <v>543</v>
      </c>
    </row>
    <row r="91" spans="1:3">
      <c r="A91" s="72">
        <v>28.97</v>
      </c>
      <c r="B91" s="71" t="s">
        <v>538</v>
      </c>
      <c r="C91" s="71" t="s">
        <v>541</v>
      </c>
    </row>
    <row r="92" spans="1:3">
      <c r="A92" s="72">
        <v>24.86</v>
      </c>
      <c r="B92" s="71" t="s">
        <v>538</v>
      </c>
      <c r="C92" s="71" t="s">
        <v>536</v>
      </c>
    </row>
    <row r="93" spans="1:3">
      <c r="A93" s="72">
        <v>8.9499999999999993</v>
      </c>
      <c r="B93" s="71" t="s">
        <v>538</v>
      </c>
      <c r="C93" s="71" t="s">
        <v>541</v>
      </c>
    </row>
    <row r="94" spans="1:3">
      <c r="A94" s="72">
        <v>9.2799999999999994</v>
      </c>
      <c r="B94" s="71" t="s">
        <v>551</v>
      </c>
      <c r="C94" s="71" t="s">
        <v>536</v>
      </c>
    </row>
    <row r="95" spans="1:3">
      <c r="A95" s="72">
        <v>13.44</v>
      </c>
      <c r="B95" s="71" t="s">
        <v>538</v>
      </c>
      <c r="C95" s="71" t="s">
        <v>541</v>
      </c>
    </row>
    <row r="96" spans="1:3">
      <c r="A96" s="72">
        <v>10.16</v>
      </c>
      <c r="B96" s="71" t="s">
        <v>538</v>
      </c>
      <c r="C96" s="71" t="s">
        <v>536</v>
      </c>
    </row>
    <row r="97" spans="1:3">
      <c r="A97" s="72">
        <v>20.81</v>
      </c>
      <c r="B97" s="71" t="s">
        <v>538</v>
      </c>
      <c r="C97" s="71" t="s">
        <v>536</v>
      </c>
    </row>
    <row r="98" spans="1:3">
      <c r="A98" s="72">
        <v>24.64</v>
      </c>
      <c r="B98" s="71" t="s">
        <v>538</v>
      </c>
      <c r="C98" s="71" t="s">
        <v>543</v>
      </c>
    </row>
    <row r="99" spans="1:3">
      <c r="A99" s="72">
        <v>9.8000000000000007</v>
      </c>
      <c r="B99" s="71" t="s">
        <v>535</v>
      </c>
      <c r="C99" s="71" t="s">
        <v>536</v>
      </c>
    </row>
    <row r="100" spans="1:3">
      <c r="A100" s="72">
        <v>7.69</v>
      </c>
      <c r="B100" s="71" t="s">
        <v>551</v>
      </c>
      <c r="C100" s="71" t="s">
        <v>541</v>
      </c>
    </row>
    <row r="101" spans="1:3">
      <c r="A101" s="72">
        <v>29.84</v>
      </c>
      <c r="B101" s="71" t="s">
        <v>538</v>
      </c>
      <c r="C101" s="71" t="s">
        <v>543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workbookViewId="0"/>
  </sheetViews>
  <sheetFormatPr defaultColWidth="12.6640625" defaultRowHeight="15.75" customHeight="1"/>
  <cols>
    <col min="2" max="2" width="21.88671875" customWidth="1"/>
    <col min="3" max="3" width="19" customWidth="1"/>
    <col min="7" max="7" width="33.88671875" customWidth="1"/>
    <col min="8" max="8" width="16.6640625" customWidth="1"/>
    <col min="9" max="9" width="26.77734375" customWidth="1"/>
    <col min="10" max="10" width="28.88671875" customWidth="1"/>
    <col min="11" max="11" width="14.77734375" customWidth="1"/>
    <col min="13" max="13" width="17.88671875" customWidth="1"/>
    <col min="14" max="14" width="20.77734375" customWidth="1"/>
    <col min="15" max="15" width="21.6640625" customWidth="1"/>
    <col min="16" max="16" width="22.77734375" customWidth="1"/>
    <col min="19" max="19" width="20.2187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</row>
    <row r="2" spans="1:20">
      <c r="A2" s="2">
        <v>45460</v>
      </c>
      <c r="B2" s="1" t="str">
        <f t="shared" ref="B2:B101" si="0">"employee"&amp;ROW(A2)-1&amp;"@scalex.com"</f>
        <v>employee1@scalex.com</v>
      </c>
      <c r="C2" s="1" t="s">
        <v>19</v>
      </c>
      <c r="D2" s="1" t="str">
        <f t="shared" ref="D2:D101" ca="1" si="1">"Manager "&amp;RANDBETWEEN(1,5)</f>
        <v>Manager 4</v>
      </c>
      <c r="E2" s="1" t="str">
        <f t="shared" ref="E2:E101" ca="1" si="2">INDEX({"Sales";"Marketing";"Tech";"HR"}, RANDBETWEEN(1,4))</f>
        <v>Sales</v>
      </c>
      <c r="F2" s="1" t="str">
        <f t="shared" ref="F2:F101" ca="1" si="3">INDEX({"Active";"To Join";"Inactive"}, RANDBETWEEN(1,3))</f>
        <v>To Join</v>
      </c>
      <c r="G2" s="1" t="s">
        <v>20</v>
      </c>
      <c r="H2" s="1">
        <v>8666063288</v>
      </c>
      <c r="I2" s="3">
        <v>25366</v>
      </c>
      <c r="J2" s="3">
        <v>45521</v>
      </c>
      <c r="K2" s="1">
        <v>4.26</v>
      </c>
      <c r="L2" s="1" t="s">
        <v>21</v>
      </c>
      <c r="M2" s="1" t="s">
        <v>22</v>
      </c>
      <c r="N2" s="1" t="s">
        <v>23</v>
      </c>
      <c r="O2" s="1" t="s">
        <v>24</v>
      </c>
      <c r="P2" s="1">
        <v>870719401385</v>
      </c>
      <c r="Q2" s="1" t="s">
        <v>25</v>
      </c>
      <c r="R2" s="1" t="s">
        <v>26</v>
      </c>
      <c r="S2" s="1">
        <v>799812670270</v>
      </c>
    </row>
    <row r="3" spans="1:20">
      <c r="A3" s="2">
        <v>45340</v>
      </c>
      <c r="B3" s="4" t="str">
        <f t="shared" si="0"/>
        <v>employee2@scalex.com</v>
      </c>
      <c r="C3" s="4" t="s">
        <v>27</v>
      </c>
      <c r="D3" s="4" t="str">
        <f t="shared" ca="1" si="1"/>
        <v>Manager 3</v>
      </c>
      <c r="E3" s="1" t="str">
        <f t="shared" ca="1" si="2"/>
        <v>HR</v>
      </c>
      <c r="F3" s="1" t="str">
        <f t="shared" ca="1" si="3"/>
        <v>Active</v>
      </c>
      <c r="G3" s="1" t="s">
        <v>28</v>
      </c>
      <c r="H3" s="1">
        <v>9791968218</v>
      </c>
      <c r="I3" s="3">
        <v>30916</v>
      </c>
      <c r="J3" s="3">
        <v>45401</v>
      </c>
      <c r="K3" s="1">
        <v>18.88</v>
      </c>
      <c r="L3" s="1" t="s">
        <v>29</v>
      </c>
      <c r="M3" s="1" t="s">
        <v>30</v>
      </c>
      <c r="N3" s="1" t="s">
        <v>31</v>
      </c>
      <c r="O3" s="1" t="s">
        <v>32</v>
      </c>
      <c r="P3" s="1">
        <v>569696388318</v>
      </c>
      <c r="Q3" s="1" t="s">
        <v>33</v>
      </c>
      <c r="R3" s="1" t="s">
        <v>34</v>
      </c>
      <c r="S3" s="1">
        <v>104834042127</v>
      </c>
    </row>
    <row r="4" spans="1:20">
      <c r="A4" s="5">
        <v>45517</v>
      </c>
      <c r="B4" s="1" t="str">
        <f t="shared" si="0"/>
        <v>employee3@scalex.com</v>
      </c>
      <c r="C4" s="1" t="s">
        <v>35</v>
      </c>
      <c r="D4" s="1" t="str">
        <f t="shared" ca="1" si="1"/>
        <v>Manager 2</v>
      </c>
      <c r="E4" s="1" t="str">
        <f t="shared" ca="1" si="2"/>
        <v>HR</v>
      </c>
      <c r="F4" s="1" t="str">
        <f t="shared" ca="1" si="3"/>
        <v>Active</v>
      </c>
      <c r="G4" s="1" t="s">
        <v>36</v>
      </c>
      <c r="H4" s="1">
        <v>9896243061</v>
      </c>
      <c r="I4" s="3">
        <v>37201</v>
      </c>
      <c r="J4" s="6">
        <v>45578</v>
      </c>
      <c r="K4" s="1">
        <v>18.45</v>
      </c>
      <c r="L4" s="1" t="s">
        <v>37</v>
      </c>
      <c r="M4" s="1" t="s">
        <v>22</v>
      </c>
      <c r="N4" s="1" t="s">
        <v>38</v>
      </c>
      <c r="O4" s="1" t="s">
        <v>24</v>
      </c>
      <c r="P4" s="1">
        <v>732096542616</v>
      </c>
      <c r="Q4" s="1" t="s">
        <v>39</v>
      </c>
      <c r="R4" s="1" t="s">
        <v>40</v>
      </c>
      <c r="S4" s="1">
        <v>195264520491</v>
      </c>
    </row>
    <row r="5" spans="1:20">
      <c r="A5" s="5">
        <v>45350</v>
      </c>
      <c r="B5" s="1" t="str">
        <f t="shared" si="0"/>
        <v>employee4@scalex.com</v>
      </c>
      <c r="C5" s="1" t="s">
        <v>41</v>
      </c>
      <c r="D5" s="1" t="str">
        <f t="shared" ca="1" si="1"/>
        <v>Manager 1</v>
      </c>
      <c r="E5" s="1" t="str">
        <f t="shared" ca="1" si="2"/>
        <v>Tech</v>
      </c>
      <c r="F5" s="1" t="str">
        <f t="shared" ca="1" si="3"/>
        <v>To Join</v>
      </c>
      <c r="G5" s="1" t="s">
        <v>42</v>
      </c>
      <c r="H5" s="1">
        <v>9982884510</v>
      </c>
      <c r="I5" s="3">
        <v>35663</v>
      </c>
      <c r="J5" s="3">
        <v>45411</v>
      </c>
      <c r="K5" s="1">
        <v>10.67</v>
      </c>
      <c r="L5" s="1" t="s">
        <v>21</v>
      </c>
      <c r="M5" s="1" t="s">
        <v>30</v>
      </c>
      <c r="N5" s="1" t="s">
        <v>43</v>
      </c>
      <c r="O5" s="1" t="s">
        <v>44</v>
      </c>
      <c r="P5" s="1">
        <v>618626117315</v>
      </c>
      <c r="Q5" s="1" t="s">
        <v>45</v>
      </c>
      <c r="R5" s="1" t="s">
        <v>46</v>
      </c>
      <c r="S5" s="1">
        <v>887280197927</v>
      </c>
    </row>
    <row r="6" spans="1:20">
      <c r="A6" s="5">
        <v>45505</v>
      </c>
      <c r="B6" s="7" t="str">
        <f t="shared" si="0"/>
        <v>employee5@scalex.com</v>
      </c>
      <c r="C6" s="7" t="s">
        <v>47</v>
      </c>
      <c r="D6" s="7" t="str">
        <f t="shared" ca="1" si="1"/>
        <v>Manager 3</v>
      </c>
      <c r="E6" s="7" t="str">
        <f t="shared" ca="1" si="2"/>
        <v>Marketing</v>
      </c>
      <c r="F6" s="7" t="str">
        <f t="shared" ca="1" si="3"/>
        <v>Active</v>
      </c>
      <c r="G6" s="7" t="s">
        <v>48</v>
      </c>
      <c r="H6" s="1">
        <v>9473435440</v>
      </c>
      <c r="I6" s="3">
        <v>25936</v>
      </c>
      <c r="J6" s="3">
        <v>45566</v>
      </c>
      <c r="K6" s="1">
        <v>18.88</v>
      </c>
      <c r="L6" s="1" t="s">
        <v>29</v>
      </c>
      <c r="M6" s="1" t="s">
        <v>30</v>
      </c>
      <c r="N6" s="1" t="s">
        <v>49</v>
      </c>
      <c r="O6" s="1" t="s">
        <v>50</v>
      </c>
      <c r="P6" s="1">
        <v>880799717790</v>
      </c>
      <c r="Q6" s="1" t="s">
        <v>51</v>
      </c>
      <c r="R6" s="1" t="s">
        <v>52</v>
      </c>
      <c r="S6" s="1">
        <v>538308104154</v>
      </c>
    </row>
    <row r="7" spans="1:20">
      <c r="A7" s="5">
        <v>45235</v>
      </c>
      <c r="B7" s="7" t="str">
        <f t="shared" si="0"/>
        <v>employee6@scalex.com</v>
      </c>
      <c r="C7" s="7" t="s">
        <v>53</v>
      </c>
      <c r="D7" s="7" t="str">
        <f t="shared" ca="1" si="1"/>
        <v>Manager 5</v>
      </c>
      <c r="E7" s="7" t="str">
        <f t="shared" ca="1" si="2"/>
        <v>Marketing</v>
      </c>
      <c r="F7" s="7" t="str">
        <f t="shared" ca="1" si="3"/>
        <v>To Join</v>
      </c>
      <c r="G7" s="7" t="s">
        <v>54</v>
      </c>
      <c r="H7" s="1">
        <v>8253662509</v>
      </c>
      <c r="I7" s="3">
        <v>33812</v>
      </c>
      <c r="J7" s="3">
        <v>45296</v>
      </c>
      <c r="K7" s="1">
        <v>16.96</v>
      </c>
      <c r="L7" s="1" t="s">
        <v>29</v>
      </c>
      <c r="M7" s="7" t="s">
        <v>30</v>
      </c>
      <c r="N7" s="7" t="s">
        <v>55</v>
      </c>
      <c r="O7" s="7" t="s">
        <v>56</v>
      </c>
      <c r="P7" s="7">
        <v>135988479647</v>
      </c>
      <c r="Q7" s="7" t="s">
        <v>57</v>
      </c>
      <c r="R7" s="7" t="s">
        <v>58</v>
      </c>
      <c r="S7" s="7">
        <v>620893516104</v>
      </c>
    </row>
    <row r="8" spans="1:20">
      <c r="A8" s="5">
        <v>45530</v>
      </c>
      <c r="B8" s="7" t="str">
        <f t="shared" si="0"/>
        <v>employee7@scalex.com</v>
      </c>
      <c r="C8" s="7" t="s">
        <v>59</v>
      </c>
      <c r="D8" s="7" t="str">
        <f t="shared" ca="1" si="1"/>
        <v>Manager 2</v>
      </c>
      <c r="E8" s="7" t="str">
        <f t="shared" ca="1" si="2"/>
        <v>Marketing</v>
      </c>
      <c r="F8" s="7" t="str">
        <f t="shared" ca="1" si="3"/>
        <v>Inactive</v>
      </c>
      <c r="G8" s="7" t="s">
        <v>60</v>
      </c>
      <c r="H8" s="1">
        <v>9123636165</v>
      </c>
      <c r="I8" s="3">
        <v>28930</v>
      </c>
      <c r="J8" s="6">
        <v>45591</v>
      </c>
      <c r="K8" s="1">
        <v>29.91</v>
      </c>
      <c r="L8" s="1" t="s">
        <v>29</v>
      </c>
      <c r="M8" s="1" t="s">
        <v>22</v>
      </c>
      <c r="N8" s="1" t="s">
        <v>61</v>
      </c>
      <c r="O8" s="1" t="s">
        <v>50</v>
      </c>
      <c r="P8" s="1">
        <v>603855075835</v>
      </c>
      <c r="Q8" s="1" t="s">
        <v>62</v>
      </c>
      <c r="R8" s="1" t="s">
        <v>63</v>
      </c>
      <c r="S8" s="1">
        <v>501988536370</v>
      </c>
    </row>
    <row r="9" spans="1:20">
      <c r="A9" s="5">
        <v>45262</v>
      </c>
      <c r="B9" s="7" t="str">
        <f t="shared" si="0"/>
        <v>employee8@scalex.com</v>
      </c>
      <c r="C9" s="7" t="s">
        <v>64</v>
      </c>
      <c r="D9" s="7" t="str">
        <f t="shared" ca="1" si="1"/>
        <v>Manager 1</v>
      </c>
      <c r="E9" s="7" t="str">
        <f t="shared" ca="1" si="2"/>
        <v>Marketing</v>
      </c>
      <c r="F9" s="7" t="str">
        <f t="shared" ca="1" si="3"/>
        <v>Inactive</v>
      </c>
      <c r="G9" s="7" t="s">
        <v>65</v>
      </c>
      <c r="H9" s="1">
        <v>8855008544</v>
      </c>
      <c r="I9" s="3">
        <v>26135</v>
      </c>
      <c r="J9" s="3">
        <v>45323</v>
      </c>
      <c r="K9" s="1">
        <v>22.15</v>
      </c>
      <c r="L9" s="1" t="s">
        <v>29</v>
      </c>
      <c r="M9" s="1" t="s">
        <v>30</v>
      </c>
      <c r="N9" s="1" t="s">
        <v>66</v>
      </c>
      <c r="O9" s="1" t="s">
        <v>32</v>
      </c>
      <c r="P9" s="1">
        <v>299683145559</v>
      </c>
      <c r="Q9" s="1" t="s">
        <v>67</v>
      </c>
      <c r="R9" s="1" t="s">
        <v>68</v>
      </c>
      <c r="S9" s="1">
        <v>824310693886</v>
      </c>
    </row>
    <row r="10" spans="1:20">
      <c r="A10" s="5">
        <v>45327</v>
      </c>
      <c r="B10" s="7" t="str">
        <f t="shared" si="0"/>
        <v>employee9@scalex.com</v>
      </c>
      <c r="C10" s="7" t="s">
        <v>69</v>
      </c>
      <c r="D10" s="7" t="str">
        <f t="shared" ca="1" si="1"/>
        <v>Manager 4</v>
      </c>
      <c r="E10" s="7" t="str">
        <f t="shared" ca="1" si="2"/>
        <v>Sales</v>
      </c>
      <c r="F10" s="7" t="str">
        <f t="shared" ca="1" si="3"/>
        <v>To Join</v>
      </c>
      <c r="G10" s="7" t="s">
        <v>70</v>
      </c>
      <c r="H10" s="1">
        <v>8929817897</v>
      </c>
      <c r="I10" s="3">
        <v>22427</v>
      </c>
      <c r="J10" s="8">
        <v>45388</v>
      </c>
      <c r="K10" s="1">
        <v>15.94</v>
      </c>
      <c r="L10" s="1" t="s">
        <v>37</v>
      </c>
      <c r="M10" s="1" t="s">
        <v>22</v>
      </c>
      <c r="N10" s="1" t="s">
        <v>71</v>
      </c>
      <c r="O10" s="1" t="s">
        <v>56</v>
      </c>
      <c r="P10" s="1">
        <v>909197666959</v>
      </c>
      <c r="Q10" s="1" t="s">
        <v>72</v>
      </c>
      <c r="R10" s="1" t="s">
        <v>73</v>
      </c>
      <c r="S10" s="1">
        <v>324320944222</v>
      </c>
    </row>
    <row r="11" spans="1:20">
      <c r="A11" s="5">
        <v>45573</v>
      </c>
      <c r="B11" s="1" t="str">
        <f t="shared" si="0"/>
        <v>employee10@scalex.com</v>
      </c>
      <c r="C11" s="1" t="s">
        <v>74</v>
      </c>
      <c r="D11" s="1" t="str">
        <f t="shared" ca="1" si="1"/>
        <v>Manager 1</v>
      </c>
      <c r="E11" s="1" t="str">
        <f t="shared" ca="1" si="2"/>
        <v>Sales</v>
      </c>
      <c r="F11" s="1" t="str">
        <f t="shared" ca="1" si="3"/>
        <v>Active</v>
      </c>
      <c r="G11" s="1" t="s">
        <v>75</v>
      </c>
      <c r="H11" s="1">
        <v>9474689398</v>
      </c>
      <c r="I11" s="3">
        <v>26465</v>
      </c>
      <c r="J11" s="8">
        <v>45634</v>
      </c>
      <c r="K11" s="1">
        <v>29.96</v>
      </c>
      <c r="L11" s="1" t="s">
        <v>76</v>
      </c>
      <c r="M11" s="1" t="s">
        <v>30</v>
      </c>
      <c r="N11" s="1" t="s">
        <v>77</v>
      </c>
      <c r="O11" s="1" t="s">
        <v>24</v>
      </c>
      <c r="P11" s="1">
        <v>993129762403</v>
      </c>
      <c r="Q11" s="1" t="s">
        <v>78</v>
      </c>
      <c r="R11" s="1" t="s">
        <v>79</v>
      </c>
      <c r="S11" s="1">
        <v>547336031902</v>
      </c>
    </row>
    <row r="12" spans="1:20">
      <c r="A12" s="5">
        <v>45550</v>
      </c>
      <c r="B12" s="1" t="str">
        <f t="shared" si="0"/>
        <v>employee11@scalex.com</v>
      </c>
      <c r="C12" s="1" t="s">
        <v>80</v>
      </c>
      <c r="D12" s="1" t="str">
        <f t="shared" ca="1" si="1"/>
        <v>Manager 1</v>
      </c>
      <c r="E12" s="1" t="str">
        <f t="shared" ca="1" si="2"/>
        <v>Marketing</v>
      </c>
      <c r="F12" s="1" t="str">
        <f t="shared" ca="1" si="3"/>
        <v>Inactive</v>
      </c>
      <c r="G12" s="1" t="s">
        <v>81</v>
      </c>
      <c r="H12" s="9">
        <v>9837126153</v>
      </c>
      <c r="I12" s="10">
        <v>35394</v>
      </c>
      <c r="J12" s="11">
        <v>45611</v>
      </c>
      <c r="K12" s="9">
        <v>29.35</v>
      </c>
      <c r="L12" s="9" t="s">
        <v>37</v>
      </c>
      <c r="M12" s="1" t="s">
        <v>30</v>
      </c>
      <c r="N12" s="1" t="s">
        <v>82</v>
      </c>
      <c r="O12" s="1" t="s">
        <v>44</v>
      </c>
      <c r="P12" s="1">
        <v>918082011784</v>
      </c>
      <c r="Q12" s="1" t="s">
        <v>83</v>
      </c>
      <c r="R12" s="1" t="s">
        <v>84</v>
      </c>
      <c r="S12" s="1">
        <v>430040120787</v>
      </c>
    </row>
    <row r="13" spans="1:20">
      <c r="A13" s="12">
        <v>45271</v>
      </c>
      <c r="B13" s="1" t="str">
        <f t="shared" si="0"/>
        <v>employee12@scalex.com</v>
      </c>
      <c r="C13" s="13" t="s">
        <v>85</v>
      </c>
      <c r="D13" s="13" t="str">
        <f t="shared" ca="1" si="1"/>
        <v>Manager 5</v>
      </c>
      <c r="E13" s="13" t="str">
        <f t="shared" ca="1" si="2"/>
        <v>Marketing</v>
      </c>
      <c r="F13" s="13" t="str">
        <f t="shared" ca="1" si="3"/>
        <v>Active</v>
      </c>
      <c r="G13" s="1" t="s">
        <v>86</v>
      </c>
      <c r="H13" s="9">
        <v>8244311920</v>
      </c>
      <c r="I13" s="14">
        <v>32520</v>
      </c>
      <c r="J13" s="15">
        <v>45332</v>
      </c>
      <c r="K13" s="9">
        <v>16.11</v>
      </c>
      <c r="L13" s="9" t="s">
        <v>87</v>
      </c>
      <c r="M13" s="1" t="s">
        <v>22</v>
      </c>
      <c r="N13" s="1" t="s">
        <v>88</v>
      </c>
      <c r="O13" s="1" t="s">
        <v>32</v>
      </c>
      <c r="P13" s="1">
        <v>316327970705</v>
      </c>
      <c r="Q13" s="1" t="s">
        <v>89</v>
      </c>
      <c r="R13" s="1" t="s">
        <v>90</v>
      </c>
      <c r="S13" s="1">
        <v>793401550968</v>
      </c>
    </row>
    <row r="14" spans="1:20">
      <c r="A14" s="5">
        <v>45425</v>
      </c>
      <c r="B14" s="16" t="str">
        <f t="shared" si="0"/>
        <v>employee13@scalex.com</v>
      </c>
      <c r="C14" s="1" t="s">
        <v>91</v>
      </c>
      <c r="D14" s="1" t="str">
        <f t="shared" ca="1" si="1"/>
        <v>Manager 3</v>
      </c>
      <c r="E14" s="1" t="str">
        <f t="shared" ca="1" si="2"/>
        <v>Tech</v>
      </c>
      <c r="F14" s="17" t="str">
        <f t="shared" ca="1" si="3"/>
        <v>Inactive</v>
      </c>
      <c r="G14" s="17" t="s">
        <v>92</v>
      </c>
      <c r="H14" s="18">
        <v>8624401021</v>
      </c>
      <c r="I14" s="14">
        <v>23821</v>
      </c>
      <c r="J14" s="11">
        <v>45486</v>
      </c>
      <c r="K14" s="9">
        <v>10.45</v>
      </c>
      <c r="L14" s="9" t="s">
        <v>87</v>
      </c>
      <c r="M14" s="1" t="s">
        <v>30</v>
      </c>
      <c r="N14" s="7" t="s">
        <v>93</v>
      </c>
      <c r="O14" s="7" t="s">
        <v>44</v>
      </c>
      <c r="P14" s="7">
        <v>656645537366</v>
      </c>
      <c r="Q14" s="7" t="s">
        <v>94</v>
      </c>
      <c r="R14" s="1" t="s">
        <v>95</v>
      </c>
      <c r="S14" s="1">
        <v>867783556455</v>
      </c>
    </row>
    <row r="15" spans="1:20">
      <c r="A15" s="12">
        <v>45252</v>
      </c>
      <c r="B15" s="16" t="str">
        <f t="shared" si="0"/>
        <v>employee14@scalex.com</v>
      </c>
      <c r="C15" s="1" t="s">
        <v>96</v>
      </c>
      <c r="D15" s="1" t="str">
        <f t="shared" ca="1" si="1"/>
        <v>Manager 3</v>
      </c>
      <c r="E15" s="1" t="str">
        <f t="shared" ca="1" si="2"/>
        <v>HR</v>
      </c>
      <c r="F15" s="17" t="str">
        <f t="shared" ca="1" si="3"/>
        <v>To Join</v>
      </c>
      <c r="G15" s="17" t="s">
        <v>97</v>
      </c>
      <c r="H15" s="18">
        <v>9196772109</v>
      </c>
      <c r="I15" s="15">
        <v>26773</v>
      </c>
      <c r="J15" s="11">
        <v>45313</v>
      </c>
      <c r="K15" s="9">
        <v>5.36</v>
      </c>
      <c r="L15" s="9" t="s">
        <v>87</v>
      </c>
      <c r="M15" s="1" t="s">
        <v>22</v>
      </c>
      <c r="N15" s="7" t="s">
        <v>98</v>
      </c>
      <c r="O15" s="7" t="s">
        <v>24</v>
      </c>
      <c r="P15" s="7">
        <v>886018464547</v>
      </c>
      <c r="Q15" s="7" t="s">
        <v>99</v>
      </c>
      <c r="R15" s="1" t="s">
        <v>100</v>
      </c>
      <c r="S15" s="1">
        <v>409260726210</v>
      </c>
    </row>
    <row r="16" spans="1:20">
      <c r="A16" s="5">
        <v>45390</v>
      </c>
      <c r="B16" s="16" t="str">
        <f t="shared" si="0"/>
        <v>employee15@scalex.com</v>
      </c>
      <c r="C16" s="1" t="s">
        <v>101</v>
      </c>
      <c r="D16" s="1" t="str">
        <f t="shared" ca="1" si="1"/>
        <v>Manager 2</v>
      </c>
      <c r="E16" s="1" t="str">
        <f t="shared" ca="1" si="2"/>
        <v>Tech</v>
      </c>
      <c r="F16" s="17" t="str">
        <f t="shared" ca="1" si="3"/>
        <v>Active</v>
      </c>
      <c r="G16" s="17" t="s">
        <v>102</v>
      </c>
      <c r="H16" s="17">
        <v>8446368900</v>
      </c>
      <c r="I16" s="19">
        <v>28434</v>
      </c>
      <c r="J16" s="8">
        <v>45451</v>
      </c>
      <c r="K16" s="1">
        <v>14.85</v>
      </c>
      <c r="L16" s="1" t="s">
        <v>76</v>
      </c>
      <c r="M16" s="1" t="s">
        <v>22</v>
      </c>
      <c r="N16" s="1" t="s">
        <v>103</v>
      </c>
      <c r="O16" s="1" t="s">
        <v>50</v>
      </c>
      <c r="P16" s="1">
        <v>660379776699</v>
      </c>
      <c r="Q16" s="1" t="s">
        <v>104</v>
      </c>
      <c r="R16" s="1" t="s">
        <v>105</v>
      </c>
      <c r="S16" s="1">
        <v>762257367406</v>
      </c>
    </row>
    <row r="17" spans="1:19">
      <c r="A17" s="5">
        <v>45373</v>
      </c>
      <c r="B17" s="16" t="str">
        <f t="shared" si="0"/>
        <v>employee16@scalex.com</v>
      </c>
      <c r="C17" s="1" t="s">
        <v>106</v>
      </c>
      <c r="D17" s="1" t="str">
        <f t="shared" ca="1" si="1"/>
        <v>Manager 4</v>
      </c>
      <c r="E17" s="1" t="str">
        <f t="shared" ca="1" si="2"/>
        <v>HR</v>
      </c>
      <c r="F17" s="1" t="str">
        <f t="shared" ca="1" si="3"/>
        <v>Inactive</v>
      </c>
      <c r="G17" s="1" t="s">
        <v>107</v>
      </c>
      <c r="H17" s="1">
        <v>9769770167</v>
      </c>
      <c r="I17" s="19">
        <v>36796</v>
      </c>
      <c r="J17" s="8">
        <v>45434</v>
      </c>
      <c r="K17" s="1">
        <v>8.4</v>
      </c>
      <c r="L17" s="1" t="s">
        <v>87</v>
      </c>
      <c r="M17" s="1" t="s">
        <v>22</v>
      </c>
      <c r="N17" s="1" t="s">
        <v>108</v>
      </c>
      <c r="O17" s="1" t="s">
        <v>44</v>
      </c>
      <c r="P17" s="1">
        <v>770806695826</v>
      </c>
      <c r="Q17" s="1" t="s">
        <v>109</v>
      </c>
      <c r="R17" s="1" t="s">
        <v>110</v>
      </c>
      <c r="S17" s="1">
        <v>259503480615</v>
      </c>
    </row>
    <row r="18" spans="1:19">
      <c r="A18" s="5">
        <v>45417</v>
      </c>
      <c r="B18" s="1" t="str">
        <f t="shared" si="0"/>
        <v>employee17@scalex.com</v>
      </c>
      <c r="C18" s="1" t="s">
        <v>111</v>
      </c>
      <c r="D18" s="1" t="str">
        <f t="shared" ca="1" si="1"/>
        <v>Manager 2</v>
      </c>
      <c r="E18" s="1" t="str">
        <f t="shared" ca="1" si="2"/>
        <v>HR</v>
      </c>
      <c r="F18" s="1" t="str">
        <f t="shared" ca="1" si="3"/>
        <v>Inactive</v>
      </c>
      <c r="G18" s="1" t="s">
        <v>112</v>
      </c>
      <c r="H18" s="1">
        <v>8871621570</v>
      </c>
      <c r="I18" s="19">
        <v>37808</v>
      </c>
      <c r="J18" s="8">
        <v>45478</v>
      </c>
      <c r="K18" s="1">
        <v>12.02</v>
      </c>
      <c r="L18" s="1" t="s">
        <v>21</v>
      </c>
      <c r="M18" s="1" t="s">
        <v>30</v>
      </c>
      <c r="N18" s="1" t="s">
        <v>113</v>
      </c>
      <c r="O18" s="1" t="s">
        <v>50</v>
      </c>
      <c r="P18" s="1">
        <v>321090272343</v>
      </c>
      <c r="Q18" s="1" t="s">
        <v>114</v>
      </c>
      <c r="R18" s="1" t="s">
        <v>115</v>
      </c>
      <c r="S18" s="1">
        <v>603611203481</v>
      </c>
    </row>
    <row r="19" spans="1:19">
      <c r="A19" s="5">
        <v>45538</v>
      </c>
      <c r="B19" s="1" t="str">
        <f t="shared" si="0"/>
        <v>employee18@scalex.com</v>
      </c>
      <c r="C19" s="1" t="s">
        <v>116</v>
      </c>
      <c r="D19" s="1" t="str">
        <f t="shared" ca="1" si="1"/>
        <v>Manager 1</v>
      </c>
      <c r="E19" s="1" t="str">
        <f t="shared" ca="1" si="2"/>
        <v>Marketing</v>
      </c>
      <c r="F19" s="1" t="str">
        <f t="shared" ca="1" si="3"/>
        <v>To Join</v>
      </c>
      <c r="G19" s="1" t="s">
        <v>117</v>
      </c>
      <c r="H19" s="1">
        <v>8487561603</v>
      </c>
      <c r="I19" s="19">
        <v>28994</v>
      </c>
      <c r="J19" s="8">
        <v>45599</v>
      </c>
      <c r="K19" s="1">
        <v>5.94</v>
      </c>
      <c r="L19" s="1" t="s">
        <v>37</v>
      </c>
      <c r="M19" s="1" t="s">
        <v>22</v>
      </c>
      <c r="N19" s="1" t="s">
        <v>118</v>
      </c>
      <c r="O19" s="1" t="s">
        <v>50</v>
      </c>
      <c r="P19" s="1">
        <v>929349047376</v>
      </c>
      <c r="Q19" s="1" t="s">
        <v>119</v>
      </c>
      <c r="R19" s="1" t="s">
        <v>120</v>
      </c>
      <c r="S19" s="1">
        <v>821845162101</v>
      </c>
    </row>
    <row r="20" spans="1:19">
      <c r="A20" s="5">
        <v>45427</v>
      </c>
      <c r="B20" s="1" t="str">
        <f t="shared" si="0"/>
        <v>employee19@scalex.com</v>
      </c>
      <c r="C20" s="1" t="s">
        <v>121</v>
      </c>
      <c r="D20" s="1" t="str">
        <f t="shared" ca="1" si="1"/>
        <v>Manager 2</v>
      </c>
      <c r="E20" s="1" t="str">
        <f t="shared" ca="1" si="2"/>
        <v>Marketing</v>
      </c>
      <c r="F20" s="1" t="str">
        <f t="shared" ca="1" si="3"/>
        <v>Inactive</v>
      </c>
      <c r="G20" s="1" t="s">
        <v>122</v>
      </c>
      <c r="H20" s="1">
        <v>8060681780</v>
      </c>
      <c r="I20" s="19">
        <v>26483</v>
      </c>
      <c r="J20" s="8">
        <v>45488</v>
      </c>
      <c r="K20" s="1">
        <v>25.81</v>
      </c>
      <c r="L20" s="1" t="s">
        <v>29</v>
      </c>
      <c r="M20" s="1" t="s">
        <v>30</v>
      </c>
      <c r="N20" s="1" t="s">
        <v>123</v>
      </c>
      <c r="O20" s="1" t="s">
        <v>50</v>
      </c>
      <c r="P20" s="1">
        <v>464940903471</v>
      </c>
      <c r="Q20" s="1" t="s">
        <v>124</v>
      </c>
      <c r="R20" s="1" t="s">
        <v>125</v>
      </c>
      <c r="S20" s="1">
        <v>957786617460</v>
      </c>
    </row>
    <row r="21" spans="1:19">
      <c r="A21" s="5">
        <v>45559</v>
      </c>
      <c r="B21" s="1" t="str">
        <f t="shared" si="0"/>
        <v>employee20@scalex.com</v>
      </c>
      <c r="C21" s="1" t="s">
        <v>126</v>
      </c>
      <c r="D21" s="1" t="str">
        <f t="shared" ca="1" si="1"/>
        <v>Manager 2</v>
      </c>
      <c r="E21" s="1" t="str">
        <f t="shared" ca="1" si="2"/>
        <v>HR</v>
      </c>
      <c r="F21" s="1" t="str">
        <f t="shared" ca="1" si="3"/>
        <v>To Join</v>
      </c>
      <c r="G21" s="1" t="s">
        <v>127</v>
      </c>
      <c r="H21" s="1">
        <v>8975767252</v>
      </c>
      <c r="I21" s="19">
        <v>30941</v>
      </c>
      <c r="J21" s="8">
        <v>45620</v>
      </c>
      <c r="K21" s="1">
        <v>4.7</v>
      </c>
      <c r="L21" s="1" t="s">
        <v>128</v>
      </c>
      <c r="M21" s="20" t="s">
        <v>30</v>
      </c>
      <c r="N21" s="20" t="s">
        <v>129</v>
      </c>
      <c r="O21" s="20" t="s">
        <v>32</v>
      </c>
      <c r="P21" s="20">
        <v>582904963311</v>
      </c>
      <c r="Q21" s="20" t="s">
        <v>130</v>
      </c>
      <c r="R21" s="20" t="s">
        <v>131</v>
      </c>
      <c r="S21" s="20">
        <v>767099562132</v>
      </c>
    </row>
    <row r="22" spans="1:19">
      <c r="A22" s="5">
        <v>45534</v>
      </c>
      <c r="B22" s="1" t="str">
        <f t="shared" si="0"/>
        <v>employee21@scalex.com</v>
      </c>
      <c r="C22" s="1" t="s">
        <v>132</v>
      </c>
      <c r="D22" s="1" t="str">
        <f t="shared" ca="1" si="1"/>
        <v>Manager 4</v>
      </c>
      <c r="E22" s="1" t="str">
        <f t="shared" ca="1" si="2"/>
        <v>Marketing</v>
      </c>
      <c r="F22" s="1" t="str">
        <f t="shared" ca="1" si="3"/>
        <v>Active</v>
      </c>
      <c r="G22" s="1" t="s">
        <v>133</v>
      </c>
      <c r="H22" s="1">
        <v>8404694030</v>
      </c>
      <c r="I22" s="19">
        <v>37399</v>
      </c>
      <c r="J22" s="8">
        <v>45595</v>
      </c>
      <c r="K22" s="1">
        <v>16.79</v>
      </c>
      <c r="L22" s="1" t="s">
        <v>87</v>
      </c>
      <c r="M22" s="20" t="s">
        <v>30</v>
      </c>
      <c r="N22" s="20" t="s">
        <v>134</v>
      </c>
      <c r="O22" s="20" t="s">
        <v>50</v>
      </c>
      <c r="P22" s="20">
        <v>209529974729</v>
      </c>
      <c r="Q22" s="20" t="s">
        <v>135</v>
      </c>
      <c r="R22" s="20" t="s">
        <v>136</v>
      </c>
      <c r="S22" s="20">
        <v>409015855986</v>
      </c>
    </row>
    <row r="23" spans="1:19">
      <c r="A23" s="21">
        <v>45289</v>
      </c>
      <c r="B23" s="20" t="str">
        <f t="shared" si="0"/>
        <v>employee22@scalex.com</v>
      </c>
      <c r="C23" s="20" t="s">
        <v>137</v>
      </c>
      <c r="D23" s="20" t="str">
        <f t="shared" ca="1" si="1"/>
        <v>Manager 2</v>
      </c>
      <c r="E23" s="20" t="str">
        <f t="shared" ca="1" si="2"/>
        <v>Marketing</v>
      </c>
      <c r="F23" s="1" t="str">
        <f t="shared" ca="1" si="3"/>
        <v>Inactive</v>
      </c>
      <c r="G23" s="1" t="s">
        <v>138</v>
      </c>
      <c r="H23" s="1">
        <v>8334459959</v>
      </c>
      <c r="I23" s="19">
        <v>31287</v>
      </c>
      <c r="J23" s="8">
        <v>45350</v>
      </c>
      <c r="K23" s="1">
        <v>26.2</v>
      </c>
      <c r="L23" s="1" t="s">
        <v>128</v>
      </c>
      <c r="M23" s="20" t="s">
        <v>30</v>
      </c>
      <c r="N23" s="20" t="s">
        <v>139</v>
      </c>
      <c r="O23" s="20" t="s">
        <v>24</v>
      </c>
      <c r="P23" s="20">
        <v>594448087513</v>
      </c>
      <c r="Q23" s="20" t="s">
        <v>140</v>
      </c>
      <c r="R23" s="20" t="s">
        <v>141</v>
      </c>
      <c r="S23" s="20">
        <v>676101257999</v>
      </c>
    </row>
    <row r="24" spans="1:19">
      <c r="A24" s="22">
        <v>45311</v>
      </c>
      <c r="B24" s="20" t="str">
        <f t="shared" si="0"/>
        <v>employee23@scalex.com</v>
      </c>
      <c r="C24" s="20" t="s">
        <v>142</v>
      </c>
      <c r="D24" s="20" t="str">
        <f t="shared" ca="1" si="1"/>
        <v>Manager 2</v>
      </c>
      <c r="E24" s="20" t="str">
        <f t="shared" ca="1" si="2"/>
        <v>Sales</v>
      </c>
      <c r="F24" s="1" t="str">
        <f t="shared" ca="1" si="3"/>
        <v>To Join</v>
      </c>
      <c r="G24" s="1" t="s">
        <v>143</v>
      </c>
      <c r="H24" s="1">
        <v>9576613999</v>
      </c>
      <c r="I24" s="6">
        <v>32139</v>
      </c>
      <c r="J24" s="8">
        <v>45372</v>
      </c>
      <c r="K24" s="1">
        <v>21.58</v>
      </c>
      <c r="L24" s="1" t="s">
        <v>76</v>
      </c>
      <c r="M24" s="1" t="s">
        <v>22</v>
      </c>
      <c r="N24" s="1" t="s">
        <v>144</v>
      </c>
      <c r="O24" s="1" t="s">
        <v>56</v>
      </c>
      <c r="P24" s="1">
        <v>104688845931</v>
      </c>
      <c r="Q24" s="1" t="s">
        <v>145</v>
      </c>
      <c r="R24" s="1" t="s">
        <v>146</v>
      </c>
      <c r="S24" s="1">
        <v>153516821357</v>
      </c>
    </row>
    <row r="25" spans="1:19">
      <c r="A25" s="21">
        <v>45577</v>
      </c>
      <c r="B25" s="20" t="str">
        <f t="shared" si="0"/>
        <v>employee24@scalex.com</v>
      </c>
      <c r="C25" s="20" t="s">
        <v>147</v>
      </c>
      <c r="D25" s="20" t="str">
        <f t="shared" ca="1" si="1"/>
        <v>Manager 4</v>
      </c>
      <c r="E25" s="20" t="str">
        <f t="shared" ca="1" si="2"/>
        <v>Sales</v>
      </c>
      <c r="F25" s="1" t="str">
        <f t="shared" ca="1" si="3"/>
        <v>Active</v>
      </c>
      <c r="G25" s="1" t="s">
        <v>148</v>
      </c>
      <c r="H25" s="1">
        <v>9790970936</v>
      </c>
      <c r="I25" s="3">
        <v>29327</v>
      </c>
      <c r="J25" s="19">
        <v>45638</v>
      </c>
      <c r="K25" s="1">
        <v>9.89</v>
      </c>
      <c r="L25" s="1" t="s">
        <v>87</v>
      </c>
      <c r="M25" s="1" t="s">
        <v>30</v>
      </c>
      <c r="N25" s="1" t="s">
        <v>149</v>
      </c>
      <c r="O25" s="1" t="s">
        <v>44</v>
      </c>
      <c r="P25" s="1">
        <v>442142876415</v>
      </c>
      <c r="Q25" s="1" t="s">
        <v>150</v>
      </c>
      <c r="R25" s="1" t="s">
        <v>151</v>
      </c>
      <c r="S25" s="1">
        <v>358630288210</v>
      </c>
    </row>
    <row r="26" spans="1:19">
      <c r="A26" s="22">
        <v>45524</v>
      </c>
      <c r="B26" s="20" t="str">
        <f t="shared" si="0"/>
        <v>employee25@scalex.com</v>
      </c>
      <c r="C26" s="20" t="s">
        <v>152</v>
      </c>
      <c r="D26" s="20" t="str">
        <f t="shared" ca="1" si="1"/>
        <v>Manager 1</v>
      </c>
      <c r="E26" s="20" t="str">
        <f t="shared" ca="1" si="2"/>
        <v>Tech</v>
      </c>
      <c r="F26" s="1" t="str">
        <f t="shared" ca="1" si="3"/>
        <v>Inactive</v>
      </c>
      <c r="G26" s="1" t="s">
        <v>153</v>
      </c>
      <c r="H26" s="1">
        <v>8976964810</v>
      </c>
      <c r="I26" s="3">
        <v>25708</v>
      </c>
      <c r="J26" s="23">
        <v>45585</v>
      </c>
      <c r="K26" s="17">
        <v>28.68</v>
      </c>
      <c r="L26" s="17" t="s">
        <v>87</v>
      </c>
      <c r="M26" s="17" t="s">
        <v>22</v>
      </c>
      <c r="N26" s="17" t="s">
        <v>154</v>
      </c>
      <c r="O26" s="1" t="s">
        <v>32</v>
      </c>
      <c r="P26" s="1">
        <v>876520745676</v>
      </c>
      <c r="Q26" s="1" t="s">
        <v>155</v>
      </c>
      <c r="R26" s="1" t="s">
        <v>156</v>
      </c>
      <c r="S26" s="1">
        <v>900338150145</v>
      </c>
    </row>
    <row r="27" spans="1:19">
      <c r="A27" s="5">
        <v>45425</v>
      </c>
      <c r="B27" s="1" t="str">
        <f t="shared" si="0"/>
        <v>employee26@scalex.com</v>
      </c>
      <c r="C27" s="1" t="s">
        <v>157</v>
      </c>
      <c r="D27" s="1" t="str">
        <f t="shared" ca="1" si="1"/>
        <v>Manager 3</v>
      </c>
      <c r="E27" s="1" t="str">
        <f t="shared" ca="1" si="2"/>
        <v>Marketing</v>
      </c>
      <c r="F27" s="1" t="str">
        <f t="shared" ca="1" si="3"/>
        <v>Inactive</v>
      </c>
      <c r="G27" s="1" t="s">
        <v>158</v>
      </c>
      <c r="H27" s="1">
        <v>9551801189</v>
      </c>
      <c r="I27" s="3">
        <v>31512</v>
      </c>
      <c r="J27" s="23">
        <v>45486</v>
      </c>
      <c r="K27" s="17">
        <v>25.04</v>
      </c>
      <c r="L27" s="17" t="s">
        <v>159</v>
      </c>
      <c r="M27" s="17" t="s">
        <v>22</v>
      </c>
      <c r="N27" s="17" t="s">
        <v>160</v>
      </c>
      <c r="O27" s="1" t="s">
        <v>24</v>
      </c>
      <c r="P27" s="1">
        <v>696347069382</v>
      </c>
      <c r="Q27" s="1" t="s">
        <v>161</v>
      </c>
      <c r="R27" s="1" t="s">
        <v>162</v>
      </c>
      <c r="S27" s="1">
        <v>986166850728</v>
      </c>
    </row>
    <row r="28" spans="1:19">
      <c r="A28" s="5">
        <v>45292</v>
      </c>
      <c r="B28" s="1" t="str">
        <f t="shared" si="0"/>
        <v>employee27@scalex.com</v>
      </c>
      <c r="C28" s="1" t="s">
        <v>163</v>
      </c>
      <c r="D28" s="1" t="str">
        <f t="shared" ca="1" si="1"/>
        <v>Manager 5</v>
      </c>
      <c r="E28" s="1" t="str">
        <f t="shared" ca="1" si="2"/>
        <v>Sales</v>
      </c>
      <c r="F28" s="1" t="str">
        <f t="shared" ca="1" si="3"/>
        <v>To Join</v>
      </c>
      <c r="G28" s="1" t="s">
        <v>164</v>
      </c>
      <c r="H28" s="1">
        <v>8824130762</v>
      </c>
      <c r="I28" s="6">
        <v>25899</v>
      </c>
      <c r="J28" s="24">
        <v>45353</v>
      </c>
      <c r="K28" s="17">
        <v>20.82</v>
      </c>
      <c r="L28" s="17" t="s">
        <v>87</v>
      </c>
      <c r="M28" s="17" t="s">
        <v>30</v>
      </c>
      <c r="N28" s="17" t="s">
        <v>165</v>
      </c>
      <c r="O28" s="1" t="s">
        <v>44</v>
      </c>
      <c r="P28" s="1">
        <v>889555132217</v>
      </c>
      <c r="Q28" s="1" t="s">
        <v>166</v>
      </c>
      <c r="R28" s="1" t="s">
        <v>167</v>
      </c>
      <c r="S28" s="1">
        <v>150660300982</v>
      </c>
    </row>
    <row r="29" spans="1:19">
      <c r="A29" s="5">
        <v>45304</v>
      </c>
      <c r="B29" s="1" t="str">
        <f t="shared" si="0"/>
        <v>employee28@scalex.com</v>
      </c>
      <c r="C29" s="1" t="s">
        <v>168</v>
      </c>
      <c r="D29" s="1" t="str">
        <f t="shared" ca="1" si="1"/>
        <v>Manager 2</v>
      </c>
      <c r="E29" s="1" t="str">
        <f t="shared" ca="1" si="2"/>
        <v>Marketing</v>
      </c>
      <c r="F29" s="1" t="str">
        <f t="shared" ca="1" si="3"/>
        <v>To Join</v>
      </c>
      <c r="G29" s="1" t="s">
        <v>169</v>
      </c>
      <c r="H29" s="1">
        <v>9250161928</v>
      </c>
      <c r="I29" s="6">
        <v>32457</v>
      </c>
      <c r="J29" s="8">
        <v>45365</v>
      </c>
      <c r="K29" s="1">
        <v>12.65</v>
      </c>
      <c r="L29" s="1" t="s">
        <v>21</v>
      </c>
      <c r="M29" s="1" t="s">
        <v>30</v>
      </c>
      <c r="N29" s="1" t="s">
        <v>170</v>
      </c>
      <c r="O29" s="1" t="s">
        <v>24</v>
      </c>
      <c r="P29" s="1">
        <v>739716366098</v>
      </c>
      <c r="Q29" s="1" t="s">
        <v>171</v>
      </c>
      <c r="R29" s="1" t="s">
        <v>172</v>
      </c>
      <c r="S29" s="1">
        <v>700660765197</v>
      </c>
    </row>
    <row r="30" spans="1:19">
      <c r="A30" s="5">
        <v>45498</v>
      </c>
      <c r="B30" s="25" t="str">
        <f t="shared" si="0"/>
        <v>employee29@scalex.com</v>
      </c>
      <c r="C30" s="25" t="s">
        <v>173</v>
      </c>
      <c r="D30" s="25" t="str">
        <f t="shared" ca="1" si="1"/>
        <v>Manager 5</v>
      </c>
      <c r="E30" s="25" t="str">
        <f t="shared" ca="1" si="2"/>
        <v>Tech</v>
      </c>
      <c r="F30" s="25" t="str">
        <f t="shared" ca="1" si="3"/>
        <v>To Join</v>
      </c>
      <c r="G30" s="25" t="s">
        <v>174</v>
      </c>
      <c r="H30" s="1">
        <v>8389257488</v>
      </c>
      <c r="I30" s="3">
        <v>26974</v>
      </c>
      <c r="J30" s="8">
        <v>45559</v>
      </c>
      <c r="K30" s="1">
        <v>19.850000000000001</v>
      </c>
      <c r="L30" s="1" t="s">
        <v>37</v>
      </c>
      <c r="M30" s="1" t="s">
        <v>30</v>
      </c>
      <c r="N30" s="1" t="s">
        <v>175</v>
      </c>
      <c r="O30" s="1" t="s">
        <v>56</v>
      </c>
      <c r="P30" s="1">
        <v>407239088114</v>
      </c>
      <c r="Q30" s="1" t="s">
        <v>176</v>
      </c>
      <c r="R30" s="1" t="s">
        <v>177</v>
      </c>
      <c r="S30" s="1">
        <v>800118840209</v>
      </c>
    </row>
    <row r="31" spans="1:19">
      <c r="A31" s="5">
        <v>45463</v>
      </c>
      <c r="B31" s="25" t="str">
        <f t="shared" si="0"/>
        <v>employee30@scalex.com</v>
      </c>
      <c r="C31" s="25" t="s">
        <v>178</v>
      </c>
      <c r="D31" s="25" t="str">
        <f t="shared" ca="1" si="1"/>
        <v>Manager 2</v>
      </c>
      <c r="E31" s="25" t="str">
        <f t="shared" ca="1" si="2"/>
        <v>Sales</v>
      </c>
      <c r="F31" s="25" t="str">
        <f t="shared" ca="1" si="3"/>
        <v>Inactive</v>
      </c>
      <c r="G31" s="25" t="s">
        <v>179</v>
      </c>
      <c r="H31" s="1">
        <v>9531250355</v>
      </c>
      <c r="I31" s="3">
        <v>24598</v>
      </c>
      <c r="J31" s="8">
        <v>45524</v>
      </c>
      <c r="K31" s="1">
        <v>14.17</v>
      </c>
      <c r="L31" s="1" t="s">
        <v>159</v>
      </c>
      <c r="M31" s="1" t="s">
        <v>30</v>
      </c>
      <c r="N31" s="1" t="s">
        <v>180</v>
      </c>
      <c r="O31" s="1" t="s">
        <v>56</v>
      </c>
      <c r="P31" s="1">
        <v>438641119072</v>
      </c>
      <c r="Q31" s="1" t="s">
        <v>181</v>
      </c>
      <c r="R31" s="1" t="s">
        <v>182</v>
      </c>
      <c r="S31" s="1">
        <v>445160508981</v>
      </c>
    </row>
    <row r="32" spans="1:19">
      <c r="A32" s="5">
        <v>45499</v>
      </c>
      <c r="B32" s="25" t="str">
        <f t="shared" si="0"/>
        <v>employee31@scalex.com</v>
      </c>
      <c r="C32" s="25" t="s">
        <v>183</v>
      </c>
      <c r="D32" s="25" t="str">
        <f t="shared" ca="1" si="1"/>
        <v>Manager 5</v>
      </c>
      <c r="E32" s="25" t="str">
        <f t="shared" ca="1" si="2"/>
        <v>Tech</v>
      </c>
      <c r="F32" s="25" t="str">
        <f t="shared" ca="1" si="3"/>
        <v>To Join</v>
      </c>
      <c r="G32" s="25" t="s">
        <v>184</v>
      </c>
      <c r="H32" s="1">
        <v>9643481413</v>
      </c>
      <c r="I32" s="3">
        <v>24351</v>
      </c>
      <c r="J32" s="8">
        <v>45560</v>
      </c>
      <c r="K32" s="1">
        <v>20.440000000000001</v>
      </c>
      <c r="L32" s="1" t="s">
        <v>128</v>
      </c>
      <c r="M32" s="1" t="s">
        <v>30</v>
      </c>
      <c r="N32" s="1" t="s">
        <v>185</v>
      </c>
      <c r="O32" s="1" t="s">
        <v>50</v>
      </c>
      <c r="P32" s="1">
        <v>381283788818</v>
      </c>
      <c r="Q32" s="1" t="s">
        <v>186</v>
      </c>
      <c r="R32" s="1" t="s">
        <v>187</v>
      </c>
      <c r="S32" s="1">
        <v>988586595036</v>
      </c>
    </row>
    <row r="33" spans="1:19">
      <c r="A33" s="5">
        <v>45361</v>
      </c>
      <c r="B33" s="25" t="str">
        <f t="shared" si="0"/>
        <v>employee32@scalex.com</v>
      </c>
      <c r="C33" s="25" t="s">
        <v>188</v>
      </c>
      <c r="D33" s="25" t="str">
        <f t="shared" ca="1" si="1"/>
        <v>Manager 3</v>
      </c>
      <c r="E33" s="25" t="str">
        <f t="shared" ca="1" si="2"/>
        <v>Sales</v>
      </c>
      <c r="F33" s="25" t="str">
        <f t="shared" ca="1" si="3"/>
        <v>Inactive</v>
      </c>
      <c r="G33" s="25" t="s">
        <v>189</v>
      </c>
      <c r="H33" s="1">
        <v>9593174475</v>
      </c>
      <c r="I33" s="3">
        <v>25416</v>
      </c>
      <c r="J33" s="8">
        <v>45422</v>
      </c>
      <c r="K33" s="1">
        <v>21.43</v>
      </c>
      <c r="L33" s="1" t="s">
        <v>76</v>
      </c>
      <c r="M33" s="1" t="s">
        <v>30</v>
      </c>
      <c r="N33" s="1" t="s">
        <v>190</v>
      </c>
      <c r="O33" s="1" t="s">
        <v>56</v>
      </c>
      <c r="P33" s="1">
        <v>765269639255</v>
      </c>
      <c r="Q33" s="1" t="s">
        <v>191</v>
      </c>
      <c r="R33" s="1" t="s">
        <v>192</v>
      </c>
      <c r="S33" s="1">
        <v>800869558929</v>
      </c>
    </row>
    <row r="34" spans="1:19">
      <c r="A34" s="12">
        <v>45255</v>
      </c>
      <c r="B34" s="1" t="str">
        <f t="shared" si="0"/>
        <v>employee33@scalex.com</v>
      </c>
      <c r="C34" s="1" t="s">
        <v>193</v>
      </c>
      <c r="D34" s="1" t="str">
        <f t="shared" ca="1" si="1"/>
        <v>Manager 2</v>
      </c>
      <c r="E34" s="1" t="str">
        <f t="shared" ca="1" si="2"/>
        <v>Sales</v>
      </c>
      <c r="F34" s="1" t="str">
        <f t="shared" ca="1" si="3"/>
        <v>Active</v>
      </c>
      <c r="G34" s="1" t="s">
        <v>194</v>
      </c>
      <c r="H34" s="1">
        <v>8198219413</v>
      </c>
      <c r="I34" s="3">
        <v>37372</v>
      </c>
      <c r="J34" s="8">
        <v>45316</v>
      </c>
      <c r="K34" s="1">
        <v>21.76</v>
      </c>
      <c r="L34" s="1" t="s">
        <v>29</v>
      </c>
      <c r="M34" s="1" t="s">
        <v>22</v>
      </c>
      <c r="N34" s="1" t="s">
        <v>195</v>
      </c>
      <c r="O34" s="1" t="s">
        <v>56</v>
      </c>
      <c r="P34" s="1">
        <v>216918695054</v>
      </c>
      <c r="Q34" s="1" t="s">
        <v>196</v>
      </c>
      <c r="R34" s="1" t="s">
        <v>197</v>
      </c>
      <c r="S34" s="1">
        <v>697333473058</v>
      </c>
    </row>
    <row r="35" spans="1:19">
      <c r="A35" s="5">
        <v>45236</v>
      </c>
      <c r="B35" s="1" t="str">
        <f t="shared" si="0"/>
        <v>employee34@scalex.com</v>
      </c>
      <c r="C35" s="26" t="s">
        <v>198</v>
      </c>
      <c r="D35" s="26" t="str">
        <f t="shared" ca="1" si="1"/>
        <v>Manager 2</v>
      </c>
      <c r="E35" s="26" t="str">
        <f t="shared" ca="1" si="2"/>
        <v>HR</v>
      </c>
      <c r="F35" s="26" t="str">
        <f t="shared" ca="1" si="3"/>
        <v>Inactive</v>
      </c>
      <c r="G35" s="26" t="s">
        <v>199</v>
      </c>
      <c r="H35" s="26">
        <v>9727658386</v>
      </c>
      <c r="I35" s="27">
        <v>30353</v>
      </c>
      <c r="J35" s="28">
        <v>45297</v>
      </c>
      <c r="K35" s="26">
        <v>19.059999999999999</v>
      </c>
      <c r="L35" s="26" t="s">
        <v>29</v>
      </c>
      <c r="M35" s="1" t="s">
        <v>30</v>
      </c>
      <c r="N35" s="1" t="s">
        <v>200</v>
      </c>
      <c r="O35" s="1" t="s">
        <v>24</v>
      </c>
      <c r="P35" s="1">
        <v>984022507841</v>
      </c>
      <c r="Q35" s="1" t="s">
        <v>201</v>
      </c>
      <c r="R35" s="1" t="s">
        <v>202</v>
      </c>
      <c r="S35" s="1">
        <v>435764451044</v>
      </c>
    </row>
    <row r="36" spans="1:19">
      <c r="A36" s="5">
        <v>45324</v>
      </c>
      <c r="B36" s="1" t="str">
        <f t="shared" si="0"/>
        <v>employee35@scalex.com</v>
      </c>
      <c r="C36" s="1" t="s">
        <v>203</v>
      </c>
      <c r="D36" s="1" t="str">
        <f t="shared" ca="1" si="1"/>
        <v>Manager 2</v>
      </c>
      <c r="E36" s="1" t="str">
        <f t="shared" ca="1" si="2"/>
        <v>HR</v>
      </c>
      <c r="F36" s="1" t="str">
        <f t="shared" ca="1" si="3"/>
        <v>Inactive</v>
      </c>
      <c r="G36" s="1" t="s">
        <v>204</v>
      </c>
      <c r="H36" s="1">
        <v>8256110721</v>
      </c>
      <c r="I36" s="3">
        <v>28278</v>
      </c>
      <c r="J36" s="8">
        <v>45385</v>
      </c>
      <c r="K36" s="1">
        <v>27.35</v>
      </c>
      <c r="L36" s="1" t="s">
        <v>29</v>
      </c>
      <c r="M36" s="1" t="s">
        <v>22</v>
      </c>
      <c r="N36" s="1" t="s">
        <v>205</v>
      </c>
      <c r="O36" s="1" t="s">
        <v>44</v>
      </c>
      <c r="P36" s="1">
        <v>601415833970</v>
      </c>
      <c r="Q36" s="1" t="s">
        <v>206</v>
      </c>
      <c r="R36" s="1" t="s">
        <v>207</v>
      </c>
      <c r="S36" s="1">
        <v>277690603774</v>
      </c>
    </row>
    <row r="37" spans="1:19">
      <c r="A37" s="5">
        <v>45515</v>
      </c>
      <c r="B37" s="1" t="str">
        <f t="shared" si="0"/>
        <v>employee36@scalex.com</v>
      </c>
      <c r="C37" s="1" t="s">
        <v>208</v>
      </c>
      <c r="D37" s="1" t="str">
        <f t="shared" ca="1" si="1"/>
        <v>Manager 1</v>
      </c>
      <c r="E37" s="1" t="str">
        <f t="shared" ca="1" si="2"/>
        <v>Sales</v>
      </c>
      <c r="F37" s="1" t="str">
        <f t="shared" ca="1" si="3"/>
        <v>To Join</v>
      </c>
      <c r="G37" s="29" t="s">
        <v>209</v>
      </c>
      <c r="H37" s="29">
        <v>9028570029</v>
      </c>
      <c r="I37" s="3">
        <v>24226</v>
      </c>
      <c r="J37" s="8">
        <v>45576</v>
      </c>
      <c r="K37" s="1">
        <v>21.38</v>
      </c>
      <c r="L37" s="1" t="s">
        <v>128</v>
      </c>
      <c r="M37" s="1" t="s">
        <v>22</v>
      </c>
      <c r="N37" s="1" t="s">
        <v>210</v>
      </c>
      <c r="O37" s="1" t="s">
        <v>56</v>
      </c>
      <c r="P37" s="1">
        <v>501813623257</v>
      </c>
      <c r="Q37" s="1" t="s">
        <v>211</v>
      </c>
      <c r="R37" s="1" t="s">
        <v>212</v>
      </c>
      <c r="S37" s="1">
        <v>960398708332</v>
      </c>
    </row>
    <row r="38" spans="1:19">
      <c r="A38" s="5">
        <v>45508</v>
      </c>
      <c r="B38" s="1" t="str">
        <f t="shared" si="0"/>
        <v>employee37@scalex.com</v>
      </c>
      <c r="C38" s="1" t="s">
        <v>213</v>
      </c>
      <c r="D38" s="1" t="str">
        <f t="shared" ca="1" si="1"/>
        <v>Manager 3</v>
      </c>
      <c r="E38" s="1" t="str">
        <f t="shared" ca="1" si="2"/>
        <v>Marketing</v>
      </c>
      <c r="F38" s="1" t="str">
        <f t="shared" ca="1" si="3"/>
        <v>Inactive</v>
      </c>
      <c r="G38" s="29" t="s">
        <v>214</v>
      </c>
      <c r="H38" s="29">
        <v>8682310446</v>
      </c>
      <c r="I38" s="3">
        <v>30013</v>
      </c>
      <c r="J38" s="8">
        <v>45569</v>
      </c>
      <c r="K38" s="1">
        <v>16.07</v>
      </c>
      <c r="L38" s="1" t="s">
        <v>37</v>
      </c>
      <c r="M38" s="1" t="s">
        <v>30</v>
      </c>
      <c r="N38" s="1" t="s">
        <v>215</v>
      </c>
      <c r="O38" s="1" t="s">
        <v>24</v>
      </c>
      <c r="P38" s="1">
        <v>402085212950</v>
      </c>
      <c r="Q38" s="1" t="s">
        <v>216</v>
      </c>
      <c r="R38" s="1" t="s">
        <v>217</v>
      </c>
      <c r="S38" s="1">
        <v>711322169031</v>
      </c>
    </row>
    <row r="39" spans="1:19">
      <c r="A39" s="5">
        <v>45387</v>
      </c>
      <c r="B39" s="1" t="str">
        <f t="shared" si="0"/>
        <v>employee38@scalex.com</v>
      </c>
      <c r="C39" s="1" t="s">
        <v>218</v>
      </c>
      <c r="D39" s="1" t="str">
        <f t="shared" ca="1" si="1"/>
        <v>Manager 2</v>
      </c>
      <c r="E39" s="1" t="str">
        <f t="shared" ca="1" si="2"/>
        <v>Sales</v>
      </c>
      <c r="F39" s="1" t="str">
        <f t="shared" ca="1" si="3"/>
        <v>To Join</v>
      </c>
      <c r="G39" s="29" t="s">
        <v>219</v>
      </c>
      <c r="H39" s="29">
        <v>8469229705</v>
      </c>
      <c r="I39" s="6">
        <v>33934</v>
      </c>
      <c r="J39" s="8">
        <v>45448</v>
      </c>
      <c r="K39" s="1">
        <v>4.99</v>
      </c>
      <c r="L39" s="1" t="s">
        <v>76</v>
      </c>
      <c r="M39" s="1" t="s">
        <v>22</v>
      </c>
      <c r="N39" s="30" t="s">
        <v>220</v>
      </c>
      <c r="O39" s="30" t="s">
        <v>50</v>
      </c>
      <c r="P39" s="30">
        <v>591775784429</v>
      </c>
      <c r="Q39" s="30" t="s">
        <v>221</v>
      </c>
      <c r="R39" s="30" t="s">
        <v>222</v>
      </c>
      <c r="S39" s="1">
        <v>134948635342</v>
      </c>
    </row>
    <row r="40" spans="1:19">
      <c r="A40" s="5">
        <v>45522</v>
      </c>
      <c r="B40" s="31" t="str">
        <f t="shared" si="0"/>
        <v>employee39@scalex.com</v>
      </c>
      <c r="C40" s="31" t="s">
        <v>223</v>
      </c>
      <c r="D40" s="31" t="str">
        <f t="shared" ca="1" si="1"/>
        <v>Manager 5</v>
      </c>
      <c r="E40" s="1" t="str">
        <f t="shared" ca="1" si="2"/>
        <v>Sales</v>
      </c>
      <c r="F40" s="1" t="str">
        <f t="shared" ca="1" si="3"/>
        <v>Inactive</v>
      </c>
      <c r="G40" s="1" t="s">
        <v>224</v>
      </c>
      <c r="H40" s="1">
        <v>8676350128</v>
      </c>
      <c r="I40" s="3">
        <v>31853</v>
      </c>
      <c r="J40" s="8">
        <v>45583</v>
      </c>
      <c r="K40" s="1">
        <v>7.5</v>
      </c>
      <c r="L40" s="1" t="s">
        <v>87</v>
      </c>
      <c r="M40" s="1" t="s">
        <v>30</v>
      </c>
      <c r="N40" s="30" t="s">
        <v>225</v>
      </c>
      <c r="O40" s="30" t="s">
        <v>56</v>
      </c>
      <c r="P40" s="30">
        <v>762020974201</v>
      </c>
      <c r="Q40" s="30" t="s">
        <v>226</v>
      </c>
      <c r="R40" s="30" t="s">
        <v>227</v>
      </c>
      <c r="S40" s="1">
        <v>719399313769</v>
      </c>
    </row>
    <row r="41" spans="1:19">
      <c r="A41" s="5">
        <v>45488</v>
      </c>
      <c r="B41" s="31" t="str">
        <f t="shared" si="0"/>
        <v>employee40@scalex.com</v>
      </c>
      <c r="C41" s="31" t="s">
        <v>228</v>
      </c>
      <c r="D41" s="31" t="str">
        <f t="shared" ca="1" si="1"/>
        <v>Manager 1</v>
      </c>
      <c r="E41" s="1" t="str">
        <f t="shared" ca="1" si="2"/>
        <v>Marketing</v>
      </c>
      <c r="F41" s="1" t="str">
        <f t="shared" ca="1" si="3"/>
        <v>Active</v>
      </c>
      <c r="G41" s="1" t="s">
        <v>229</v>
      </c>
      <c r="H41" s="1">
        <v>8737690889</v>
      </c>
      <c r="I41" s="3">
        <v>23097</v>
      </c>
      <c r="J41" s="3">
        <v>45549</v>
      </c>
      <c r="K41" s="1">
        <v>11.52</v>
      </c>
      <c r="L41" s="1" t="s">
        <v>29</v>
      </c>
      <c r="M41" s="1" t="s">
        <v>30</v>
      </c>
      <c r="N41" s="30" t="s">
        <v>230</v>
      </c>
      <c r="O41" s="30" t="s">
        <v>44</v>
      </c>
      <c r="P41" s="30">
        <v>959066619671</v>
      </c>
      <c r="Q41" s="30" t="s">
        <v>231</v>
      </c>
      <c r="R41" s="30" t="s">
        <v>232</v>
      </c>
      <c r="S41" s="1">
        <v>966560403843</v>
      </c>
    </row>
    <row r="42" spans="1:19">
      <c r="A42" s="5">
        <v>45325</v>
      </c>
      <c r="B42" s="1" t="str">
        <f t="shared" si="0"/>
        <v>employee41@scalex.com</v>
      </c>
      <c r="C42" s="1" t="s">
        <v>233</v>
      </c>
      <c r="D42" s="1" t="str">
        <f t="shared" ca="1" si="1"/>
        <v>Manager 5</v>
      </c>
      <c r="E42" s="1" t="str">
        <f t="shared" ca="1" si="2"/>
        <v>Tech</v>
      </c>
      <c r="F42" s="1" t="str">
        <f t="shared" ca="1" si="3"/>
        <v>To Join</v>
      </c>
      <c r="G42" s="1" t="s">
        <v>234</v>
      </c>
      <c r="H42" s="1">
        <v>8268404754</v>
      </c>
      <c r="I42" s="32">
        <v>23132</v>
      </c>
      <c r="J42" s="3">
        <v>45386</v>
      </c>
      <c r="K42" s="1">
        <v>18.809999999999999</v>
      </c>
      <c r="L42" s="1" t="s">
        <v>159</v>
      </c>
      <c r="M42" s="1" t="s">
        <v>22</v>
      </c>
      <c r="N42" s="1" t="s">
        <v>235</v>
      </c>
      <c r="O42" s="1" t="s">
        <v>32</v>
      </c>
      <c r="P42" s="1">
        <v>901082478916</v>
      </c>
      <c r="Q42" s="1" t="s">
        <v>236</v>
      </c>
      <c r="R42" s="1" t="s">
        <v>237</v>
      </c>
      <c r="S42" s="1">
        <v>658166624361</v>
      </c>
    </row>
    <row r="43" spans="1:19">
      <c r="A43" s="5">
        <v>45495</v>
      </c>
      <c r="B43" s="1" t="str">
        <f t="shared" si="0"/>
        <v>employee42@scalex.com</v>
      </c>
      <c r="C43" s="1" t="s">
        <v>238</v>
      </c>
      <c r="D43" s="1" t="str">
        <f t="shared" ca="1" si="1"/>
        <v>Manager 1</v>
      </c>
      <c r="E43" s="1" t="str">
        <f t="shared" ca="1" si="2"/>
        <v>Marketing</v>
      </c>
      <c r="F43" s="1" t="str">
        <f t="shared" ca="1" si="3"/>
        <v>To Join</v>
      </c>
      <c r="G43" s="1" t="s">
        <v>239</v>
      </c>
      <c r="H43" s="1">
        <v>9165396340</v>
      </c>
      <c r="I43" s="32">
        <v>37332</v>
      </c>
      <c r="J43" s="14">
        <v>45556</v>
      </c>
      <c r="K43" s="9">
        <v>23.74</v>
      </c>
      <c r="L43" s="9" t="s">
        <v>76</v>
      </c>
      <c r="M43" s="9" t="s">
        <v>22</v>
      </c>
      <c r="N43" s="9" t="s">
        <v>240</v>
      </c>
      <c r="O43" s="9" t="s">
        <v>56</v>
      </c>
      <c r="P43" s="1">
        <v>735355384414</v>
      </c>
      <c r="Q43" s="1" t="s">
        <v>241</v>
      </c>
      <c r="R43" s="1" t="s">
        <v>242</v>
      </c>
      <c r="S43" s="1">
        <v>244165459635</v>
      </c>
    </row>
    <row r="44" spans="1:19">
      <c r="A44" s="5">
        <v>45378</v>
      </c>
      <c r="B44" s="1" t="str">
        <f t="shared" si="0"/>
        <v>employee43@scalex.com</v>
      </c>
      <c r="C44" s="1" t="s">
        <v>243</v>
      </c>
      <c r="D44" s="1" t="str">
        <f t="shared" ca="1" si="1"/>
        <v>Manager 2</v>
      </c>
      <c r="E44" s="1" t="str">
        <f t="shared" ca="1" si="2"/>
        <v>Marketing</v>
      </c>
      <c r="F44" s="1" t="str">
        <f t="shared" ca="1" si="3"/>
        <v>To Join</v>
      </c>
      <c r="G44" s="1" t="s">
        <v>244</v>
      </c>
      <c r="H44" s="1">
        <v>8162156951</v>
      </c>
      <c r="I44" s="32">
        <v>31931</v>
      </c>
      <c r="J44" s="14">
        <v>45439</v>
      </c>
      <c r="K44" s="9">
        <v>22.78</v>
      </c>
      <c r="L44" s="9" t="s">
        <v>21</v>
      </c>
      <c r="M44" s="9" t="s">
        <v>30</v>
      </c>
      <c r="N44" s="9" t="s">
        <v>245</v>
      </c>
      <c r="O44" s="9" t="s">
        <v>44</v>
      </c>
      <c r="P44" s="1">
        <v>628222980121</v>
      </c>
      <c r="Q44" s="1" t="s">
        <v>246</v>
      </c>
      <c r="R44" s="1" t="s">
        <v>247</v>
      </c>
      <c r="S44" s="1">
        <v>540762470694</v>
      </c>
    </row>
    <row r="45" spans="1:19">
      <c r="A45" s="5">
        <v>45571</v>
      </c>
      <c r="B45" s="1" t="str">
        <f t="shared" si="0"/>
        <v>employee44@scalex.com</v>
      </c>
      <c r="C45" s="1" t="s">
        <v>248</v>
      </c>
      <c r="D45" s="1" t="str">
        <f t="shared" ca="1" si="1"/>
        <v>Manager 3</v>
      </c>
      <c r="E45" s="1" t="str">
        <f t="shared" ca="1" si="2"/>
        <v>Tech</v>
      </c>
      <c r="F45" s="20" t="str">
        <f t="shared" ca="1" si="3"/>
        <v>Inactive</v>
      </c>
      <c r="G45" s="20" t="s">
        <v>249</v>
      </c>
      <c r="H45" s="20">
        <v>9818253029</v>
      </c>
      <c r="I45" s="32">
        <v>29759</v>
      </c>
      <c r="J45" s="15">
        <v>45632</v>
      </c>
      <c r="K45" s="9">
        <v>10.5</v>
      </c>
      <c r="L45" s="9" t="s">
        <v>159</v>
      </c>
      <c r="M45" s="9" t="s">
        <v>30</v>
      </c>
      <c r="N45" s="9" t="s">
        <v>250</v>
      </c>
      <c r="O45" s="9" t="s">
        <v>50</v>
      </c>
      <c r="P45" s="1">
        <v>868503701820</v>
      </c>
      <c r="Q45" s="1" t="s">
        <v>251</v>
      </c>
      <c r="R45" s="1" t="s">
        <v>252</v>
      </c>
      <c r="S45" s="1">
        <v>672321439818</v>
      </c>
    </row>
    <row r="46" spans="1:19">
      <c r="A46" s="5">
        <v>45411</v>
      </c>
      <c r="B46" s="1" t="str">
        <f t="shared" si="0"/>
        <v>employee45@scalex.com</v>
      </c>
      <c r="C46" s="1" t="s">
        <v>253</v>
      </c>
      <c r="D46" s="1" t="str">
        <f t="shared" ca="1" si="1"/>
        <v>Manager 4</v>
      </c>
      <c r="E46" s="1" t="str">
        <f t="shared" ca="1" si="2"/>
        <v>Tech</v>
      </c>
      <c r="F46" s="20" t="str">
        <f t="shared" ca="1" si="3"/>
        <v>Inactive</v>
      </c>
      <c r="G46" s="20" t="s">
        <v>254</v>
      </c>
      <c r="H46" s="20">
        <v>8709621090</v>
      </c>
      <c r="I46" s="32">
        <v>25061</v>
      </c>
      <c r="J46" s="15">
        <v>45472</v>
      </c>
      <c r="K46" s="9">
        <v>6.71</v>
      </c>
      <c r="L46" s="9" t="s">
        <v>29</v>
      </c>
      <c r="M46" s="9" t="s">
        <v>22</v>
      </c>
      <c r="N46" s="9" t="s">
        <v>255</v>
      </c>
      <c r="O46" s="9" t="s">
        <v>24</v>
      </c>
      <c r="P46" s="1">
        <v>560908876920</v>
      </c>
      <c r="Q46" s="1" t="s">
        <v>256</v>
      </c>
      <c r="R46" s="1" t="s">
        <v>257</v>
      </c>
      <c r="S46" s="1">
        <v>647433046961</v>
      </c>
    </row>
    <row r="47" spans="1:19">
      <c r="A47" s="5">
        <v>45337</v>
      </c>
      <c r="B47" s="1" t="str">
        <f t="shared" si="0"/>
        <v>employee46@scalex.com</v>
      </c>
      <c r="C47" s="1" t="s">
        <v>258</v>
      </c>
      <c r="D47" s="1" t="str">
        <f t="shared" ca="1" si="1"/>
        <v>Manager 4</v>
      </c>
      <c r="E47" s="1" t="str">
        <f t="shared" ca="1" si="2"/>
        <v>Tech</v>
      </c>
      <c r="F47" s="20" t="str">
        <f t="shared" ca="1" si="3"/>
        <v>Active</v>
      </c>
      <c r="G47" s="20" t="s">
        <v>259</v>
      </c>
      <c r="H47" s="20">
        <v>8961353419</v>
      </c>
      <c r="I47" s="32">
        <v>30610</v>
      </c>
      <c r="J47" s="15">
        <v>45398</v>
      </c>
      <c r="K47" s="9">
        <v>12.43</v>
      </c>
      <c r="L47" s="9" t="s">
        <v>21</v>
      </c>
      <c r="M47" s="9" t="s">
        <v>30</v>
      </c>
      <c r="N47" s="9" t="s">
        <v>260</v>
      </c>
      <c r="O47" s="9" t="s">
        <v>32</v>
      </c>
      <c r="P47" s="1">
        <v>362635425420</v>
      </c>
      <c r="Q47" s="1" t="s">
        <v>261</v>
      </c>
      <c r="R47" s="1" t="s">
        <v>262</v>
      </c>
      <c r="S47" s="1">
        <v>653646203903</v>
      </c>
    </row>
    <row r="48" spans="1:19">
      <c r="A48" s="5">
        <v>45333</v>
      </c>
      <c r="B48" s="33" t="str">
        <f t="shared" si="0"/>
        <v>employee47@scalex.com</v>
      </c>
      <c r="C48" s="33" t="s">
        <v>263</v>
      </c>
      <c r="D48" s="33" t="str">
        <f t="shared" ca="1" si="1"/>
        <v>Manager 2</v>
      </c>
      <c r="E48" s="33" t="str">
        <f t="shared" ca="1" si="2"/>
        <v>Marketing</v>
      </c>
      <c r="F48" s="20" t="str">
        <f t="shared" ca="1" si="3"/>
        <v>To Join</v>
      </c>
      <c r="G48" s="20" t="s">
        <v>264</v>
      </c>
      <c r="H48" s="20">
        <v>8074230213</v>
      </c>
      <c r="I48" s="32">
        <v>34890</v>
      </c>
      <c r="J48" s="15">
        <v>45394</v>
      </c>
      <c r="K48" s="9">
        <v>14.88</v>
      </c>
      <c r="L48" s="9" t="s">
        <v>128</v>
      </c>
      <c r="M48" s="9" t="s">
        <v>22</v>
      </c>
      <c r="N48" s="9" t="s">
        <v>265</v>
      </c>
      <c r="O48" s="9" t="s">
        <v>44</v>
      </c>
      <c r="P48" s="1">
        <v>832450099056</v>
      </c>
      <c r="Q48" s="1" t="s">
        <v>266</v>
      </c>
      <c r="R48" s="1" t="s">
        <v>267</v>
      </c>
      <c r="S48" s="1">
        <v>445736040629</v>
      </c>
    </row>
    <row r="49" spans="1:19">
      <c r="A49" s="5">
        <v>45384</v>
      </c>
      <c r="B49" s="33" t="str">
        <f t="shared" si="0"/>
        <v>employee48@scalex.com</v>
      </c>
      <c r="C49" s="33" t="s">
        <v>268</v>
      </c>
      <c r="D49" s="33" t="str">
        <f t="shared" ca="1" si="1"/>
        <v>Manager 3</v>
      </c>
      <c r="E49" s="33" t="str">
        <f t="shared" ca="1" si="2"/>
        <v>HR</v>
      </c>
      <c r="F49" s="20" t="str">
        <f t="shared" ca="1" si="3"/>
        <v>To Join</v>
      </c>
      <c r="G49" s="20" t="s">
        <v>269</v>
      </c>
      <c r="H49" s="20">
        <v>8912266254</v>
      </c>
      <c r="I49" s="32">
        <v>21992</v>
      </c>
      <c r="J49" s="19">
        <v>45445</v>
      </c>
      <c r="K49" s="1">
        <v>24.16</v>
      </c>
      <c r="L49" s="1" t="s">
        <v>87</v>
      </c>
      <c r="M49" s="1" t="s">
        <v>22</v>
      </c>
      <c r="N49" s="1" t="s">
        <v>270</v>
      </c>
      <c r="O49" s="1" t="s">
        <v>56</v>
      </c>
      <c r="P49" s="1">
        <v>971106579020</v>
      </c>
      <c r="Q49" s="1" t="s">
        <v>271</v>
      </c>
      <c r="R49" s="1" t="s">
        <v>272</v>
      </c>
      <c r="S49" s="1">
        <v>954368720953</v>
      </c>
    </row>
    <row r="50" spans="1:19">
      <c r="A50" s="12">
        <v>45242</v>
      </c>
      <c r="B50" s="1" t="str">
        <f t="shared" si="0"/>
        <v>employee49@scalex.com</v>
      </c>
      <c r="C50" s="1" t="s">
        <v>273</v>
      </c>
      <c r="D50" s="1" t="str">
        <f t="shared" ca="1" si="1"/>
        <v>Manager 2</v>
      </c>
      <c r="E50" s="1" t="str">
        <f t="shared" ca="1" si="2"/>
        <v>Sales</v>
      </c>
      <c r="F50" s="20" t="str">
        <f t="shared" ca="1" si="3"/>
        <v>To Join</v>
      </c>
      <c r="G50" s="20" t="s">
        <v>274</v>
      </c>
      <c r="H50" s="20">
        <v>9945839121</v>
      </c>
      <c r="I50" s="32">
        <v>30124</v>
      </c>
      <c r="J50" s="19">
        <v>45303</v>
      </c>
      <c r="K50" s="1">
        <v>29.18</v>
      </c>
      <c r="L50" s="1" t="s">
        <v>29</v>
      </c>
      <c r="M50" s="1" t="s">
        <v>22</v>
      </c>
      <c r="N50" s="1" t="s">
        <v>275</v>
      </c>
      <c r="O50" s="1" t="s">
        <v>50</v>
      </c>
      <c r="P50" s="1">
        <v>599699859756</v>
      </c>
      <c r="Q50" s="1" t="s">
        <v>276</v>
      </c>
      <c r="R50" s="1" t="s">
        <v>277</v>
      </c>
      <c r="S50" s="1">
        <v>306732104422</v>
      </c>
    </row>
    <row r="51" spans="1:19">
      <c r="A51" s="5">
        <v>45437</v>
      </c>
      <c r="B51" s="1" t="str">
        <f t="shared" si="0"/>
        <v>employee50@scalex.com</v>
      </c>
      <c r="C51" s="1" t="s">
        <v>278</v>
      </c>
      <c r="D51" s="1" t="str">
        <f t="shared" ca="1" si="1"/>
        <v>Manager 1</v>
      </c>
      <c r="E51" s="1" t="str">
        <f t="shared" ca="1" si="2"/>
        <v>Tech</v>
      </c>
      <c r="F51" s="20" t="str">
        <f t="shared" ca="1" si="3"/>
        <v>Active</v>
      </c>
      <c r="G51" s="20" t="s">
        <v>279</v>
      </c>
      <c r="H51" s="20">
        <v>8360746007</v>
      </c>
      <c r="I51" s="32">
        <v>31270</v>
      </c>
      <c r="J51" s="19">
        <v>45498</v>
      </c>
      <c r="K51" s="1">
        <v>28.63</v>
      </c>
      <c r="L51" s="1" t="s">
        <v>21</v>
      </c>
      <c r="M51" s="1" t="s">
        <v>22</v>
      </c>
      <c r="N51" s="20" t="s">
        <v>280</v>
      </c>
      <c r="O51" s="20" t="s">
        <v>56</v>
      </c>
      <c r="P51" s="20">
        <v>607844992615</v>
      </c>
      <c r="Q51" s="1" t="s">
        <v>281</v>
      </c>
      <c r="R51" s="1" t="s">
        <v>282</v>
      </c>
      <c r="S51" s="1">
        <v>630522281742</v>
      </c>
    </row>
    <row r="52" spans="1:19">
      <c r="A52" s="5">
        <v>45424</v>
      </c>
      <c r="B52" s="1" t="str">
        <f t="shared" si="0"/>
        <v>employee51@scalex.com</v>
      </c>
      <c r="C52" s="1" t="s">
        <v>283</v>
      </c>
      <c r="D52" s="1" t="str">
        <f t="shared" ca="1" si="1"/>
        <v>Manager 1</v>
      </c>
      <c r="E52" s="1" t="str">
        <f t="shared" ca="1" si="2"/>
        <v>Sales</v>
      </c>
      <c r="F52" s="20" t="str">
        <f t="shared" ca="1" si="3"/>
        <v>Active</v>
      </c>
      <c r="G52" s="20" t="s">
        <v>284</v>
      </c>
      <c r="H52" s="20">
        <v>9767609639</v>
      </c>
      <c r="I52" s="32">
        <v>29804</v>
      </c>
      <c r="J52" s="19">
        <v>45485</v>
      </c>
      <c r="K52" s="1">
        <v>16.11</v>
      </c>
      <c r="L52" s="1" t="s">
        <v>37</v>
      </c>
      <c r="M52" s="1" t="s">
        <v>30</v>
      </c>
      <c r="N52" s="20" t="s">
        <v>285</v>
      </c>
      <c r="O52" s="20" t="s">
        <v>44</v>
      </c>
      <c r="P52" s="20">
        <v>886872404494</v>
      </c>
      <c r="Q52" s="1" t="s">
        <v>286</v>
      </c>
      <c r="R52" s="1" t="s">
        <v>287</v>
      </c>
      <c r="S52" s="1">
        <v>430285011418</v>
      </c>
    </row>
    <row r="53" spans="1:19">
      <c r="A53" s="5">
        <v>45325</v>
      </c>
      <c r="B53" s="1" t="str">
        <f t="shared" si="0"/>
        <v>employee52@scalex.com</v>
      </c>
      <c r="C53" s="1" t="s">
        <v>288</v>
      </c>
      <c r="D53" s="1" t="str">
        <f t="shared" ca="1" si="1"/>
        <v>Manager 1</v>
      </c>
      <c r="E53" s="1" t="str">
        <f t="shared" ca="1" si="2"/>
        <v>HR</v>
      </c>
      <c r="F53" s="20" t="str">
        <f t="shared" ca="1" si="3"/>
        <v>Active</v>
      </c>
      <c r="G53" s="20" t="s">
        <v>289</v>
      </c>
      <c r="H53" s="20">
        <v>8248473751</v>
      </c>
      <c r="I53" s="3">
        <v>35236</v>
      </c>
      <c r="J53" s="19">
        <v>45386</v>
      </c>
      <c r="K53" s="1">
        <v>19.22</v>
      </c>
      <c r="L53" s="1" t="s">
        <v>21</v>
      </c>
      <c r="M53" s="1" t="s">
        <v>30</v>
      </c>
      <c r="N53" s="1" t="s">
        <v>290</v>
      </c>
      <c r="O53" s="1" t="s">
        <v>44</v>
      </c>
      <c r="P53" s="1">
        <v>916046679314</v>
      </c>
      <c r="Q53" s="1" t="s">
        <v>291</v>
      </c>
      <c r="R53" s="1" t="s">
        <v>292</v>
      </c>
      <c r="S53" s="1">
        <v>856196876410</v>
      </c>
    </row>
    <row r="54" spans="1:19">
      <c r="A54" s="5">
        <v>45464</v>
      </c>
      <c r="B54" s="1" t="str">
        <f t="shared" si="0"/>
        <v>employee53@scalex.com</v>
      </c>
      <c r="C54" s="1" t="s">
        <v>293</v>
      </c>
      <c r="D54" s="1" t="str">
        <f t="shared" ca="1" si="1"/>
        <v>Manager 3</v>
      </c>
      <c r="E54" s="1" t="str">
        <f t="shared" ca="1" si="2"/>
        <v>Tech</v>
      </c>
      <c r="F54" s="1" t="str">
        <f t="shared" ca="1" si="3"/>
        <v>Active</v>
      </c>
      <c r="G54" s="1" t="s">
        <v>294</v>
      </c>
      <c r="H54" s="1">
        <v>9442036486</v>
      </c>
      <c r="I54" s="6">
        <v>24816</v>
      </c>
      <c r="J54" s="19">
        <v>45525</v>
      </c>
      <c r="K54" s="1">
        <v>14.84</v>
      </c>
      <c r="L54" s="1" t="s">
        <v>76</v>
      </c>
      <c r="M54" s="1" t="s">
        <v>22</v>
      </c>
      <c r="N54" s="1" t="s">
        <v>295</v>
      </c>
      <c r="O54" s="1" t="s">
        <v>32</v>
      </c>
      <c r="P54" s="1">
        <v>761519909256</v>
      </c>
      <c r="Q54" s="1" t="s">
        <v>296</v>
      </c>
      <c r="R54" s="1" t="s">
        <v>297</v>
      </c>
      <c r="S54" s="1">
        <v>651523947856</v>
      </c>
    </row>
    <row r="55" spans="1:19">
      <c r="A55" s="5">
        <v>45557</v>
      </c>
      <c r="B55" s="1" t="str">
        <f t="shared" si="0"/>
        <v>employee54@scalex.com</v>
      </c>
      <c r="C55" s="1" t="s">
        <v>298</v>
      </c>
      <c r="D55" s="1" t="str">
        <f t="shared" ca="1" si="1"/>
        <v>Manager 3</v>
      </c>
      <c r="E55" s="1" t="str">
        <f t="shared" ca="1" si="2"/>
        <v>Marketing</v>
      </c>
      <c r="F55" s="1" t="str">
        <f t="shared" ca="1" si="3"/>
        <v>Active</v>
      </c>
      <c r="G55" s="1" t="s">
        <v>299</v>
      </c>
      <c r="H55" s="1">
        <v>8086358706</v>
      </c>
      <c r="I55" s="3">
        <v>23781</v>
      </c>
      <c r="J55" s="19">
        <v>45618</v>
      </c>
      <c r="K55" s="1">
        <v>24.85</v>
      </c>
      <c r="L55" s="1" t="s">
        <v>29</v>
      </c>
      <c r="M55" s="1" t="s">
        <v>30</v>
      </c>
      <c r="N55" s="1" t="s">
        <v>300</v>
      </c>
      <c r="O55" s="1" t="s">
        <v>50</v>
      </c>
      <c r="P55" s="1">
        <v>189891363871</v>
      </c>
      <c r="Q55" s="1" t="s">
        <v>301</v>
      </c>
      <c r="R55" s="1" t="s">
        <v>302</v>
      </c>
      <c r="S55" s="1">
        <v>179990685995</v>
      </c>
    </row>
    <row r="56" spans="1:19">
      <c r="A56" s="5">
        <v>45537</v>
      </c>
      <c r="B56" s="1" t="str">
        <f t="shared" si="0"/>
        <v>employee55@scalex.com</v>
      </c>
      <c r="C56" s="1" t="s">
        <v>303</v>
      </c>
      <c r="D56" s="1" t="str">
        <f t="shared" ca="1" si="1"/>
        <v>Manager 1</v>
      </c>
      <c r="E56" s="1" t="str">
        <f t="shared" ca="1" si="2"/>
        <v>Tech</v>
      </c>
      <c r="F56" s="1" t="str">
        <f t="shared" ca="1" si="3"/>
        <v>Inactive</v>
      </c>
      <c r="G56" s="1" t="s">
        <v>304</v>
      </c>
      <c r="H56" s="1">
        <v>9080587235</v>
      </c>
      <c r="I56" s="3">
        <v>36545</v>
      </c>
      <c r="J56" s="19">
        <v>45598</v>
      </c>
      <c r="K56" s="1">
        <v>5.57</v>
      </c>
      <c r="L56" s="1" t="s">
        <v>76</v>
      </c>
      <c r="M56" s="1" t="s">
        <v>30</v>
      </c>
      <c r="N56" s="1" t="s">
        <v>305</v>
      </c>
      <c r="O56" s="1" t="s">
        <v>56</v>
      </c>
      <c r="P56" s="1">
        <v>466965654076</v>
      </c>
      <c r="Q56" s="1" t="s">
        <v>306</v>
      </c>
      <c r="R56" s="1" t="s">
        <v>307</v>
      </c>
      <c r="S56" s="1">
        <v>923122698494</v>
      </c>
    </row>
    <row r="57" spans="1:19">
      <c r="A57" s="5">
        <v>45237</v>
      </c>
      <c r="B57" s="1" t="str">
        <f t="shared" si="0"/>
        <v>employee56@scalex.com</v>
      </c>
      <c r="C57" s="1" t="s">
        <v>308</v>
      </c>
      <c r="D57" s="1" t="str">
        <f t="shared" ca="1" si="1"/>
        <v>Manager 1</v>
      </c>
      <c r="E57" s="1" t="str">
        <f t="shared" ca="1" si="2"/>
        <v>Tech</v>
      </c>
      <c r="F57" s="1" t="str">
        <f t="shared" ca="1" si="3"/>
        <v>Inactive</v>
      </c>
      <c r="G57" s="1" t="s">
        <v>309</v>
      </c>
      <c r="H57" s="1">
        <v>8466948131</v>
      </c>
      <c r="I57" s="3">
        <v>37502</v>
      </c>
      <c r="J57" s="19">
        <v>45298</v>
      </c>
      <c r="K57" s="1">
        <v>6.07</v>
      </c>
      <c r="L57" s="1" t="s">
        <v>37</v>
      </c>
      <c r="M57" s="34" t="s">
        <v>22</v>
      </c>
      <c r="N57" s="35" t="s">
        <v>310</v>
      </c>
      <c r="O57" s="35" t="s">
        <v>44</v>
      </c>
      <c r="P57" s="35">
        <v>883398946124</v>
      </c>
      <c r="Q57" s="35" t="s">
        <v>311</v>
      </c>
      <c r="R57" s="35" t="s">
        <v>312</v>
      </c>
      <c r="S57" s="36">
        <v>228535258567</v>
      </c>
    </row>
    <row r="58" spans="1:19">
      <c r="A58" s="5">
        <v>45525</v>
      </c>
      <c r="B58" s="1" t="str">
        <f t="shared" si="0"/>
        <v>employee57@scalex.com</v>
      </c>
      <c r="C58" s="1" t="s">
        <v>313</v>
      </c>
      <c r="D58" s="1" t="str">
        <f t="shared" ca="1" si="1"/>
        <v>Manager 4</v>
      </c>
      <c r="E58" s="1" t="str">
        <f t="shared" ca="1" si="2"/>
        <v>Tech</v>
      </c>
      <c r="F58" s="1" t="str">
        <f t="shared" ca="1" si="3"/>
        <v>Inactive</v>
      </c>
      <c r="G58" s="1" t="s">
        <v>314</v>
      </c>
      <c r="H58" s="37">
        <v>8338298854</v>
      </c>
      <c r="I58" s="38">
        <v>29494</v>
      </c>
      <c r="J58" s="39">
        <v>45586</v>
      </c>
      <c r="K58" s="1">
        <v>8.58</v>
      </c>
      <c r="L58" s="1" t="s">
        <v>128</v>
      </c>
      <c r="M58" s="40" t="s">
        <v>30</v>
      </c>
      <c r="N58" s="41" t="s">
        <v>315</v>
      </c>
      <c r="O58" s="41" t="s">
        <v>32</v>
      </c>
      <c r="P58" s="41">
        <v>559270342522</v>
      </c>
      <c r="Q58" s="41" t="s">
        <v>316</v>
      </c>
      <c r="R58" s="41" t="s">
        <v>317</v>
      </c>
      <c r="S58" s="42">
        <v>385690960492</v>
      </c>
    </row>
    <row r="59" spans="1:19">
      <c r="A59" s="5">
        <v>45297</v>
      </c>
      <c r="B59" s="1" t="str">
        <f t="shared" si="0"/>
        <v>employee58@scalex.com</v>
      </c>
      <c r="C59" s="1" t="s">
        <v>318</v>
      </c>
      <c r="D59" s="1" t="str">
        <f t="shared" ca="1" si="1"/>
        <v>Manager 1</v>
      </c>
      <c r="E59" s="1" t="str">
        <f t="shared" ca="1" si="2"/>
        <v>HR</v>
      </c>
      <c r="F59" s="1" t="str">
        <f t="shared" ca="1" si="3"/>
        <v>To Join</v>
      </c>
      <c r="G59" s="1" t="s">
        <v>319</v>
      </c>
      <c r="H59" s="43">
        <v>8333844674</v>
      </c>
      <c r="I59" s="3">
        <v>34191</v>
      </c>
      <c r="J59" s="44">
        <v>45358</v>
      </c>
      <c r="K59" s="1">
        <v>29.19</v>
      </c>
      <c r="L59" s="1" t="s">
        <v>87</v>
      </c>
      <c r="M59" s="45" t="s">
        <v>22</v>
      </c>
      <c r="N59" s="46" t="s">
        <v>320</v>
      </c>
      <c r="O59" s="46" t="s">
        <v>56</v>
      </c>
      <c r="P59" s="46">
        <v>490356323479</v>
      </c>
      <c r="Q59" s="46" t="s">
        <v>321</v>
      </c>
      <c r="R59" s="46" t="s">
        <v>322</v>
      </c>
      <c r="S59" s="47">
        <v>812704209197</v>
      </c>
    </row>
    <row r="60" spans="1:19">
      <c r="A60" s="5">
        <v>45231</v>
      </c>
      <c r="B60" s="1" t="str">
        <f t="shared" si="0"/>
        <v>employee59@scalex.com</v>
      </c>
      <c r="C60" s="1" t="s">
        <v>323</v>
      </c>
      <c r="D60" s="1" t="str">
        <f t="shared" ca="1" si="1"/>
        <v>Manager 1</v>
      </c>
      <c r="E60" s="1" t="str">
        <f t="shared" ca="1" si="2"/>
        <v>Marketing</v>
      </c>
      <c r="F60" s="1" t="str">
        <f t="shared" ca="1" si="3"/>
        <v>To Join</v>
      </c>
      <c r="G60" s="1" t="s">
        <v>324</v>
      </c>
      <c r="H60" s="48">
        <v>9738686071</v>
      </c>
      <c r="I60" s="49">
        <v>37139</v>
      </c>
      <c r="J60" s="50">
        <v>45292</v>
      </c>
      <c r="K60" s="1">
        <v>12.95</v>
      </c>
      <c r="L60" s="1" t="s">
        <v>37</v>
      </c>
      <c r="M60" s="1" t="s">
        <v>22</v>
      </c>
      <c r="N60" s="1" t="s">
        <v>325</v>
      </c>
      <c r="O60" s="1" t="s">
        <v>32</v>
      </c>
      <c r="P60" s="1">
        <v>823308282363</v>
      </c>
      <c r="Q60" s="1" t="s">
        <v>326</v>
      </c>
      <c r="R60" s="1" t="s">
        <v>327</v>
      </c>
      <c r="S60" s="1">
        <v>216425613649</v>
      </c>
    </row>
    <row r="61" spans="1:19">
      <c r="A61" s="5">
        <v>45450</v>
      </c>
      <c r="B61" s="51" t="str">
        <f t="shared" si="0"/>
        <v>employee60@scalex.com</v>
      </c>
      <c r="C61" s="51" t="s">
        <v>328</v>
      </c>
      <c r="D61" s="51" t="str">
        <f t="shared" ca="1" si="1"/>
        <v>Manager 4</v>
      </c>
      <c r="E61" s="51" t="str">
        <f t="shared" ca="1" si="2"/>
        <v>Sales</v>
      </c>
      <c r="F61" s="51" t="str">
        <f t="shared" ca="1" si="3"/>
        <v>To Join</v>
      </c>
      <c r="G61" s="51" t="s">
        <v>329</v>
      </c>
      <c r="H61" s="1">
        <v>9043761427</v>
      </c>
      <c r="I61" s="3">
        <v>36371</v>
      </c>
      <c r="J61" s="3">
        <v>45511</v>
      </c>
      <c r="K61" s="1">
        <v>23.13</v>
      </c>
      <c r="L61" s="1" t="s">
        <v>29</v>
      </c>
      <c r="M61" s="1" t="s">
        <v>30</v>
      </c>
      <c r="N61" s="1" t="s">
        <v>330</v>
      </c>
      <c r="O61" s="1" t="s">
        <v>32</v>
      </c>
      <c r="P61" s="1">
        <v>718307971800</v>
      </c>
      <c r="Q61" s="1" t="s">
        <v>331</v>
      </c>
      <c r="R61" s="1" t="s">
        <v>332</v>
      </c>
      <c r="S61" s="1">
        <v>900379557719</v>
      </c>
    </row>
    <row r="62" spans="1:19">
      <c r="A62" s="5">
        <v>45474</v>
      </c>
      <c r="B62" s="51" t="str">
        <f t="shared" si="0"/>
        <v>employee61@scalex.com</v>
      </c>
      <c r="C62" s="51" t="s">
        <v>333</v>
      </c>
      <c r="D62" s="51" t="str">
        <f t="shared" ca="1" si="1"/>
        <v>Manager 2</v>
      </c>
      <c r="E62" s="51" t="str">
        <f t="shared" ca="1" si="2"/>
        <v>Marketing</v>
      </c>
      <c r="F62" s="51" t="str">
        <f t="shared" ca="1" si="3"/>
        <v>Inactive</v>
      </c>
      <c r="G62" s="51" t="s">
        <v>334</v>
      </c>
      <c r="H62" s="1">
        <v>9947620697</v>
      </c>
      <c r="I62" s="3">
        <v>23035</v>
      </c>
      <c r="J62" s="3">
        <v>45535</v>
      </c>
      <c r="K62" s="1">
        <v>18.010000000000002</v>
      </c>
      <c r="L62" s="1" t="s">
        <v>128</v>
      </c>
      <c r="M62" s="1" t="s">
        <v>22</v>
      </c>
      <c r="N62" s="1" t="s">
        <v>335</v>
      </c>
      <c r="O62" s="1" t="s">
        <v>32</v>
      </c>
      <c r="P62" s="1">
        <v>214702894905</v>
      </c>
      <c r="Q62" s="1" t="s">
        <v>336</v>
      </c>
      <c r="R62" s="1" t="s">
        <v>337</v>
      </c>
      <c r="S62" s="1">
        <v>890127955007</v>
      </c>
    </row>
    <row r="63" spans="1:19">
      <c r="A63" s="5">
        <v>45385</v>
      </c>
      <c r="B63" s="52" t="str">
        <f t="shared" si="0"/>
        <v>employee62@scalex.com</v>
      </c>
      <c r="C63" s="52" t="s">
        <v>338</v>
      </c>
      <c r="D63" s="52" t="str">
        <f t="shared" ca="1" si="1"/>
        <v>Manager 2</v>
      </c>
      <c r="E63" s="52" t="str">
        <f t="shared" ca="1" si="2"/>
        <v>Marketing</v>
      </c>
      <c r="F63" s="52" t="str">
        <f t="shared" ca="1" si="3"/>
        <v>Active</v>
      </c>
      <c r="G63" s="51" t="s">
        <v>339</v>
      </c>
      <c r="H63" s="1">
        <v>9559484880</v>
      </c>
      <c r="I63" s="3">
        <v>29114</v>
      </c>
      <c r="J63" s="3">
        <v>45446</v>
      </c>
      <c r="K63" s="1">
        <v>29.35</v>
      </c>
      <c r="L63" s="1" t="s">
        <v>340</v>
      </c>
      <c r="M63" s="1" t="s">
        <v>22</v>
      </c>
      <c r="N63" s="1" t="s">
        <v>341</v>
      </c>
      <c r="O63" s="1" t="s">
        <v>24</v>
      </c>
      <c r="P63" s="1">
        <v>312069890915</v>
      </c>
      <c r="Q63" s="1" t="s">
        <v>342</v>
      </c>
      <c r="R63" s="1" t="s">
        <v>343</v>
      </c>
      <c r="S63" s="1">
        <v>130305754059</v>
      </c>
    </row>
    <row r="64" spans="1:19">
      <c r="A64" s="5">
        <v>45338</v>
      </c>
      <c r="B64" s="52" t="str">
        <f t="shared" si="0"/>
        <v>employee63@scalex.com</v>
      </c>
      <c r="C64" s="52" t="s">
        <v>344</v>
      </c>
      <c r="D64" s="52" t="str">
        <f t="shared" ca="1" si="1"/>
        <v>Manager 1</v>
      </c>
      <c r="E64" s="52" t="str">
        <f t="shared" ca="1" si="2"/>
        <v>Tech</v>
      </c>
      <c r="F64" s="52" t="str">
        <f t="shared" ca="1" si="3"/>
        <v>To Join</v>
      </c>
      <c r="G64" s="51" t="s">
        <v>345</v>
      </c>
      <c r="H64" s="1">
        <v>9734354169</v>
      </c>
      <c r="I64" s="3">
        <v>26494</v>
      </c>
      <c r="J64" s="3">
        <v>45399</v>
      </c>
      <c r="K64" s="1">
        <v>14.27</v>
      </c>
      <c r="L64" s="1" t="s">
        <v>37</v>
      </c>
      <c r="M64" s="1" t="s">
        <v>22</v>
      </c>
      <c r="N64" s="1" t="s">
        <v>346</v>
      </c>
      <c r="O64" s="1" t="s">
        <v>24</v>
      </c>
      <c r="P64" s="1">
        <v>649887130203</v>
      </c>
      <c r="Q64" s="1" t="s">
        <v>347</v>
      </c>
      <c r="R64" s="1" t="s">
        <v>348</v>
      </c>
      <c r="S64" s="1">
        <v>782528800605</v>
      </c>
    </row>
    <row r="65" spans="1:19">
      <c r="A65" s="12">
        <v>45275</v>
      </c>
      <c r="B65" s="51" t="str">
        <f t="shared" si="0"/>
        <v>employee64@scalex.com</v>
      </c>
      <c r="C65" s="51" t="s">
        <v>349</v>
      </c>
      <c r="D65" s="51" t="str">
        <f t="shared" ca="1" si="1"/>
        <v>Manager 1</v>
      </c>
      <c r="E65" s="51" t="str">
        <f t="shared" ca="1" si="2"/>
        <v>Tech</v>
      </c>
      <c r="F65" s="51" t="str">
        <f t="shared" ca="1" si="3"/>
        <v>Active</v>
      </c>
      <c r="G65" s="51" t="s">
        <v>350</v>
      </c>
      <c r="H65" s="1">
        <v>9060599010</v>
      </c>
      <c r="I65" s="3">
        <v>23286</v>
      </c>
      <c r="J65" s="53">
        <v>45336</v>
      </c>
      <c r="K65" s="7">
        <v>22.58</v>
      </c>
      <c r="L65" s="7" t="s">
        <v>340</v>
      </c>
      <c r="M65" s="7" t="s">
        <v>22</v>
      </c>
      <c r="N65" s="7" t="s">
        <v>351</v>
      </c>
      <c r="O65" s="7" t="s">
        <v>24</v>
      </c>
      <c r="P65" s="1">
        <v>958931552453</v>
      </c>
      <c r="Q65" s="1" t="s">
        <v>352</v>
      </c>
      <c r="R65" s="1" t="s">
        <v>353</v>
      </c>
      <c r="S65" s="1">
        <v>538661651175</v>
      </c>
    </row>
    <row r="66" spans="1:19">
      <c r="A66" s="5">
        <v>45231</v>
      </c>
      <c r="B66" s="51" t="str">
        <f t="shared" si="0"/>
        <v>employee65@scalex.com</v>
      </c>
      <c r="C66" s="51" t="s">
        <v>354</v>
      </c>
      <c r="D66" s="51" t="str">
        <f t="shared" ca="1" si="1"/>
        <v>Manager 5</v>
      </c>
      <c r="E66" s="51" t="str">
        <f t="shared" ca="1" si="2"/>
        <v>Marketing</v>
      </c>
      <c r="F66" s="51" t="str">
        <f t="shared" ca="1" si="3"/>
        <v>Active</v>
      </c>
      <c r="G66" s="51" t="s">
        <v>355</v>
      </c>
      <c r="H66" s="1">
        <v>9890595286</v>
      </c>
      <c r="I66" s="3">
        <v>37397</v>
      </c>
      <c r="J66" s="53">
        <v>45292</v>
      </c>
      <c r="K66" s="7">
        <v>9.27</v>
      </c>
      <c r="L66" s="7" t="s">
        <v>21</v>
      </c>
      <c r="M66" s="7" t="s">
        <v>30</v>
      </c>
      <c r="N66" s="7" t="s">
        <v>356</v>
      </c>
      <c r="O66" s="7" t="s">
        <v>32</v>
      </c>
      <c r="P66" s="1">
        <v>418972231021</v>
      </c>
      <c r="Q66" s="1" t="s">
        <v>357</v>
      </c>
      <c r="R66" s="1" t="s">
        <v>358</v>
      </c>
      <c r="S66" s="1">
        <v>385858623424</v>
      </c>
    </row>
    <row r="67" spans="1:19">
      <c r="A67" s="12">
        <v>45276</v>
      </c>
      <c r="B67" s="51" t="str">
        <f t="shared" si="0"/>
        <v>employee66@scalex.com</v>
      </c>
      <c r="C67" s="51" t="s">
        <v>359</v>
      </c>
      <c r="D67" s="51" t="str">
        <f t="shared" ca="1" si="1"/>
        <v>Manager 1</v>
      </c>
      <c r="E67" s="51" t="str">
        <f t="shared" ca="1" si="2"/>
        <v>HR</v>
      </c>
      <c r="F67" s="51" t="str">
        <f t="shared" ca="1" si="3"/>
        <v>Inactive</v>
      </c>
      <c r="G67" s="51" t="s">
        <v>360</v>
      </c>
      <c r="H67" s="1">
        <v>8242804769</v>
      </c>
      <c r="I67" s="3">
        <v>23808</v>
      </c>
      <c r="J67" s="53">
        <v>45337</v>
      </c>
      <c r="K67" s="7">
        <v>18.03</v>
      </c>
      <c r="L67" s="7" t="s">
        <v>87</v>
      </c>
      <c r="M67" s="7" t="s">
        <v>30</v>
      </c>
      <c r="N67" s="7" t="s">
        <v>361</v>
      </c>
      <c r="O67" s="7" t="s">
        <v>44</v>
      </c>
      <c r="P67" s="1">
        <v>550660192802</v>
      </c>
      <c r="Q67" s="1" t="s">
        <v>150</v>
      </c>
      <c r="R67" s="1" t="s">
        <v>362</v>
      </c>
      <c r="S67" s="1">
        <v>291892510046</v>
      </c>
    </row>
    <row r="68" spans="1:19">
      <c r="A68" s="12">
        <v>45252</v>
      </c>
      <c r="B68" s="1" t="str">
        <f t="shared" si="0"/>
        <v>employee67@scalex.com</v>
      </c>
      <c r="C68" s="1" t="s">
        <v>363</v>
      </c>
      <c r="D68" s="1" t="str">
        <f t="shared" ca="1" si="1"/>
        <v>Manager 4</v>
      </c>
      <c r="E68" s="1" t="str">
        <f t="shared" ca="1" si="2"/>
        <v>Marketing</v>
      </c>
      <c r="F68" s="1" t="str">
        <f t="shared" ca="1" si="3"/>
        <v>Inactive</v>
      </c>
      <c r="G68" s="1" t="s">
        <v>364</v>
      </c>
      <c r="H68" s="1">
        <v>9421050973</v>
      </c>
      <c r="I68" s="3">
        <v>35577</v>
      </c>
      <c r="J68" s="53">
        <v>45313</v>
      </c>
      <c r="K68" s="7">
        <v>5.42</v>
      </c>
      <c r="L68" s="7" t="s">
        <v>340</v>
      </c>
      <c r="M68" s="7" t="s">
        <v>22</v>
      </c>
      <c r="N68" s="7" t="s">
        <v>365</v>
      </c>
      <c r="O68" s="7" t="s">
        <v>32</v>
      </c>
      <c r="P68" s="1">
        <v>653424620413</v>
      </c>
      <c r="Q68" s="1" t="s">
        <v>366</v>
      </c>
      <c r="R68" s="1" t="s">
        <v>367</v>
      </c>
      <c r="S68" s="1">
        <v>336185208718</v>
      </c>
    </row>
    <row r="69" spans="1:19">
      <c r="A69" s="12">
        <v>45589</v>
      </c>
      <c r="B69" s="1" t="str">
        <f t="shared" si="0"/>
        <v>employee68@scalex.com</v>
      </c>
      <c r="C69" s="1" t="s">
        <v>368</v>
      </c>
      <c r="D69" s="1" t="str">
        <f t="shared" ca="1" si="1"/>
        <v>Manager 5</v>
      </c>
      <c r="E69" s="1" t="str">
        <f t="shared" ca="1" si="2"/>
        <v>Marketing</v>
      </c>
      <c r="F69" s="1" t="str">
        <f t="shared" ca="1" si="3"/>
        <v>To Join</v>
      </c>
      <c r="G69" s="1" t="s">
        <v>369</v>
      </c>
      <c r="H69" s="1">
        <v>8298438516</v>
      </c>
      <c r="I69" s="3">
        <v>22393</v>
      </c>
      <c r="J69" s="6">
        <v>45650</v>
      </c>
      <c r="K69" s="1">
        <v>16.96</v>
      </c>
      <c r="L69" s="1" t="s">
        <v>37</v>
      </c>
      <c r="M69" s="1" t="s">
        <v>30</v>
      </c>
      <c r="N69" s="1" t="s">
        <v>370</v>
      </c>
      <c r="O69" s="1" t="s">
        <v>50</v>
      </c>
      <c r="P69" s="1">
        <v>514655025316</v>
      </c>
      <c r="Q69" s="1" t="s">
        <v>371</v>
      </c>
      <c r="R69" s="1" t="s">
        <v>372</v>
      </c>
      <c r="S69" s="1">
        <v>634956957487</v>
      </c>
    </row>
    <row r="70" spans="1:19">
      <c r="A70" s="5">
        <v>45462</v>
      </c>
      <c r="B70" s="7" t="str">
        <f t="shared" si="0"/>
        <v>employee69@scalex.com</v>
      </c>
      <c r="C70" s="7" t="s">
        <v>373</v>
      </c>
      <c r="D70" s="7" t="str">
        <f t="shared" ca="1" si="1"/>
        <v>Manager 3</v>
      </c>
      <c r="E70" s="7" t="str">
        <f t="shared" ca="1" si="2"/>
        <v>Marketing</v>
      </c>
      <c r="F70" s="7" t="str">
        <f t="shared" ca="1" si="3"/>
        <v>Active</v>
      </c>
      <c r="G70" s="7" t="s">
        <v>374</v>
      </c>
      <c r="H70" s="7">
        <v>8847817916</v>
      </c>
      <c r="I70" s="54">
        <v>34649</v>
      </c>
      <c r="J70" s="3">
        <v>45523</v>
      </c>
      <c r="K70" s="1">
        <v>7.88</v>
      </c>
      <c r="L70" s="1" t="s">
        <v>21</v>
      </c>
      <c r="M70" s="1" t="s">
        <v>22</v>
      </c>
      <c r="N70" s="1" t="s">
        <v>375</v>
      </c>
      <c r="O70" s="1" t="s">
        <v>50</v>
      </c>
      <c r="P70" s="1">
        <v>428525041755</v>
      </c>
      <c r="Q70" s="1" t="s">
        <v>376</v>
      </c>
      <c r="R70" s="1" t="s">
        <v>377</v>
      </c>
      <c r="S70" s="1">
        <v>492250247088</v>
      </c>
    </row>
    <row r="71" spans="1:19">
      <c r="A71" s="5">
        <v>45423</v>
      </c>
      <c r="B71" s="1" t="str">
        <f t="shared" si="0"/>
        <v>employee70@scalex.com</v>
      </c>
      <c r="C71" s="1" t="s">
        <v>378</v>
      </c>
      <c r="D71" s="1" t="str">
        <f t="shared" ca="1" si="1"/>
        <v>Manager 1</v>
      </c>
      <c r="E71" s="1" t="str">
        <f t="shared" ca="1" si="2"/>
        <v>HR</v>
      </c>
      <c r="F71" s="1" t="str">
        <f t="shared" ca="1" si="3"/>
        <v>Active</v>
      </c>
      <c r="G71" s="1" t="s">
        <v>379</v>
      </c>
      <c r="H71" s="1">
        <v>8306641886</v>
      </c>
      <c r="I71" s="3">
        <v>29636</v>
      </c>
      <c r="J71" s="3">
        <v>45484</v>
      </c>
      <c r="K71" s="1">
        <v>23.31</v>
      </c>
      <c r="L71" s="1" t="s">
        <v>29</v>
      </c>
      <c r="M71" s="1" t="s">
        <v>22</v>
      </c>
      <c r="N71" s="1" t="s">
        <v>380</v>
      </c>
      <c r="O71" s="1" t="s">
        <v>56</v>
      </c>
      <c r="P71" s="1">
        <v>946546150399</v>
      </c>
      <c r="Q71" s="1" t="s">
        <v>381</v>
      </c>
      <c r="R71" s="1" t="s">
        <v>382</v>
      </c>
      <c r="S71" s="1">
        <v>384737105066</v>
      </c>
    </row>
    <row r="72" spans="1:19">
      <c r="A72" s="5">
        <v>45558</v>
      </c>
      <c r="B72" s="1" t="str">
        <f t="shared" si="0"/>
        <v>employee71@scalex.com</v>
      </c>
      <c r="C72" s="1" t="s">
        <v>383</v>
      </c>
      <c r="D72" s="1" t="str">
        <f t="shared" ca="1" si="1"/>
        <v>Manager 4</v>
      </c>
      <c r="E72" s="1" t="str">
        <f t="shared" ca="1" si="2"/>
        <v>Tech</v>
      </c>
      <c r="F72" s="1" t="str">
        <f t="shared" ca="1" si="3"/>
        <v>Inactive</v>
      </c>
      <c r="G72" s="1" t="s">
        <v>384</v>
      </c>
      <c r="H72" s="1">
        <v>8689433824</v>
      </c>
      <c r="I72" s="3">
        <v>26031</v>
      </c>
      <c r="J72" s="6">
        <v>45619</v>
      </c>
      <c r="K72" s="1">
        <v>24.88</v>
      </c>
      <c r="L72" s="1" t="s">
        <v>29</v>
      </c>
      <c r="M72" s="1" t="s">
        <v>30</v>
      </c>
      <c r="N72" s="1" t="s">
        <v>385</v>
      </c>
      <c r="O72" s="1" t="s">
        <v>32</v>
      </c>
      <c r="P72" s="1">
        <v>514965868288</v>
      </c>
      <c r="Q72" s="1" t="s">
        <v>386</v>
      </c>
      <c r="R72" s="1" t="s">
        <v>387</v>
      </c>
      <c r="S72" s="1">
        <v>753811638174</v>
      </c>
    </row>
    <row r="73" spans="1:19">
      <c r="A73" s="5">
        <v>45358</v>
      </c>
      <c r="B73" s="1" t="str">
        <f t="shared" si="0"/>
        <v>employee72@scalex.com</v>
      </c>
      <c r="C73" s="1" t="s">
        <v>388</v>
      </c>
      <c r="D73" s="1" t="str">
        <f t="shared" ca="1" si="1"/>
        <v>Manager 4</v>
      </c>
      <c r="E73" s="1" t="str">
        <f t="shared" ca="1" si="2"/>
        <v>Tech</v>
      </c>
      <c r="F73" s="1" t="str">
        <f t="shared" ca="1" si="3"/>
        <v>Active</v>
      </c>
      <c r="G73" s="1" t="s">
        <v>389</v>
      </c>
      <c r="H73" s="1">
        <v>8903774546</v>
      </c>
      <c r="I73" s="3">
        <v>36347</v>
      </c>
      <c r="J73" s="3">
        <v>45419</v>
      </c>
      <c r="K73" s="1">
        <v>20.23</v>
      </c>
      <c r="L73" s="1" t="s">
        <v>37</v>
      </c>
      <c r="M73" s="1" t="s">
        <v>30</v>
      </c>
      <c r="N73" s="1" t="s">
        <v>390</v>
      </c>
      <c r="O73" s="1" t="s">
        <v>32</v>
      </c>
      <c r="P73" s="1">
        <v>423678671533</v>
      </c>
      <c r="Q73" s="1" t="s">
        <v>391</v>
      </c>
      <c r="R73" s="1" t="s">
        <v>392</v>
      </c>
      <c r="S73" s="1">
        <v>525023173598</v>
      </c>
    </row>
    <row r="74" spans="1:19">
      <c r="A74" s="5">
        <v>45515</v>
      </c>
      <c r="B74" s="1" t="str">
        <f t="shared" si="0"/>
        <v>employee73@scalex.com</v>
      </c>
      <c r="C74" s="1" t="s">
        <v>393</v>
      </c>
      <c r="D74" s="1" t="str">
        <f t="shared" ca="1" si="1"/>
        <v>Manager 1</v>
      </c>
      <c r="E74" s="1" t="str">
        <f t="shared" ca="1" si="2"/>
        <v>HR</v>
      </c>
      <c r="F74" s="1" t="str">
        <f t="shared" ca="1" si="3"/>
        <v>To Join</v>
      </c>
      <c r="G74" s="1" t="s">
        <v>394</v>
      </c>
      <c r="H74" s="1">
        <v>9434655078</v>
      </c>
      <c r="I74" s="3">
        <v>24309</v>
      </c>
      <c r="J74" s="32">
        <v>45576</v>
      </c>
      <c r="K74" s="1">
        <v>9.61</v>
      </c>
      <c r="L74" s="1" t="s">
        <v>76</v>
      </c>
      <c r="M74" s="1" t="s">
        <v>22</v>
      </c>
      <c r="N74" s="1" t="s">
        <v>395</v>
      </c>
      <c r="O74" s="1" t="s">
        <v>32</v>
      </c>
      <c r="P74" s="1">
        <v>115669840414</v>
      </c>
      <c r="Q74" s="1" t="s">
        <v>331</v>
      </c>
      <c r="R74" s="1" t="s">
        <v>396</v>
      </c>
      <c r="S74" s="1">
        <v>829776979593</v>
      </c>
    </row>
    <row r="75" spans="1:19">
      <c r="A75" s="12">
        <v>45283</v>
      </c>
      <c r="B75" s="1" t="str">
        <f t="shared" si="0"/>
        <v>employee74@scalex.com</v>
      </c>
      <c r="C75" s="1" t="s">
        <v>397</v>
      </c>
      <c r="D75" s="1" t="str">
        <f t="shared" ca="1" si="1"/>
        <v>Manager 2</v>
      </c>
      <c r="E75" s="1" t="str">
        <f t="shared" ca="1" si="2"/>
        <v>Marketing</v>
      </c>
      <c r="F75" s="1" t="str">
        <f t="shared" ca="1" si="3"/>
        <v>Active</v>
      </c>
      <c r="G75" s="1" t="s">
        <v>398</v>
      </c>
      <c r="H75" s="1">
        <v>8005678436</v>
      </c>
      <c r="I75" s="3">
        <v>28357</v>
      </c>
      <c r="J75" s="32">
        <v>45344</v>
      </c>
      <c r="K75" s="1">
        <v>12.61</v>
      </c>
      <c r="L75" s="1" t="s">
        <v>29</v>
      </c>
      <c r="M75" s="1" t="s">
        <v>22</v>
      </c>
      <c r="N75" s="1" t="s">
        <v>399</v>
      </c>
      <c r="O75" s="1" t="s">
        <v>50</v>
      </c>
      <c r="P75" s="1">
        <v>351595240576</v>
      </c>
      <c r="Q75" s="1" t="s">
        <v>400</v>
      </c>
      <c r="R75" s="1" t="s">
        <v>401</v>
      </c>
      <c r="S75" s="1">
        <v>948131626365</v>
      </c>
    </row>
    <row r="76" spans="1:19">
      <c r="A76" s="5">
        <v>45351</v>
      </c>
      <c r="B76" s="1" t="str">
        <f t="shared" si="0"/>
        <v>employee75@scalex.com</v>
      </c>
      <c r="C76" s="1" t="s">
        <v>402</v>
      </c>
      <c r="D76" s="1" t="str">
        <f t="shared" ca="1" si="1"/>
        <v>Manager 2</v>
      </c>
      <c r="E76" s="1" t="str">
        <f t="shared" ca="1" si="2"/>
        <v>HR</v>
      </c>
      <c r="F76" s="1" t="str">
        <f t="shared" ca="1" si="3"/>
        <v>Inactive</v>
      </c>
      <c r="G76" s="1" t="s">
        <v>403</v>
      </c>
      <c r="H76" s="1">
        <v>8943189485</v>
      </c>
      <c r="I76" s="6">
        <v>34992</v>
      </c>
      <c r="J76" s="32">
        <v>45412</v>
      </c>
      <c r="K76" s="1">
        <v>9.66</v>
      </c>
      <c r="L76" s="1" t="s">
        <v>128</v>
      </c>
      <c r="M76" s="1" t="s">
        <v>22</v>
      </c>
      <c r="N76" s="1" t="s">
        <v>404</v>
      </c>
      <c r="O76" s="1" t="s">
        <v>56</v>
      </c>
      <c r="P76" s="1">
        <v>102349215291</v>
      </c>
      <c r="Q76" s="1" t="s">
        <v>405</v>
      </c>
      <c r="R76" s="1" t="s">
        <v>406</v>
      </c>
      <c r="S76" s="1">
        <v>680418557395</v>
      </c>
    </row>
    <row r="77" spans="1:19">
      <c r="A77" s="5">
        <v>45416</v>
      </c>
      <c r="B77" s="1" t="str">
        <f t="shared" si="0"/>
        <v>employee76@scalex.com</v>
      </c>
      <c r="C77" s="1" t="s">
        <v>407</v>
      </c>
      <c r="D77" s="1" t="str">
        <f t="shared" ca="1" si="1"/>
        <v>Manager 3</v>
      </c>
      <c r="E77" s="1" t="str">
        <f t="shared" ca="1" si="2"/>
        <v>Tech</v>
      </c>
      <c r="F77" s="1" t="str">
        <f t="shared" ca="1" si="3"/>
        <v>Inactive</v>
      </c>
      <c r="G77" s="1" t="s">
        <v>408</v>
      </c>
      <c r="H77" s="1">
        <v>8303656825</v>
      </c>
      <c r="I77" s="6">
        <v>32460</v>
      </c>
      <c r="J77" s="32">
        <v>45477</v>
      </c>
      <c r="K77" s="1">
        <v>6.64</v>
      </c>
      <c r="L77" s="1" t="s">
        <v>128</v>
      </c>
      <c r="M77" s="1" t="s">
        <v>30</v>
      </c>
      <c r="N77" s="1" t="s">
        <v>409</v>
      </c>
      <c r="O77" s="1" t="s">
        <v>56</v>
      </c>
      <c r="P77" s="1">
        <v>151466437987</v>
      </c>
      <c r="Q77" s="1" t="s">
        <v>410</v>
      </c>
      <c r="R77" s="1" t="s">
        <v>411</v>
      </c>
      <c r="S77" s="1">
        <v>148485441343</v>
      </c>
    </row>
    <row r="78" spans="1:19">
      <c r="A78" s="5">
        <v>45548</v>
      </c>
      <c r="B78" s="1" t="str">
        <f t="shared" si="0"/>
        <v>employee77@scalex.com</v>
      </c>
      <c r="C78" s="1" t="s">
        <v>412</v>
      </c>
      <c r="D78" s="1" t="str">
        <f t="shared" ca="1" si="1"/>
        <v>Manager 5</v>
      </c>
      <c r="E78" s="1" t="str">
        <f t="shared" ca="1" si="2"/>
        <v>Marketing</v>
      </c>
      <c r="F78" s="55" t="str">
        <f t="shared" ca="1" si="3"/>
        <v>To Join</v>
      </c>
      <c r="G78" s="55" t="s">
        <v>413</v>
      </c>
      <c r="H78" s="55">
        <v>8691405476</v>
      </c>
      <c r="I78" s="56">
        <v>32462</v>
      </c>
      <c r="J78" s="32">
        <v>45609</v>
      </c>
      <c r="K78" s="1">
        <v>11.87</v>
      </c>
      <c r="L78" s="1" t="s">
        <v>128</v>
      </c>
      <c r="M78" s="1" t="s">
        <v>30</v>
      </c>
      <c r="N78" s="1" t="s">
        <v>414</v>
      </c>
      <c r="O78" s="1" t="s">
        <v>56</v>
      </c>
      <c r="P78" s="1">
        <v>459404669163</v>
      </c>
      <c r="Q78" s="1" t="s">
        <v>415</v>
      </c>
      <c r="R78" s="1" t="s">
        <v>416</v>
      </c>
      <c r="S78" s="1">
        <v>562303495564</v>
      </c>
    </row>
    <row r="79" spans="1:19">
      <c r="A79" s="5">
        <v>45460</v>
      </c>
      <c r="B79" s="1" t="str">
        <f t="shared" si="0"/>
        <v>employee78@scalex.com</v>
      </c>
      <c r="C79" s="1" t="s">
        <v>417</v>
      </c>
      <c r="D79" s="1" t="str">
        <f t="shared" ca="1" si="1"/>
        <v>Manager 4</v>
      </c>
      <c r="E79" s="1" t="str">
        <f t="shared" ca="1" si="2"/>
        <v>Marketing</v>
      </c>
      <c r="F79" s="55" t="str">
        <f t="shared" ca="1" si="3"/>
        <v>To Join</v>
      </c>
      <c r="G79" s="55" t="s">
        <v>418</v>
      </c>
      <c r="H79" s="55">
        <v>9378349506</v>
      </c>
      <c r="I79" s="56">
        <v>28079</v>
      </c>
      <c r="J79" s="32">
        <v>45521</v>
      </c>
      <c r="K79" s="1">
        <v>15.64</v>
      </c>
      <c r="L79" s="1" t="s">
        <v>76</v>
      </c>
      <c r="M79" s="1" t="s">
        <v>22</v>
      </c>
      <c r="N79" s="1" t="s">
        <v>419</v>
      </c>
      <c r="O79" s="1" t="s">
        <v>44</v>
      </c>
      <c r="P79" s="1">
        <v>293263371914</v>
      </c>
      <c r="Q79" s="1" t="s">
        <v>420</v>
      </c>
      <c r="R79" s="1" t="s">
        <v>421</v>
      </c>
      <c r="S79" s="1">
        <v>397413681807</v>
      </c>
    </row>
    <row r="80" spans="1:19">
      <c r="A80" s="5">
        <v>45336</v>
      </c>
      <c r="B80" s="1" t="str">
        <f t="shared" si="0"/>
        <v>employee79@scalex.com</v>
      </c>
      <c r="C80" s="1" t="s">
        <v>422</v>
      </c>
      <c r="D80" s="1" t="str">
        <f t="shared" ca="1" si="1"/>
        <v>Manager 1</v>
      </c>
      <c r="E80" s="1" t="str">
        <f t="shared" ca="1" si="2"/>
        <v>Sales</v>
      </c>
      <c r="F80" s="55" t="str">
        <f t="shared" ca="1" si="3"/>
        <v>To Join</v>
      </c>
      <c r="G80" s="55" t="s">
        <v>423</v>
      </c>
      <c r="H80" s="55">
        <v>9876652961</v>
      </c>
      <c r="I80" s="57">
        <v>28768</v>
      </c>
      <c r="J80" s="32">
        <v>45397</v>
      </c>
      <c r="K80" s="1">
        <v>23.47</v>
      </c>
      <c r="L80" s="1" t="s">
        <v>37</v>
      </c>
      <c r="M80" s="1" t="s">
        <v>22</v>
      </c>
      <c r="N80" s="1" t="s">
        <v>424</v>
      </c>
      <c r="O80" s="1" t="s">
        <v>50</v>
      </c>
      <c r="P80" s="1">
        <v>680583947585</v>
      </c>
      <c r="Q80" s="1" t="s">
        <v>425</v>
      </c>
      <c r="R80" s="1" t="s">
        <v>426</v>
      </c>
      <c r="S80" s="1">
        <v>811180948831</v>
      </c>
    </row>
    <row r="81" spans="1:20">
      <c r="A81" s="5">
        <v>45424</v>
      </c>
      <c r="B81" s="1" t="str">
        <f t="shared" si="0"/>
        <v>employee80@scalex.com</v>
      </c>
      <c r="C81" s="1" t="s">
        <v>427</v>
      </c>
      <c r="D81" s="1" t="str">
        <f t="shared" ca="1" si="1"/>
        <v>Manager 3</v>
      </c>
      <c r="E81" s="1" t="str">
        <f t="shared" ca="1" si="2"/>
        <v>Tech</v>
      </c>
      <c r="F81" s="1" t="str">
        <f t="shared" ca="1" si="3"/>
        <v>To Join</v>
      </c>
      <c r="G81" s="1" t="s">
        <v>428</v>
      </c>
      <c r="H81" s="1">
        <v>9013363943</v>
      </c>
      <c r="I81" s="3">
        <v>29665</v>
      </c>
      <c r="J81" s="3">
        <v>45485</v>
      </c>
      <c r="K81" s="1">
        <v>7.84</v>
      </c>
      <c r="L81" s="1" t="s">
        <v>159</v>
      </c>
      <c r="M81" s="1" t="s">
        <v>30</v>
      </c>
      <c r="N81" s="1" t="s">
        <v>429</v>
      </c>
      <c r="O81" s="1" t="s">
        <v>56</v>
      </c>
      <c r="P81" s="1">
        <v>421444330758</v>
      </c>
      <c r="Q81" s="1" t="s">
        <v>430</v>
      </c>
      <c r="R81" s="1" t="s">
        <v>431</v>
      </c>
      <c r="S81" s="1">
        <v>721041515603</v>
      </c>
    </row>
    <row r="82" spans="1:20">
      <c r="A82" s="5">
        <v>45523</v>
      </c>
      <c r="B82" s="1" t="str">
        <f t="shared" si="0"/>
        <v>employee81@scalex.com</v>
      </c>
      <c r="C82" s="1" t="s">
        <v>432</v>
      </c>
      <c r="D82" s="1" t="str">
        <f t="shared" ca="1" si="1"/>
        <v>Manager 3</v>
      </c>
      <c r="E82" s="1" t="str">
        <f t="shared" ca="1" si="2"/>
        <v>Marketing</v>
      </c>
      <c r="F82" s="1" t="str">
        <f t="shared" ca="1" si="3"/>
        <v>Inactive</v>
      </c>
      <c r="G82" s="1" t="s">
        <v>433</v>
      </c>
      <c r="H82" s="1">
        <v>9100055845</v>
      </c>
      <c r="I82" s="3">
        <v>28895</v>
      </c>
      <c r="J82" s="6">
        <v>45584</v>
      </c>
      <c r="K82" s="1">
        <v>8.6</v>
      </c>
      <c r="L82" s="1" t="s">
        <v>37</v>
      </c>
      <c r="M82" s="1" t="s">
        <v>22</v>
      </c>
      <c r="N82" s="1" t="s">
        <v>434</v>
      </c>
      <c r="O82" s="1" t="s">
        <v>32</v>
      </c>
      <c r="P82" s="1">
        <v>907638215194</v>
      </c>
      <c r="Q82" s="1" t="s">
        <v>435</v>
      </c>
      <c r="R82" s="1" t="s">
        <v>436</v>
      </c>
      <c r="S82" s="1">
        <v>448399417045</v>
      </c>
    </row>
    <row r="83" spans="1:20">
      <c r="A83" s="12">
        <v>45286</v>
      </c>
      <c r="B83" s="1" t="str">
        <f t="shared" si="0"/>
        <v>employee82@scalex.com</v>
      </c>
      <c r="C83" s="1" t="s">
        <v>437</v>
      </c>
      <c r="D83" s="1" t="str">
        <f t="shared" ca="1" si="1"/>
        <v>Manager 4</v>
      </c>
      <c r="E83" s="1" t="str">
        <f t="shared" ca="1" si="2"/>
        <v>HR</v>
      </c>
      <c r="F83" s="1" t="str">
        <f t="shared" ca="1" si="3"/>
        <v>To Join</v>
      </c>
      <c r="G83" s="1" t="s">
        <v>438</v>
      </c>
      <c r="H83" s="1">
        <v>9846881999</v>
      </c>
      <c r="I83" s="6">
        <v>27683</v>
      </c>
      <c r="J83" s="3">
        <v>45347</v>
      </c>
      <c r="K83" s="1">
        <v>6.14</v>
      </c>
      <c r="L83" s="1" t="s">
        <v>37</v>
      </c>
      <c r="M83" s="1" t="s">
        <v>22</v>
      </c>
      <c r="N83" s="1" t="s">
        <v>439</v>
      </c>
      <c r="O83" s="1" t="s">
        <v>56</v>
      </c>
      <c r="P83" s="1">
        <v>348173271571</v>
      </c>
      <c r="Q83" s="1" t="s">
        <v>440</v>
      </c>
      <c r="R83" s="1" t="s">
        <v>441</v>
      </c>
      <c r="S83" s="1">
        <v>139536041839</v>
      </c>
    </row>
    <row r="84" spans="1:20">
      <c r="A84" s="5">
        <v>45456</v>
      </c>
      <c r="B84" s="1" t="str">
        <f t="shared" si="0"/>
        <v>employee83@scalex.com</v>
      </c>
      <c r="C84" s="1" t="s">
        <v>442</v>
      </c>
      <c r="D84" s="1" t="str">
        <f t="shared" ca="1" si="1"/>
        <v>Manager 4</v>
      </c>
      <c r="E84" s="1" t="str">
        <f t="shared" ca="1" si="2"/>
        <v>Tech</v>
      </c>
      <c r="F84" s="1" t="str">
        <f t="shared" ca="1" si="3"/>
        <v>Inactive</v>
      </c>
      <c r="G84" s="1" t="s">
        <v>443</v>
      </c>
      <c r="H84" s="1">
        <v>9939328906</v>
      </c>
      <c r="I84" s="58">
        <v>30347</v>
      </c>
      <c r="J84" s="58">
        <v>45517</v>
      </c>
      <c r="K84" s="17">
        <v>19.010000000000002</v>
      </c>
      <c r="L84" s="17" t="s">
        <v>29</v>
      </c>
      <c r="M84" s="17" t="s">
        <v>30</v>
      </c>
      <c r="N84" s="1" t="s">
        <v>444</v>
      </c>
      <c r="O84" s="1" t="s">
        <v>56</v>
      </c>
      <c r="P84" s="1">
        <v>378973276325</v>
      </c>
      <c r="Q84" s="1" t="s">
        <v>445</v>
      </c>
      <c r="R84" s="1" t="s">
        <v>446</v>
      </c>
      <c r="S84" s="1">
        <v>378063271654</v>
      </c>
    </row>
    <row r="85" spans="1:20">
      <c r="A85" s="5">
        <v>45398</v>
      </c>
      <c r="B85" s="1" t="str">
        <f t="shared" si="0"/>
        <v>employee84@scalex.com</v>
      </c>
      <c r="C85" s="1" t="s">
        <v>447</v>
      </c>
      <c r="D85" s="1" t="str">
        <f t="shared" ca="1" si="1"/>
        <v>Manager 5</v>
      </c>
      <c r="E85" s="1" t="str">
        <f t="shared" ca="1" si="2"/>
        <v>Marketing</v>
      </c>
      <c r="F85" s="1" t="str">
        <f t="shared" ca="1" si="3"/>
        <v>Active</v>
      </c>
      <c r="G85" s="1" t="s">
        <v>448</v>
      </c>
      <c r="H85" s="1">
        <v>8015846016</v>
      </c>
      <c r="I85" s="59">
        <v>24403</v>
      </c>
      <c r="J85" s="58">
        <v>45459</v>
      </c>
      <c r="K85" s="17">
        <v>28.41</v>
      </c>
      <c r="L85" s="17" t="s">
        <v>21</v>
      </c>
      <c r="M85" s="17" t="s">
        <v>22</v>
      </c>
      <c r="N85" s="1" t="s">
        <v>449</v>
      </c>
      <c r="O85" s="1" t="s">
        <v>56</v>
      </c>
      <c r="P85" s="1">
        <v>316389857616</v>
      </c>
      <c r="Q85" s="1" t="s">
        <v>450</v>
      </c>
      <c r="R85" s="1" t="s">
        <v>451</v>
      </c>
      <c r="S85" s="1">
        <v>927235846404</v>
      </c>
    </row>
    <row r="86" spans="1:20">
      <c r="A86" s="5">
        <v>45487</v>
      </c>
      <c r="B86" s="1" t="str">
        <f t="shared" si="0"/>
        <v>employee85@scalex.com</v>
      </c>
      <c r="C86" s="1" t="s">
        <v>452</v>
      </c>
      <c r="D86" s="1" t="str">
        <f t="shared" ca="1" si="1"/>
        <v>Manager 3</v>
      </c>
      <c r="E86" s="1" t="str">
        <f t="shared" ca="1" si="2"/>
        <v>Tech</v>
      </c>
      <c r="F86" s="1" t="str">
        <f t="shared" ca="1" si="3"/>
        <v>Active</v>
      </c>
      <c r="G86" s="1" t="s">
        <v>453</v>
      </c>
      <c r="H86" s="1">
        <v>8756587627</v>
      </c>
      <c r="I86" s="58">
        <v>29019</v>
      </c>
      <c r="J86" s="58">
        <v>45548</v>
      </c>
      <c r="K86" s="17">
        <v>22.14</v>
      </c>
      <c r="L86" s="17" t="s">
        <v>76</v>
      </c>
      <c r="M86" s="17" t="s">
        <v>22</v>
      </c>
      <c r="N86" s="1" t="s">
        <v>454</v>
      </c>
      <c r="O86" s="1" t="s">
        <v>44</v>
      </c>
      <c r="P86" s="1">
        <v>535827865271</v>
      </c>
      <c r="Q86" s="1" t="s">
        <v>455</v>
      </c>
      <c r="R86" s="1" t="s">
        <v>456</v>
      </c>
      <c r="S86" s="1">
        <v>580417631758</v>
      </c>
    </row>
    <row r="87" spans="1:20">
      <c r="A87" s="12">
        <v>45577</v>
      </c>
      <c r="B87" s="1" t="str">
        <f t="shared" si="0"/>
        <v>employee86@scalex.com</v>
      </c>
      <c r="C87" s="1" t="s">
        <v>457</v>
      </c>
      <c r="D87" s="1" t="str">
        <f t="shared" ca="1" si="1"/>
        <v>Manager 3</v>
      </c>
      <c r="E87" s="1" t="str">
        <f t="shared" ca="1" si="2"/>
        <v>Tech</v>
      </c>
      <c r="F87" s="1" t="str">
        <f t="shared" ca="1" si="3"/>
        <v>Active</v>
      </c>
      <c r="G87" s="1" t="s">
        <v>458</v>
      </c>
      <c r="H87" s="1">
        <v>9274228700</v>
      </c>
      <c r="I87" s="32">
        <v>34922</v>
      </c>
      <c r="J87" s="60">
        <v>45638</v>
      </c>
      <c r="K87" s="61">
        <v>27.04</v>
      </c>
      <c r="L87" s="61" t="s">
        <v>21</v>
      </c>
      <c r="M87" s="61" t="s">
        <v>30</v>
      </c>
      <c r="N87" s="1" t="s">
        <v>459</v>
      </c>
      <c r="O87" s="1" t="s">
        <v>32</v>
      </c>
      <c r="P87" s="1">
        <v>845263552106</v>
      </c>
      <c r="Q87" s="1" t="s">
        <v>460</v>
      </c>
      <c r="R87" s="1" t="s">
        <v>461</v>
      </c>
      <c r="S87" s="1">
        <v>241056417573</v>
      </c>
    </row>
    <row r="88" spans="1:20">
      <c r="A88" s="5">
        <v>45372</v>
      </c>
      <c r="B88" s="1" t="str">
        <f t="shared" si="0"/>
        <v>employee87@scalex.com</v>
      </c>
      <c r="C88" s="1" t="s">
        <v>462</v>
      </c>
      <c r="D88" s="1" t="str">
        <f t="shared" ca="1" si="1"/>
        <v>Manager 1</v>
      </c>
      <c r="E88" s="1" t="str">
        <f t="shared" ca="1" si="2"/>
        <v>Sales</v>
      </c>
      <c r="F88" s="1" t="str">
        <f t="shared" ca="1" si="3"/>
        <v>Active</v>
      </c>
      <c r="G88" s="1" t="s">
        <v>463</v>
      </c>
      <c r="H88" s="1">
        <v>8019191958</v>
      </c>
      <c r="I88" s="32">
        <v>23639</v>
      </c>
      <c r="J88" s="62">
        <v>45433</v>
      </c>
      <c r="K88" s="61">
        <v>20.46</v>
      </c>
      <c r="L88" s="61" t="s">
        <v>87</v>
      </c>
      <c r="M88" s="61" t="s">
        <v>30</v>
      </c>
      <c r="N88" s="1" t="s">
        <v>464</v>
      </c>
      <c r="O88" s="1" t="s">
        <v>32</v>
      </c>
      <c r="P88" s="1">
        <v>687572026945</v>
      </c>
      <c r="Q88" s="1" t="s">
        <v>465</v>
      </c>
      <c r="R88" s="1" t="s">
        <v>466</v>
      </c>
      <c r="S88" s="1">
        <v>416050266971</v>
      </c>
    </row>
    <row r="89" spans="1:20">
      <c r="A89" s="5">
        <v>45379</v>
      </c>
      <c r="B89" s="29" t="str">
        <f t="shared" si="0"/>
        <v>employee88@scalex.com</v>
      </c>
      <c r="C89" s="29" t="s">
        <v>467</v>
      </c>
      <c r="D89" s="29" t="str">
        <f t="shared" ca="1" si="1"/>
        <v>Manager 2</v>
      </c>
      <c r="E89" s="29" t="str">
        <f t="shared" ca="1" si="2"/>
        <v>Marketing</v>
      </c>
      <c r="F89" s="29" t="str">
        <f t="shared" ca="1" si="3"/>
        <v>Active</v>
      </c>
      <c r="G89" s="29" t="s">
        <v>468</v>
      </c>
      <c r="H89" s="1">
        <v>9537412417</v>
      </c>
      <c r="I89" s="32">
        <v>23623</v>
      </c>
      <c r="J89" s="62">
        <v>45440</v>
      </c>
      <c r="K89" s="61">
        <v>15.27</v>
      </c>
      <c r="L89" s="61" t="s">
        <v>87</v>
      </c>
      <c r="M89" s="61" t="s">
        <v>30</v>
      </c>
      <c r="N89" s="1" t="s">
        <v>469</v>
      </c>
      <c r="O89" s="1" t="s">
        <v>44</v>
      </c>
      <c r="P89" s="1">
        <v>619382422696</v>
      </c>
      <c r="Q89" s="1" t="s">
        <v>470</v>
      </c>
      <c r="R89" s="1" t="s">
        <v>471</v>
      </c>
      <c r="S89" s="1">
        <v>381382439434</v>
      </c>
    </row>
    <row r="90" spans="1:20">
      <c r="A90" s="5">
        <v>45356</v>
      </c>
      <c r="B90" s="1" t="str">
        <f t="shared" si="0"/>
        <v>employee89@scalex.com</v>
      </c>
      <c r="C90" s="1" t="s">
        <v>472</v>
      </c>
      <c r="D90" s="1" t="str">
        <f t="shared" ca="1" si="1"/>
        <v>Manager 1</v>
      </c>
      <c r="E90" s="1" t="str">
        <f t="shared" ca="1" si="2"/>
        <v>Marketing</v>
      </c>
      <c r="F90" s="1" t="str">
        <f t="shared" ca="1" si="3"/>
        <v>Active</v>
      </c>
      <c r="G90" s="1" t="s">
        <v>473</v>
      </c>
      <c r="H90" s="1">
        <v>8555050556</v>
      </c>
      <c r="I90" s="32">
        <v>31533</v>
      </c>
      <c r="J90" s="62">
        <v>45417</v>
      </c>
      <c r="K90" s="61">
        <v>14.43</v>
      </c>
      <c r="L90" s="61" t="s">
        <v>29</v>
      </c>
      <c r="M90" s="61" t="s">
        <v>22</v>
      </c>
      <c r="N90" s="1" t="s">
        <v>474</v>
      </c>
      <c r="O90" s="1" t="s">
        <v>56</v>
      </c>
      <c r="P90" s="1">
        <v>415003041821</v>
      </c>
      <c r="Q90" s="1" t="s">
        <v>475</v>
      </c>
      <c r="R90" s="1" t="s">
        <v>476</v>
      </c>
      <c r="S90" s="1">
        <v>875620799185</v>
      </c>
    </row>
    <row r="91" spans="1:20">
      <c r="A91" s="5">
        <v>45344</v>
      </c>
      <c r="B91" s="1" t="str">
        <f t="shared" si="0"/>
        <v>employee90@scalex.com</v>
      </c>
      <c r="C91" s="1" t="s">
        <v>477</v>
      </c>
      <c r="D91" s="1" t="str">
        <f t="shared" ca="1" si="1"/>
        <v>Manager 1</v>
      </c>
      <c r="E91" s="1" t="str">
        <f t="shared" ca="1" si="2"/>
        <v>Marketing</v>
      </c>
      <c r="F91" s="1" t="str">
        <f t="shared" ca="1" si="3"/>
        <v>To Join</v>
      </c>
      <c r="G91" s="1" t="s">
        <v>478</v>
      </c>
      <c r="H91" s="1">
        <v>9902926312</v>
      </c>
      <c r="I91" s="32">
        <v>33578</v>
      </c>
      <c r="J91" s="62">
        <v>45405</v>
      </c>
      <c r="K91" s="61">
        <v>28.97</v>
      </c>
      <c r="L91" s="61" t="s">
        <v>29</v>
      </c>
      <c r="M91" s="61" t="s">
        <v>30</v>
      </c>
      <c r="N91" s="1" t="s">
        <v>479</v>
      </c>
      <c r="O91" s="1" t="s">
        <v>50</v>
      </c>
      <c r="P91" s="1">
        <v>409159405607</v>
      </c>
      <c r="Q91" s="1" t="s">
        <v>480</v>
      </c>
      <c r="R91" s="1" t="s">
        <v>481</v>
      </c>
      <c r="S91" s="1">
        <v>718526685034</v>
      </c>
    </row>
    <row r="92" spans="1:20">
      <c r="A92" s="5">
        <v>45357</v>
      </c>
      <c r="B92" s="1" t="str">
        <f t="shared" si="0"/>
        <v>employee91@scalex.com</v>
      </c>
      <c r="C92" s="1" t="s">
        <v>482</v>
      </c>
      <c r="D92" s="1" t="str">
        <f t="shared" ca="1" si="1"/>
        <v>Manager 2</v>
      </c>
      <c r="E92" s="1" t="str">
        <f t="shared" ca="1" si="2"/>
        <v>Tech</v>
      </c>
      <c r="F92" s="1" t="str">
        <f t="shared" ca="1" si="3"/>
        <v>Active</v>
      </c>
      <c r="G92" s="1" t="s">
        <v>483</v>
      </c>
      <c r="H92" s="1">
        <v>9575777081</v>
      </c>
      <c r="I92" s="32">
        <v>26914</v>
      </c>
      <c r="J92" s="3">
        <v>45418</v>
      </c>
      <c r="K92" s="1">
        <v>24.86</v>
      </c>
      <c r="L92" s="1" t="s">
        <v>340</v>
      </c>
      <c r="M92" s="1" t="s">
        <v>30</v>
      </c>
      <c r="N92" s="1" t="s">
        <v>484</v>
      </c>
      <c r="O92" s="1" t="s">
        <v>32</v>
      </c>
      <c r="P92" s="1">
        <v>699757508818</v>
      </c>
      <c r="Q92" s="1" t="s">
        <v>485</v>
      </c>
      <c r="R92" s="1" t="s">
        <v>486</v>
      </c>
      <c r="S92" s="1">
        <v>259326646475</v>
      </c>
    </row>
    <row r="93" spans="1:20">
      <c r="A93" s="5">
        <v>45292</v>
      </c>
      <c r="B93" s="1" t="str">
        <f t="shared" si="0"/>
        <v>employee92@scalex.com</v>
      </c>
      <c r="C93" s="1" t="s">
        <v>487</v>
      </c>
      <c r="D93" s="1" t="str">
        <f t="shared" ca="1" si="1"/>
        <v>Manager 1</v>
      </c>
      <c r="E93" s="1" t="str">
        <f t="shared" ca="1" si="2"/>
        <v>HR</v>
      </c>
      <c r="F93" s="1" t="str">
        <f t="shared" ca="1" si="3"/>
        <v>To Join</v>
      </c>
      <c r="G93" s="1" t="s">
        <v>488</v>
      </c>
      <c r="H93" s="1">
        <v>9297884381</v>
      </c>
      <c r="I93" s="32">
        <v>34206</v>
      </c>
      <c r="J93" s="3">
        <v>45353</v>
      </c>
      <c r="K93" s="1">
        <v>8.9499999999999993</v>
      </c>
      <c r="L93" s="1" t="s">
        <v>159</v>
      </c>
      <c r="M93" s="1" t="s">
        <v>22</v>
      </c>
      <c r="N93" s="1" t="s">
        <v>489</v>
      </c>
      <c r="O93" s="1" t="s">
        <v>44</v>
      </c>
      <c r="P93" s="1">
        <v>793900633254</v>
      </c>
      <c r="Q93" s="1" t="s">
        <v>490</v>
      </c>
      <c r="R93" s="1" t="s">
        <v>491</v>
      </c>
      <c r="S93" s="1">
        <v>984375228973</v>
      </c>
    </row>
    <row r="94" spans="1:20">
      <c r="A94" s="5">
        <v>45476</v>
      </c>
      <c r="B94" s="1" t="str">
        <f t="shared" si="0"/>
        <v>employee93@scalex.com</v>
      </c>
      <c r="C94" s="1" t="s">
        <v>492</v>
      </c>
      <c r="D94" s="1" t="str">
        <f t="shared" ca="1" si="1"/>
        <v>Manager 4</v>
      </c>
      <c r="E94" s="1" t="str">
        <f t="shared" ca="1" si="2"/>
        <v>HR</v>
      </c>
      <c r="F94" s="1" t="str">
        <f t="shared" ca="1" si="3"/>
        <v>Active</v>
      </c>
      <c r="G94" s="1" t="s">
        <v>493</v>
      </c>
      <c r="H94" s="1">
        <v>8340883705</v>
      </c>
      <c r="I94" s="32">
        <v>33741</v>
      </c>
      <c r="J94" s="32">
        <v>45537</v>
      </c>
      <c r="K94" s="1">
        <v>9.2799999999999994</v>
      </c>
      <c r="L94" s="1" t="s">
        <v>340</v>
      </c>
      <c r="M94" s="1" t="s">
        <v>30</v>
      </c>
      <c r="N94" s="1" t="s">
        <v>494</v>
      </c>
      <c r="O94" s="1" t="s">
        <v>56</v>
      </c>
      <c r="P94" s="1">
        <v>781936631911</v>
      </c>
      <c r="Q94" s="1" t="s">
        <v>495</v>
      </c>
      <c r="R94" s="1" t="s">
        <v>496</v>
      </c>
      <c r="S94" s="1">
        <v>559989860771</v>
      </c>
    </row>
    <row r="95" spans="1:20">
      <c r="A95" s="5">
        <v>45558</v>
      </c>
      <c r="B95" s="1" t="str">
        <f t="shared" si="0"/>
        <v>employee94@scalex.com</v>
      </c>
      <c r="C95" s="1" t="s">
        <v>497</v>
      </c>
      <c r="D95" s="1" t="str">
        <f t="shared" ca="1" si="1"/>
        <v>Manager 4</v>
      </c>
      <c r="E95" s="1" t="str">
        <f t="shared" ca="1" si="2"/>
        <v>Sales</v>
      </c>
      <c r="F95" s="1" t="str">
        <f t="shared" ca="1" si="3"/>
        <v>Inactive</v>
      </c>
      <c r="G95" s="1" t="s">
        <v>498</v>
      </c>
      <c r="H95" s="1">
        <v>8937773961</v>
      </c>
      <c r="I95" s="32">
        <v>36911</v>
      </c>
      <c r="J95" s="6">
        <v>45619</v>
      </c>
      <c r="K95" s="1">
        <v>13.44</v>
      </c>
      <c r="L95" s="1" t="s">
        <v>37</v>
      </c>
      <c r="M95" s="1" t="s">
        <v>30</v>
      </c>
      <c r="N95" s="1" t="s">
        <v>499</v>
      </c>
      <c r="O95" s="63" t="s">
        <v>44</v>
      </c>
      <c r="P95" s="63">
        <v>712728518973</v>
      </c>
      <c r="Q95" s="63" t="s">
        <v>500</v>
      </c>
      <c r="R95" s="63" t="s">
        <v>501</v>
      </c>
      <c r="S95" s="63">
        <v>531931609459</v>
      </c>
      <c r="T95" s="63"/>
    </row>
    <row r="96" spans="1:20">
      <c r="A96" s="5">
        <v>45386</v>
      </c>
      <c r="B96" s="1" t="str">
        <f t="shared" si="0"/>
        <v>employee95@scalex.com</v>
      </c>
      <c r="C96" s="1" t="s">
        <v>502</v>
      </c>
      <c r="D96" s="1" t="str">
        <f t="shared" ca="1" si="1"/>
        <v>Manager 5</v>
      </c>
      <c r="E96" s="1" t="str">
        <f t="shared" ca="1" si="2"/>
        <v>Marketing</v>
      </c>
      <c r="F96" s="1" t="str">
        <f t="shared" ca="1" si="3"/>
        <v>Inactive</v>
      </c>
      <c r="G96" s="1" t="s">
        <v>503</v>
      </c>
      <c r="H96" s="1">
        <v>9993919020</v>
      </c>
      <c r="I96" s="32">
        <v>37850</v>
      </c>
      <c r="J96" s="3">
        <v>45447</v>
      </c>
      <c r="K96" s="1">
        <v>10.16</v>
      </c>
      <c r="L96" s="1" t="s">
        <v>37</v>
      </c>
      <c r="M96" s="1" t="s">
        <v>30</v>
      </c>
      <c r="N96" s="1" t="s">
        <v>504</v>
      </c>
      <c r="O96" s="63" t="s">
        <v>32</v>
      </c>
      <c r="P96" s="63">
        <v>157147013587</v>
      </c>
      <c r="Q96" s="63" t="s">
        <v>505</v>
      </c>
      <c r="R96" s="63" t="s">
        <v>506</v>
      </c>
      <c r="S96" s="63">
        <v>208872777103</v>
      </c>
      <c r="T96" s="63"/>
    </row>
    <row r="97" spans="1:19">
      <c r="A97" s="5">
        <v>45371</v>
      </c>
      <c r="B97" s="1" t="str">
        <f t="shared" si="0"/>
        <v>employee96@scalex.com</v>
      </c>
      <c r="C97" s="1" t="s">
        <v>507</v>
      </c>
      <c r="D97" s="1" t="str">
        <f t="shared" ca="1" si="1"/>
        <v>Manager 5</v>
      </c>
      <c r="E97" s="1" t="str">
        <f t="shared" ca="1" si="2"/>
        <v>Sales</v>
      </c>
      <c r="F97" s="1" t="str">
        <f t="shared" ca="1" si="3"/>
        <v>Inactive</v>
      </c>
      <c r="G97" s="1" t="s">
        <v>508</v>
      </c>
      <c r="H97" s="1">
        <v>9404422610</v>
      </c>
      <c r="I97" s="32">
        <v>26043</v>
      </c>
      <c r="J97" s="3">
        <v>45432</v>
      </c>
      <c r="K97" s="1">
        <v>20.81</v>
      </c>
      <c r="L97" s="1" t="s">
        <v>159</v>
      </c>
      <c r="M97" s="1" t="s">
        <v>30</v>
      </c>
      <c r="N97" s="1" t="s">
        <v>509</v>
      </c>
      <c r="O97" s="1" t="s">
        <v>32</v>
      </c>
      <c r="P97" s="1">
        <v>291667599060</v>
      </c>
      <c r="Q97" s="1" t="s">
        <v>510</v>
      </c>
      <c r="R97" s="1" t="s">
        <v>511</v>
      </c>
      <c r="S97" s="1">
        <v>690219748757</v>
      </c>
    </row>
    <row r="98" spans="1:19">
      <c r="A98" s="5">
        <v>45409</v>
      </c>
      <c r="B98" s="1" t="str">
        <f t="shared" si="0"/>
        <v>employee97@scalex.com</v>
      </c>
      <c r="C98" s="1" t="s">
        <v>512</v>
      </c>
      <c r="D98" s="1" t="str">
        <f t="shared" ca="1" si="1"/>
        <v>Manager 2</v>
      </c>
      <c r="E98" s="1" t="str">
        <f t="shared" ca="1" si="2"/>
        <v>Sales</v>
      </c>
      <c r="F98" s="1" t="str">
        <f t="shared" ca="1" si="3"/>
        <v>Inactive</v>
      </c>
      <c r="G98" s="64" t="s">
        <v>513</v>
      </c>
      <c r="H98" s="64">
        <v>9285001214</v>
      </c>
      <c r="I98" s="65">
        <v>23316</v>
      </c>
      <c r="J98" s="66">
        <v>45470</v>
      </c>
      <c r="K98" s="1">
        <v>24.64</v>
      </c>
      <c r="L98" s="1" t="s">
        <v>29</v>
      </c>
      <c r="M98" s="1" t="s">
        <v>30</v>
      </c>
      <c r="N98" s="1" t="s">
        <v>514</v>
      </c>
      <c r="O98" s="1" t="s">
        <v>24</v>
      </c>
      <c r="P98" s="1">
        <v>141219666248</v>
      </c>
      <c r="Q98" s="1" t="s">
        <v>515</v>
      </c>
      <c r="R98" s="1" t="s">
        <v>516</v>
      </c>
      <c r="S98" s="1">
        <v>576745597889</v>
      </c>
    </row>
    <row r="99" spans="1:19">
      <c r="A99" s="5">
        <v>45440</v>
      </c>
      <c r="B99" s="7" t="str">
        <f t="shared" si="0"/>
        <v>employee98@scalex.com</v>
      </c>
      <c r="C99" s="7" t="s">
        <v>517</v>
      </c>
      <c r="D99" s="7" t="str">
        <f t="shared" ca="1" si="1"/>
        <v>Manager 1</v>
      </c>
      <c r="E99" s="7" t="str">
        <f t="shared" ca="1" si="2"/>
        <v>Marketing</v>
      </c>
      <c r="F99" s="7" t="str">
        <f t="shared" ca="1" si="3"/>
        <v>Inactive</v>
      </c>
      <c r="G99" s="64" t="s">
        <v>518</v>
      </c>
      <c r="H99" s="64">
        <v>8972420895</v>
      </c>
      <c r="I99" s="65">
        <v>32632</v>
      </c>
      <c r="J99" s="66">
        <v>45501</v>
      </c>
      <c r="K99" s="1">
        <v>9.8000000000000007</v>
      </c>
      <c r="L99" s="1" t="s">
        <v>29</v>
      </c>
      <c r="M99" s="1" t="s">
        <v>22</v>
      </c>
      <c r="N99" s="1" t="s">
        <v>519</v>
      </c>
      <c r="O99" s="1" t="s">
        <v>32</v>
      </c>
      <c r="P99" s="1">
        <v>496029228551</v>
      </c>
      <c r="Q99" s="1" t="s">
        <v>520</v>
      </c>
      <c r="R99" s="1" t="s">
        <v>521</v>
      </c>
      <c r="S99" s="1">
        <v>336595851990</v>
      </c>
    </row>
    <row r="100" spans="1:19">
      <c r="A100" s="5">
        <v>45430</v>
      </c>
      <c r="B100" s="7" t="str">
        <f t="shared" si="0"/>
        <v>employee99@scalex.com</v>
      </c>
      <c r="C100" s="7" t="s">
        <v>522</v>
      </c>
      <c r="D100" s="7" t="str">
        <f t="shared" ca="1" si="1"/>
        <v>Manager 3</v>
      </c>
      <c r="E100" s="7" t="str">
        <f t="shared" ca="1" si="2"/>
        <v>Tech</v>
      </c>
      <c r="F100" s="7" t="str">
        <f t="shared" ca="1" si="3"/>
        <v>Inactive</v>
      </c>
      <c r="G100" s="1" t="s">
        <v>523</v>
      </c>
      <c r="H100" s="1">
        <v>9231129501</v>
      </c>
      <c r="I100" s="3">
        <v>26572</v>
      </c>
      <c r="J100" s="3">
        <v>45491</v>
      </c>
      <c r="K100" s="1">
        <v>7.69</v>
      </c>
      <c r="L100" s="1" t="s">
        <v>128</v>
      </c>
      <c r="M100" s="1" t="s">
        <v>30</v>
      </c>
      <c r="N100" s="1" t="s">
        <v>524</v>
      </c>
      <c r="O100" s="1" t="s">
        <v>56</v>
      </c>
      <c r="P100" s="1">
        <v>735726342484</v>
      </c>
      <c r="Q100" s="1" t="s">
        <v>525</v>
      </c>
      <c r="R100" s="1" t="s">
        <v>526</v>
      </c>
      <c r="S100" s="1">
        <v>711109734202</v>
      </c>
    </row>
    <row r="101" spans="1:19">
      <c r="A101" s="12">
        <v>45259</v>
      </c>
      <c r="B101" s="1" t="str">
        <f t="shared" si="0"/>
        <v>employee100@scalex.com</v>
      </c>
      <c r="C101" s="1" t="s">
        <v>527</v>
      </c>
      <c r="D101" s="1" t="str">
        <f t="shared" ca="1" si="1"/>
        <v>Manager 5</v>
      </c>
      <c r="E101" s="1" t="str">
        <f t="shared" ca="1" si="2"/>
        <v>HR</v>
      </c>
      <c r="F101" s="1" t="str">
        <f t="shared" ca="1" si="3"/>
        <v>Active</v>
      </c>
      <c r="G101" s="1" t="s">
        <v>528</v>
      </c>
      <c r="H101" s="1">
        <v>9266014202</v>
      </c>
      <c r="I101" s="3">
        <v>36808</v>
      </c>
      <c r="J101" s="3">
        <v>45320</v>
      </c>
      <c r="K101" s="1">
        <v>29.84</v>
      </c>
      <c r="L101" s="1" t="s">
        <v>128</v>
      </c>
      <c r="M101" s="1" t="s">
        <v>30</v>
      </c>
      <c r="N101" s="1" t="s">
        <v>529</v>
      </c>
      <c r="O101" s="1" t="s">
        <v>32</v>
      </c>
      <c r="P101" s="1">
        <v>872220808678</v>
      </c>
      <c r="Q101" s="1" t="s">
        <v>530</v>
      </c>
      <c r="R101" s="1" t="s">
        <v>531</v>
      </c>
      <c r="S101" s="1">
        <v>480689632861</v>
      </c>
    </row>
    <row r="102" spans="1:19">
      <c r="A102" s="67"/>
      <c r="C102" s="68"/>
      <c r="G102" s="69"/>
    </row>
    <row r="103" spans="1:19">
      <c r="A103" s="67"/>
      <c r="C103" s="68"/>
      <c r="G103" s="69"/>
    </row>
    <row r="104" spans="1:19">
      <c r="A104" s="67"/>
      <c r="G104" s="69"/>
    </row>
    <row r="105" spans="1:19">
      <c r="A105" s="67"/>
      <c r="G105" s="69"/>
    </row>
    <row r="106" spans="1:19">
      <c r="A106" s="67"/>
      <c r="G106" s="69"/>
    </row>
    <row r="107" spans="1:19">
      <c r="A107" s="67"/>
      <c r="G107" s="69"/>
    </row>
    <row r="108" spans="1:19">
      <c r="A108" s="67"/>
      <c r="G108" s="69"/>
    </row>
    <row r="109" spans="1:19">
      <c r="A109" s="67"/>
      <c r="G109" s="69"/>
    </row>
    <row r="110" spans="1:19">
      <c r="A110" s="67"/>
      <c r="G110" s="69"/>
    </row>
    <row r="111" spans="1:19">
      <c r="A111" s="67"/>
      <c r="G111" s="69"/>
    </row>
    <row r="112" spans="1:19">
      <c r="A112" s="67"/>
      <c r="G112" s="69"/>
    </row>
    <row r="113" spans="1:7">
      <c r="A113" s="67"/>
      <c r="G113" s="69"/>
    </row>
    <row r="114" spans="1:7">
      <c r="A114" s="67"/>
      <c r="G114" s="69"/>
    </row>
    <row r="115" spans="1:7">
      <c r="A115" s="67"/>
      <c r="G115" s="69"/>
    </row>
    <row r="116" spans="1:7">
      <c r="A116" s="67"/>
      <c r="G116" s="69"/>
    </row>
    <row r="117" spans="1:7">
      <c r="A117" s="67"/>
      <c r="G117" s="69"/>
    </row>
    <row r="118" spans="1:7">
      <c r="A118" s="67"/>
      <c r="G118" s="69"/>
    </row>
    <row r="119" spans="1:7">
      <c r="A119" s="67"/>
      <c r="G119" s="69"/>
    </row>
    <row r="120" spans="1:7">
      <c r="A120" s="67"/>
      <c r="G120" s="69"/>
    </row>
    <row r="121" spans="1:7">
      <c r="A121" s="67"/>
      <c r="G121" s="69"/>
    </row>
    <row r="122" spans="1:7">
      <c r="A122" s="67"/>
      <c r="G122" s="69"/>
    </row>
    <row r="123" spans="1:7">
      <c r="A123" s="67"/>
      <c r="G123" s="69"/>
    </row>
    <row r="124" spans="1:7">
      <c r="A124" s="67"/>
      <c r="G124" s="69"/>
    </row>
    <row r="125" spans="1:7">
      <c r="A125" s="67"/>
      <c r="G125" s="69"/>
    </row>
    <row r="126" spans="1:7">
      <c r="A126" s="67"/>
      <c r="G126" s="69"/>
    </row>
    <row r="127" spans="1:7">
      <c r="A127" s="67"/>
      <c r="G127" s="69"/>
    </row>
    <row r="128" spans="1:7">
      <c r="A128" s="67"/>
      <c r="G128" s="69"/>
    </row>
    <row r="129" spans="1:7">
      <c r="A129" s="67"/>
      <c r="G129" s="69"/>
    </row>
    <row r="130" spans="1:7">
      <c r="A130" s="67"/>
      <c r="G130" s="69"/>
    </row>
    <row r="131" spans="1:7">
      <c r="A131" s="67"/>
      <c r="G131" s="69"/>
    </row>
    <row r="132" spans="1:7">
      <c r="A132" s="67"/>
      <c r="G132" s="69"/>
    </row>
    <row r="133" spans="1:7">
      <c r="A133" s="67"/>
      <c r="G133" s="69"/>
    </row>
    <row r="134" spans="1:7">
      <c r="A134" s="67"/>
      <c r="G134" s="69"/>
    </row>
    <row r="135" spans="1:7">
      <c r="A135" s="67"/>
      <c r="G135" s="69"/>
    </row>
    <row r="136" spans="1:7">
      <c r="A136" s="67"/>
      <c r="G136" s="69"/>
    </row>
    <row r="137" spans="1:7">
      <c r="A137" s="67"/>
      <c r="G137" s="69"/>
    </row>
    <row r="138" spans="1:7">
      <c r="A138" s="67"/>
      <c r="G138" s="69"/>
    </row>
    <row r="139" spans="1:7">
      <c r="A139" s="67"/>
      <c r="G139" s="69"/>
    </row>
    <row r="140" spans="1:7">
      <c r="A140" s="67"/>
      <c r="G140" s="69"/>
    </row>
    <row r="141" spans="1:7">
      <c r="A141" s="67"/>
      <c r="G141" s="69"/>
    </row>
    <row r="142" spans="1:7">
      <c r="A142" s="67"/>
      <c r="G142" s="69"/>
    </row>
    <row r="143" spans="1:7">
      <c r="A143" s="67"/>
      <c r="G143" s="69"/>
    </row>
    <row r="144" spans="1:7">
      <c r="A144" s="67"/>
      <c r="G144" s="69"/>
    </row>
    <row r="145" spans="1:7">
      <c r="A145" s="67"/>
      <c r="G145" s="69"/>
    </row>
    <row r="146" spans="1:7">
      <c r="A146" s="67"/>
      <c r="G146" s="69"/>
    </row>
    <row r="147" spans="1:7">
      <c r="A147" s="67"/>
      <c r="G147" s="69"/>
    </row>
    <row r="148" spans="1:7">
      <c r="A148" s="67"/>
      <c r="G148" s="69"/>
    </row>
    <row r="149" spans="1:7">
      <c r="A149" s="67"/>
      <c r="G149" s="69"/>
    </row>
    <row r="150" spans="1:7">
      <c r="A150" s="67"/>
      <c r="G150" s="69"/>
    </row>
    <row r="151" spans="1:7">
      <c r="A151" s="67"/>
      <c r="G151" s="69"/>
    </row>
    <row r="152" spans="1:7">
      <c r="A152" s="67"/>
      <c r="G152" s="69"/>
    </row>
    <row r="153" spans="1:7">
      <c r="A153" s="67"/>
      <c r="G153" s="69"/>
    </row>
    <row r="154" spans="1:7">
      <c r="A154" s="67"/>
      <c r="G154" s="69"/>
    </row>
    <row r="155" spans="1:7">
      <c r="A155" s="67"/>
      <c r="G155" s="69"/>
    </row>
    <row r="156" spans="1:7">
      <c r="A156" s="67"/>
      <c r="G156" s="69"/>
    </row>
    <row r="157" spans="1:7">
      <c r="A157" s="67"/>
      <c r="G157" s="69"/>
    </row>
    <row r="158" spans="1:7">
      <c r="A158" s="67"/>
      <c r="G158" s="69"/>
    </row>
    <row r="159" spans="1:7">
      <c r="A159" s="67"/>
      <c r="G159" s="69"/>
    </row>
    <row r="160" spans="1:7">
      <c r="A160" s="67"/>
      <c r="G160" s="69"/>
    </row>
    <row r="161" spans="1:7">
      <c r="A161" s="67"/>
      <c r="G161" s="69"/>
    </row>
    <row r="162" spans="1:7">
      <c r="A162" s="67"/>
      <c r="G162" s="69"/>
    </row>
    <row r="163" spans="1:7">
      <c r="A163" s="67"/>
      <c r="G163" s="69"/>
    </row>
    <row r="164" spans="1:7">
      <c r="A164" s="67"/>
      <c r="G164" s="69"/>
    </row>
    <row r="165" spans="1:7">
      <c r="A165" s="67"/>
      <c r="G165" s="69"/>
    </row>
    <row r="166" spans="1:7">
      <c r="A166" s="67"/>
      <c r="G166" s="69"/>
    </row>
    <row r="167" spans="1:7">
      <c r="A167" s="67"/>
      <c r="G167" s="69"/>
    </row>
    <row r="168" spans="1:7">
      <c r="A168" s="67"/>
      <c r="G168" s="69"/>
    </row>
    <row r="169" spans="1:7">
      <c r="A169" s="67"/>
      <c r="G169" s="69"/>
    </row>
    <row r="170" spans="1:7">
      <c r="A170" s="67"/>
      <c r="G170" s="69"/>
    </row>
    <row r="171" spans="1:7">
      <c r="A171" s="67"/>
      <c r="G171" s="69"/>
    </row>
    <row r="172" spans="1:7">
      <c r="A172" s="67"/>
      <c r="G172" s="69"/>
    </row>
    <row r="173" spans="1:7">
      <c r="A173" s="67"/>
      <c r="G173" s="69"/>
    </row>
    <row r="174" spans="1:7">
      <c r="A174" s="67"/>
      <c r="G174" s="69"/>
    </row>
    <row r="175" spans="1:7">
      <c r="A175" s="67"/>
      <c r="G175" s="69"/>
    </row>
    <row r="176" spans="1:7">
      <c r="A176" s="67"/>
      <c r="G176" s="69"/>
    </row>
    <row r="177" spans="1:7">
      <c r="A177" s="67"/>
      <c r="G177" s="69"/>
    </row>
    <row r="178" spans="1:7">
      <c r="A178" s="67"/>
      <c r="G178" s="69"/>
    </row>
    <row r="179" spans="1:7">
      <c r="A179" s="67"/>
      <c r="G179" s="69"/>
    </row>
    <row r="180" spans="1:7">
      <c r="A180" s="67"/>
      <c r="G180" s="69"/>
    </row>
    <row r="181" spans="1:7">
      <c r="A181" s="67"/>
      <c r="G181" s="69"/>
    </row>
    <row r="182" spans="1:7">
      <c r="A182" s="67"/>
      <c r="G182" s="69"/>
    </row>
    <row r="183" spans="1:7">
      <c r="A183" s="67"/>
      <c r="G183" s="69"/>
    </row>
    <row r="184" spans="1:7">
      <c r="A184" s="67"/>
      <c r="G184" s="69"/>
    </row>
    <row r="185" spans="1:7">
      <c r="A185" s="67"/>
      <c r="G185" s="69"/>
    </row>
    <row r="186" spans="1:7">
      <c r="A186" s="67"/>
      <c r="G186" s="69"/>
    </row>
    <row r="187" spans="1:7">
      <c r="A187" s="67"/>
      <c r="G187" s="69"/>
    </row>
    <row r="188" spans="1:7">
      <c r="A188" s="67"/>
      <c r="G188" s="69"/>
    </row>
    <row r="189" spans="1:7">
      <c r="A189" s="67"/>
      <c r="G189" s="69"/>
    </row>
    <row r="190" spans="1:7">
      <c r="A190" s="67"/>
      <c r="G190" s="69"/>
    </row>
    <row r="191" spans="1:7">
      <c r="A191" s="67"/>
      <c r="G191" s="69"/>
    </row>
    <row r="192" spans="1:7">
      <c r="A192" s="67"/>
      <c r="G192" s="69"/>
    </row>
    <row r="193" spans="1:7">
      <c r="A193" s="67"/>
      <c r="G193" s="69"/>
    </row>
    <row r="194" spans="1:7">
      <c r="A194" s="67"/>
      <c r="G194" s="69"/>
    </row>
    <row r="195" spans="1:7">
      <c r="A195" s="67"/>
      <c r="G195" s="69"/>
    </row>
    <row r="196" spans="1:7">
      <c r="A196" s="67"/>
      <c r="G196" s="69"/>
    </row>
    <row r="197" spans="1:7">
      <c r="A197" s="67"/>
      <c r="G197" s="69"/>
    </row>
    <row r="198" spans="1:7">
      <c r="A198" s="67"/>
      <c r="G198" s="69"/>
    </row>
    <row r="199" spans="1:7">
      <c r="A199" s="67"/>
      <c r="G199" s="69"/>
    </row>
    <row r="200" spans="1:7">
      <c r="A200" s="67"/>
      <c r="G200" s="69"/>
    </row>
    <row r="201" spans="1:7">
      <c r="A201" s="67"/>
      <c r="G201" s="69"/>
    </row>
    <row r="202" spans="1:7">
      <c r="A202" s="67"/>
      <c r="G202" s="69"/>
    </row>
    <row r="203" spans="1:7">
      <c r="A203" s="67"/>
      <c r="G203" s="69"/>
    </row>
    <row r="204" spans="1:7">
      <c r="A204" s="67"/>
      <c r="G204" s="69"/>
    </row>
    <row r="205" spans="1:7">
      <c r="A205" s="67"/>
      <c r="G205" s="69"/>
    </row>
    <row r="206" spans="1:7">
      <c r="A206" s="67"/>
      <c r="G206" s="69"/>
    </row>
    <row r="207" spans="1:7">
      <c r="A207" s="67"/>
      <c r="G207" s="69"/>
    </row>
    <row r="208" spans="1:7">
      <c r="A208" s="67"/>
      <c r="G208" s="69"/>
    </row>
    <row r="209" spans="1:7">
      <c r="A209" s="67"/>
      <c r="G209" s="69"/>
    </row>
    <row r="210" spans="1:7">
      <c r="A210" s="67"/>
      <c r="G210" s="69"/>
    </row>
    <row r="211" spans="1:7">
      <c r="A211" s="67"/>
      <c r="G211" s="69"/>
    </row>
    <row r="212" spans="1:7">
      <c r="A212" s="67"/>
      <c r="G212" s="69"/>
    </row>
    <row r="213" spans="1:7">
      <c r="A213" s="67"/>
      <c r="G213" s="69"/>
    </row>
    <row r="214" spans="1:7">
      <c r="A214" s="67"/>
      <c r="G214" s="69"/>
    </row>
    <row r="215" spans="1:7">
      <c r="A215" s="67"/>
      <c r="G215" s="69"/>
    </row>
    <row r="216" spans="1:7">
      <c r="A216" s="67"/>
      <c r="G216" s="69"/>
    </row>
    <row r="217" spans="1:7">
      <c r="A217" s="67"/>
      <c r="G217" s="69"/>
    </row>
    <row r="218" spans="1:7">
      <c r="A218" s="67"/>
      <c r="G218" s="69"/>
    </row>
    <row r="219" spans="1:7">
      <c r="A219" s="67"/>
      <c r="G219" s="69"/>
    </row>
    <row r="220" spans="1:7">
      <c r="A220" s="67"/>
      <c r="G220" s="69"/>
    </row>
    <row r="221" spans="1:7">
      <c r="A221" s="67"/>
      <c r="G221" s="69"/>
    </row>
    <row r="222" spans="1:7">
      <c r="A222" s="67"/>
      <c r="G222" s="69"/>
    </row>
    <row r="223" spans="1:7">
      <c r="A223" s="67"/>
      <c r="G223" s="69"/>
    </row>
    <row r="224" spans="1:7">
      <c r="A224" s="67"/>
      <c r="G224" s="69"/>
    </row>
    <row r="225" spans="1:7">
      <c r="A225" s="67"/>
      <c r="G225" s="69"/>
    </row>
    <row r="226" spans="1:7">
      <c r="A226" s="67"/>
      <c r="G226" s="69"/>
    </row>
    <row r="227" spans="1:7">
      <c r="A227" s="67"/>
      <c r="G227" s="69"/>
    </row>
    <row r="228" spans="1:7">
      <c r="A228" s="67"/>
      <c r="G228" s="69"/>
    </row>
    <row r="229" spans="1:7">
      <c r="A229" s="67"/>
      <c r="G229" s="69"/>
    </row>
    <row r="230" spans="1:7">
      <c r="A230" s="67"/>
      <c r="G230" s="69"/>
    </row>
    <row r="231" spans="1:7">
      <c r="A231" s="67"/>
      <c r="G231" s="69"/>
    </row>
    <row r="232" spans="1:7">
      <c r="A232" s="67"/>
      <c r="G232" s="69"/>
    </row>
    <row r="233" spans="1:7">
      <c r="A233" s="67"/>
      <c r="G233" s="69"/>
    </row>
    <row r="234" spans="1:7">
      <c r="A234" s="67"/>
      <c r="G234" s="69"/>
    </row>
    <row r="235" spans="1:7">
      <c r="A235" s="67"/>
      <c r="G235" s="69"/>
    </row>
    <row r="236" spans="1:7">
      <c r="A236" s="67"/>
      <c r="G236" s="69"/>
    </row>
    <row r="237" spans="1:7">
      <c r="A237" s="67"/>
      <c r="G237" s="69"/>
    </row>
    <row r="238" spans="1:7">
      <c r="A238" s="67"/>
      <c r="G238" s="69"/>
    </row>
    <row r="239" spans="1:7">
      <c r="A239" s="67"/>
      <c r="G239" s="69"/>
    </row>
    <row r="240" spans="1:7">
      <c r="A240" s="67"/>
      <c r="G240" s="69"/>
    </row>
    <row r="241" spans="1:7">
      <c r="A241" s="67"/>
      <c r="G241" s="69"/>
    </row>
    <row r="242" spans="1:7">
      <c r="A242" s="67"/>
      <c r="G242" s="69"/>
    </row>
    <row r="243" spans="1:7">
      <c r="A243" s="67"/>
      <c r="G243" s="69"/>
    </row>
    <row r="244" spans="1:7">
      <c r="A244" s="67"/>
      <c r="G244" s="69"/>
    </row>
    <row r="245" spans="1:7">
      <c r="A245" s="67"/>
      <c r="G245" s="69"/>
    </row>
    <row r="246" spans="1:7">
      <c r="A246" s="67"/>
      <c r="G246" s="69"/>
    </row>
    <row r="247" spans="1:7">
      <c r="A247" s="67"/>
      <c r="G247" s="69"/>
    </row>
    <row r="248" spans="1:7">
      <c r="A248" s="67"/>
      <c r="G248" s="69"/>
    </row>
    <row r="249" spans="1:7">
      <c r="A249" s="67"/>
      <c r="G249" s="69"/>
    </row>
    <row r="250" spans="1:7">
      <c r="A250" s="67"/>
      <c r="G250" s="69"/>
    </row>
    <row r="251" spans="1:7">
      <c r="A251" s="67"/>
      <c r="G251" s="69"/>
    </row>
    <row r="252" spans="1:7">
      <c r="A252" s="67"/>
      <c r="G252" s="69"/>
    </row>
    <row r="253" spans="1:7">
      <c r="A253" s="67"/>
      <c r="G253" s="69"/>
    </row>
    <row r="254" spans="1:7">
      <c r="A254" s="67"/>
      <c r="G254" s="69"/>
    </row>
    <row r="255" spans="1:7">
      <c r="A255" s="67"/>
      <c r="G255" s="69"/>
    </row>
    <row r="256" spans="1:7">
      <c r="A256" s="67"/>
      <c r="G256" s="69"/>
    </row>
    <row r="257" spans="1:7">
      <c r="A257" s="67"/>
      <c r="G257" s="69"/>
    </row>
    <row r="258" spans="1:7">
      <c r="A258" s="67"/>
      <c r="G258" s="69"/>
    </row>
    <row r="259" spans="1:7">
      <c r="A259" s="67"/>
      <c r="G259" s="69"/>
    </row>
    <row r="260" spans="1:7">
      <c r="A260" s="67"/>
      <c r="G260" s="69"/>
    </row>
    <row r="261" spans="1:7">
      <c r="A261" s="67"/>
      <c r="G261" s="69"/>
    </row>
    <row r="262" spans="1:7">
      <c r="A262" s="67"/>
      <c r="G262" s="69"/>
    </row>
    <row r="263" spans="1:7">
      <c r="A263" s="67"/>
      <c r="G263" s="69"/>
    </row>
    <row r="264" spans="1:7">
      <c r="A264" s="67"/>
      <c r="G264" s="69"/>
    </row>
    <row r="265" spans="1:7">
      <c r="A265" s="67"/>
      <c r="G265" s="69"/>
    </row>
    <row r="266" spans="1:7">
      <c r="A266" s="67"/>
      <c r="G266" s="69"/>
    </row>
    <row r="267" spans="1:7">
      <c r="A267" s="67"/>
      <c r="G267" s="69"/>
    </row>
    <row r="268" spans="1:7">
      <c r="A268" s="67"/>
      <c r="G268" s="69"/>
    </row>
    <row r="269" spans="1:7">
      <c r="A269" s="67"/>
      <c r="G269" s="69"/>
    </row>
    <row r="270" spans="1:7">
      <c r="A270" s="67"/>
      <c r="G270" s="69"/>
    </row>
    <row r="271" spans="1:7">
      <c r="A271" s="67"/>
      <c r="G271" s="69"/>
    </row>
    <row r="272" spans="1:7">
      <c r="A272" s="67"/>
      <c r="G272" s="69"/>
    </row>
    <row r="273" spans="1:7">
      <c r="A273" s="67"/>
      <c r="G273" s="69"/>
    </row>
    <row r="274" spans="1:7">
      <c r="A274" s="67"/>
      <c r="G274" s="69"/>
    </row>
    <row r="275" spans="1:7">
      <c r="A275" s="67"/>
      <c r="G275" s="69"/>
    </row>
    <row r="276" spans="1:7">
      <c r="A276" s="67"/>
      <c r="G276" s="69"/>
    </row>
    <row r="277" spans="1:7">
      <c r="A277" s="67"/>
      <c r="G277" s="69"/>
    </row>
    <row r="278" spans="1:7">
      <c r="A278" s="67"/>
      <c r="G278" s="69"/>
    </row>
    <row r="279" spans="1:7">
      <c r="A279" s="67"/>
      <c r="G279" s="69"/>
    </row>
    <row r="280" spans="1:7">
      <c r="A280" s="67"/>
      <c r="G280" s="69"/>
    </row>
    <row r="281" spans="1:7">
      <c r="A281" s="67"/>
      <c r="G281" s="69"/>
    </row>
    <row r="282" spans="1:7">
      <c r="A282" s="67"/>
      <c r="G282" s="69"/>
    </row>
    <row r="283" spans="1:7">
      <c r="A283" s="67"/>
      <c r="G283" s="69"/>
    </row>
    <row r="284" spans="1:7">
      <c r="A284" s="67"/>
      <c r="G284" s="69"/>
    </row>
    <row r="285" spans="1:7">
      <c r="A285" s="67"/>
      <c r="G285" s="69"/>
    </row>
    <row r="286" spans="1:7">
      <c r="A286" s="67"/>
      <c r="G286" s="69"/>
    </row>
    <row r="287" spans="1:7">
      <c r="A287" s="67"/>
      <c r="G287" s="69"/>
    </row>
    <row r="288" spans="1:7">
      <c r="A288" s="67"/>
      <c r="G288" s="69"/>
    </row>
    <row r="289" spans="1:7">
      <c r="A289" s="67"/>
      <c r="G289" s="69"/>
    </row>
    <row r="290" spans="1:7">
      <c r="A290" s="67"/>
      <c r="G290" s="69"/>
    </row>
    <row r="291" spans="1:7">
      <c r="A291" s="67"/>
      <c r="G291" s="69"/>
    </row>
    <row r="292" spans="1:7">
      <c r="A292" s="67"/>
      <c r="G292" s="69"/>
    </row>
    <row r="293" spans="1:7">
      <c r="A293" s="67"/>
      <c r="G293" s="69"/>
    </row>
    <row r="294" spans="1:7">
      <c r="A294" s="67"/>
      <c r="G294" s="69"/>
    </row>
    <row r="295" spans="1:7">
      <c r="A295" s="67"/>
      <c r="G295" s="69"/>
    </row>
    <row r="296" spans="1:7">
      <c r="A296" s="67"/>
      <c r="G296" s="69"/>
    </row>
    <row r="297" spans="1:7">
      <c r="A297" s="67"/>
      <c r="G297" s="69"/>
    </row>
    <row r="298" spans="1:7">
      <c r="A298" s="67"/>
      <c r="G298" s="69"/>
    </row>
    <row r="299" spans="1:7">
      <c r="A299" s="67"/>
      <c r="G299" s="69"/>
    </row>
    <row r="300" spans="1:7">
      <c r="A300" s="67"/>
      <c r="G300" s="69"/>
    </row>
    <row r="301" spans="1:7">
      <c r="A301" s="67"/>
      <c r="G301" s="69"/>
    </row>
    <row r="302" spans="1:7">
      <c r="A302" s="67"/>
      <c r="G302" s="69"/>
    </row>
    <row r="303" spans="1:7">
      <c r="A303" s="67"/>
      <c r="G303" s="69"/>
    </row>
    <row r="304" spans="1:7">
      <c r="A304" s="67"/>
      <c r="G304" s="69"/>
    </row>
    <row r="305" spans="1:7">
      <c r="A305" s="67"/>
      <c r="G305" s="69"/>
    </row>
    <row r="306" spans="1:7">
      <c r="A306" s="67"/>
      <c r="G306" s="69"/>
    </row>
    <row r="307" spans="1:7">
      <c r="A307" s="67"/>
      <c r="G307" s="69"/>
    </row>
    <row r="308" spans="1:7">
      <c r="A308" s="67"/>
      <c r="G308" s="69"/>
    </row>
    <row r="309" spans="1:7">
      <c r="A309" s="67"/>
      <c r="G309" s="69"/>
    </row>
    <row r="310" spans="1:7">
      <c r="A310" s="67"/>
      <c r="G310" s="69"/>
    </row>
    <row r="311" spans="1:7">
      <c r="A311" s="67"/>
      <c r="G311" s="69"/>
    </row>
    <row r="312" spans="1:7">
      <c r="A312" s="67"/>
      <c r="G312" s="69"/>
    </row>
    <row r="313" spans="1:7">
      <c r="A313" s="67"/>
      <c r="G313" s="69"/>
    </row>
    <row r="314" spans="1:7">
      <c r="A314" s="67"/>
      <c r="G314" s="69"/>
    </row>
    <row r="315" spans="1:7">
      <c r="A315" s="67"/>
      <c r="G315" s="69"/>
    </row>
    <row r="316" spans="1:7">
      <c r="A316" s="67"/>
      <c r="G316" s="69"/>
    </row>
    <row r="317" spans="1:7">
      <c r="A317" s="67"/>
      <c r="G317" s="69"/>
    </row>
    <row r="318" spans="1:7">
      <c r="A318" s="67"/>
      <c r="G318" s="69"/>
    </row>
    <row r="319" spans="1:7">
      <c r="A319" s="67"/>
      <c r="G319" s="69"/>
    </row>
    <row r="320" spans="1:7">
      <c r="A320" s="67"/>
      <c r="G320" s="69"/>
    </row>
    <row r="321" spans="1:7">
      <c r="A321" s="67"/>
      <c r="G321" s="69"/>
    </row>
    <row r="322" spans="1:7">
      <c r="A322" s="67"/>
      <c r="G322" s="69"/>
    </row>
    <row r="323" spans="1:7">
      <c r="A323" s="67"/>
      <c r="G323" s="69"/>
    </row>
    <row r="324" spans="1:7">
      <c r="A324" s="67"/>
      <c r="G324" s="69"/>
    </row>
    <row r="325" spans="1:7">
      <c r="A325" s="67"/>
      <c r="G325" s="69"/>
    </row>
    <row r="326" spans="1:7">
      <c r="A326" s="67"/>
      <c r="G326" s="69"/>
    </row>
    <row r="327" spans="1:7">
      <c r="A327" s="67"/>
      <c r="G327" s="69"/>
    </row>
    <row r="328" spans="1:7">
      <c r="A328" s="67"/>
      <c r="G328" s="69"/>
    </row>
    <row r="329" spans="1:7">
      <c r="A329" s="67"/>
      <c r="G329" s="69"/>
    </row>
    <row r="330" spans="1:7">
      <c r="A330" s="67"/>
      <c r="G330" s="69"/>
    </row>
    <row r="331" spans="1:7">
      <c r="A331" s="67"/>
      <c r="G331" s="69"/>
    </row>
    <row r="332" spans="1:7">
      <c r="A332" s="67"/>
      <c r="G332" s="69"/>
    </row>
    <row r="333" spans="1:7">
      <c r="A333" s="67"/>
      <c r="G333" s="69"/>
    </row>
    <row r="334" spans="1:7">
      <c r="A334" s="67"/>
      <c r="G334" s="69"/>
    </row>
    <row r="335" spans="1:7">
      <c r="A335" s="67"/>
      <c r="G335" s="69"/>
    </row>
    <row r="336" spans="1:7">
      <c r="A336" s="67"/>
      <c r="G336" s="69"/>
    </row>
    <row r="337" spans="1:7">
      <c r="A337" s="67"/>
      <c r="G337" s="69"/>
    </row>
    <row r="338" spans="1:7">
      <c r="A338" s="67"/>
      <c r="G338" s="69"/>
    </row>
    <row r="339" spans="1:7">
      <c r="A339" s="67"/>
      <c r="G339" s="69"/>
    </row>
    <row r="340" spans="1:7">
      <c r="A340" s="67"/>
      <c r="G340" s="69"/>
    </row>
    <row r="341" spans="1:7">
      <c r="A341" s="67"/>
      <c r="G341" s="69"/>
    </row>
    <row r="342" spans="1:7">
      <c r="A342" s="67"/>
      <c r="G342" s="69"/>
    </row>
    <row r="343" spans="1:7">
      <c r="A343" s="67"/>
      <c r="G343" s="69"/>
    </row>
    <row r="344" spans="1:7">
      <c r="A344" s="67"/>
      <c r="G344" s="69"/>
    </row>
    <row r="345" spans="1:7">
      <c r="A345" s="67"/>
      <c r="G345" s="69"/>
    </row>
    <row r="346" spans="1:7">
      <c r="A346" s="67"/>
      <c r="G346" s="69"/>
    </row>
    <row r="347" spans="1:7">
      <c r="A347" s="67"/>
      <c r="G347" s="69"/>
    </row>
    <row r="348" spans="1:7">
      <c r="A348" s="67"/>
      <c r="G348" s="69"/>
    </row>
    <row r="349" spans="1:7">
      <c r="A349" s="67"/>
      <c r="G349" s="69"/>
    </row>
    <row r="350" spans="1:7">
      <c r="A350" s="67"/>
      <c r="G350" s="69"/>
    </row>
    <row r="351" spans="1:7">
      <c r="A351" s="67"/>
      <c r="G351" s="69"/>
    </row>
    <row r="352" spans="1:7">
      <c r="A352" s="67"/>
      <c r="G352" s="69"/>
    </row>
    <row r="353" spans="1:7">
      <c r="A353" s="67"/>
      <c r="G353" s="69"/>
    </row>
    <row r="354" spans="1:7">
      <c r="A354" s="67"/>
      <c r="G354" s="69"/>
    </row>
    <row r="355" spans="1:7">
      <c r="A355" s="67"/>
      <c r="G355" s="69"/>
    </row>
    <row r="356" spans="1:7">
      <c r="A356" s="67"/>
      <c r="G356" s="69"/>
    </row>
    <row r="357" spans="1:7">
      <c r="A357" s="67"/>
      <c r="G357" s="69"/>
    </row>
    <row r="358" spans="1:7">
      <c r="A358" s="67"/>
      <c r="G358" s="69"/>
    </row>
    <row r="359" spans="1:7">
      <c r="A359" s="67"/>
      <c r="G359" s="69"/>
    </row>
    <row r="360" spans="1:7">
      <c r="A360" s="67"/>
      <c r="G360" s="69"/>
    </row>
    <row r="361" spans="1:7">
      <c r="A361" s="67"/>
      <c r="G361" s="69"/>
    </row>
    <row r="362" spans="1:7">
      <c r="A362" s="67"/>
      <c r="G362" s="69"/>
    </row>
    <row r="363" spans="1:7">
      <c r="A363" s="67"/>
      <c r="G363" s="69"/>
    </row>
    <row r="364" spans="1:7">
      <c r="A364" s="67"/>
      <c r="G364" s="69"/>
    </row>
    <row r="365" spans="1:7">
      <c r="A365" s="67"/>
      <c r="G365" s="69"/>
    </row>
    <row r="366" spans="1:7">
      <c r="A366" s="67"/>
      <c r="G366" s="69"/>
    </row>
    <row r="367" spans="1:7">
      <c r="A367" s="67"/>
      <c r="G367" s="69"/>
    </row>
    <row r="368" spans="1:7">
      <c r="A368" s="67"/>
      <c r="G368" s="69"/>
    </row>
    <row r="369" spans="1:7">
      <c r="A369" s="67"/>
      <c r="G369" s="69"/>
    </row>
    <row r="370" spans="1:7">
      <c r="A370" s="67"/>
      <c r="G370" s="69"/>
    </row>
    <row r="371" spans="1:7">
      <c r="A371" s="67"/>
      <c r="G371" s="69"/>
    </row>
    <row r="372" spans="1:7">
      <c r="A372" s="67"/>
      <c r="G372" s="69"/>
    </row>
    <row r="373" spans="1:7">
      <c r="A373" s="67"/>
      <c r="G373" s="69"/>
    </row>
    <row r="374" spans="1:7">
      <c r="A374" s="67"/>
      <c r="G374" s="69"/>
    </row>
    <row r="375" spans="1:7">
      <c r="A375" s="67"/>
      <c r="G375" s="69"/>
    </row>
    <row r="376" spans="1:7">
      <c r="A376" s="67"/>
      <c r="G376" s="69"/>
    </row>
    <row r="377" spans="1:7">
      <c r="A377" s="67"/>
      <c r="G377" s="69"/>
    </row>
    <row r="378" spans="1:7">
      <c r="A378" s="67"/>
      <c r="G378" s="69"/>
    </row>
    <row r="379" spans="1:7">
      <c r="A379" s="67"/>
      <c r="G379" s="69"/>
    </row>
    <row r="380" spans="1:7">
      <c r="A380" s="67"/>
      <c r="G380" s="69"/>
    </row>
    <row r="381" spans="1:7">
      <c r="A381" s="67"/>
      <c r="G381" s="69"/>
    </row>
    <row r="382" spans="1:7">
      <c r="A382" s="67"/>
      <c r="G382" s="69"/>
    </row>
    <row r="383" spans="1:7">
      <c r="A383" s="67"/>
      <c r="G383" s="69"/>
    </row>
    <row r="384" spans="1:7">
      <c r="A384" s="67"/>
      <c r="G384" s="69"/>
    </row>
    <row r="385" spans="1:7">
      <c r="A385" s="67"/>
      <c r="G385" s="69"/>
    </row>
    <row r="386" spans="1:7">
      <c r="A386" s="67"/>
      <c r="G386" s="69"/>
    </row>
    <row r="387" spans="1:7">
      <c r="A387" s="67"/>
      <c r="G387" s="69"/>
    </row>
    <row r="388" spans="1:7">
      <c r="A388" s="67"/>
      <c r="G388" s="69"/>
    </row>
    <row r="389" spans="1:7">
      <c r="A389" s="67"/>
      <c r="G389" s="69"/>
    </row>
    <row r="390" spans="1:7">
      <c r="A390" s="67"/>
      <c r="G390" s="69"/>
    </row>
    <row r="391" spans="1:7">
      <c r="A391" s="67"/>
      <c r="G391" s="69"/>
    </row>
    <row r="392" spans="1:7">
      <c r="A392" s="67"/>
      <c r="G392" s="69"/>
    </row>
    <row r="393" spans="1:7">
      <c r="A393" s="67"/>
      <c r="G393" s="69"/>
    </row>
    <row r="394" spans="1:7">
      <c r="A394" s="67"/>
      <c r="G394" s="69"/>
    </row>
    <row r="395" spans="1:7">
      <c r="A395" s="67"/>
      <c r="G395" s="69"/>
    </row>
    <row r="396" spans="1:7">
      <c r="A396" s="67"/>
      <c r="G396" s="69"/>
    </row>
    <row r="397" spans="1:7">
      <c r="A397" s="67"/>
      <c r="G397" s="69"/>
    </row>
    <row r="398" spans="1:7">
      <c r="A398" s="67"/>
      <c r="G398" s="69"/>
    </row>
    <row r="399" spans="1:7">
      <c r="A399" s="67"/>
      <c r="G399" s="69"/>
    </row>
    <row r="400" spans="1:7">
      <c r="A400" s="67"/>
      <c r="G400" s="69"/>
    </row>
    <row r="401" spans="1:7">
      <c r="A401" s="67"/>
      <c r="G401" s="69"/>
    </row>
    <row r="402" spans="1:7">
      <c r="A402" s="67"/>
      <c r="G402" s="69"/>
    </row>
    <row r="403" spans="1:7">
      <c r="A403" s="67"/>
      <c r="G403" s="69"/>
    </row>
    <row r="404" spans="1:7">
      <c r="A404" s="67"/>
      <c r="G404" s="69"/>
    </row>
    <row r="405" spans="1:7">
      <c r="A405" s="67"/>
      <c r="G405" s="69"/>
    </row>
    <row r="406" spans="1:7">
      <c r="A406" s="67"/>
      <c r="G406" s="69"/>
    </row>
    <row r="407" spans="1:7">
      <c r="A407" s="67"/>
      <c r="G407" s="69"/>
    </row>
    <row r="408" spans="1:7">
      <c r="A408" s="67"/>
      <c r="G408" s="69"/>
    </row>
    <row r="409" spans="1:7">
      <c r="A409" s="67"/>
      <c r="G409" s="69"/>
    </row>
    <row r="410" spans="1:7">
      <c r="A410" s="67"/>
      <c r="G410" s="69"/>
    </row>
    <row r="411" spans="1:7">
      <c r="A411" s="67"/>
      <c r="G411" s="69"/>
    </row>
    <row r="412" spans="1:7">
      <c r="A412" s="67"/>
      <c r="G412" s="69"/>
    </row>
    <row r="413" spans="1:7">
      <c r="A413" s="67"/>
      <c r="G413" s="69"/>
    </row>
    <row r="414" spans="1:7">
      <c r="A414" s="67"/>
      <c r="G414" s="69"/>
    </row>
    <row r="415" spans="1:7">
      <c r="A415" s="67"/>
      <c r="G415" s="69"/>
    </row>
    <row r="416" spans="1:7">
      <c r="A416" s="67"/>
      <c r="G416" s="69"/>
    </row>
    <row r="417" spans="1:7">
      <c r="A417" s="67"/>
      <c r="G417" s="69"/>
    </row>
    <row r="418" spans="1:7">
      <c r="A418" s="67"/>
      <c r="G418" s="69"/>
    </row>
    <row r="419" spans="1:7">
      <c r="A419" s="67"/>
      <c r="G419" s="69"/>
    </row>
    <row r="420" spans="1:7">
      <c r="A420" s="67"/>
      <c r="G420" s="69"/>
    </row>
    <row r="421" spans="1:7">
      <c r="A421" s="67"/>
      <c r="G421" s="69"/>
    </row>
    <row r="422" spans="1:7">
      <c r="A422" s="67"/>
      <c r="G422" s="69"/>
    </row>
    <row r="423" spans="1:7">
      <c r="A423" s="67"/>
      <c r="G423" s="69"/>
    </row>
    <row r="424" spans="1:7">
      <c r="A424" s="67"/>
      <c r="G424" s="69"/>
    </row>
    <row r="425" spans="1:7">
      <c r="A425" s="67"/>
      <c r="G425" s="69"/>
    </row>
    <row r="426" spans="1:7">
      <c r="A426" s="67"/>
      <c r="G426" s="69"/>
    </row>
    <row r="427" spans="1:7">
      <c r="A427" s="67"/>
      <c r="G427" s="69"/>
    </row>
    <row r="428" spans="1:7">
      <c r="A428" s="67"/>
      <c r="G428" s="69"/>
    </row>
    <row r="429" spans="1:7">
      <c r="A429" s="67"/>
      <c r="G429" s="69"/>
    </row>
    <row r="430" spans="1:7">
      <c r="A430" s="67"/>
      <c r="G430" s="69"/>
    </row>
    <row r="431" spans="1:7">
      <c r="A431" s="67"/>
      <c r="G431" s="69"/>
    </row>
    <row r="432" spans="1:7">
      <c r="A432" s="67"/>
      <c r="G432" s="69"/>
    </row>
    <row r="433" spans="1:7">
      <c r="A433" s="67"/>
      <c r="G433" s="69"/>
    </row>
    <row r="434" spans="1:7">
      <c r="A434" s="67"/>
      <c r="G434" s="69"/>
    </row>
    <row r="435" spans="1:7">
      <c r="A435" s="67"/>
      <c r="G435" s="69"/>
    </row>
    <row r="436" spans="1:7">
      <c r="A436" s="67"/>
      <c r="G436" s="69"/>
    </row>
    <row r="437" spans="1:7">
      <c r="A437" s="67"/>
      <c r="G437" s="69"/>
    </row>
    <row r="438" spans="1:7">
      <c r="A438" s="67"/>
      <c r="G438" s="69"/>
    </row>
    <row r="439" spans="1:7">
      <c r="A439" s="67"/>
      <c r="G439" s="69"/>
    </row>
    <row r="440" spans="1:7">
      <c r="A440" s="67"/>
      <c r="G440" s="69"/>
    </row>
    <row r="441" spans="1:7">
      <c r="A441" s="67"/>
      <c r="G441" s="69"/>
    </row>
    <row r="442" spans="1:7">
      <c r="A442" s="67"/>
      <c r="G442" s="69"/>
    </row>
    <row r="443" spans="1:7">
      <c r="A443" s="67"/>
      <c r="G443" s="69"/>
    </row>
    <row r="444" spans="1:7">
      <c r="A444" s="67"/>
      <c r="G444" s="69"/>
    </row>
    <row r="445" spans="1:7">
      <c r="A445" s="67"/>
      <c r="G445" s="69"/>
    </row>
    <row r="446" spans="1:7">
      <c r="A446" s="67"/>
      <c r="G446" s="69"/>
    </row>
    <row r="447" spans="1:7">
      <c r="A447" s="67"/>
      <c r="G447" s="69"/>
    </row>
    <row r="448" spans="1:7">
      <c r="A448" s="67"/>
      <c r="G448" s="69"/>
    </row>
    <row r="449" spans="1:7">
      <c r="A449" s="67"/>
      <c r="G449" s="69"/>
    </row>
    <row r="450" spans="1:7">
      <c r="A450" s="67"/>
      <c r="G450" s="69"/>
    </row>
    <row r="451" spans="1:7">
      <c r="A451" s="67"/>
      <c r="G451" s="69"/>
    </row>
    <row r="452" spans="1:7">
      <c r="A452" s="67"/>
      <c r="G452" s="69"/>
    </row>
    <row r="453" spans="1:7">
      <c r="A453" s="67"/>
      <c r="G453" s="69"/>
    </row>
    <row r="454" spans="1:7">
      <c r="A454" s="67"/>
      <c r="G454" s="69"/>
    </row>
    <row r="455" spans="1:7">
      <c r="A455" s="67"/>
      <c r="G455" s="69"/>
    </row>
    <row r="456" spans="1:7">
      <c r="A456" s="67"/>
      <c r="G456" s="69"/>
    </row>
    <row r="457" spans="1:7">
      <c r="A457" s="67"/>
      <c r="G457" s="69"/>
    </row>
    <row r="458" spans="1:7">
      <c r="A458" s="67"/>
      <c r="G458" s="69"/>
    </row>
    <row r="459" spans="1:7">
      <c r="A459" s="67"/>
      <c r="G459" s="69"/>
    </row>
    <row r="460" spans="1:7">
      <c r="A460" s="67"/>
      <c r="G460" s="69"/>
    </row>
    <row r="461" spans="1:7">
      <c r="A461" s="67"/>
      <c r="G461" s="69"/>
    </row>
    <row r="462" spans="1:7">
      <c r="A462" s="67"/>
      <c r="G462" s="69"/>
    </row>
    <row r="463" spans="1:7">
      <c r="A463" s="67"/>
      <c r="G463" s="69"/>
    </row>
    <row r="464" spans="1:7">
      <c r="A464" s="67"/>
      <c r="G464" s="69"/>
    </row>
    <row r="465" spans="1:7">
      <c r="A465" s="67"/>
      <c r="G465" s="69"/>
    </row>
    <row r="466" spans="1:7">
      <c r="A466" s="67"/>
      <c r="G466" s="69"/>
    </row>
    <row r="467" spans="1:7">
      <c r="A467" s="67"/>
      <c r="G467" s="69"/>
    </row>
    <row r="468" spans="1:7">
      <c r="A468" s="67"/>
      <c r="G468" s="69"/>
    </row>
    <row r="469" spans="1:7">
      <c r="A469" s="67"/>
      <c r="G469" s="69"/>
    </row>
    <row r="470" spans="1:7">
      <c r="A470" s="67"/>
      <c r="G470" s="69"/>
    </row>
    <row r="471" spans="1:7">
      <c r="A471" s="67"/>
      <c r="G471" s="69"/>
    </row>
    <row r="472" spans="1:7">
      <c r="A472" s="67"/>
      <c r="G472" s="69"/>
    </row>
    <row r="473" spans="1:7">
      <c r="A473" s="67"/>
      <c r="G473" s="69"/>
    </row>
    <row r="474" spans="1:7">
      <c r="A474" s="67"/>
      <c r="G474" s="69"/>
    </row>
    <row r="475" spans="1:7">
      <c r="A475" s="67"/>
      <c r="G475" s="69"/>
    </row>
    <row r="476" spans="1:7">
      <c r="A476" s="67"/>
      <c r="G476" s="69"/>
    </row>
    <row r="477" spans="1:7">
      <c r="A477" s="67"/>
      <c r="G477" s="69"/>
    </row>
    <row r="478" spans="1:7">
      <c r="A478" s="67"/>
      <c r="G478" s="69"/>
    </row>
    <row r="479" spans="1:7">
      <c r="A479" s="67"/>
      <c r="G479" s="69"/>
    </row>
    <row r="480" spans="1:7">
      <c r="A480" s="67"/>
      <c r="G480" s="69"/>
    </row>
    <row r="481" spans="1:7">
      <c r="A481" s="67"/>
      <c r="G481" s="69"/>
    </row>
    <row r="482" spans="1:7">
      <c r="A482" s="67"/>
      <c r="G482" s="69"/>
    </row>
    <row r="483" spans="1:7">
      <c r="A483" s="67"/>
      <c r="G483" s="69"/>
    </row>
    <row r="484" spans="1:7">
      <c r="A484" s="67"/>
      <c r="G484" s="69"/>
    </row>
    <row r="485" spans="1:7">
      <c r="A485" s="67"/>
      <c r="G485" s="69"/>
    </row>
    <row r="486" spans="1:7">
      <c r="A486" s="67"/>
      <c r="G486" s="69"/>
    </row>
    <row r="487" spans="1:7">
      <c r="A487" s="67"/>
      <c r="G487" s="69"/>
    </row>
    <row r="488" spans="1:7">
      <c r="A488" s="67"/>
      <c r="G488" s="69"/>
    </row>
    <row r="489" spans="1:7">
      <c r="A489" s="67"/>
      <c r="G489" s="69"/>
    </row>
    <row r="490" spans="1:7">
      <c r="A490" s="67"/>
      <c r="G490" s="69"/>
    </row>
    <row r="491" spans="1:7">
      <c r="A491" s="67"/>
      <c r="G491" s="69"/>
    </row>
    <row r="492" spans="1:7">
      <c r="A492" s="67"/>
      <c r="G492" s="69"/>
    </row>
    <row r="493" spans="1:7">
      <c r="A493" s="67"/>
      <c r="G493" s="69"/>
    </row>
    <row r="494" spans="1:7">
      <c r="A494" s="67"/>
      <c r="G494" s="69"/>
    </row>
    <row r="495" spans="1:7">
      <c r="A495" s="67"/>
      <c r="G495" s="69"/>
    </row>
    <row r="496" spans="1:7">
      <c r="A496" s="67"/>
      <c r="G496" s="69"/>
    </row>
    <row r="497" spans="1:7">
      <c r="A497" s="67"/>
      <c r="G497" s="69"/>
    </row>
    <row r="498" spans="1:7">
      <c r="A498" s="67"/>
      <c r="G498" s="69"/>
    </row>
    <row r="499" spans="1:7">
      <c r="A499" s="67"/>
      <c r="G499" s="69"/>
    </row>
    <row r="500" spans="1:7">
      <c r="A500" s="67"/>
      <c r="G500" s="69"/>
    </row>
    <row r="501" spans="1:7">
      <c r="A501" s="67"/>
      <c r="G501" s="69"/>
    </row>
    <row r="502" spans="1:7">
      <c r="A502" s="67"/>
      <c r="G502" s="69"/>
    </row>
    <row r="503" spans="1:7">
      <c r="A503" s="67"/>
      <c r="G503" s="69"/>
    </row>
    <row r="504" spans="1:7">
      <c r="A504" s="67"/>
      <c r="G504" s="69"/>
    </row>
    <row r="505" spans="1:7">
      <c r="A505" s="67"/>
      <c r="G505" s="69"/>
    </row>
    <row r="506" spans="1:7">
      <c r="A506" s="67"/>
      <c r="G506" s="69"/>
    </row>
    <row r="507" spans="1:7">
      <c r="A507" s="67"/>
      <c r="G507" s="69"/>
    </row>
    <row r="508" spans="1:7">
      <c r="A508" s="67"/>
      <c r="G508" s="69"/>
    </row>
    <row r="509" spans="1:7">
      <c r="A509" s="67"/>
      <c r="G509" s="69"/>
    </row>
    <row r="510" spans="1:7">
      <c r="A510" s="67"/>
      <c r="G510" s="69"/>
    </row>
    <row r="511" spans="1:7">
      <c r="A511" s="67"/>
      <c r="G511" s="69"/>
    </row>
    <row r="512" spans="1:7">
      <c r="A512" s="67"/>
      <c r="G512" s="69"/>
    </row>
    <row r="513" spans="1:7">
      <c r="A513" s="67"/>
      <c r="G513" s="69"/>
    </row>
    <row r="514" spans="1:7">
      <c r="A514" s="67"/>
      <c r="G514" s="69"/>
    </row>
    <row r="515" spans="1:7">
      <c r="A515" s="67"/>
      <c r="G515" s="69"/>
    </row>
    <row r="516" spans="1:7">
      <c r="A516" s="67"/>
      <c r="G516" s="69"/>
    </row>
    <row r="517" spans="1:7">
      <c r="A517" s="67"/>
      <c r="G517" s="69"/>
    </row>
    <row r="518" spans="1:7">
      <c r="A518" s="67"/>
      <c r="G518" s="69"/>
    </row>
    <row r="519" spans="1:7">
      <c r="A519" s="67"/>
      <c r="G519" s="69"/>
    </row>
    <row r="520" spans="1:7">
      <c r="A520" s="67"/>
      <c r="G520" s="69"/>
    </row>
    <row r="521" spans="1:7">
      <c r="A521" s="67"/>
      <c r="G521" s="69"/>
    </row>
    <row r="522" spans="1:7">
      <c r="A522" s="67"/>
      <c r="G522" s="69"/>
    </row>
    <row r="523" spans="1:7">
      <c r="A523" s="67"/>
      <c r="G523" s="69"/>
    </row>
    <row r="524" spans="1:7">
      <c r="A524" s="67"/>
      <c r="G524" s="69"/>
    </row>
    <row r="525" spans="1:7">
      <c r="A525" s="67"/>
      <c r="G525" s="69"/>
    </row>
    <row r="526" spans="1:7">
      <c r="A526" s="67"/>
      <c r="G526" s="69"/>
    </row>
    <row r="527" spans="1:7">
      <c r="A527" s="67"/>
      <c r="G527" s="69"/>
    </row>
    <row r="528" spans="1:7">
      <c r="A528" s="67"/>
      <c r="G528" s="69"/>
    </row>
    <row r="529" spans="1:7">
      <c r="A529" s="67"/>
      <c r="G529" s="69"/>
    </row>
    <row r="530" spans="1:7">
      <c r="A530" s="67"/>
      <c r="G530" s="69"/>
    </row>
    <row r="531" spans="1:7">
      <c r="A531" s="67"/>
      <c r="G531" s="69"/>
    </row>
    <row r="532" spans="1:7">
      <c r="A532" s="67"/>
      <c r="G532" s="69"/>
    </row>
    <row r="533" spans="1:7">
      <c r="A533" s="67"/>
      <c r="G533" s="69"/>
    </row>
    <row r="534" spans="1:7">
      <c r="A534" s="67"/>
      <c r="G534" s="69"/>
    </row>
    <row r="535" spans="1:7">
      <c r="A535" s="67"/>
      <c r="G535" s="69"/>
    </row>
    <row r="536" spans="1:7">
      <c r="A536" s="67"/>
      <c r="G536" s="69"/>
    </row>
    <row r="537" spans="1:7">
      <c r="A537" s="67"/>
      <c r="G537" s="69"/>
    </row>
    <row r="538" spans="1:7">
      <c r="A538" s="67"/>
      <c r="G538" s="69"/>
    </row>
    <row r="539" spans="1:7">
      <c r="A539" s="67"/>
      <c r="G539" s="69"/>
    </row>
    <row r="540" spans="1:7">
      <c r="A540" s="67"/>
      <c r="G540" s="69"/>
    </row>
    <row r="541" spans="1:7">
      <c r="A541" s="67"/>
      <c r="G541" s="69"/>
    </row>
    <row r="542" spans="1:7">
      <c r="A542" s="67"/>
      <c r="G542" s="69"/>
    </row>
    <row r="543" spans="1:7">
      <c r="A543" s="67"/>
      <c r="G543" s="69"/>
    </row>
    <row r="544" spans="1:7">
      <c r="A544" s="67"/>
      <c r="G544" s="69"/>
    </row>
    <row r="545" spans="1:7">
      <c r="A545" s="67"/>
      <c r="G545" s="69"/>
    </row>
    <row r="546" spans="1:7">
      <c r="A546" s="67"/>
      <c r="G546" s="69"/>
    </row>
    <row r="547" spans="1:7">
      <c r="A547" s="67"/>
      <c r="G547" s="69"/>
    </row>
    <row r="548" spans="1:7">
      <c r="A548" s="67"/>
      <c r="G548" s="69"/>
    </row>
    <row r="549" spans="1:7">
      <c r="A549" s="67"/>
      <c r="G549" s="69"/>
    </row>
    <row r="550" spans="1:7">
      <c r="A550" s="67"/>
      <c r="G550" s="69"/>
    </row>
    <row r="551" spans="1:7">
      <c r="A551" s="67"/>
      <c r="G551" s="69"/>
    </row>
    <row r="552" spans="1:7">
      <c r="A552" s="67"/>
      <c r="G552" s="69"/>
    </row>
    <row r="553" spans="1:7">
      <c r="A553" s="67"/>
      <c r="G553" s="69"/>
    </row>
    <row r="554" spans="1:7">
      <c r="A554" s="67"/>
      <c r="G554" s="69"/>
    </row>
    <row r="555" spans="1:7">
      <c r="A555" s="67"/>
      <c r="G555" s="69"/>
    </row>
    <row r="556" spans="1:7">
      <c r="A556" s="67"/>
      <c r="G556" s="69"/>
    </row>
    <row r="557" spans="1:7">
      <c r="A557" s="67"/>
      <c r="G557" s="69"/>
    </row>
    <row r="558" spans="1:7">
      <c r="A558" s="67"/>
      <c r="G558" s="69"/>
    </row>
    <row r="559" spans="1:7">
      <c r="A559" s="67"/>
      <c r="G559" s="69"/>
    </row>
    <row r="560" spans="1:7">
      <c r="A560" s="67"/>
      <c r="G560" s="69"/>
    </row>
    <row r="561" spans="1:7">
      <c r="A561" s="67"/>
      <c r="G561" s="69"/>
    </row>
    <row r="562" spans="1:7">
      <c r="A562" s="67"/>
      <c r="G562" s="69"/>
    </row>
    <row r="563" spans="1:7">
      <c r="A563" s="67"/>
      <c r="G563" s="69"/>
    </row>
    <row r="564" spans="1:7">
      <c r="A564" s="67"/>
      <c r="G564" s="69"/>
    </row>
    <row r="565" spans="1:7">
      <c r="A565" s="67"/>
      <c r="G565" s="69"/>
    </row>
    <row r="566" spans="1:7">
      <c r="A566" s="67"/>
      <c r="G566" s="69"/>
    </row>
    <row r="567" spans="1:7">
      <c r="A567" s="67"/>
      <c r="G567" s="69"/>
    </row>
    <row r="568" spans="1:7">
      <c r="A568" s="67"/>
      <c r="G568" s="69"/>
    </row>
    <row r="569" spans="1:7">
      <c r="A569" s="67"/>
      <c r="G569" s="69"/>
    </row>
    <row r="570" spans="1:7">
      <c r="A570" s="67"/>
      <c r="G570" s="69"/>
    </row>
    <row r="571" spans="1:7">
      <c r="A571" s="67"/>
      <c r="G571" s="69"/>
    </row>
    <row r="572" spans="1:7">
      <c r="A572" s="67"/>
      <c r="G572" s="69"/>
    </row>
    <row r="573" spans="1:7">
      <c r="A573" s="67"/>
      <c r="G573" s="69"/>
    </row>
    <row r="574" spans="1:7">
      <c r="A574" s="67"/>
      <c r="G574" s="69"/>
    </row>
    <row r="575" spans="1:7">
      <c r="A575" s="67"/>
      <c r="G575" s="69"/>
    </row>
    <row r="576" spans="1:7">
      <c r="A576" s="67"/>
      <c r="G576" s="69"/>
    </row>
    <row r="577" spans="1:7">
      <c r="A577" s="67"/>
      <c r="G577" s="69"/>
    </row>
    <row r="578" spans="1:7">
      <c r="A578" s="67"/>
      <c r="G578" s="69"/>
    </row>
    <row r="579" spans="1:7">
      <c r="A579" s="67"/>
      <c r="G579" s="69"/>
    </row>
    <row r="580" spans="1:7">
      <c r="A580" s="67"/>
      <c r="G580" s="69"/>
    </row>
    <row r="581" spans="1:7">
      <c r="A581" s="67"/>
      <c r="G581" s="69"/>
    </row>
    <row r="582" spans="1:7">
      <c r="A582" s="67"/>
      <c r="G582" s="69"/>
    </row>
    <row r="583" spans="1:7">
      <c r="A583" s="67"/>
      <c r="G583" s="69"/>
    </row>
    <row r="584" spans="1:7">
      <c r="A584" s="67"/>
      <c r="G584" s="69"/>
    </row>
    <row r="585" spans="1:7">
      <c r="A585" s="67"/>
      <c r="G585" s="69"/>
    </row>
    <row r="586" spans="1:7">
      <c r="A586" s="67"/>
      <c r="G586" s="69"/>
    </row>
    <row r="587" spans="1:7">
      <c r="A587" s="67"/>
      <c r="G587" s="69"/>
    </row>
    <row r="588" spans="1:7">
      <c r="A588" s="67"/>
      <c r="G588" s="69"/>
    </row>
    <row r="589" spans="1:7">
      <c r="A589" s="67"/>
      <c r="G589" s="69"/>
    </row>
    <row r="590" spans="1:7">
      <c r="A590" s="67"/>
      <c r="G590" s="69"/>
    </row>
    <row r="591" spans="1:7">
      <c r="A591" s="67"/>
      <c r="G591" s="69"/>
    </row>
    <row r="592" spans="1:7">
      <c r="A592" s="67"/>
      <c r="G592" s="69"/>
    </row>
    <row r="593" spans="1:7">
      <c r="A593" s="67"/>
      <c r="G593" s="69"/>
    </row>
    <row r="594" spans="1:7">
      <c r="A594" s="67"/>
      <c r="G594" s="69"/>
    </row>
    <row r="595" spans="1:7">
      <c r="A595" s="67"/>
      <c r="G595" s="69"/>
    </row>
    <row r="596" spans="1:7">
      <c r="A596" s="67"/>
      <c r="G596" s="69"/>
    </row>
    <row r="597" spans="1:7">
      <c r="A597" s="67"/>
      <c r="G597" s="69"/>
    </row>
    <row r="598" spans="1:7">
      <c r="A598" s="67"/>
      <c r="G598" s="69"/>
    </row>
    <row r="599" spans="1:7">
      <c r="A599" s="67"/>
      <c r="G599" s="69"/>
    </row>
    <row r="600" spans="1:7">
      <c r="A600" s="67"/>
      <c r="G600" s="69"/>
    </row>
    <row r="601" spans="1:7">
      <c r="A601" s="67"/>
      <c r="G601" s="69"/>
    </row>
    <row r="602" spans="1:7">
      <c r="A602" s="67"/>
      <c r="G602" s="69"/>
    </row>
    <row r="603" spans="1:7">
      <c r="A603" s="67"/>
      <c r="G603" s="69"/>
    </row>
    <row r="604" spans="1:7">
      <c r="A604" s="67"/>
      <c r="G604" s="69"/>
    </row>
    <row r="605" spans="1:7">
      <c r="A605" s="67"/>
      <c r="G605" s="69"/>
    </row>
    <row r="606" spans="1:7">
      <c r="A606" s="67"/>
      <c r="G606" s="69"/>
    </row>
    <row r="607" spans="1:7">
      <c r="A607" s="67"/>
      <c r="G607" s="69"/>
    </row>
    <row r="608" spans="1:7">
      <c r="A608" s="67"/>
      <c r="G608" s="69"/>
    </row>
    <row r="609" spans="1:7">
      <c r="A609" s="67"/>
      <c r="G609" s="69"/>
    </row>
    <row r="610" spans="1:7">
      <c r="A610" s="67"/>
      <c r="G610" s="69"/>
    </row>
    <row r="611" spans="1:7">
      <c r="A611" s="67"/>
      <c r="G611" s="69"/>
    </row>
    <row r="612" spans="1:7">
      <c r="A612" s="67"/>
      <c r="G612" s="69"/>
    </row>
    <row r="613" spans="1:7">
      <c r="A613" s="67"/>
      <c r="G613" s="69"/>
    </row>
    <row r="614" spans="1:7">
      <c r="A614" s="67"/>
      <c r="G614" s="69"/>
    </row>
    <row r="615" spans="1:7">
      <c r="A615" s="67"/>
      <c r="G615" s="69"/>
    </row>
    <row r="616" spans="1:7">
      <c r="A616" s="67"/>
      <c r="G616" s="69"/>
    </row>
    <row r="617" spans="1:7">
      <c r="A617" s="67"/>
      <c r="G617" s="69"/>
    </row>
    <row r="618" spans="1:7">
      <c r="A618" s="67"/>
      <c r="G618" s="69"/>
    </row>
    <row r="619" spans="1:7">
      <c r="A619" s="67"/>
      <c r="G619" s="69"/>
    </row>
    <row r="620" spans="1:7">
      <c r="A620" s="67"/>
      <c r="G620" s="69"/>
    </row>
    <row r="621" spans="1:7">
      <c r="A621" s="67"/>
      <c r="G621" s="69"/>
    </row>
    <row r="622" spans="1:7">
      <c r="A622" s="67"/>
      <c r="G622" s="69"/>
    </row>
    <row r="623" spans="1:7">
      <c r="A623" s="67"/>
      <c r="G623" s="69"/>
    </row>
    <row r="624" spans="1:7">
      <c r="A624" s="67"/>
      <c r="G624" s="69"/>
    </row>
    <row r="625" spans="1:7">
      <c r="A625" s="67"/>
      <c r="G625" s="69"/>
    </row>
    <row r="626" spans="1:7">
      <c r="A626" s="67"/>
      <c r="G626" s="69"/>
    </row>
    <row r="627" spans="1:7">
      <c r="A627" s="67"/>
      <c r="G627" s="69"/>
    </row>
    <row r="628" spans="1:7">
      <c r="A628" s="67"/>
      <c r="G628" s="69"/>
    </row>
    <row r="629" spans="1:7">
      <c r="A629" s="67"/>
      <c r="G629" s="69"/>
    </row>
    <row r="630" spans="1:7">
      <c r="A630" s="67"/>
      <c r="G630" s="69"/>
    </row>
    <row r="631" spans="1:7">
      <c r="A631" s="67"/>
      <c r="G631" s="69"/>
    </row>
    <row r="632" spans="1:7">
      <c r="A632" s="67"/>
      <c r="G632" s="69"/>
    </row>
    <row r="633" spans="1:7">
      <c r="A633" s="67"/>
      <c r="G633" s="69"/>
    </row>
    <row r="634" spans="1:7">
      <c r="A634" s="67"/>
      <c r="G634" s="69"/>
    </row>
    <row r="635" spans="1:7">
      <c r="A635" s="67"/>
      <c r="G635" s="69"/>
    </row>
    <row r="636" spans="1:7">
      <c r="A636" s="67"/>
      <c r="G636" s="69"/>
    </row>
    <row r="637" spans="1:7">
      <c r="A637" s="67"/>
      <c r="G637" s="69"/>
    </row>
    <row r="638" spans="1:7">
      <c r="A638" s="67"/>
      <c r="G638" s="69"/>
    </row>
    <row r="639" spans="1:7">
      <c r="A639" s="67"/>
      <c r="G639" s="69"/>
    </row>
    <row r="640" spans="1:7">
      <c r="A640" s="67"/>
      <c r="G640" s="69"/>
    </row>
    <row r="641" spans="1:7">
      <c r="A641" s="67"/>
      <c r="G641" s="69"/>
    </row>
    <row r="642" spans="1:7">
      <c r="A642" s="67"/>
      <c r="G642" s="69"/>
    </row>
    <row r="643" spans="1:7">
      <c r="A643" s="67"/>
      <c r="G643" s="69"/>
    </row>
    <row r="644" spans="1:7">
      <c r="A644" s="67"/>
      <c r="G644" s="69"/>
    </row>
    <row r="645" spans="1:7">
      <c r="A645" s="67"/>
      <c r="G645" s="69"/>
    </row>
    <row r="646" spans="1:7">
      <c r="A646" s="67"/>
      <c r="G646" s="69"/>
    </row>
    <row r="647" spans="1:7">
      <c r="A647" s="67"/>
      <c r="G647" s="69"/>
    </row>
    <row r="648" spans="1:7">
      <c r="A648" s="67"/>
      <c r="G648" s="69"/>
    </row>
    <row r="649" spans="1:7">
      <c r="A649" s="67"/>
      <c r="G649" s="69"/>
    </row>
    <row r="650" spans="1:7">
      <c r="A650" s="67"/>
      <c r="G650" s="69"/>
    </row>
    <row r="651" spans="1:7">
      <c r="A651" s="67"/>
      <c r="G651" s="69"/>
    </row>
    <row r="652" spans="1:7">
      <c r="A652" s="67"/>
      <c r="G652" s="69"/>
    </row>
    <row r="653" spans="1:7">
      <c r="A653" s="67"/>
      <c r="G653" s="69"/>
    </row>
    <row r="654" spans="1:7">
      <c r="A654" s="67"/>
      <c r="G654" s="69"/>
    </row>
    <row r="655" spans="1:7">
      <c r="A655" s="67"/>
      <c r="G655" s="69"/>
    </row>
    <row r="656" spans="1:7">
      <c r="A656" s="67"/>
      <c r="G656" s="69"/>
    </row>
    <row r="657" spans="1:7">
      <c r="A657" s="67"/>
      <c r="G657" s="69"/>
    </row>
    <row r="658" spans="1:7">
      <c r="A658" s="67"/>
      <c r="G658" s="69"/>
    </row>
    <row r="659" spans="1:7">
      <c r="A659" s="67"/>
      <c r="G659" s="69"/>
    </row>
    <row r="660" spans="1:7">
      <c r="A660" s="67"/>
      <c r="G660" s="69"/>
    </row>
    <row r="661" spans="1:7">
      <c r="A661" s="67"/>
      <c r="G661" s="69"/>
    </row>
    <row r="662" spans="1:7">
      <c r="A662" s="67"/>
      <c r="G662" s="69"/>
    </row>
    <row r="663" spans="1:7">
      <c r="A663" s="67"/>
      <c r="G663" s="69"/>
    </row>
    <row r="664" spans="1:7">
      <c r="A664" s="67"/>
      <c r="G664" s="69"/>
    </row>
    <row r="665" spans="1:7">
      <c r="A665" s="67"/>
      <c r="G665" s="69"/>
    </row>
    <row r="666" spans="1:7">
      <c r="A666" s="67"/>
      <c r="G666" s="69"/>
    </row>
    <row r="667" spans="1:7">
      <c r="A667" s="67"/>
      <c r="G667" s="69"/>
    </row>
    <row r="668" spans="1:7">
      <c r="A668" s="67"/>
      <c r="G668" s="69"/>
    </row>
    <row r="669" spans="1:7">
      <c r="A669" s="67"/>
      <c r="G669" s="69"/>
    </row>
    <row r="670" spans="1:7">
      <c r="A670" s="67"/>
      <c r="G670" s="69"/>
    </row>
    <row r="671" spans="1:7">
      <c r="A671" s="67"/>
      <c r="G671" s="69"/>
    </row>
    <row r="672" spans="1:7">
      <c r="A672" s="67"/>
      <c r="G672" s="69"/>
    </row>
    <row r="673" spans="1:7">
      <c r="A673" s="67"/>
      <c r="G673" s="69"/>
    </row>
    <row r="674" spans="1:7">
      <c r="A674" s="67"/>
      <c r="G674" s="69"/>
    </row>
    <row r="675" spans="1:7">
      <c r="A675" s="67"/>
      <c r="G675" s="69"/>
    </row>
    <row r="676" spans="1:7">
      <c r="A676" s="67"/>
      <c r="G676" s="69"/>
    </row>
    <row r="677" spans="1:7">
      <c r="A677" s="67"/>
      <c r="G677" s="69"/>
    </row>
    <row r="678" spans="1:7">
      <c r="A678" s="67"/>
      <c r="G678" s="69"/>
    </row>
    <row r="679" spans="1:7">
      <c r="A679" s="67"/>
      <c r="G679" s="69"/>
    </row>
    <row r="680" spans="1:7">
      <c r="A680" s="67"/>
      <c r="G680" s="69"/>
    </row>
    <row r="681" spans="1:7">
      <c r="A681" s="67"/>
      <c r="G681" s="69"/>
    </row>
    <row r="682" spans="1:7">
      <c r="A682" s="67"/>
      <c r="G682" s="69"/>
    </row>
    <row r="683" spans="1:7">
      <c r="A683" s="67"/>
      <c r="G683" s="69"/>
    </row>
    <row r="684" spans="1:7">
      <c r="A684" s="67"/>
      <c r="G684" s="69"/>
    </row>
    <row r="685" spans="1:7">
      <c r="A685" s="67"/>
      <c r="G685" s="69"/>
    </row>
    <row r="686" spans="1:7">
      <c r="A686" s="67"/>
      <c r="G686" s="69"/>
    </row>
    <row r="687" spans="1:7">
      <c r="A687" s="67"/>
      <c r="G687" s="69"/>
    </row>
    <row r="688" spans="1:7">
      <c r="A688" s="67"/>
      <c r="G688" s="69"/>
    </row>
    <row r="689" spans="1:7">
      <c r="A689" s="67"/>
      <c r="G689" s="69"/>
    </row>
    <row r="690" spans="1:7">
      <c r="A690" s="67"/>
      <c r="G690" s="69"/>
    </row>
    <row r="691" spans="1:7">
      <c r="A691" s="67"/>
      <c r="G691" s="69"/>
    </row>
    <row r="692" spans="1:7">
      <c r="A692" s="67"/>
      <c r="G692" s="69"/>
    </row>
    <row r="693" spans="1:7">
      <c r="A693" s="67"/>
      <c r="G693" s="69"/>
    </row>
    <row r="694" spans="1:7">
      <c r="A694" s="67"/>
      <c r="G694" s="69"/>
    </row>
    <row r="695" spans="1:7">
      <c r="A695" s="67"/>
      <c r="G695" s="69"/>
    </row>
    <row r="696" spans="1:7">
      <c r="A696" s="67"/>
      <c r="G696" s="69"/>
    </row>
    <row r="697" spans="1:7">
      <c r="A697" s="67"/>
      <c r="G697" s="69"/>
    </row>
    <row r="698" spans="1:7">
      <c r="A698" s="67"/>
      <c r="G698" s="69"/>
    </row>
    <row r="699" spans="1:7">
      <c r="A699" s="67"/>
      <c r="G699" s="69"/>
    </row>
    <row r="700" spans="1:7">
      <c r="A700" s="67"/>
      <c r="G700" s="69"/>
    </row>
    <row r="701" spans="1:7">
      <c r="A701" s="67"/>
      <c r="G701" s="69"/>
    </row>
    <row r="702" spans="1:7">
      <c r="A702" s="67"/>
      <c r="G702" s="69"/>
    </row>
    <row r="703" spans="1:7">
      <c r="A703" s="67"/>
      <c r="G703" s="69"/>
    </row>
    <row r="704" spans="1:7">
      <c r="A704" s="67"/>
      <c r="G704" s="69"/>
    </row>
    <row r="705" spans="1:7">
      <c r="A705" s="67"/>
      <c r="G705" s="69"/>
    </row>
    <row r="706" spans="1:7">
      <c r="A706" s="67"/>
      <c r="G706" s="69"/>
    </row>
    <row r="707" spans="1:7">
      <c r="A707" s="67"/>
      <c r="G707" s="69"/>
    </row>
    <row r="708" spans="1:7">
      <c r="A708" s="67"/>
      <c r="G708" s="69"/>
    </row>
    <row r="709" spans="1:7">
      <c r="A709" s="67"/>
      <c r="G709" s="69"/>
    </row>
    <row r="710" spans="1:7">
      <c r="A710" s="67"/>
      <c r="G710" s="69"/>
    </row>
    <row r="711" spans="1:7">
      <c r="A711" s="67"/>
      <c r="G711" s="69"/>
    </row>
    <row r="712" spans="1:7">
      <c r="A712" s="67"/>
      <c r="G712" s="69"/>
    </row>
    <row r="713" spans="1:7">
      <c r="A713" s="67"/>
      <c r="G713" s="69"/>
    </row>
    <row r="714" spans="1:7">
      <c r="A714" s="67"/>
      <c r="G714" s="69"/>
    </row>
    <row r="715" spans="1:7">
      <c r="A715" s="67"/>
      <c r="G715" s="69"/>
    </row>
    <row r="716" spans="1:7">
      <c r="A716" s="67"/>
      <c r="G716" s="69"/>
    </row>
    <row r="717" spans="1:7">
      <c r="A717" s="67"/>
      <c r="G717" s="69"/>
    </row>
    <row r="718" spans="1:7">
      <c r="A718" s="67"/>
      <c r="G718" s="69"/>
    </row>
    <row r="719" spans="1:7">
      <c r="A719" s="67"/>
      <c r="G719" s="69"/>
    </row>
    <row r="720" spans="1:7">
      <c r="A720" s="67"/>
      <c r="G720" s="69"/>
    </row>
    <row r="721" spans="1:7">
      <c r="A721" s="67"/>
      <c r="G721" s="69"/>
    </row>
    <row r="722" spans="1:7">
      <c r="A722" s="67"/>
      <c r="G722" s="69"/>
    </row>
    <row r="723" spans="1:7">
      <c r="A723" s="67"/>
      <c r="G723" s="69"/>
    </row>
    <row r="724" spans="1:7">
      <c r="A724" s="67"/>
      <c r="G724" s="69"/>
    </row>
    <row r="725" spans="1:7">
      <c r="A725" s="67"/>
      <c r="G725" s="69"/>
    </row>
    <row r="726" spans="1:7">
      <c r="A726" s="67"/>
      <c r="G726" s="69"/>
    </row>
    <row r="727" spans="1:7">
      <c r="A727" s="67"/>
      <c r="G727" s="69"/>
    </row>
    <row r="728" spans="1:7">
      <c r="A728" s="67"/>
      <c r="G728" s="69"/>
    </row>
    <row r="729" spans="1:7">
      <c r="A729" s="67"/>
      <c r="G729" s="69"/>
    </row>
    <row r="730" spans="1:7">
      <c r="A730" s="67"/>
      <c r="G730" s="69"/>
    </row>
    <row r="731" spans="1:7">
      <c r="A731" s="67"/>
      <c r="G731" s="69"/>
    </row>
    <row r="732" spans="1:7">
      <c r="A732" s="67"/>
      <c r="G732" s="69"/>
    </row>
    <row r="733" spans="1:7">
      <c r="A733" s="67"/>
      <c r="G733" s="69"/>
    </row>
    <row r="734" spans="1:7">
      <c r="A734" s="67"/>
      <c r="G734" s="69"/>
    </row>
    <row r="735" spans="1:7">
      <c r="A735" s="67"/>
      <c r="G735" s="69"/>
    </row>
    <row r="736" spans="1:7">
      <c r="A736" s="67"/>
      <c r="G736" s="69"/>
    </row>
    <row r="737" spans="1:7">
      <c r="A737" s="67"/>
      <c r="G737" s="69"/>
    </row>
    <row r="738" spans="1:7">
      <c r="A738" s="67"/>
      <c r="G738" s="69"/>
    </row>
    <row r="739" spans="1:7">
      <c r="A739" s="67"/>
      <c r="G739" s="69"/>
    </row>
    <row r="740" spans="1:7">
      <c r="A740" s="67"/>
      <c r="G740" s="69"/>
    </row>
    <row r="741" spans="1:7">
      <c r="A741" s="67"/>
      <c r="G741" s="69"/>
    </row>
    <row r="742" spans="1:7">
      <c r="A742" s="67"/>
      <c r="G742" s="69"/>
    </row>
    <row r="743" spans="1:7">
      <c r="A743" s="67"/>
      <c r="G743" s="69"/>
    </row>
    <row r="744" spans="1:7">
      <c r="A744" s="67"/>
      <c r="G744" s="69"/>
    </row>
    <row r="745" spans="1:7">
      <c r="A745" s="67"/>
      <c r="G745" s="69"/>
    </row>
    <row r="746" spans="1:7">
      <c r="A746" s="67"/>
      <c r="G746" s="69"/>
    </row>
    <row r="747" spans="1:7">
      <c r="A747" s="67"/>
      <c r="G747" s="69"/>
    </row>
    <row r="748" spans="1:7">
      <c r="A748" s="67"/>
      <c r="G748" s="69"/>
    </row>
    <row r="749" spans="1:7">
      <c r="A749" s="67"/>
      <c r="G749" s="69"/>
    </row>
    <row r="750" spans="1:7">
      <c r="A750" s="67"/>
      <c r="G750" s="69"/>
    </row>
    <row r="751" spans="1:7">
      <c r="A751" s="67"/>
      <c r="G751" s="69"/>
    </row>
    <row r="752" spans="1:7">
      <c r="A752" s="67"/>
      <c r="G752" s="69"/>
    </row>
    <row r="753" spans="1:7">
      <c r="A753" s="67"/>
      <c r="G753" s="69"/>
    </row>
    <row r="754" spans="1:7">
      <c r="A754" s="67"/>
      <c r="G754" s="69"/>
    </row>
    <row r="755" spans="1:7">
      <c r="A755" s="67"/>
      <c r="G755" s="69"/>
    </row>
    <row r="756" spans="1:7">
      <c r="A756" s="67"/>
      <c r="G756" s="69"/>
    </row>
    <row r="757" spans="1:7">
      <c r="A757" s="67"/>
      <c r="G757" s="69"/>
    </row>
    <row r="758" spans="1:7">
      <c r="A758" s="67"/>
      <c r="G758" s="69"/>
    </row>
    <row r="759" spans="1:7">
      <c r="A759" s="67"/>
      <c r="G759" s="69"/>
    </row>
    <row r="760" spans="1:7">
      <c r="A760" s="67"/>
      <c r="G760" s="69"/>
    </row>
    <row r="761" spans="1:7">
      <c r="A761" s="67"/>
      <c r="G761" s="69"/>
    </row>
    <row r="762" spans="1:7">
      <c r="A762" s="67"/>
      <c r="G762" s="69"/>
    </row>
    <row r="763" spans="1:7">
      <c r="A763" s="67"/>
      <c r="G763" s="69"/>
    </row>
    <row r="764" spans="1:7">
      <c r="A764" s="67"/>
      <c r="G764" s="69"/>
    </row>
    <row r="765" spans="1:7">
      <c r="A765" s="67"/>
      <c r="G765" s="69"/>
    </row>
    <row r="766" spans="1:7">
      <c r="A766" s="67"/>
      <c r="G766" s="69"/>
    </row>
    <row r="767" spans="1:7">
      <c r="A767" s="67"/>
      <c r="G767" s="69"/>
    </row>
    <row r="768" spans="1:7">
      <c r="A768" s="67"/>
      <c r="G768" s="69"/>
    </row>
    <row r="769" spans="1:7">
      <c r="A769" s="67"/>
      <c r="G769" s="69"/>
    </row>
    <row r="770" spans="1:7">
      <c r="A770" s="67"/>
      <c r="G770" s="69"/>
    </row>
    <row r="771" spans="1:7">
      <c r="A771" s="67"/>
      <c r="G771" s="69"/>
    </row>
    <row r="772" spans="1:7">
      <c r="A772" s="67"/>
      <c r="G772" s="69"/>
    </row>
    <row r="773" spans="1:7">
      <c r="A773" s="67"/>
      <c r="G773" s="69"/>
    </row>
    <row r="774" spans="1:7">
      <c r="A774" s="67"/>
      <c r="G774" s="69"/>
    </row>
    <row r="775" spans="1:7">
      <c r="A775" s="67"/>
      <c r="G775" s="69"/>
    </row>
    <row r="776" spans="1:7">
      <c r="A776" s="67"/>
      <c r="G776" s="69"/>
    </row>
    <row r="777" spans="1:7">
      <c r="A777" s="67"/>
      <c r="G777" s="69"/>
    </row>
    <row r="778" spans="1:7">
      <c r="A778" s="67"/>
      <c r="G778" s="69"/>
    </row>
    <row r="779" spans="1:7">
      <c r="A779" s="67"/>
      <c r="G779" s="69"/>
    </row>
    <row r="780" spans="1:7">
      <c r="A780" s="67"/>
      <c r="G780" s="69"/>
    </row>
    <row r="781" spans="1:7">
      <c r="A781" s="67"/>
      <c r="G781" s="69"/>
    </row>
    <row r="782" spans="1:7">
      <c r="A782" s="67"/>
      <c r="G782" s="69"/>
    </row>
    <row r="783" spans="1:7">
      <c r="A783" s="67"/>
      <c r="G783" s="69"/>
    </row>
    <row r="784" spans="1:7">
      <c r="A784" s="67"/>
      <c r="G784" s="69"/>
    </row>
    <row r="785" spans="1:7">
      <c r="A785" s="67"/>
      <c r="G785" s="69"/>
    </row>
    <row r="786" spans="1:7">
      <c r="A786" s="67"/>
      <c r="G786" s="69"/>
    </row>
    <row r="787" spans="1:7">
      <c r="A787" s="67"/>
      <c r="G787" s="69"/>
    </row>
    <row r="788" spans="1:7">
      <c r="A788" s="67"/>
      <c r="G788" s="69"/>
    </row>
    <row r="789" spans="1:7">
      <c r="A789" s="67"/>
      <c r="G789" s="69"/>
    </row>
    <row r="790" spans="1:7">
      <c r="A790" s="67"/>
      <c r="G790" s="69"/>
    </row>
    <row r="791" spans="1:7">
      <c r="A791" s="67"/>
      <c r="G791" s="69"/>
    </row>
    <row r="792" spans="1:7">
      <c r="A792" s="67"/>
      <c r="G792" s="69"/>
    </row>
    <row r="793" spans="1:7">
      <c r="A793" s="67"/>
      <c r="G793" s="69"/>
    </row>
    <row r="794" spans="1:7">
      <c r="A794" s="67"/>
      <c r="G794" s="69"/>
    </row>
    <row r="795" spans="1:7">
      <c r="A795" s="67"/>
      <c r="G795" s="69"/>
    </row>
    <row r="796" spans="1:7">
      <c r="A796" s="67"/>
      <c r="G796" s="69"/>
    </row>
    <row r="797" spans="1:7">
      <c r="A797" s="67"/>
      <c r="G797" s="69"/>
    </row>
    <row r="798" spans="1:7">
      <c r="A798" s="67"/>
      <c r="G798" s="69"/>
    </row>
    <row r="799" spans="1:7">
      <c r="A799" s="67"/>
      <c r="G799" s="69"/>
    </row>
    <row r="800" spans="1:7">
      <c r="A800" s="67"/>
      <c r="G800" s="69"/>
    </row>
    <row r="801" spans="1:7">
      <c r="A801" s="67"/>
      <c r="G801" s="69"/>
    </row>
    <row r="802" spans="1:7">
      <c r="A802" s="67"/>
      <c r="G802" s="69"/>
    </row>
    <row r="803" spans="1:7">
      <c r="A803" s="67"/>
      <c r="G803" s="69"/>
    </row>
    <row r="804" spans="1:7">
      <c r="A804" s="67"/>
      <c r="G804" s="69"/>
    </row>
    <row r="805" spans="1:7">
      <c r="A805" s="67"/>
      <c r="G805" s="69"/>
    </row>
    <row r="806" spans="1:7">
      <c r="A806" s="67"/>
      <c r="G806" s="69"/>
    </row>
    <row r="807" spans="1:7">
      <c r="A807" s="67"/>
      <c r="G807" s="69"/>
    </row>
    <row r="808" spans="1:7">
      <c r="A808" s="67"/>
      <c r="G808" s="69"/>
    </row>
    <row r="809" spans="1:7">
      <c r="A809" s="67"/>
      <c r="G809" s="69"/>
    </row>
    <row r="810" spans="1:7">
      <c r="A810" s="67"/>
      <c r="G810" s="69"/>
    </row>
    <row r="811" spans="1:7">
      <c r="A811" s="67"/>
      <c r="G811" s="69"/>
    </row>
    <row r="812" spans="1:7">
      <c r="A812" s="67"/>
      <c r="G812" s="69"/>
    </row>
    <row r="813" spans="1:7">
      <c r="A813" s="67"/>
      <c r="G813" s="69"/>
    </row>
    <row r="814" spans="1:7">
      <c r="A814" s="67"/>
      <c r="G814" s="69"/>
    </row>
    <row r="815" spans="1:7">
      <c r="A815" s="67"/>
      <c r="G815" s="69"/>
    </row>
    <row r="816" spans="1:7">
      <c r="A816" s="67"/>
      <c r="G816" s="69"/>
    </row>
    <row r="817" spans="1:7">
      <c r="A817" s="67"/>
      <c r="G817" s="69"/>
    </row>
    <row r="818" spans="1:7">
      <c r="A818" s="67"/>
      <c r="G818" s="69"/>
    </row>
    <row r="819" spans="1:7">
      <c r="A819" s="67"/>
      <c r="G819" s="69"/>
    </row>
    <row r="820" spans="1:7">
      <c r="A820" s="67"/>
      <c r="G820" s="69"/>
    </row>
    <row r="821" spans="1:7">
      <c r="A821" s="67"/>
      <c r="G821" s="69"/>
    </row>
    <row r="822" spans="1:7">
      <c r="A822" s="67"/>
      <c r="G822" s="69"/>
    </row>
    <row r="823" spans="1:7">
      <c r="A823" s="67"/>
      <c r="G823" s="69"/>
    </row>
    <row r="824" spans="1:7">
      <c r="A824" s="67"/>
      <c r="G824" s="69"/>
    </row>
    <row r="825" spans="1:7">
      <c r="A825" s="67"/>
      <c r="G825" s="69"/>
    </row>
    <row r="826" spans="1:7">
      <c r="A826" s="67"/>
      <c r="G826" s="69"/>
    </row>
    <row r="827" spans="1:7">
      <c r="A827" s="67"/>
      <c r="G827" s="69"/>
    </row>
    <row r="828" spans="1:7">
      <c r="A828" s="67"/>
      <c r="G828" s="69"/>
    </row>
    <row r="829" spans="1:7">
      <c r="A829" s="67"/>
      <c r="G829" s="69"/>
    </row>
    <row r="830" spans="1:7">
      <c r="A830" s="67"/>
      <c r="G830" s="69"/>
    </row>
    <row r="831" spans="1:7">
      <c r="A831" s="67"/>
      <c r="G831" s="69"/>
    </row>
    <row r="832" spans="1:7">
      <c r="A832" s="67"/>
      <c r="G832" s="69"/>
    </row>
    <row r="833" spans="1:7">
      <c r="A833" s="67"/>
      <c r="G833" s="69"/>
    </row>
    <row r="834" spans="1:7">
      <c r="A834" s="67"/>
      <c r="G834" s="69"/>
    </row>
    <row r="835" spans="1:7">
      <c r="A835" s="67"/>
      <c r="G835" s="69"/>
    </row>
    <row r="836" spans="1:7">
      <c r="A836" s="67"/>
      <c r="G836" s="69"/>
    </row>
    <row r="837" spans="1:7">
      <c r="A837" s="67"/>
      <c r="G837" s="69"/>
    </row>
    <row r="838" spans="1:7">
      <c r="A838" s="67"/>
      <c r="G838" s="69"/>
    </row>
    <row r="839" spans="1:7">
      <c r="A839" s="67"/>
      <c r="G839" s="69"/>
    </row>
    <row r="840" spans="1:7">
      <c r="A840" s="67"/>
      <c r="G840" s="69"/>
    </row>
    <row r="841" spans="1:7">
      <c r="A841" s="67"/>
      <c r="G841" s="69"/>
    </row>
    <row r="842" spans="1:7">
      <c r="A842" s="67"/>
      <c r="G842" s="69"/>
    </row>
    <row r="843" spans="1:7">
      <c r="A843" s="67"/>
      <c r="G843" s="69"/>
    </row>
    <row r="844" spans="1:7">
      <c r="A844" s="67"/>
      <c r="G844" s="69"/>
    </row>
    <row r="845" spans="1:7">
      <c r="A845" s="67"/>
      <c r="G845" s="69"/>
    </row>
    <row r="846" spans="1:7">
      <c r="A846" s="67"/>
      <c r="G846" s="69"/>
    </row>
    <row r="847" spans="1:7">
      <c r="A847" s="67"/>
      <c r="G847" s="69"/>
    </row>
    <row r="848" spans="1:7">
      <c r="A848" s="67"/>
      <c r="G848" s="69"/>
    </row>
    <row r="849" spans="1:7">
      <c r="A849" s="67"/>
      <c r="G849" s="69"/>
    </row>
    <row r="850" spans="1:7">
      <c r="A850" s="67"/>
      <c r="G850" s="69"/>
    </row>
    <row r="851" spans="1:7">
      <c r="A851" s="67"/>
      <c r="G851" s="69"/>
    </row>
    <row r="852" spans="1:7">
      <c r="A852" s="67"/>
      <c r="G852" s="69"/>
    </row>
    <row r="853" spans="1:7">
      <c r="A853" s="67"/>
      <c r="G853" s="69"/>
    </row>
    <row r="854" spans="1:7">
      <c r="A854" s="67"/>
      <c r="G854" s="69"/>
    </row>
    <row r="855" spans="1:7">
      <c r="A855" s="67"/>
      <c r="G855" s="69"/>
    </row>
    <row r="856" spans="1:7">
      <c r="A856" s="67"/>
      <c r="G856" s="69"/>
    </row>
    <row r="857" spans="1:7">
      <c r="A857" s="67"/>
      <c r="G857" s="69"/>
    </row>
    <row r="858" spans="1:7">
      <c r="A858" s="67"/>
      <c r="G858" s="69"/>
    </row>
    <row r="859" spans="1:7">
      <c r="A859" s="67"/>
      <c r="G859" s="69"/>
    </row>
    <row r="860" spans="1:7">
      <c r="A860" s="67"/>
      <c r="G860" s="69"/>
    </row>
    <row r="861" spans="1:7">
      <c r="A861" s="67"/>
      <c r="G861" s="69"/>
    </row>
    <row r="862" spans="1:7">
      <c r="A862" s="67"/>
      <c r="G862" s="69"/>
    </row>
    <row r="863" spans="1:7">
      <c r="A863" s="67"/>
      <c r="G863" s="69"/>
    </row>
    <row r="864" spans="1:7">
      <c r="A864" s="67"/>
      <c r="G864" s="69"/>
    </row>
    <row r="865" spans="1:7">
      <c r="A865" s="67"/>
      <c r="G865" s="69"/>
    </row>
    <row r="866" spans="1:7">
      <c r="A866" s="67"/>
      <c r="G866" s="69"/>
    </row>
    <row r="867" spans="1:7">
      <c r="A867" s="67"/>
      <c r="G867" s="69"/>
    </row>
    <row r="868" spans="1:7">
      <c r="A868" s="67"/>
      <c r="G868" s="69"/>
    </row>
    <row r="869" spans="1:7">
      <c r="A869" s="67"/>
      <c r="G869" s="69"/>
    </row>
    <row r="870" spans="1:7">
      <c r="A870" s="67"/>
      <c r="G870" s="69"/>
    </row>
    <row r="871" spans="1:7">
      <c r="A871" s="67"/>
      <c r="G871" s="69"/>
    </row>
    <row r="872" spans="1:7">
      <c r="A872" s="67"/>
      <c r="G872" s="69"/>
    </row>
    <row r="873" spans="1:7">
      <c r="A873" s="67"/>
      <c r="G873" s="69"/>
    </row>
    <row r="874" spans="1:7">
      <c r="A874" s="67"/>
      <c r="G874" s="69"/>
    </row>
    <row r="875" spans="1:7">
      <c r="A875" s="67"/>
      <c r="G875" s="69"/>
    </row>
    <row r="876" spans="1:7">
      <c r="A876" s="67"/>
      <c r="G876" s="69"/>
    </row>
    <row r="877" spans="1:7">
      <c r="A877" s="67"/>
      <c r="G877" s="69"/>
    </row>
    <row r="878" spans="1:7">
      <c r="A878" s="67"/>
      <c r="G878" s="69"/>
    </row>
    <row r="879" spans="1:7">
      <c r="A879" s="67"/>
      <c r="G879" s="69"/>
    </row>
    <row r="880" spans="1:7">
      <c r="A880" s="67"/>
      <c r="G880" s="69"/>
    </row>
    <row r="881" spans="1:7">
      <c r="A881" s="67"/>
      <c r="G881" s="69"/>
    </row>
    <row r="882" spans="1:7">
      <c r="A882" s="67"/>
      <c r="G882" s="69"/>
    </row>
    <row r="883" spans="1:7">
      <c r="A883" s="67"/>
      <c r="G883" s="69"/>
    </row>
    <row r="884" spans="1:7">
      <c r="A884" s="67"/>
      <c r="G884" s="69"/>
    </row>
    <row r="885" spans="1:7">
      <c r="A885" s="67"/>
      <c r="G885" s="69"/>
    </row>
    <row r="886" spans="1:7">
      <c r="A886" s="67"/>
      <c r="G886" s="69"/>
    </row>
    <row r="887" spans="1:7">
      <c r="A887" s="67"/>
      <c r="G887" s="69"/>
    </row>
    <row r="888" spans="1:7">
      <c r="A888" s="67"/>
      <c r="G888" s="69"/>
    </row>
    <row r="889" spans="1:7">
      <c r="A889" s="67"/>
      <c r="G889" s="69"/>
    </row>
    <row r="890" spans="1:7">
      <c r="A890" s="67"/>
      <c r="G890" s="69"/>
    </row>
    <row r="891" spans="1:7">
      <c r="A891" s="67"/>
      <c r="G891" s="69"/>
    </row>
    <row r="892" spans="1:7">
      <c r="A892" s="67"/>
      <c r="G892" s="69"/>
    </row>
    <row r="893" spans="1:7">
      <c r="A893" s="67"/>
      <c r="G893" s="69"/>
    </row>
    <row r="894" spans="1:7">
      <c r="A894" s="67"/>
      <c r="G894" s="69"/>
    </row>
    <row r="895" spans="1:7">
      <c r="A895" s="67"/>
      <c r="G895" s="69"/>
    </row>
    <row r="896" spans="1:7">
      <c r="A896" s="67"/>
      <c r="G896" s="69"/>
    </row>
    <row r="897" spans="1:7">
      <c r="A897" s="67"/>
      <c r="G897" s="69"/>
    </row>
    <row r="898" spans="1:7">
      <c r="A898" s="67"/>
      <c r="G898" s="69"/>
    </row>
    <row r="899" spans="1:7">
      <c r="A899" s="67"/>
      <c r="G899" s="69"/>
    </row>
    <row r="900" spans="1:7">
      <c r="A900" s="67"/>
      <c r="G900" s="69"/>
    </row>
    <row r="901" spans="1:7">
      <c r="A901" s="67"/>
      <c r="G901" s="69"/>
    </row>
    <row r="902" spans="1:7">
      <c r="A902" s="67"/>
      <c r="G902" s="69"/>
    </row>
    <row r="903" spans="1:7">
      <c r="A903" s="67"/>
      <c r="G903" s="69"/>
    </row>
    <row r="904" spans="1:7">
      <c r="A904" s="67"/>
      <c r="G904" s="69"/>
    </row>
    <row r="905" spans="1:7">
      <c r="A905" s="67"/>
      <c r="G905" s="69"/>
    </row>
    <row r="906" spans="1:7">
      <c r="A906" s="67"/>
      <c r="G906" s="69"/>
    </row>
    <row r="907" spans="1:7">
      <c r="A907" s="67"/>
      <c r="G907" s="69"/>
    </row>
    <row r="908" spans="1:7">
      <c r="A908" s="67"/>
      <c r="G908" s="69"/>
    </row>
    <row r="909" spans="1:7">
      <c r="A909" s="67"/>
      <c r="G909" s="69"/>
    </row>
    <row r="910" spans="1:7">
      <c r="A910" s="67"/>
      <c r="G910" s="69"/>
    </row>
    <row r="911" spans="1:7">
      <c r="A911" s="67"/>
      <c r="G911" s="69"/>
    </row>
    <row r="912" spans="1:7">
      <c r="A912" s="67"/>
      <c r="G912" s="69"/>
    </row>
    <row r="913" spans="1:7">
      <c r="A913" s="67"/>
      <c r="G913" s="69"/>
    </row>
    <row r="914" spans="1:7">
      <c r="A914" s="67"/>
      <c r="G914" s="69"/>
    </row>
    <row r="915" spans="1:7">
      <c r="A915" s="67"/>
      <c r="G915" s="69"/>
    </row>
    <row r="916" spans="1:7">
      <c r="A916" s="67"/>
      <c r="G916" s="69"/>
    </row>
    <row r="917" spans="1:7">
      <c r="A917" s="67"/>
      <c r="G917" s="69"/>
    </row>
    <row r="918" spans="1:7">
      <c r="A918" s="67"/>
      <c r="G918" s="69"/>
    </row>
    <row r="919" spans="1:7">
      <c r="A919" s="67"/>
      <c r="G919" s="69"/>
    </row>
    <row r="920" spans="1:7">
      <c r="A920" s="67"/>
      <c r="G920" s="69"/>
    </row>
    <row r="921" spans="1:7">
      <c r="A921" s="67"/>
      <c r="G921" s="69"/>
    </row>
    <row r="922" spans="1:7">
      <c r="A922" s="67"/>
      <c r="G922" s="69"/>
    </row>
    <row r="923" spans="1:7">
      <c r="A923" s="67"/>
      <c r="G923" s="69"/>
    </row>
    <row r="924" spans="1:7">
      <c r="A924" s="67"/>
      <c r="G924" s="69"/>
    </row>
    <row r="925" spans="1:7">
      <c r="A925" s="67"/>
      <c r="G925" s="69"/>
    </row>
    <row r="926" spans="1:7">
      <c r="A926" s="67"/>
      <c r="G926" s="69"/>
    </row>
    <row r="927" spans="1:7">
      <c r="A927" s="67"/>
      <c r="G927" s="69"/>
    </row>
    <row r="928" spans="1:7">
      <c r="A928" s="67"/>
      <c r="G928" s="69"/>
    </row>
    <row r="929" spans="1:7">
      <c r="A929" s="67"/>
      <c r="G929" s="69"/>
    </row>
    <row r="930" spans="1:7">
      <c r="A930" s="67"/>
      <c r="G930" s="69"/>
    </row>
    <row r="931" spans="1:7">
      <c r="A931" s="67"/>
      <c r="G931" s="69"/>
    </row>
    <row r="932" spans="1:7">
      <c r="A932" s="67"/>
      <c r="G932" s="69"/>
    </row>
    <row r="933" spans="1:7">
      <c r="A933" s="67"/>
      <c r="G933" s="69"/>
    </row>
    <row r="934" spans="1:7">
      <c r="A934" s="67"/>
      <c r="G934" s="69"/>
    </row>
    <row r="935" spans="1:7">
      <c r="A935" s="67"/>
      <c r="G935" s="69"/>
    </row>
    <row r="936" spans="1:7">
      <c r="A936" s="67"/>
      <c r="G936" s="69"/>
    </row>
    <row r="937" spans="1:7">
      <c r="A937" s="67"/>
      <c r="G937" s="69"/>
    </row>
    <row r="938" spans="1:7">
      <c r="A938" s="67"/>
      <c r="G938" s="69"/>
    </row>
    <row r="939" spans="1:7">
      <c r="A939" s="67"/>
      <c r="G939" s="69"/>
    </row>
    <row r="940" spans="1:7">
      <c r="A940" s="67"/>
      <c r="G940" s="69"/>
    </row>
    <row r="941" spans="1:7">
      <c r="A941" s="67"/>
      <c r="G941" s="69"/>
    </row>
    <row r="942" spans="1:7">
      <c r="A942" s="67"/>
      <c r="G942" s="69"/>
    </row>
    <row r="943" spans="1:7">
      <c r="A943" s="67"/>
      <c r="G943" s="69"/>
    </row>
    <row r="944" spans="1:7">
      <c r="A944" s="67"/>
      <c r="G944" s="69"/>
    </row>
    <row r="945" spans="1:7">
      <c r="A945" s="67"/>
      <c r="G945" s="69"/>
    </row>
    <row r="946" spans="1:7">
      <c r="A946" s="67"/>
      <c r="G946" s="69"/>
    </row>
    <row r="947" spans="1:7">
      <c r="A947" s="67"/>
      <c r="G947" s="69"/>
    </row>
    <row r="948" spans="1:7">
      <c r="A948" s="67"/>
      <c r="G948" s="69"/>
    </row>
    <row r="949" spans="1:7">
      <c r="A949" s="67"/>
      <c r="G949" s="69"/>
    </row>
    <row r="950" spans="1:7">
      <c r="A950" s="67"/>
      <c r="G950" s="69"/>
    </row>
    <row r="951" spans="1:7">
      <c r="A951" s="67"/>
      <c r="G951" s="69"/>
    </row>
    <row r="952" spans="1:7">
      <c r="A952" s="67"/>
      <c r="G952" s="69"/>
    </row>
    <row r="953" spans="1:7">
      <c r="A953" s="67"/>
      <c r="G953" s="69"/>
    </row>
    <row r="954" spans="1:7">
      <c r="A954" s="67"/>
      <c r="G954" s="69"/>
    </row>
    <row r="955" spans="1:7">
      <c r="A955" s="67"/>
      <c r="G955" s="69"/>
    </row>
    <row r="956" spans="1:7">
      <c r="A956" s="67"/>
      <c r="G956" s="69"/>
    </row>
    <row r="957" spans="1:7">
      <c r="A957" s="67"/>
      <c r="G957" s="69"/>
    </row>
    <row r="958" spans="1:7">
      <c r="A958" s="67"/>
      <c r="G958" s="69"/>
    </row>
    <row r="959" spans="1:7">
      <c r="A959" s="67"/>
      <c r="G959" s="69"/>
    </row>
    <row r="960" spans="1:7">
      <c r="A960" s="67"/>
      <c r="G960" s="69"/>
    </row>
    <row r="961" spans="1:7">
      <c r="A961" s="67"/>
      <c r="G961" s="69"/>
    </row>
    <row r="962" spans="1:7">
      <c r="A962" s="67"/>
      <c r="G962" s="69"/>
    </row>
    <row r="963" spans="1:7">
      <c r="A963" s="67"/>
      <c r="G963" s="69"/>
    </row>
    <row r="964" spans="1:7">
      <c r="A964" s="67"/>
      <c r="G964" s="69"/>
    </row>
    <row r="965" spans="1:7">
      <c r="A965" s="67"/>
      <c r="G965" s="69"/>
    </row>
    <row r="966" spans="1:7">
      <c r="A966" s="67"/>
      <c r="G966" s="69"/>
    </row>
    <row r="967" spans="1:7">
      <c r="A967" s="67"/>
      <c r="G967" s="69"/>
    </row>
    <row r="968" spans="1:7">
      <c r="A968" s="67"/>
      <c r="G968" s="69"/>
    </row>
    <row r="969" spans="1:7">
      <c r="A969" s="67"/>
      <c r="G969" s="69"/>
    </row>
    <row r="970" spans="1:7">
      <c r="A970" s="67"/>
      <c r="G970" s="69"/>
    </row>
    <row r="971" spans="1:7">
      <c r="A971" s="67"/>
      <c r="G971" s="69"/>
    </row>
    <row r="972" spans="1:7">
      <c r="A972" s="67"/>
      <c r="G972" s="69"/>
    </row>
    <row r="973" spans="1:7">
      <c r="A973" s="67"/>
      <c r="G973" s="69"/>
    </row>
    <row r="974" spans="1:7">
      <c r="A974" s="67"/>
      <c r="G974" s="69"/>
    </row>
    <row r="975" spans="1:7">
      <c r="A975" s="67"/>
      <c r="G975" s="69"/>
    </row>
    <row r="976" spans="1:7">
      <c r="A976" s="67"/>
      <c r="G976" s="69"/>
    </row>
    <row r="977" spans="1:7">
      <c r="A977" s="67"/>
      <c r="G977" s="69"/>
    </row>
    <row r="978" spans="1:7">
      <c r="A978" s="67"/>
      <c r="G978" s="69"/>
    </row>
    <row r="979" spans="1:7">
      <c r="A979" s="67"/>
      <c r="G979" s="69"/>
    </row>
    <row r="980" spans="1:7">
      <c r="A980" s="67"/>
      <c r="G980" s="69"/>
    </row>
    <row r="981" spans="1:7">
      <c r="A981" s="67"/>
      <c r="G981" s="69"/>
    </row>
    <row r="982" spans="1:7">
      <c r="A982" s="67"/>
      <c r="G982" s="69"/>
    </row>
    <row r="983" spans="1:7">
      <c r="A983" s="67"/>
      <c r="G983" s="69"/>
    </row>
    <row r="984" spans="1:7">
      <c r="A984" s="67"/>
      <c r="G984" s="69"/>
    </row>
    <row r="985" spans="1:7">
      <c r="A985" s="67"/>
      <c r="G985" s="69"/>
    </row>
    <row r="986" spans="1:7">
      <c r="A986" s="67"/>
      <c r="G986" s="69"/>
    </row>
    <row r="987" spans="1:7">
      <c r="A987" s="67"/>
      <c r="G987" s="69"/>
    </row>
    <row r="988" spans="1:7">
      <c r="A988" s="67"/>
      <c r="G988" s="69"/>
    </row>
    <row r="989" spans="1:7">
      <c r="A989" s="67"/>
      <c r="G989" s="69"/>
    </row>
    <row r="990" spans="1:7">
      <c r="A990" s="67"/>
      <c r="G990" s="69"/>
    </row>
    <row r="991" spans="1:7">
      <c r="A991" s="67"/>
      <c r="G991" s="69"/>
    </row>
    <row r="992" spans="1:7">
      <c r="A992" s="67"/>
      <c r="G992" s="69"/>
    </row>
    <row r="993" spans="1:7">
      <c r="A993" s="67"/>
      <c r="G993" s="69"/>
    </row>
    <row r="994" spans="1:7">
      <c r="A994" s="67"/>
      <c r="G994" s="69"/>
    </row>
    <row r="995" spans="1:7">
      <c r="A995" s="67"/>
      <c r="G995" s="69"/>
    </row>
    <row r="996" spans="1:7">
      <c r="A996" s="67"/>
      <c r="G996" s="69"/>
    </row>
    <row r="997" spans="1:7">
      <c r="A997" s="67"/>
      <c r="G997" s="69"/>
    </row>
    <row r="998" spans="1:7">
      <c r="A998" s="67"/>
      <c r="G998" s="69"/>
    </row>
    <row r="999" spans="1:7">
      <c r="A999" s="67"/>
      <c r="G999" s="69"/>
    </row>
    <row r="1000" spans="1:7">
      <c r="A1000" s="67"/>
      <c r="G1000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3"/>
  <sheetViews>
    <sheetView showGridLines="0" workbookViewId="0">
      <selection sqref="A1:S101"/>
    </sheetView>
  </sheetViews>
  <sheetFormatPr defaultColWidth="12.6640625" defaultRowHeight="15.75" customHeight="1"/>
  <cols>
    <col min="1" max="1" width="12.33203125" customWidth="1"/>
    <col min="2" max="2" width="23" bestFit="1" customWidth="1"/>
    <col min="3" max="3" width="21.88671875" bestFit="1" customWidth="1"/>
    <col min="4" max="4" width="12.6640625" customWidth="1"/>
    <col min="5" max="5" width="13.109375" customWidth="1"/>
    <col min="6" max="6" width="8.5546875" customWidth="1"/>
    <col min="7" max="7" width="36.21875" bestFit="1" customWidth="1"/>
    <col min="8" max="8" width="15.88671875" customWidth="1"/>
    <col min="9" max="9" width="32.109375" customWidth="1"/>
    <col min="10" max="10" width="30.21875" customWidth="1"/>
    <col min="11" max="11" width="13.21875" customWidth="1"/>
    <col min="12" max="12" width="14.109375" customWidth="1"/>
    <col min="13" max="13" width="17.5546875" customWidth="1"/>
    <col min="14" max="14" width="17.44140625" customWidth="1"/>
    <col min="15" max="15" width="18.44140625" bestFit="1" customWidth="1"/>
    <col min="16" max="16" width="22.5546875" customWidth="1"/>
    <col min="17" max="17" width="12.109375" customWidth="1"/>
    <col min="18" max="18" width="14.109375" customWidth="1"/>
    <col min="19" max="19" width="17.5546875" customWidth="1"/>
  </cols>
  <sheetData>
    <row r="1" spans="1:19">
      <c r="A1" s="84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1" t="s">
        <v>5</v>
      </c>
      <c r="G1" s="81" t="s">
        <v>6</v>
      </c>
      <c r="H1" s="81" t="s">
        <v>7</v>
      </c>
      <c r="I1" s="81" t="s">
        <v>8</v>
      </c>
      <c r="J1" s="81" t="s">
        <v>9</v>
      </c>
      <c r="K1" s="81" t="s">
        <v>532</v>
      </c>
      <c r="L1" s="81" t="s">
        <v>11</v>
      </c>
      <c r="M1" s="81" t="s">
        <v>12</v>
      </c>
      <c r="N1" s="81" t="s">
        <v>13</v>
      </c>
      <c r="O1" s="81" t="s">
        <v>14</v>
      </c>
      <c r="P1" s="81" t="s">
        <v>15</v>
      </c>
      <c r="Q1" s="81" t="s">
        <v>16</v>
      </c>
      <c r="R1" s="81" t="s">
        <v>17</v>
      </c>
      <c r="S1" s="85" t="s">
        <v>18</v>
      </c>
    </row>
    <row r="2" spans="1:19">
      <c r="A2" s="105">
        <v>45460</v>
      </c>
      <c r="B2" s="71" t="s">
        <v>533</v>
      </c>
      <c r="C2" s="71" t="s">
        <v>19</v>
      </c>
      <c r="D2" s="71" t="s">
        <v>550</v>
      </c>
      <c r="E2" s="71" t="s">
        <v>551</v>
      </c>
      <c r="F2" s="71" t="s">
        <v>543</v>
      </c>
      <c r="G2" s="71" t="s">
        <v>20</v>
      </c>
      <c r="H2" s="72">
        <v>8666063288</v>
      </c>
      <c r="I2" s="73">
        <v>25366</v>
      </c>
      <c r="J2" s="73">
        <v>45521</v>
      </c>
      <c r="K2" s="72">
        <v>4.26</v>
      </c>
      <c r="L2" s="72" t="s">
        <v>21</v>
      </c>
      <c r="M2" s="74" t="s">
        <v>22</v>
      </c>
      <c r="N2" s="71" t="s">
        <v>23</v>
      </c>
      <c r="O2" s="71" t="s">
        <v>24</v>
      </c>
      <c r="P2" s="72">
        <v>870719401385</v>
      </c>
      <c r="Q2" s="74" t="s">
        <v>25</v>
      </c>
      <c r="R2" s="74" t="s">
        <v>26</v>
      </c>
      <c r="S2" s="89">
        <v>799812670270</v>
      </c>
    </row>
    <row r="3" spans="1:19">
      <c r="A3" s="105">
        <v>45340</v>
      </c>
      <c r="B3" s="71" t="s">
        <v>537</v>
      </c>
      <c r="C3" s="71" t="s">
        <v>27</v>
      </c>
      <c r="D3" s="71" t="s">
        <v>547</v>
      </c>
      <c r="E3" s="71" t="s">
        <v>551</v>
      </c>
      <c r="F3" s="71" t="s">
        <v>543</v>
      </c>
      <c r="G3" s="71" t="s">
        <v>28</v>
      </c>
      <c r="H3" s="72">
        <v>9791968218</v>
      </c>
      <c r="I3" s="73">
        <v>30916</v>
      </c>
      <c r="J3" s="73">
        <v>45401</v>
      </c>
      <c r="K3" s="72">
        <v>18.88</v>
      </c>
      <c r="L3" s="72" t="s">
        <v>29</v>
      </c>
      <c r="M3" s="74" t="s">
        <v>30</v>
      </c>
      <c r="N3" s="71" t="s">
        <v>31</v>
      </c>
      <c r="O3" s="71" t="s">
        <v>32</v>
      </c>
      <c r="P3" s="72">
        <v>569696388318</v>
      </c>
      <c r="Q3" s="74" t="s">
        <v>33</v>
      </c>
      <c r="R3" s="74" t="s">
        <v>34</v>
      </c>
      <c r="S3" s="89">
        <v>104834042127</v>
      </c>
    </row>
    <row r="4" spans="1:19">
      <c r="A4" s="105">
        <v>45517</v>
      </c>
      <c r="B4" s="71" t="s">
        <v>539</v>
      </c>
      <c r="C4" s="71" t="s">
        <v>35</v>
      </c>
      <c r="D4" s="71" t="s">
        <v>547</v>
      </c>
      <c r="E4" s="71" t="s">
        <v>535</v>
      </c>
      <c r="F4" s="71" t="s">
        <v>541</v>
      </c>
      <c r="G4" s="71" t="s">
        <v>36</v>
      </c>
      <c r="H4" s="72">
        <v>9896243061</v>
      </c>
      <c r="I4" s="73">
        <v>37201</v>
      </c>
      <c r="J4" s="73">
        <v>45578</v>
      </c>
      <c r="K4" s="72">
        <v>18.45</v>
      </c>
      <c r="L4" s="72" t="s">
        <v>37</v>
      </c>
      <c r="M4" s="74" t="s">
        <v>22</v>
      </c>
      <c r="N4" s="71" t="s">
        <v>38</v>
      </c>
      <c r="O4" s="71" t="s">
        <v>24</v>
      </c>
      <c r="P4" s="72">
        <v>732096542616</v>
      </c>
      <c r="Q4" s="74" t="s">
        <v>39</v>
      </c>
      <c r="R4" s="74" t="s">
        <v>40</v>
      </c>
      <c r="S4" s="89">
        <v>195264520491</v>
      </c>
    </row>
    <row r="5" spans="1:19">
      <c r="A5" s="105">
        <v>45350</v>
      </c>
      <c r="B5" s="71" t="s">
        <v>542</v>
      </c>
      <c r="C5" s="71" t="s">
        <v>41</v>
      </c>
      <c r="D5" s="71" t="s">
        <v>547</v>
      </c>
      <c r="E5" s="71" t="s">
        <v>538</v>
      </c>
      <c r="F5" s="71" t="s">
        <v>541</v>
      </c>
      <c r="G5" s="71" t="s">
        <v>42</v>
      </c>
      <c r="H5" s="72">
        <v>9982884510</v>
      </c>
      <c r="I5" s="73">
        <v>35663</v>
      </c>
      <c r="J5" s="73">
        <v>45411</v>
      </c>
      <c r="K5" s="72">
        <v>10.67</v>
      </c>
      <c r="L5" s="72" t="s">
        <v>21</v>
      </c>
      <c r="M5" s="74" t="s">
        <v>30</v>
      </c>
      <c r="N5" s="71" t="s">
        <v>43</v>
      </c>
      <c r="O5" s="71" t="s">
        <v>44</v>
      </c>
      <c r="P5" s="72">
        <v>618626117315</v>
      </c>
      <c r="Q5" s="74" t="s">
        <v>45</v>
      </c>
      <c r="R5" s="74" t="s">
        <v>46</v>
      </c>
      <c r="S5" s="89">
        <v>887280197927</v>
      </c>
    </row>
    <row r="6" spans="1:19">
      <c r="A6" s="105">
        <v>45505</v>
      </c>
      <c r="B6" s="71" t="s">
        <v>544</v>
      </c>
      <c r="C6" s="71" t="s">
        <v>47</v>
      </c>
      <c r="D6" s="71" t="s">
        <v>534</v>
      </c>
      <c r="E6" s="71" t="s">
        <v>548</v>
      </c>
      <c r="F6" s="71" t="s">
        <v>541</v>
      </c>
      <c r="G6" s="71" t="s">
        <v>48</v>
      </c>
      <c r="H6" s="72">
        <v>9473435440</v>
      </c>
      <c r="I6" s="73">
        <v>25936</v>
      </c>
      <c r="J6" s="73">
        <v>45566</v>
      </c>
      <c r="K6" s="72">
        <v>18.88</v>
      </c>
      <c r="L6" s="72" t="s">
        <v>29</v>
      </c>
      <c r="M6" s="74" t="s">
        <v>30</v>
      </c>
      <c r="N6" s="71" t="s">
        <v>49</v>
      </c>
      <c r="O6" s="71" t="s">
        <v>50</v>
      </c>
      <c r="P6" s="72">
        <v>880799717790</v>
      </c>
      <c r="Q6" s="74" t="s">
        <v>51</v>
      </c>
      <c r="R6" s="74" t="s">
        <v>52</v>
      </c>
      <c r="S6" s="89">
        <v>538308104154</v>
      </c>
    </row>
    <row r="7" spans="1:19">
      <c r="A7" s="105">
        <v>45235</v>
      </c>
      <c r="B7" s="71" t="s">
        <v>545</v>
      </c>
      <c r="C7" s="71" t="s">
        <v>53</v>
      </c>
      <c r="D7" s="71" t="s">
        <v>534</v>
      </c>
      <c r="E7" s="71" t="s">
        <v>538</v>
      </c>
      <c r="F7" s="71" t="s">
        <v>541</v>
      </c>
      <c r="G7" s="71" t="s">
        <v>54</v>
      </c>
      <c r="H7" s="72">
        <v>8253662509</v>
      </c>
      <c r="I7" s="73">
        <v>33812</v>
      </c>
      <c r="J7" s="73">
        <v>45296</v>
      </c>
      <c r="K7" s="72">
        <v>16.96</v>
      </c>
      <c r="L7" s="72" t="s">
        <v>29</v>
      </c>
      <c r="M7" s="74" t="s">
        <v>30</v>
      </c>
      <c r="N7" s="71" t="s">
        <v>55</v>
      </c>
      <c r="O7" s="71" t="s">
        <v>56</v>
      </c>
      <c r="P7" s="72">
        <v>135988479647</v>
      </c>
      <c r="Q7" s="74" t="s">
        <v>57</v>
      </c>
      <c r="R7" s="74" t="s">
        <v>58</v>
      </c>
      <c r="S7" s="89">
        <v>620893516104</v>
      </c>
    </row>
    <row r="8" spans="1:19">
      <c r="A8" s="105">
        <v>45530</v>
      </c>
      <c r="B8" s="71" t="s">
        <v>546</v>
      </c>
      <c r="C8" s="71" t="s">
        <v>59</v>
      </c>
      <c r="D8" s="71" t="s">
        <v>534</v>
      </c>
      <c r="E8" s="71" t="s">
        <v>551</v>
      </c>
      <c r="F8" s="71" t="s">
        <v>536</v>
      </c>
      <c r="G8" s="71" t="s">
        <v>60</v>
      </c>
      <c r="H8" s="72">
        <v>9123636165</v>
      </c>
      <c r="I8" s="73">
        <v>28930</v>
      </c>
      <c r="J8" s="73">
        <v>45591</v>
      </c>
      <c r="K8" s="72">
        <v>29.91</v>
      </c>
      <c r="L8" s="72" t="s">
        <v>29</v>
      </c>
      <c r="M8" s="74" t="s">
        <v>22</v>
      </c>
      <c r="N8" s="71" t="s">
        <v>61</v>
      </c>
      <c r="O8" s="71" t="s">
        <v>50</v>
      </c>
      <c r="P8" s="72">
        <v>603855075835</v>
      </c>
      <c r="Q8" s="74" t="s">
        <v>62</v>
      </c>
      <c r="R8" s="74" t="s">
        <v>63</v>
      </c>
      <c r="S8" s="89">
        <v>501988536370</v>
      </c>
    </row>
    <row r="9" spans="1:19">
      <c r="A9" s="105">
        <v>45262</v>
      </c>
      <c r="B9" s="71" t="s">
        <v>549</v>
      </c>
      <c r="C9" s="71" t="s">
        <v>64</v>
      </c>
      <c r="D9" s="71" t="s">
        <v>550</v>
      </c>
      <c r="E9" s="71" t="s">
        <v>538</v>
      </c>
      <c r="F9" s="71" t="s">
        <v>543</v>
      </c>
      <c r="G9" s="71" t="s">
        <v>65</v>
      </c>
      <c r="H9" s="72">
        <v>8855008544</v>
      </c>
      <c r="I9" s="73">
        <v>26135</v>
      </c>
      <c r="J9" s="73">
        <v>45323</v>
      </c>
      <c r="K9" s="72">
        <v>22.15</v>
      </c>
      <c r="L9" s="72" t="s">
        <v>29</v>
      </c>
      <c r="M9" s="74" t="s">
        <v>30</v>
      </c>
      <c r="N9" s="71" t="s">
        <v>66</v>
      </c>
      <c r="O9" s="71" t="s">
        <v>32</v>
      </c>
      <c r="P9" s="72">
        <v>299683145559</v>
      </c>
      <c r="Q9" s="74" t="s">
        <v>67</v>
      </c>
      <c r="R9" s="74" t="s">
        <v>68</v>
      </c>
      <c r="S9" s="89">
        <v>824310693886</v>
      </c>
    </row>
    <row r="10" spans="1:19">
      <c r="A10" s="105">
        <v>45327</v>
      </c>
      <c r="B10" s="71" t="s">
        <v>552</v>
      </c>
      <c r="C10" s="71" t="s">
        <v>69</v>
      </c>
      <c r="D10" s="71" t="s">
        <v>540</v>
      </c>
      <c r="E10" s="71" t="s">
        <v>548</v>
      </c>
      <c r="F10" s="71" t="s">
        <v>543</v>
      </c>
      <c r="G10" s="71" t="s">
        <v>70</v>
      </c>
      <c r="H10" s="72">
        <v>8929817897</v>
      </c>
      <c r="I10" s="73">
        <v>22427</v>
      </c>
      <c r="J10" s="73">
        <v>45388</v>
      </c>
      <c r="K10" s="72">
        <v>15.94</v>
      </c>
      <c r="L10" s="72" t="s">
        <v>37</v>
      </c>
      <c r="M10" s="74" t="s">
        <v>22</v>
      </c>
      <c r="N10" s="71" t="s">
        <v>71</v>
      </c>
      <c r="O10" s="71" t="s">
        <v>56</v>
      </c>
      <c r="P10" s="72">
        <v>909197666959</v>
      </c>
      <c r="Q10" s="74" t="s">
        <v>72</v>
      </c>
      <c r="R10" s="74" t="s">
        <v>73</v>
      </c>
      <c r="S10" s="89">
        <v>324320944222</v>
      </c>
    </row>
    <row r="11" spans="1:19">
      <c r="A11" s="105">
        <v>45573</v>
      </c>
      <c r="B11" s="71" t="s">
        <v>553</v>
      </c>
      <c r="C11" s="71" t="s">
        <v>74</v>
      </c>
      <c r="D11" s="71" t="s">
        <v>554</v>
      </c>
      <c r="E11" s="71" t="s">
        <v>551</v>
      </c>
      <c r="F11" s="71" t="s">
        <v>543</v>
      </c>
      <c r="G11" s="71" t="s">
        <v>75</v>
      </c>
      <c r="H11" s="72">
        <v>9474689398</v>
      </c>
      <c r="I11" s="73">
        <v>26465</v>
      </c>
      <c r="J11" s="73">
        <v>45634</v>
      </c>
      <c r="K11" s="72">
        <v>29.96</v>
      </c>
      <c r="L11" s="72" t="s">
        <v>76</v>
      </c>
      <c r="M11" s="74" t="s">
        <v>30</v>
      </c>
      <c r="N11" s="71" t="s">
        <v>77</v>
      </c>
      <c r="O11" s="71" t="s">
        <v>24</v>
      </c>
      <c r="P11" s="72">
        <v>993129762403</v>
      </c>
      <c r="Q11" s="74" t="s">
        <v>78</v>
      </c>
      <c r="R11" s="74" t="s">
        <v>79</v>
      </c>
      <c r="S11" s="89">
        <v>547336031902</v>
      </c>
    </row>
    <row r="12" spans="1:19">
      <c r="A12" s="105">
        <v>45550</v>
      </c>
      <c r="B12" s="71" t="s">
        <v>555</v>
      </c>
      <c r="C12" s="71" t="s">
        <v>80</v>
      </c>
      <c r="D12" s="71" t="s">
        <v>554</v>
      </c>
      <c r="E12" s="71" t="s">
        <v>535</v>
      </c>
      <c r="F12" s="71" t="s">
        <v>543</v>
      </c>
      <c r="G12" s="71" t="s">
        <v>81</v>
      </c>
      <c r="H12" s="72">
        <v>9837126153</v>
      </c>
      <c r="I12" s="73">
        <v>35394</v>
      </c>
      <c r="J12" s="73">
        <v>45611</v>
      </c>
      <c r="K12" s="72">
        <v>29.35</v>
      </c>
      <c r="L12" s="72" t="s">
        <v>37</v>
      </c>
      <c r="M12" s="74" t="s">
        <v>30</v>
      </c>
      <c r="N12" s="71" t="s">
        <v>82</v>
      </c>
      <c r="O12" s="71" t="s">
        <v>44</v>
      </c>
      <c r="P12" s="72">
        <v>918082011784</v>
      </c>
      <c r="Q12" s="74" t="s">
        <v>83</v>
      </c>
      <c r="R12" s="74" t="s">
        <v>84</v>
      </c>
      <c r="S12" s="89">
        <v>430040120787</v>
      </c>
    </row>
    <row r="13" spans="1:19">
      <c r="A13" s="105">
        <v>45271</v>
      </c>
      <c r="B13" s="71" t="s">
        <v>556</v>
      </c>
      <c r="C13" s="71" t="s">
        <v>85</v>
      </c>
      <c r="D13" s="71" t="s">
        <v>540</v>
      </c>
      <c r="E13" s="71" t="s">
        <v>538</v>
      </c>
      <c r="F13" s="71" t="s">
        <v>536</v>
      </c>
      <c r="G13" s="71" t="s">
        <v>86</v>
      </c>
      <c r="H13" s="72">
        <v>8244311920</v>
      </c>
      <c r="I13" s="73">
        <v>32520</v>
      </c>
      <c r="J13" s="73">
        <v>45332</v>
      </c>
      <c r="K13" s="72">
        <v>16.11</v>
      </c>
      <c r="L13" s="72" t="s">
        <v>87</v>
      </c>
      <c r="M13" s="74" t="s">
        <v>22</v>
      </c>
      <c r="N13" s="71" t="s">
        <v>88</v>
      </c>
      <c r="O13" s="71" t="s">
        <v>32</v>
      </c>
      <c r="P13" s="72">
        <v>316327970705</v>
      </c>
      <c r="Q13" s="74" t="s">
        <v>89</v>
      </c>
      <c r="R13" s="74" t="s">
        <v>90</v>
      </c>
      <c r="S13" s="89">
        <v>793401550968</v>
      </c>
    </row>
    <row r="14" spans="1:19">
      <c r="A14" s="105">
        <v>45425</v>
      </c>
      <c r="B14" s="71" t="s">
        <v>557</v>
      </c>
      <c r="C14" s="71" t="s">
        <v>91</v>
      </c>
      <c r="D14" s="71" t="s">
        <v>534</v>
      </c>
      <c r="E14" s="71" t="s">
        <v>538</v>
      </c>
      <c r="F14" s="71" t="s">
        <v>543</v>
      </c>
      <c r="G14" s="71" t="s">
        <v>92</v>
      </c>
      <c r="H14" s="72">
        <v>8624401021</v>
      </c>
      <c r="I14" s="73">
        <v>23821</v>
      </c>
      <c r="J14" s="73">
        <v>45486</v>
      </c>
      <c r="K14" s="72">
        <v>10.45</v>
      </c>
      <c r="L14" s="72" t="s">
        <v>87</v>
      </c>
      <c r="M14" s="74" t="s">
        <v>30</v>
      </c>
      <c r="N14" s="71" t="s">
        <v>93</v>
      </c>
      <c r="O14" s="71" t="s">
        <v>44</v>
      </c>
      <c r="P14" s="72">
        <v>656645537366</v>
      </c>
      <c r="Q14" s="74" t="s">
        <v>94</v>
      </c>
      <c r="R14" s="74" t="s">
        <v>95</v>
      </c>
      <c r="S14" s="89">
        <v>867783556455</v>
      </c>
    </row>
    <row r="15" spans="1:19">
      <c r="A15" s="105">
        <v>45252</v>
      </c>
      <c r="B15" s="71" t="s">
        <v>558</v>
      </c>
      <c r="C15" s="71" t="s">
        <v>96</v>
      </c>
      <c r="D15" s="71" t="s">
        <v>550</v>
      </c>
      <c r="E15" s="71" t="s">
        <v>551</v>
      </c>
      <c r="F15" s="71" t="s">
        <v>543</v>
      </c>
      <c r="G15" s="71" t="s">
        <v>97</v>
      </c>
      <c r="H15" s="72">
        <v>9196772109</v>
      </c>
      <c r="I15" s="73">
        <v>26773</v>
      </c>
      <c r="J15" s="73">
        <v>45313</v>
      </c>
      <c r="K15" s="72">
        <v>5.36</v>
      </c>
      <c r="L15" s="72" t="s">
        <v>87</v>
      </c>
      <c r="M15" s="74" t="s">
        <v>22</v>
      </c>
      <c r="N15" s="71" t="s">
        <v>98</v>
      </c>
      <c r="O15" s="71" t="s">
        <v>24</v>
      </c>
      <c r="P15" s="72">
        <v>886018464547</v>
      </c>
      <c r="Q15" s="74" t="s">
        <v>99</v>
      </c>
      <c r="R15" s="74" t="s">
        <v>100</v>
      </c>
      <c r="S15" s="89">
        <v>409260726210</v>
      </c>
    </row>
    <row r="16" spans="1:19">
      <c r="A16" s="105">
        <v>45390</v>
      </c>
      <c r="B16" s="71" t="s">
        <v>559</v>
      </c>
      <c r="C16" s="71" t="s">
        <v>101</v>
      </c>
      <c r="D16" s="71" t="s">
        <v>554</v>
      </c>
      <c r="E16" s="71" t="s">
        <v>551</v>
      </c>
      <c r="F16" s="71" t="s">
        <v>536</v>
      </c>
      <c r="G16" s="71" t="s">
        <v>102</v>
      </c>
      <c r="H16" s="72">
        <v>8446368900</v>
      </c>
      <c r="I16" s="73">
        <v>28434</v>
      </c>
      <c r="J16" s="73">
        <v>45451</v>
      </c>
      <c r="K16" s="72">
        <v>14.85</v>
      </c>
      <c r="L16" s="72" t="s">
        <v>76</v>
      </c>
      <c r="M16" s="74" t="s">
        <v>22</v>
      </c>
      <c r="N16" s="71" t="s">
        <v>103</v>
      </c>
      <c r="O16" s="71" t="s">
        <v>50</v>
      </c>
      <c r="P16" s="72">
        <v>660379776699</v>
      </c>
      <c r="Q16" s="74" t="s">
        <v>104</v>
      </c>
      <c r="R16" s="74" t="s">
        <v>105</v>
      </c>
      <c r="S16" s="89">
        <v>762257367406</v>
      </c>
    </row>
    <row r="17" spans="1:19">
      <c r="A17" s="105">
        <v>45373</v>
      </c>
      <c r="B17" s="71" t="s">
        <v>560</v>
      </c>
      <c r="C17" s="71" t="s">
        <v>106</v>
      </c>
      <c r="D17" s="71" t="s">
        <v>550</v>
      </c>
      <c r="E17" s="71" t="s">
        <v>548</v>
      </c>
      <c r="F17" s="71" t="s">
        <v>541</v>
      </c>
      <c r="G17" s="71" t="s">
        <v>107</v>
      </c>
      <c r="H17" s="72">
        <v>9769770167</v>
      </c>
      <c r="I17" s="73">
        <v>36796</v>
      </c>
      <c r="J17" s="73">
        <v>45434</v>
      </c>
      <c r="K17" s="72">
        <v>8.4</v>
      </c>
      <c r="L17" s="72" t="s">
        <v>87</v>
      </c>
      <c r="M17" s="74" t="s">
        <v>22</v>
      </c>
      <c r="N17" s="71" t="s">
        <v>108</v>
      </c>
      <c r="O17" s="71" t="s">
        <v>44</v>
      </c>
      <c r="P17" s="72">
        <v>770806695826</v>
      </c>
      <c r="Q17" s="74" t="s">
        <v>109</v>
      </c>
      <c r="R17" s="74" t="s">
        <v>110</v>
      </c>
      <c r="S17" s="89">
        <v>259503480615</v>
      </c>
    </row>
    <row r="18" spans="1:19">
      <c r="A18" s="105">
        <v>45417</v>
      </c>
      <c r="B18" s="71" t="s">
        <v>561</v>
      </c>
      <c r="C18" s="71" t="s">
        <v>111</v>
      </c>
      <c r="D18" s="71" t="s">
        <v>550</v>
      </c>
      <c r="E18" s="71" t="s">
        <v>548</v>
      </c>
      <c r="F18" s="71" t="s">
        <v>541</v>
      </c>
      <c r="G18" s="71" t="s">
        <v>112</v>
      </c>
      <c r="H18" s="72">
        <v>8871621570</v>
      </c>
      <c r="I18" s="73">
        <v>37808</v>
      </c>
      <c r="J18" s="73">
        <v>45478</v>
      </c>
      <c r="K18" s="72">
        <v>12.02</v>
      </c>
      <c r="L18" s="72" t="s">
        <v>21</v>
      </c>
      <c r="M18" s="74" t="s">
        <v>30</v>
      </c>
      <c r="N18" s="71" t="s">
        <v>113</v>
      </c>
      <c r="O18" s="71" t="s">
        <v>50</v>
      </c>
      <c r="P18" s="72">
        <v>321090272343</v>
      </c>
      <c r="Q18" s="74" t="s">
        <v>114</v>
      </c>
      <c r="R18" s="74" t="s">
        <v>115</v>
      </c>
      <c r="S18" s="89">
        <v>603611203481</v>
      </c>
    </row>
    <row r="19" spans="1:19">
      <c r="A19" s="105">
        <v>45538</v>
      </c>
      <c r="B19" s="71" t="s">
        <v>562</v>
      </c>
      <c r="C19" s="71" t="s">
        <v>116</v>
      </c>
      <c r="D19" s="71" t="s">
        <v>534</v>
      </c>
      <c r="E19" s="71" t="s">
        <v>548</v>
      </c>
      <c r="F19" s="71" t="s">
        <v>541</v>
      </c>
      <c r="G19" s="71" t="s">
        <v>117</v>
      </c>
      <c r="H19" s="72">
        <v>8487561603</v>
      </c>
      <c r="I19" s="73">
        <v>28994</v>
      </c>
      <c r="J19" s="73">
        <v>45599</v>
      </c>
      <c r="K19" s="72">
        <v>5.94</v>
      </c>
      <c r="L19" s="72" t="s">
        <v>37</v>
      </c>
      <c r="M19" s="74" t="s">
        <v>22</v>
      </c>
      <c r="N19" s="71" t="s">
        <v>118</v>
      </c>
      <c r="O19" s="71" t="s">
        <v>50</v>
      </c>
      <c r="P19" s="72">
        <v>929349047376</v>
      </c>
      <c r="Q19" s="74" t="s">
        <v>119</v>
      </c>
      <c r="R19" s="74" t="s">
        <v>120</v>
      </c>
      <c r="S19" s="89">
        <v>821845162101</v>
      </c>
    </row>
    <row r="20" spans="1:19">
      <c r="A20" s="105">
        <v>45427</v>
      </c>
      <c r="B20" s="71" t="s">
        <v>563</v>
      </c>
      <c r="C20" s="71" t="s">
        <v>121</v>
      </c>
      <c r="D20" s="71" t="s">
        <v>540</v>
      </c>
      <c r="E20" s="71" t="s">
        <v>538</v>
      </c>
      <c r="F20" s="71" t="s">
        <v>536</v>
      </c>
      <c r="G20" s="71" t="s">
        <v>122</v>
      </c>
      <c r="H20" s="72">
        <v>8060681780</v>
      </c>
      <c r="I20" s="73">
        <v>26483</v>
      </c>
      <c r="J20" s="73">
        <v>45488</v>
      </c>
      <c r="K20" s="72">
        <v>25.81</v>
      </c>
      <c r="L20" s="72" t="s">
        <v>29</v>
      </c>
      <c r="M20" s="74" t="s">
        <v>30</v>
      </c>
      <c r="N20" s="71" t="s">
        <v>123</v>
      </c>
      <c r="O20" s="71" t="s">
        <v>50</v>
      </c>
      <c r="P20" s="72">
        <v>464940903471</v>
      </c>
      <c r="Q20" s="74" t="s">
        <v>124</v>
      </c>
      <c r="R20" s="74" t="s">
        <v>125</v>
      </c>
      <c r="S20" s="89">
        <v>957786617460</v>
      </c>
    </row>
    <row r="21" spans="1:19">
      <c r="A21" s="105">
        <v>45559</v>
      </c>
      <c r="B21" s="71" t="s">
        <v>564</v>
      </c>
      <c r="C21" s="71" t="s">
        <v>126</v>
      </c>
      <c r="D21" s="71" t="s">
        <v>554</v>
      </c>
      <c r="E21" s="71" t="s">
        <v>551</v>
      </c>
      <c r="F21" s="71" t="s">
        <v>536</v>
      </c>
      <c r="G21" s="71" t="s">
        <v>127</v>
      </c>
      <c r="H21" s="72">
        <v>8975767252</v>
      </c>
      <c r="I21" s="73">
        <v>30941</v>
      </c>
      <c r="J21" s="73">
        <v>45620</v>
      </c>
      <c r="K21" s="72">
        <v>4.7</v>
      </c>
      <c r="L21" s="72" t="s">
        <v>128</v>
      </c>
      <c r="M21" s="74" t="s">
        <v>30</v>
      </c>
      <c r="N21" s="71" t="s">
        <v>129</v>
      </c>
      <c r="O21" s="71" t="s">
        <v>32</v>
      </c>
      <c r="P21" s="72">
        <v>582904963311</v>
      </c>
      <c r="Q21" s="74" t="s">
        <v>130</v>
      </c>
      <c r="R21" s="74" t="s">
        <v>131</v>
      </c>
      <c r="S21" s="89">
        <v>767099562132</v>
      </c>
    </row>
    <row r="22" spans="1:19">
      <c r="A22" s="105">
        <v>45534</v>
      </c>
      <c r="B22" s="71" t="s">
        <v>565</v>
      </c>
      <c r="C22" s="71" t="s">
        <v>132</v>
      </c>
      <c r="D22" s="71" t="s">
        <v>547</v>
      </c>
      <c r="E22" s="71" t="s">
        <v>535</v>
      </c>
      <c r="F22" s="71" t="s">
        <v>536</v>
      </c>
      <c r="G22" s="71" t="s">
        <v>133</v>
      </c>
      <c r="H22" s="72">
        <v>8404694030</v>
      </c>
      <c r="I22" s="73">
        <v>37399</v>
      </c>
      <c r="J22" s="73">
        <v>45595</v>
      </c>
      <c r="K22" s="72">
        <v>16.79</v>
      </c>
      <c r="L22" s="72" t="s">
        <v>87</v>
      </c>
      <c r="M22" s="74" t="s">
        <v>30</v>
      </c>
      <c r="N22" s="71" t="s">
        <v>134</v>
      </c>
      <c r="O22" s="71" t="s">
        <v>50</v>
      </c>
      <c r="P22" s="72">
        <v>209529974729</v>
      </c>
      <c r="Q22" s="74" t="s">
        <v>135</v>
      </c>
      <c r="R22" s="74" t="s">
        <v>136</v>
      </c>
      <c r="S22" s="89">
        <v>409015855986</v>
      </c>
    </row>
    <row r="23" spans="1:19">
      <c r="A23" s="105">
        <v>45289</v>
      </c>
      <c r="B23" s="71" t="s">
        <v>566</v>
      </c>
      <c r="C23" s="71" t="s">
        <v>137</v>
      </c>
      <c r="D23" s="71" t="s">
        <v>540</v>
      </c>
      <c r="E23" s="71" t="s">
        <v>535</v>
      </c>
      <c r="F23" s="71" t="s">
        <v>541</v>
      </c>
      <c r="G23" s="71" t="s">
        <v>138</v>
      </c>
      <c r="H23" s="72">
        <v>8334459959</v>
      </c>
      <c r="I23" s="73">
        <v>31287</v>
      </c>
      <c r="J23" s="73">
        <v>45350</v>
      </c>
      <c r="K23" s="72">
        <v>26.2</v>
      </c>
      <c r="L23" s="72" t="s">
        <v>128</v>
      </c>
      <c r="M23" s="74" t="s">
        <v>30</v>
      </c>
      <c r="N23" s="71" t="s">
        <v>139</v>
      </c>
      <c r="O23" s="71" t="s">
        <v>24</v>
      </c>
      <c r="P23" s="72">
        <v>594448087513</v>
      </c>
      <c r="Q23" s="74" t="s">
        <v>140</v>
      </c>
      <c r="R23" s="74" t="s">
        <v>141</v>
      </c>
      <c r="S23" s="89">
        <v>676101257999</v>
      </c>
    </row>
    <row r="24" spans="1:19">
      <c r="A24" s="105">
        <v>45311</v>
      </c>
      <c r="B24" s="71" t="s">
        <v>567</v>
      </c>
      <c r="C24" s="71" t="s">
        <v>142</v>
      </c>
      <c r="D24" s="71" t="s">
        <v>550</v>
      </c>
      <c r="E24" s="71" t="s">
        <v>535</v>
      </c>
      <c r="F24" s="71" t="s">
        <v>536</v>
      </c>
      <c r="G24" s="71" t="s">
        <v>143</v>
      </c>
      <c r="H24" s="72">
        <v>9576613999</v>
      </c>
      <c r="I24" s="73">
        <v>32139</v>
      </c>
      <c r="J24" s="73">
        <v>45372</v>
      </c>
      <c r="K24" s="72">
        <v>21.58</v>
      </c>
      <c r="L24" s="72" t="s">
        <v>76</v>
      </c>
      <c r="M24" s="74" t="s">
        <v>22</v>
      </c>
      <c r="N24" s="71" t="s">
        <v>144</v>
      </c>
      <c r="O24" s="71" t="s">
        <v>56</v>
      </c>
      <c r="P24" s="72">
        <v>104688845931</v>
      </c>
      <c r="Q24" s="74" t="s">
        <v>145</v>
      </c>
      <c r="R24" s="74" t="s">
        <v>146</v>
      </c>
      <c r="S24" s="89">
        <v>153516821357</v>
      </c>
    </row>
    <row r="25" spans="1:19">
      <c r="A25" s="105">
        <v>45577</v>
      </c>
      <c r="B25" s="71" t="s">
        <v>568</v>
      </c>
      <c r="C25" s="71" t="s">
        <v>147</v>
      </c>
      <c r="D25" s="71" t="s">
        <v>554</v>
      </c>
      <c r="E25" s="71" t="s">
        <v>548</v>
      </c>
      <c r="F25" s="71" t="s">
        <v>536</v>
      </c>
      <c r="G25" s="71" t="s">
        <v>148</v>
      </c>
      <c r="H25" s="72">
        <v>9790970936</v>
      </c>
      <c r="I25" s="73">
        <v>29327</v>
      </c>
      <c r="J25" s="73">
        <v>45638</v>
      </c>
      <c r="K25" s="72">
        <v>9.89</v>
      </c>
      <c r="L25" s="72" t="s">
        <v>87</v>
      </c>
      <c r="M25" s="74" t="s">
        <v>30</v>
      </c>
      <c r="N25" s="71" t="s">
        <v>149</v>
      </c>
      <c r="O25" s="71" t="s">
        <v>44</v>
      </c>
      <c r="P25" s="72">
        <v>442142876415</v>
      </c>
      <c r="Q25" s="74" t="s">
        <v>150</v>
      </c>
      <c r="R25" s="74" t="s">
        <v>151</v>
      </c>
      <c r="S25" s="89">
        <v>358630288210</v>
      </c>
    </row>
    <row r="26" spans="1:19">
      <c r="A26" s="105">
        <v>45524</v>
      </c>
      <c r="B26" s="71" t="s">
        <v>569</v>
      </c>
      <c r="C26" s="71" t="s">
        <v>152</v>
      </c>
      <c r="D26" s="71" t="s">
        <v>540</v>
      </c>
      <c r="E26" s="71" t="s">
        <v>551</v>
      </c>
      <c r="F26" s="71" t="s">
        <v>536</v>
      </c>
      <c r="G26" s="71" t="s">
        <v>153</v>
      </c>
      <c r="H26" s="72">
        <v>8976964810</v>
      </c>
      <c r="I26" s="73">
        <v>25708</v>
      </c>
      <c r="J26" s="73">
        <v>45585</v>
      </c>
      <c r="K26" s="72">
        <v>28.68</v>
      </c>
      <c r="L26" s="72" t="s">
        <v>87</v>
      </c>
      <c r="M26" s="74" t="s">
        <v>22</v>
      </c>
      <c r="N26" s="71" t="s">
        <v>154</v>
      </c>
      <c r="O26" s="71" t="s">
        <v>32</v>
      </c>
      <c r="P26" s="72">
        <v>876520745676</v>
      </c>
      <c r="Q26" s="74" t="s">
        <v>155</v>
      </c>
      <c r="R26" s="74" t="s">
        <v>156</v>
      </c>
      <c r="S26" s="89">
        <v>900338150145</v>
      </c>
    </row>
    <row r="27" spans="1:19">
      <c r="A27" s="105">
        <v>45425</v>
      </c>
      <c r="B27" s="71" t="s">
        <v>570</v>
      </c>
      <c r="C27" s="71" t="s">
        <v>157</v>
      </c>
      <c r="D27" s="71" t="s">
        <v>540</v>
      </c>
      <c r="E27" s="71" t="s">
        <v>548</v>
      </c>
      <c r="F27" s="71" t="s">
        <v>541</v>
      </c>
      <c r="G27" s="71" t="s">
        <v>158</v>
      </c>
      <c r="H27" s="72">
        <v>9551801189</v>
      </c>
      <c r="I27" s="73">
        <v>31512</v>
      </c>
      <c r="J27" s="73">
        <v>45486</v>
      </c>
      <c r="K27" s="72">
        <v>25.04</v>
      </c>
      <c r="L27" s="72" t="s">
        <v>159</v>
      </c>
      <c r="M27" s="74" t="s">
        <v>22</v>
      </c>
      <c r="N27" s="71" t="s">
        <v>160</v>
      </c>
      <c r="O27" s="71" t="s">
        <v>24</v>
      </c>
      <c r="P27" s="72">
        <v>696347069382</v>
      </c>
      <c r="Q27" s="74" t="s">
        <v>161</v>
      </c>
      <c r="R27" s="74" t="s">
        <v>162</v>
      </c>
      <c r="S27" s="89">
        <v>986166850728</v>
      </c>
    </row>
    <row r="28" spans="1:19">
      <c r="A28" s="105">
        <v>45292</v>
      </c>
      <c r="B28" s="71" t="s">
        <v>571</v>
      </c>
      <c r="C28" s="71" t="s">
        <v>163</v>
      </c>
      <c r="D28" s="71" t="s">
        <v>554</v>
      </c>
      <c r="E28" s="71" t="s">
        <v>538</v>
      </c>
      <c r="F28" s="71" t="s">
        <v>543</v>
      </c>
      <c r="G28" s="71" t="s">
        <v>164</v>
      </c>
      <c r="H28" s="72">
        <v>8824130762</v>
      </c>
      <c r="I28" s="73">
        <v>25899</v>
      </c>
      <c r="J28" s="73">
        <v>45353</v>
      </c>
      <c r="K28" s="72">
        <v>20.82</v>
      </c>
      <c r="L28" s="72" t="s">
        <v>87</v>
      </c>
      <c r="M28" s="74" t="s">
        <v>30</v>
      </c>
      <c r="N28" s="71" t="s">
        <v>165</v>
      </c>
      <c r="O28" s="71" t="s">
        <v>44</v>
      </c>
      <c r="P28" s="72">
        <v>889555132217</v>
      </c>
      <c r="Q28" s="74" t="s">
        <v>166</v>
      </c>
      <c r="R28" s="74" t="s">
        <v>167</v>
      </c>
      <c r="S28" s="89">
        <v>150660300982</v>
      </c>
    </row>
    <row r="29" spans="1:19">
      <c r="A29" s="105">
        <v>45304</v>
      </c>
      <c r="B29" s="71" t="s">
        <v>572</v>
      </c>
      <c r="C29" s="71" t="s">
        <v>168</v>
      </c>
      <c r="D29" s="71" t="s">
        <v>540</v>
      </c>
      <c r="E29" s="71" t="s">
        <v>538</v>
      </c>
      <c r="F29" s="71" t="s">
        <v>543</v>
      </c>
      <c r="G29" s="71" t="s">
        <v>169</v>
      </c>
      <c r="H29" s="72">
        <v>9250161928</v>
      </c>
      <c r="I29" s="73">
        <v>32457</v>
      </c>
      <c r="J29" s="73">
        <v>45365</v>
      </c>
      <c r="K29" s="72">
        <v>12.65</v>
      </c>
      <c r="L29" s="72" t="s">
        <v>21</v>
      </c>
      <c r="M29" s="74" t="s">
        <v>30</v>
      </c>
      <c r="N29" s="71" t="s">
        <v>170</v>
      </c>
      <c r="O29" s="71" t="s">
        <v>24</v>
      </c>
      <c r="P29" s="72">
        <v>739716366098</v>
      </c>
      <c r="Q29" s="74" t="s">
        <v>171</v>
      </c>
      <c r="R29" s="74" t="s">
        <v>172</v>
      </c>
      <c r="S29" s="89">
        <v>700660765197</v>
      </c>
    </row>
    <row r="30" spans="1:19">
      <c r="A30" s="105">
        <v>45498</v>
      </c>
      <c r="B30" s="71" t="s">
        <v>573</v>
      </c>
      <c r="C30" s="71" t="s">
        <v>173</v>
      </c>
      <c r="D30" s="71" t="s">
        <v>540</v>
      </c>
      <c r="E30" s="71" t="s">
        <v>538</v>
      </c>
      <c r="F30" s="71" t="s">
        <v>541</v>
      </c>
      <c r="G30" s="71" t="s">
        <v>174</v>
      </c>
      <c r="H30" s="72">
        <v>8389257488</v>
      </c>
      <c r="I30" s="73">
        <v>26974</v>
      </c>
      <c r="J30" s="73">
        <v>45559</v>
      </c>
      <c r="K30" s="72">
        <v>19.850000000000001</v>
      </c>
      <c r="L30" s="72" t="s">
        <v>37</v>
      </c>
      <c r="M30" s="74" t="s">
        <v>30</v>
      </c>
      <c r="N30" s="71" t="s">
        <v>175</v>
      </c>
      <c r="O30" s="71" t="s">
        <v>56</v>
      </c>
      <c r="P30" s="72">
        <v>407239088114</v>
      </c>
      <c r="Q30" s="74" t="s">
        <v>176</v>
      </c>
      <c r="R30" s="74" t="s">
        <v>177</v>
      </c>
      <c r="S30" s="89">
        <v>800118840209</v>
      </c>
    </row>
    <row r="31" spans="1:19">
      <c r="A31" s="105">
        <v>45463</v>
      </c>
      <c r="B31" s="71" t="s">
        <v>574</v>
      </c>
      <c r="C31" s="71" t="s">
        <v>178</v>
      </c>
      <c r="D31" s="71" t="s">
        <v>547</v>
      </c>
      <c r="E31" s="71" t="s">
        <v>548</v>
      </c>
      <c r="F31" s="71" t="s">
        <v>541</v>
      </c>
      <c r="G31" s="71" t="s">
        <v>179</v>
      </c>
      <c r="H31" s="72">
        <v>9531250355</v>
      </c>
      <c r="I31" s="73">
        <v>24598</v>
      </c>
      <c r="J31" s="73">
        <v>45524</v>
      </c>
      <c r="K31" s="72">
        <v>14.17</v>
      </c>
      <c r="L31" s="72" t="s">
        <v>159</v>
      </c>
      <c r="M31" s="74" t="s">
        <v>30</v>
      </c>
      <c r="N31" s="71" t="s">
        <v>180</v>
      </c>
      <c r="O31" s="71" t="s">
        <v>56</v>
      </c>
      <c r="P31" s="72">
        <v>438641119072</v>
      </c>
      <c r="Q31" s="74" t="s">
        <v>181</v>
      </c>
      <c r="R31" s="74" t="s">
        <v>182</v>
      </c>
      <c r="S31" s="89">
        <v>445160508981</v>
      </c>
    </row>
    <row r="32" spans="1:19">
      <c r="A32" s="105">
        <v>45499</v>
      </c>
      <c r="B32" s="71" t="s">
        <v>575</v>
      </c>
      <c r="C32" s="71" t="s">
        <v>183</v>
      </c>
      <c r="D32" s="71" t="s">
        <v>547</v>
      </c>
      <c r="E32" s="71" t="s">
        <v>551</v>
      </c>
      <c r="F32" s="71" t="s">
        <v>536</v>
      </c>
      <c r="G32" s="71" t="s">
        <v>184</v>
      </c>
      <c r="H32" s="72">
        <v>9643481413</v>
      </c>
      <c r="I32" s="73">
        <v>24351</v>
      </c>
      <c r="J32" s="73">
        <v>45560</v>
      </c>
      <c r="K32" s="72">
        <v>20.440000000000001</v>
      </c>
      <c r="L32" s="72" t="s">
        <v>128</v>
      </c>
      <c r="M32" s="74" t="s">
        <v>30</v>
      </c>
      <c r="N32" s="71" t="s">
        <v>185</v>
      </c>
      <c r="O32" s="71" t="s">
        <v>50</v>
      </c>
      <c r="P32" s="72">
        <v>381283788818</v>
      </c>
      <c r="Q32" s="74" t="s">
        <v>186</v>
      </c>
      <c r="R32" s="74" t="s">
        <v>187</v>
      </c>
      <c r="S32" s="89">
        <v>988586595036</v>
      </c>
    </row>
    <row r="33" spans="1:19">
      <c r="A33" s="105">
        <v>45361</v>
      </c>
      <c r="B33" s="71" t="s">
        <v>576</v>
      </c>
      <c r="C33" s="71" t="s">
        <v>188</v>
      </c>
      <c r="D33" s="71" t="s">
        <v>534</v>
      </c>
      <c r="E33" s="71" t="s">
        <v>538</v>
      </c>
      <c r="F33" s="71" t="s">
        <v>536</v>
      </c>
      <c r="G33" s="71" t="s">
        <v>189</v>
      </c>
      <c r="H33" s="72">
        <v>9593174475</v>
      </c>
      <c r="I33" s="73">
        <v>25416</v>
      </c>
      <c r="J33" s="73">
        <v>45422</v>
      </c>
      <c r="K33" s="72">
        <v>21.43</v>
      </c>
      <c r="L33" s="72" t="s">
        <v>76</v>
      </c>
      <c r="M33" s="74" t="s">
        <v>30</v>
      </c>
      <c r="N33" s="71" t="s">
        <v>190</v>
      </c>
      <c r="O33" s="71" t="s">
        <v>56</v>
      </c>
      <c r="P33" s="72">
        <v>765269639255</v>
      </c>
      <c r="Q33" s="74" t="s">
        <v>191</v>
      </c>
      <c r="R33" s="74" t="s">
        <v>192</v>
      </c>
      <c r="S33" s="89">
        <v>800869558929</v>
      </c>
    </row>
    <row r="34" spans="1:19">
      <c r="A34" s="105">
        <v>45255</v>
      </c>
      <c r="B34" s="71" t="s">
        <v>577</v>
      </c>
      <c r="C34" s="71" t="s">
        <v>193</v>
      </c>
      <c r="D34" s="71" t="s">
        <v>547</v>
      </c>
      <c r="E34" s="71" t="s">
        <v>535</v>
      </c>
      <c r="F34" s="71" t="s">
        <v>543</v>
      </c>
      <c r="G34" s="71" t="s">
        <v>194</v>
      </c>
      <c r="H34" s="72">
        <v>8198219413</v>
      </c>
      <c r="I34" s="73">
        <v>37372</v>
      </c>
      <c r="J34" s="73">
        <v>45316</v>
      </c>
      <c r="K34" s="72">
        <v>21.76</v>
      </c>
      <c r="L34" s="72" t="s">
        <v>29</v>
      </c>
      <c r="M34" s="74" t="s">
        <v>22</v>
      </c>
      <c r="N34" s="71" t="s">
        <v>195</v>
      </c>
      <c r="O34" s="71" t="s">
        <v>56</v>
      </c>
      <c r="P34" s="72">
        <v>216918695054</v>
      </c>
      <c r="Q34" s="74" t="s">
        <v>196</v>
      </c>
      <c r="R34" s="74" t="s">
        <v>197</v>
      </c>
      <c r="S34" s="89">
        <v>697333473058</v>
      </c>
    </row>
    <row r="35" spans="1:19">
      <c r="A35" s="105">
        <v>45236</v>
      </c>
      <c r="B35" s="71" t="s">
        <v>578</v>
      </c>
      <c r="C35" s="71" t="s">
        <v>198</v>
      </c>
      <c r="D35" s="71" t="s">
        <v>554</v>
      </c>
      <c r="E35" s="71" t="s">
        <v>535</v>
      </c>
      <c r="F35" s="71" t="s">
        <v>541</v>
      </c>
      <c r="G35" s="71" t="s">
        <v>199</v>
      </c>
      <c r="H35" s="72">
        <v>9727658386</v>
      </c>
      <c r="I35" s="73">
        <v>30353</v>
      </c>
      <c r="J35" s="73">
        <v>45297</v>
      </c>
      <c r="K35" s="72">
        <v>19.059999999999999</v>
      </c>
      <c r="L35" s="72" t="s">
        <v>29</v>
      </c>
      <c r="M35" s="74" t="s">
        <v>30</v>
      </c>
      <c r="N35" s="71" t="s">
        <v>200</v>
      </c>
      <c r="O35" s="71" t="s">
        <v>24</v>
      </c>
      <c r="P35" s="72">
        <v>984022507841</v>
      </c>
      <c r="Q35" s="74" t="s">
        <v>201</v>
      </c>
      <c r="R35" s="74" t="s">
        <v>202</v>
      </c>
      <c r="S35" s="89">
        <v>435764451044</v>
      </c>
    </row>
    <row r="36" spans="1:19">
      <c r="A36" s="105">
        <v>45324</v>
      </c>
      <c r="B36" s="71" t="s">
        <v>579</v>
      </c>
      <c r="C36" s="71" t="s">
        <v>203</v>
      </c>
      <c r="D36" s="71" t="s">
        <v>534</v>
      </c>
      <c r="E36" s="71" t="s">
        <v>538</v>
      </c>
      <c r="F36" s="71" t="s">
        <v>543</v>
      </c>
      <c r="G36" s="71" t="s">
        <v>204</v>
      </c>
      <c r="H36" s="72">
        <v>8256110721</v>
      </c>
      <c r="I36" s="73">
        <v>28278</v>
      </c>
      <c r="J36" s="73">
        <v>45385</v>
      </c>
      <c r="K36" s="72">
        <v>27.35</v>
      </c>
      <c r="L36" s="72" t="s">
        <v>29</v>
      </c>
      <c r="M36" s="74" t="s">
        <v>22</v>
      </c>
      <c r="N36" s="71" t="s">
        <v>205</v>
      </c>
      <c r="O36" s="71" t="s">
        <v>44</v>
      </c>
      <c r="P36" s="72">
        <v>601415833970</v>
      </c>
      <c r="Q36" s="74" t="s">
        <v>206</v>
      </c>
      <c r="R36" s="74" t="s">
        <v>207</v>
      </c>
      <c r="S36" s="89">
        <v>277690603774</v>
      </c>
    </row>
    <row r="37" spans="1:19">
      <c r="A37" s="105">
        <v>45515</v>
      </c>
      <c r="B37" s="71" t="s">
        <v>580</v>
      </c>
      <c r="C37" s="71" t="s">
        <v>208</v>
      </c>
      <c r="D37" s="71" t="s">
        <v>547</v>
      </c>
      <c r="E37" s="71" t="s">
        <v>535</v>
      </c>
      <c r="F37" s="71" t="s">
        <v>543</v>
      </c>
      <c r="G37" s="71" t="s">
        <v>209</v>
      </c>
      <c r="H37" s="72">
        <v>9028570029</v>
      </c>
      <c r="I37" s="73">
        <v>24226</v>
      </c>
      <c r="J37" s="73">
        <v>45576</v>
      </c>
      <c r="K37" s="72">
        <v>21.38</v>
      </c>
      <c r="L37" s="72" t="s">
        <v>128</v>
      </c>
      <c r="M37" s="74" t="s">
        <v>22</v>
      </c>
      <c r="N37" s="71" t="s">
        <v>210</v>
      </c>
      <c r="O37" s="71" t="s">
        <v>56</v>
      </c>
      <c r="P37" s="72">
        <v>501813623257</v>
      </c>
      <c r="Q37" s="74" t="s">
        <v>211</v>
      </c>
      <c r="R37" s="74" t="s">
        <v>212</v>
      </c>
      <c r="S37" s="89">
        <v>960398708332</v>
      </c>
    </row>
    <row r="38" spans="1:19">
      <c r="A38" s="105">
        <v>45508</v>
      </c>
      <c r="B38" s="71" t="s">
        <v>581</v>
      </c>
      <c r="C38" s="71" t="s">
        <v>213</v>
      </c>
      <c r="D38" s="71" t="s">
        <v>547</v>
      </c>
      <c r="E38" s="71" t="s">
        <v>548</v>
      </c>
      <c r="F38" s="71" t="s">
        <v>536</v>
      </c>
      <c r="G38" s="71" t="s">
        <v>214</v>
      </c>
      <c r="H38" s="72">
        <v>8682310446</v>
      </c>
      <c r="I38" s="73">
        <v>30013</v>
      </c>
      <c r="J38" s="73">
        <v>45569</v>
      </c>
      <c r="K38" s="72">
        <v>16.07</v>
      </c>
      <c r="L38" s="72" t="s">
        <v>37</v>
      </c>
      <c r="M38" s="74" t="s">
        <v>30</v>
      </c>
      <c r="N38" s="71" t="s">
        <v>215</v>
      </c>
      <c r="O38" s="71" t="s">
        <v>24</v>
      </c>
      <c r="P38" s="72">
        <v>402085212950</v>
      </c>
      <c r="Q38" s="74" t="s">
        <v>216</v>
      </c>
      <c r="R38" s="74" t="s">
        <v>217</v>
      </c>
      <c r="S38" s="89">
        <v>711322169031</v>
      </c>
    </row>
    <row r="39" spans="1:19">
      <c r="A39" s="105">
        <v>45387</v>
      </c>
      <c r="B39" s="71" t="s">
        <v>582</v>
      </c>
      <c r="C39" s="71" t="s">
        <v>218</v>
      </c>
      <c r="D39" s="71" t="s">
        <v>534</v>
      </c>
      <c r="E39" s="71" t="s">
        <v>548</v>
      </c>
      <c r="F39" s="71" t="s">
        <v>536</v>
      </c>
      <c r="G39" s="71" t="s">
        <v>219</v>
      </c>
      <c r="H39" s="72">
        <v>8469229705</v>
      </c>
      <c r="I39" s="73">
        <v>33934</v>
      </c>
      <c r="J39" s="73">
        <v>45448</v>
      </c>
      <c r="K39" s="72">
        <v>4.99</v>
      </c>
      <c r="L39" s="72" t="s">
        <v>76</v>
      </c>
      <c r="M39" s="74" t="s">
        <v>22</v>
      </c>
      <c r="N39" s="71" t="s">
        <v>220</v>
      </c>
      <c r="O39" s="71" t="s">
        <v>50</v>
      </c>
      <c r="P39" s="72">
        <v>591775784429</v>
      </c>
      <c r="Q39" s="74" t="s">
        <v>221</v>
      </c>
      <c r="R39" s="74" t="s">
        <v>222</v>
      </c>
      <c r="S39" s="89">
        <v>134948635342</v>
      </c>
    </row>
    <row r="40" spans="1:19">
      <c r="A40" s="105">
        <v>45522</v>
      </c>
      <c r="B40" s="71" t="s">
        <v>583</v>
      </c>
      <c r="C40" s="71" t="s">
        <v>223</v>
      </c>
      <c r="D40" s="71" t="s">
        <v>550</v>
      </c>
      <c r="E40" s="71" t="s">
        <v>535</v>
      </c>
      <c r="F40" s="71" t="s">
        <v>541</v>
      </c>
      <c r="G40" s="71" t="s">
        <v>224</v>
      </c>
      <c r="H40" s="72">
        <v>8676350128</v>
      </c>
      <c r="I40" s="73">
        <v>31853</v>
      </c>
      <c r="J40" s="73">
        <v>45583</v>
      </c>
      <c r="K40" s="72">
        <v>7.5</v>
      </c>
      <c r="L40" s="72" t="s">
        <v>87</v>
      </c>
      <c r="M40" s="74" t="s">
        <v>30</v>
      </c>
      <c r="N40" s="71" t="s">
        <v>225</v>
      </c>
      <c r="O40" s="71" t="s">
        <v>56</v>
      </c>
      <c r="P40" s="72">
        <v>762020974201</v>
      </c>
      <c r="Q40" s="74" t="s">
        <v>226</v>
      </c>
      <c r="R40" s="74" t="s">
        <v>227</v>
      </c>
      <c r="S40" s="89">
        <v>719399313769</v>
      </c>
    </row>
    <row r="41" spans="1:19">
      <c r="A41" s="105">
        <v>45488</v>
      </c>
      <c r="B41" s="71" t="s">
        <v>584</v>
      </c>
      <c r="C41" s="71" t="s">
        <v>228</v>
      </c>
      <c r="D41" s="71" t="s">
        <v>554</v>
      </c>
      <c r="E41" s="71" t="s">
        <v>551</v>
      </c>
      <c r="F41" s="71" t="s">
        <v>541</v>
      </c>
      <c r="G41" s="71" t="s">
        <v>229</v>
      </c>
      <c r="H41" s="72">
        <v>8737690889</v>
      </c>
      <c r="I41" s="73">
        <v>23097</v>
      </c>
      <c r="J41" s="73">
        <v>45549</v>
      </c>
      <c r="K41" s="72">
        <v>11.52</v>
      </c>
      <c r="L41" s="72" t="s">
        <v>29</v>
      </c>
      <c r="M41" s="74" t="s">
        <v>30</v>
      </c>
      <c r="N41" s="71" t="s">
        <v>230</v>
      </c>
      <c r="O41" s="71" t="s">
        <v>44</v>
      </c>
      <c r="P41" s="72">
        <v>959066619671</v>
      </c>
      <c r="Q41" s="74" t="s">
        <v>231</v>
      </c>
      <c r="R41" s="74" t="s">
        <v>232</v>
      </c>
      <c r="S41" s="89">
        <v>966560403843</v>
      </c>
    </row>
    <row r="42" spans="1:19">
      <c r="A42" s="105">
        <v>45325</v>
      </c>
      <c r="B42" s="71" t="s">
        <v>585</v>
      </c>
      <c r="C42" s="71" t="s">
        <v>233</v>
      </c>
      <c r="D42" s="71" t="s">
        <v>540</v>
      </c>
      <c r="E42" s="71" t="s">
        <v>548</v>
      </c>
      <c r="F42" s="71" t="s">
        <v>536</v>
      </c>
      <c r="G42" s="71" t="s">
        <v>234</v>
      </c>
      <c r="H42" s="72">
        <v>8268404754</v>
      </c>
      <c r="I42" s="73">
        <v>23132</v>
      </c>
      <c r="J42" s="73">
        <v>45386</v>
      </c>
      <c r="K42" s="72">
        <v>18.809999999999999</v>
      </c>
      <c r="L42" s="72" t="s">
        <v>159</v>
      </c>
      <c r="M42" s="74" t="s">
        <v>22</v>
      </c>
      <c r="N42" s="71" t="s">
        <v>235</v>
      </c>
      <c r="O42" s="71" t="s">
        <v>32</v>
      </c>
      <c r="P42" s="72">
        <v>901082478916</v>
      </c>
      <c r="Q42" s="74" t="s">
        <v>236</v>
      </c>
      <c r="R42" s="74" t="s">
        <v>237</v>
      </c>
      <c r="S42" s="89">
        <v>658166624361</v>
      </c>
    </row>
    <row r="43" spans="1:19">
      <c r="A43" s="105">
        <v>45495</v>
      </c>
      <c r="B43" s="71" t="s">
        <v>586</v>
      </c>
      <c r="C43" s="71" t="s">
        <v>238</v>
      </c>
      <c r="D43" s="71" t="s">
        <v>550</v>
      </c>
      <c r="E43" s="71" t="s">
        <v>535</v>
      </c>
      <c r="F43" s="71" t="s">
        <v>541</v>
      </c>
      <c r="G43" s="71" t="s">
        <v>239</v>
      </c>
      <c r="H43" s="72">
        <v>9165396340</v>
      </c>
      <c r="I43" s="73">
        <v>37332</v>
      </c>
      <c r="J43" s="73">
        <v>45556</v>
      </c>
      <c r="K43" s="72">
        <v>23.74</v>
      </c>
      <c r="L43" s="72" t="s">
        <v>76</v>
      </c>
      <c r="M43" s="74" t="s">
        <v>22</v>
      </c>
      <c r="N43" s="71" t="s">
        <v>240</v>
      </c>
      <c r="O43" s="71" t="s">
        <v>56</v>
      </c>
      <c r="P43" s="72">
        <v>735355384414</v>
      </c>
      <c r="Q43" s="74" t="s">
        <v>241</v>
      </c>
      <c r="R43" s="74" t="s">
        <v>242</v>
      </c>
      <c r="S43" s="89">
        <v>244165459635</v>
      </c>
    </row>
    <row r="44" spans="1:19">
      <c r="A44" s="105">
        <v>45378</v>
      </c>
      <c r="B44" s="71" t="s">
        <v>587</v>
      </c>
      <c r="C44" s="71" t="s">
        <v>243</v>
      </c>
      <c r="D44" s="71" t="s">
        <v>550</v>
      </c>
      <c r="E44" s="71" t="s">
        <v>548</v>
      </c>
      <c r="F44" s="71" t="s">
        <v>541</v>
      </c>
      <c r="G44" s="71" t="s">
        <v>244</v>
      </c>
      <c r="H44" s="72">
        <v>8162156951</v>
      </c>
      <c r="I44" s="73">
        <v>31931</v>
      </c>
      <c r="J44" s="73">
        <v>45439</v>
      </c>
      <c r="K44" s="72">
        <v>22.78</v>
      </c>
      <c r="L44" s="72" t="s">
        <v>21</v>
      </c>
      <c r="M44" s="74" t="s">
        <v>30</v>
      </c>
      <c r="N44" s="71" t="s">
        <v>245</v>
      </c>
      <c r="O44" s="71" t="s">
        <v>44</v>
      </c>
      <c r="P44" s="72">
        <v>628222980121</v>
      </c>
      <c r="Q44" s="74" t="s">
        <v>246</v>
      </c>
      <c r="R44" s="74" t="s">
        <v>247</v>
      </c>
      <c r="S44" s="89">
        <v>540762470694</v>
      </c>
    </row>
    <row r="45" spans="1:19">
      <c r="A45" s="105">
        <v>45571</v>
      </c>
      <c r="B45" s="71" t="s">
        <v>588</v>
      </c>
      <c r="C45" s="71" t="s">
        <v>248</v>
      </c>
      <c r="D45" s="71" t="s">
        <v>547</v>
      </c>
      <c r="E45" s="71" t="s">
        <v>535</v>
      </c>
      <c r="F45" s="71" t="s">
        <v>541</v>
      </c>
      <c r="G45" s="71" t="s">
        <v>249</v>
      </c>
      <c r="H45" s="72">
        <v>9818253029</v>
      </c>
      <c r="I45" s="73">
        <v>29759</v>
      </c>
      <c r="J45" s="73">
        <v>45632</v>
      </c>
      <c r="K45" s="72">
        <v>10.5</v>
      </c>
      <c r="L45" s="72" t="s">
        <v>159</v>
      </c>
      <c r="M45" s="74" t="s">
        <v>30</v>
      </c>
      <c r="N45" s="71" t="s">
        <v>250</v>
      </c>
      <c r="O45" s="71" t="s">
        <v>50</v>
      </c>
      <c r="P45" s="72">
        <v>868503701820</v>
      </c>
      <c r="Q45" s="74" t="s">
        <v>251</v>
      </c>
      <c r="R45" s="74" t="s">
        <v>252</v>
      </c>
      <c r="S45" s="89">
        <v>672321439818</v>
      </c>
    </row>
    <row r="46" spans="1:19">
      <c r="A46" s="105">
        <v>45411</v>
      </c>
      <c r="B46" s="71" t="s">
        <v>589</v>
      </c>
      <c r="C46" s="71" t="s">
        <v>253</v>
      </c>
      <c r="D46" s="71" t="s">
        <v>540</v>
      </c>
      <c r="E46" s="71" t="s">
        <v>548</v>
      </c>
      <c r="F46" s="71" t="s">
        <v>541</v>
      </c>
      <c r="G46" s="71" t="s">
        <v>254</v>
      </c>
      <c r="H46" s="72">
        <v>8709621090</v>
      </c>
      <c r="I46" s="73">
        <v>25061</v>
      </c>
      <c r="J46" s="73">
        <v>45472</v>
      </c>
      <c r="K46" s="72">
        <v>6.71</v>
      </c>
      <c r="L46" s="72" t="s">
        <v>29</v>
      </c>
      <c r="M46" s="74" t="s">
        <v>22</v>
      </c>
      <c r="N46" s="71" t="s">
        <v>255</v>
      </c>
      <c r="O46" s="71" t="s">
        <v>24</v>
      </c>
      <c r="P46" s="72">
        <v>560908876920</v>
      </c>
      <c r="Q46" s="74" t="s">
        <v>256</v>
      </c>
      <c r="R46" s="74" t="s">
        <v>257</v>
      </c>
      <c r="S46" s="89">
        <v>647433046961</v>
      </c>
    </row>
    <row r="47" spans="1:19">
      <c r="A47" s="105">
        <v>45337</v>
      </c>
      <c r="B47" s="71" t="s">
        <v>590</v>
      </c>
      <c r="C47" s="71" t="s">
        <v>258</v>
      </c>
      <c r="D47" s="71" t="s">
        <v>550</v>
      </c>
      <c r="E47" s="71" t="s">
        <v>535</v>
      </c>
      <c r="F47" s="71" t="s">
        <v>536</v>
      </c>
      <c r="G47" s="71" t="s">
        <v>259</v>
      </c>
      <c r="H47" s="72">
        <v>8961353419</v>
      </c>
      <c r="I47" s="73">
        <v>30610</v>
      </c>
      <c r="J47" s="73">
        <v>45398</v>
      </c>
      <c r="K47" s="72">
        <v>12.43</v>
      </c>
      <c r="L47" s="72" t="s">
        <v>21</v>
      </c>
      <c r="M47" s="74" t="s">
        <v>30</v>
      </c>
      <c r="N47" s="71" t="s">
        <v>260</v>
      </c>
      <c r="O47" s="71" t="s">
        <v>32</v>
      </c>
      <c r="P47" s="72">
        <v>362635425420</v>
      </c>
      <c r="Q47" s="74" t="s">
        <v>261</v>
      </c>
      <c r="R47" s="74" t="s">
        <v>262</v>
      </c>
      <c r="S47" s="89">
        <v>653646203903</v>
      </c>
    </row>
    <row r="48" spans="1:19">
      <c r="A48" s="105">
        <v>45333</v>
      </c>
      <c r="B48" s="71" t="s">
        <v>591</v>
      </c>
      <c r="C48" s="71" t="s">
        <v>263</v>
      </c>
      <c r="D48" s="71" t="s">
        <v>554</v>
      </c>
      <c r="E48" s="71" t="s">
        <v>551</v>
      </c>
      <c r="F48" s="71" t="s">
        <v>536</v>
      </c>
      <c r="G48" s="71" t="s">
        <v>264</v>
      </c>
      <c r="H48" s="72">
        <v>8074230213</v>
      </c>
      <c r="I48" s="73">
        <v>34890</v>
      </c>
      <c r="J48" s="73">
        <v>45394</v>
      </c>
      <c r="K48" s="72">
        <v>14.88</v>
      </c>
      <c r="L48" s="72" t="s">
        <v>128</v>
      </c>
      <c r="M48" s="74" t="s">
        <v>22</v>
      </c>
      <c r="N48" s="71" t="s">
        <v>265</v>
      </c>
      <c r="O48" s="71" t="s">
        <v>44</v>
      </c>
      <c r="P48" s="72">
        <v>832450099056</v>
      </c>
      <c r="Q48" s="74" t="s">
        <v>266</v>
      </c>
      <c r="R48" s="74" t="s">
        <v>267</v>
      </c>
      <c r="S48" s="89">
        <v>445736040629</v>
      </c>
    </row>
    <row r="49" spans="1:19">
      <c r="A49" s="105">
        <v>45384</v>
      </c>
      <c r="B49" s="71" t="s">
        <v>592</v>
      </c>
      <c r="C49" s="71" t="s">
        <v>268</v>
      </c>
      <c r="D49" s="71" t="s">
        <v>540</v>
      </c>
      <c r="E49" s="71" t="s">
        <v>551</v>
      </c>
      <c r="F49" s="71" t="s">
        <v>543</v>
      </c>
      <c r="G49" s="71" t="s">
        <v>269</v>
      </c>
      <c r="H49" s="72">
        <v>8912266254</v>
      </c>
      <c r="I49" s="73">
        <v>21992</v>
      </c>
      <c r="J49" s="73">
        <v>45445</v>
      </c>
      <c r="K49" s="72">
        <v>24.16</v>
      </c>
      <c r="L49" s="72" t="s">
        <v>87</v>
      </c>
      <c r="M49" s="74" t="s">
        <v>22</v>
      </c>
      <c r="N49" s="71" t="s">
        <v>270</v>
      </c>
      <c r="O49" s="71" t="s">
        <v>56</v>
      </c>
      <c r="P49" s="72">
        <v>971106579020</v>
      </c>
      <c r="Q49" s="74" t="s">
        <v>271</v>
      </c>
      <c r="R49" s="74" t="s">
        <v>272</v>
      </c>
      <c r="S49" s="89">
        <v>954368720953</v>
      </c>
    </row>
    <row r="50" spans="1:19">
      <c r="A50" s="105">
        <v>45242</v>
      </c>
      <c r="B50" s="71" t="s">
        <v>593</v>
      </c>
      <c r="C50" s="71" t="s">
        <v>273</v>
      </c>
      <c r="D50" s="71" t="s">
        <v>550</v>
      </c>
      <c r="E50" s="71" t="s">
        <v>548</v>
      </c>
      <c r="F50" s="71" t="s">
        <v>536</v>
      </c>
      <c r="G50" s="71" t="s">
        <v>274</v>
      </c>
      <c r="H50" s="72">
        <v>9945839121</v>
      </c>
      <c r="I50" s="73">
        <v>30124</v>
      </c>
      <c r="J50" s="73">
        <v>45303</v>
      </c>
      <c r="K50" s="72">
        <v>29.18</v>
      </c>
      <c r="L50" s="72" t="s">
        <v>29</v>
      </c>
      <c r="M50" s="74" t="s">
        <v>22</v>
      </c>
      <c r="N50" s="71" t="s">
        <v>275</v>
      </c>
      <c r="O50" s="71" t="s">
        <v>50</v>
      </c>
      <c r="P50" s="72">
        <v>599699859756</v>
      </c>
      <c r="Q50" s="74" t="s">
        <v>276</v>
      </c>
      <c r="R50" s="74" t="s">
        <v>277</v>
      </c>
      <c r="S50" s="89">
        <v>306732104422</v>
      </c>
    </row>
    <row r="51" spans="1:19">
      <c r="A51" s="105">
        <v>45437</v>
      </c>
      <c r="B51" s="71" t="s">
        <v>594</v>
      </c>
      <c r="C51" s="71" t="s">
        <v>278</v>
      </c>
      <c r="D51" s="71" t="s">
        <v>547</v>
      </c>
      <c r="E51" s="71" t="s">
        <v>548</v>
      </c>
      <c r="F51" s="71" t="s">
        <v>536</v>
      </c>
      <c r="G51" s="71" t="s">
        <v>279</v>
      </c>
      <c r="H51" s="72">
        <v>8360746007</v>
      </c>
      <c r="I51" s="73">
        <v>31270</v>
      </c>
      <c r="J51" s="73">
        <v>45498</v>
      </c>
      <c r="K51" s="72">
        <v>28.63</v>
      </c>
      <c r="L51" s="72" t="s">
        <v>21</v>
      </c>
      <c r="M51" s="74" t="s">
        <v>22</v>
      </c>
      <c r="N51" s="71" t="s">
        <v>280</v>
      </c>
      <c r="O51" s="71" t="s">
        <v>56</v>
      </c>
      <c r="P51" s="72">
        <v>607844992615</v>
      </c>
      <c r="Q51" s="74" t="s">
        <v>281</v>
      </c>
      <c r="R51" s="74" t="s">
        <v>282</v>
      </c>
      <c r="S51" s="89">
        <v>630522281742</v>
      </c>
    </row>
    <row r="52" spans="1:19">
      <c r="A52" s="105">
        <v>45424</v>
      </c>
      <c r="B52" s="71" t="s">
        <v>595</v>
      </c>
      <c r="C52" s="71" t="s">
        <v>283</v>
      </c>
      <c r="D52" s="71" t="s">
        <v>554</v>
      </c>
      <c r="E52" s="71" t="s">
        <v>538</v>
      </c>
      <c r="F52" s="71" t="s">
        <v>541</v>
      </c>
      <c r="G52" s="71" t="s">
        <v>284</v>
      </c>
      <c r="H52" s="72">
        <v>9767609639</v>
      </c>
      <c r="I52" s="73">
        <v>29804</v>
      </c>
      <c r="J52" s="73">
        <v>45485</v>
      </c>
      <c r="K52" s="72">
        <v>16.11</v>
      </c>
      <c r="L52" s="72" t="s">
        <v>37</v>
      </c>
      <c r="M52" s="74" t="s">
        <v>30</v>
      </c>
      <c r="N52" s="71" t="s">
        <v>285</v>
      </c>
      <c r="O52" s="71" t="s">
        <v>44</v>
      </c>
      <c r="P52" s="72">
        <v>886872404494</v>
      </c>
      <c r="Q52" s="74" t="s">
        <v>286</v>
      </c>
      <c r="R52" s="74" t="s">
        <v>287</v>
      </c>
      <c r="S52" s="89">
        <v>430285011418</v>
      </c>
    </row>
    <row r="53" spans="1:19">
      <c r="A53" s="105">
        <v>45325</v>
      </c>
      <c r="B53" s="71" t="s">
        <v>596</v>
      </c>
      <c r="C53" s="71" t="s">
        <v>288</v>
      </c>
      <c r="D53" s="71" t="s">
        <v>550</v>
      </c>
      <c r="E53" s="71" t="s">
        <v>535</v>
      </c>
      <c r="F53" s="71" t="s">
        <v>536</v>
      </c>
      <c r="G53" s="71" t="s">
        <v>289</v>
      </c>
      <c r="H53" s="72">
        <v>8248473751</v>
      </c>
      <c r="I53" s="73">
        <v>35236</v>
      </c>
      <c r="J53" s="73">
        <v>45386</v>
      </c>
      <c r="K53" s="72">
        <v>19.22</v>
      </c>
      <c r="L53" s="72" t="s">
        <v>21</v>
      </c>
      <c r="M53" s="74" t="s">
        <v>30</v>
      </c>
      <c r="N53" s="71" t="s">
        <v>290</v>
      </c>
      <c r="O53" s="71" t="s">
        <v>44</v>
      </c>
      <c r="P53" s="72">
        <v>916046679314</v>
      </c>
      <c r="Q53" s="74" t="s">
        <v>291</v>
      </c>
      <c r="R53" s="74" t="s">
        <v>292</v>
      </c>
      <c r="S53" s="89">
        <v>856196876410</v>
      </c>
    </row>
    <row r="54" spans="1:19">
      <c r="A54" s="105">
        <v>45464</v>
      </c>
      <c r="B54" s="71" t="s">
        <v>597</v>
      </c>
      <c r="C54" s="71" t="s">
        <v>293</v>
      </c>
      <c r="D54" s="71" t="s">
        <v>547</v>
      </c>
      <c r="E54" s="71" t="s">
        <v>538</v>
      </c>
      <c r="F54" s="71" t="s">
        <v>541</v>
      </c>
      <c r="G54" s="71" t="s">
        <v>294</v>
      </c>
      <c r="H54" s="72">
        <v>9442036486</v>
      </c>
      <c r="I54" s="73">
        <v>24816</v>
      </c>
      <c r="J54" s="73">
        <v>45525</v>
      </c>
      <c r="K54" s="72">
        <v>14.84</v>
      </c>
      <c r="L54" s="72" t="s">
        <v>76</v>
      </c>
      <c r="M54" s="74" t="s">
        <v>22</v>
      </c>
      <c r="N54" s="71" t="s">
        <v>295</v>
      </c>
      <c r="O54" s="71" t="s">
        <v>32</v>
      </c>
      <c r="P54" s="72">
        <v>761519909256</v>
      </c>
      <c r="Q54" s="74" t="s">
        <v>296</v>
      </c>
      <c r="R54" s="74" t="s">
        <v>297</v>
      </c>
      <c r="S54" s="89">
        <v>651523947856</v>
      </c>
    </row>
    <row r="55" spans="1:19">
      <c r="A55" s="105">
        <v>45557</v>
      </c>
      <c r="B55" s="71" t="s">
        <v>598</v>
      </c>
      <c r="C55" s="71" t="s">
        <v>298</v>
      </c>
      <c r="D55" s="71" t="s">
        <v>540</v>
      </c>
      <c r="E55" s="71" t="s">
        <v>535</v>
      </c>
      <c r="F55" s="71" t="s">
        <v>541</v>
      </c>
      <c r="G55" s="71" t="s">
        <v>299</v>
      </c>
      <c r="H55" s="72">
        <v>8086358706</v>
      </c>
      <c r="I55" s="73">
        <v>23781</v>
      </c>
      <c r="J55" s="73">
        <v>45618</v>
      </c>
      <c r="K55" s="72">
        <v>24.85</v>
      </c>
      <c r="L55" s="72" t="s">
        <v>29</v>
      </c>
      <c r="M55" s="74" t="s">
        <v>30</v>
      </c>
      <c r="N55" s="71" t="s">
        <v>300</v>
      </c>
      <c r="O55" s="71" t="s">
        <v>50</v>
      </c>
      <c r="P55" s="72">
        <v>189891363871</v>
      </c>
      <c r="Q55" s="74" t="s">
        <v>301</v>
      </c>
      <c r="R55" s="74" t="s">
        <v>302</v>
      </c>
      <c r="S55" s="89">
        <v>179990685995</v>
      </c>
    </row>
    <row r="56" spans="1:19">
      <c r="A56" s="105">
        <v>45537</v>
      </c>
      <c r="B56" s="71" t="s">
        <v>599</v>
      </c>
      <c r="C56" s="71" t="s">
        <v>303</v>
      </c>
      <c r="D56" s="71" t="s">
        <v>550</v>
      </c>
      <c r="E56" s="71" t="s">
        <v>535</v>
      </c>
      <c r="F56" s="71" t="s">
        <v>543</v>
      </c>
      <c r="G56" s="71" t="s">
        <v>304</v>
      </c>
      <c r="H56" s="72">
        <v>9080587235</v>
      </c>
      <c r="I56" s="73">
        <v>36545</v>
      </c>
      <c r="J56" s="73">
        <v>45598</v>
      </c>
      <c r="K56" s="72">
        <v>5.57</v>
      </c>
      <c r="L56" s="72" t="s">
        <v>76</v>
      </c>
      <c r="M56" s="74" t="s">
        <v>30</v>
      </c>
      <c r="N56" s="71" t="s">
        <v>305</v>
      </c>
      <c r="O56" s="71" t="s">
        <v>56</v>
      </c>
      <c r="P56" s="72">
        <v>466965654076</v>
      </c>
      <c r="Q56" s="74" t="s">
        <v>306</v>
      </c>
      <c r="R56" s="74" t="s">
        <v>307</v>
      </c>
      <c r="S56" s="89">
        <v>923122698494</v>
      </c>
    </row>
    <row r="57" spans="1:19">
      <c r="A57" s="105">
        <v>45237</v>
      </c>
      <c r="B57" s="71" t="s">
        <v>600</v>
      </c>
      <c r="C57" s="71" t="s">
        <v>308</v>
      </c>
      <c r="D57" s="71" t="s">
        <v>540</v>
      </c>
      <c r="E57" s="71" t="s">
        <v>538</v>
      </c>
      <c r="F57" s="71" t="s">
        <v>536</v>
      </c>
      <c r="G57" s="71" t="s">
        <v>309</v>
      </c>
      <c r="H57" s="72">
        <v>8466948131</v>
      </c>
      <c r="I57" s="73">
        <v>37502</v>
      </c>
      <c r="J57" s="73">
        <v>45298</v>
      </c>
      <c r="K57" s="72">
        <v>6.07</v>
      </c>
      <c r="L57" s="72" t="s">
        <v>37</v>
      </c>
      <c r="M57" s="74" t="s">
        <v>22</v>
      </c>
      <c r="N57" s="71" t="s">
        <v>310</v>
      </c>
      <c r="O57" s="71" t="s">
        <v>44</v>
      </c>
      <c r="P57" s="72">
        <v>883398946124</v>
      </c>
      <c r="Q57" s="74" t="s">
        <v>311</v>
      </c>
      <c r="R57" s="74" t="s">
        <v>312</v>
      </c>
      <c r="S57" s="89">
        <v>228535258567</v>
      </c>
    </row>
    <row r="58" spans="1:19">
      <c r="A58" s="105">
        <v>45525</v>
      </c>
      <c r="B58" s="71" t="s">
        <v>601</v>
      </c>
      <c r="C58" s="71" t="s">
        <v>313</v>
      </c>
      <c r="D58" s="71" t="s">
        <v>550</v>
      </c>
      <c r="E58" s="71" t="s">
        <v>548</v>
      </c>
      <c r="F58" s="71" t="s">
        <v>541</v>
      </c>
      <c r="G58" s="71" t="s">
        <v>314</v>
      </c>
      <c r="H58" s="72">
        <v>8338298854</v>
      </c>
      <c r="I58" s="73">
        <v>29494</v>
      </c>
      <c r="J58" s="73">
        <v>45586</v>
      </c>
      <c r="K58" s="72">
        <v>8.58</v>
      </c>
      <c r="L58" s="72" t="s">
        <v>128</v>
      </c>
      <c r="M58" s="74" t="s">
        <v>30</v>
      </c>
      <c r="N58" s="71" t="s">
        <v>315</v>
      </c>
      <c r="O58" s="71" t="s">
        <v>32</v>
      </c>
      <c r="P58" s="72">
        <v>559270342522</v>
      </c>
      <c r="Q58" s="74" t="s">
        <v>316</v>
      </c>
      <c r="R58" s="74" t="s">
        <v>317</v>
      </c>
      <c r="S58" s="89">
        <v>385690960492</v>
      </c>
    </row>
    <row r="59" spans="1:19">
      <c r="A59" s="105">
        <v>45297</v>
      </c>
      <c r="B59" s="71" t="s">
        <v>602</v>
      </c>
      <c r="C59" s="71" t="s">
        <v>318</v>
      </c>
      <c r="D59" s="71" t="s">
        <v>540</v>
      </c>
      <c r="E59" s="71" t="s">
        <v>535</v>
      </c>
      <c r="F59" s="71" t="s">
        <v>543</v>
      </c>
      <c r="G59" s="71" t="s">
        <v>319</v>
      </c>
      <c r="H59" s="72">
        <v>8333844674</v>
      </c>
      <c r="I59" s="73">
        <v>34191</v>
      </c>
      <c r="J59" s="73">
        <v>45358</v>
      </c>
      <c r="K59" s="72">
        <v>29.19</v>
      </c>
      <c r="L59" s="72" t="s">
        <v>87</v>
      </c>
      <c r="M59" s="74" t="s">
        <v>22</v>
      </c>
      <c r="N59" s="71" t="s">
        <v>320</v>
      </c>
      <c r="O59" s="71" t="s">
        <v>56</v>
      </c>
      <c r="P59" s="72">
        <v>490356323479</v>
      </c>
      <c r="Q59" s="74" t="s">
        <v>321</v>
      </c>
      <c r="R59" s="74" t="s">
        <v>322</v>
      </c>
      <c r="S59" s="89">
        <v>812704209197</v>
      </c>
    </row>
    <row r="60" spans="1:19">
      <c r="A60" s="105">
        <v>45231</v>
      </c>
      <c r="B60" s="71" t="s">
        <v>603</v>
      </c>
      <c r="C60" s="71" t="s">
        <v>323</v>
      </c>
      <c r="D60" s="71" t="s">
        <v>534</v>
      </c>
      <c r="E60" s="71" t="s">
        <v>548</v>
      </c>
      <c r="F60" s="71" t="s">
        <v>536</v>
      </c>
      <c r="G60" s="71" t="s">
        <v>324</v>
      </c>
      <c r="H60" s="72">
        <v>9738686071</v>
      </c>
      <c r="I60" s="73">
        <v>37139</v>
      </c>
      <c r="J60" s="73">
        <v>45292</v>
      </c>
      <c r="K60" s="72">
        <v>12.95</v>
      </c>
      <c r="L60" s="72" t="s">
        <v>37</v>
      </c>
      <c r="M60" s="74" t="s">
        <v>22</v>
      </c>
      <c r="N60" s="71" t="s">
        <v>325</v>
      </c>
      <c r="O60" s="71" t="s">
        <v>32</v>
      </c>
      <c r="P60" s="72">
        <v>823308282363</v>
      </c>
      <c r="Q60" s="74" t="s">
        <v>326</v>
      </c>
      <c r="R60" s="74" t="s">
        <v>327</v>
      </c>
      <c r="S60" s="89">
        <v>216425613649</v>
      </c>
    </row>
    <row r="61" spans="1:19">
      <c r="A61" s="105">
        <v>45450</v>
      </c>
      <c r="B61" s="71" t="s">
        <v>604</v>
      </c>
      <c r="C61" s="71" t="s">
        <v>328</v>
      </c>
      <c r="D61" s="71" t="s">
        <v>550</v>
      </c>
      <c r="E61" s="71" t="s">
        <v>538</v>
      </c>
      <c r="F61" s="71" t="s">
        <v>543</v>
      </c>
      <c r="G61" s="71" t="s">
        <v>329</v>
      </c>
      <c r="H61" s="72">
        <v>9043761427</v>
      </c>
      <c r="I61" s="73">
        <v>36371</v>
      </c>
      <c r="J61" s="73">
        <v>45511</v>
      </c>
      <c r="K61" s="72">
        <v>23.13</v>
      </c>
      <c r="L61" s="72" t="s">
        <v>29</v>
      </c>
      <c r="M61" s="74" t="s">
        <v>30</v>
      </c>
      <c r="N61" s="71" t="s">
        <v>330</v>
      </c>
      <c r="O61" s="71" t="s">
        <v>32</v>
      </c>
      <c r="P61" s="72">
        <v>718307971800</v>
      </c>
      <c r="Q61" s="74" t="s">
        <v>331</v>
      </c>
      <c r="R61" s="74" t="s">
        <v>332</v>
      </c>
      <c r="S61" s="89">
        <v>900379557719</v>
      </c>
    </row>
    <row r="62" spans="1:19">
      <c r="A62" s="105">
        <v>45474</v>
      </c>
      <c r="B62" s="71" t="s">
        <v>605</v>
      </c>
      <c r="C62" s="71" t="s">
        <v>333</v>
      </c>
      <c r="D62" s="71" t="s">
        <v>547</v>
      </c>
      <c r="E62" s="71" t="s">
        <v>548</v>
      </c>
      <c r="F62" s="71" t="s">
        <v>536</v>
      </c>
      <c r="G62" s="71" t="s">
        <v>334</v>
      </c>
      <c r="H62" s="72">
        <v>9947620697</v>
      </c>
      <c r="I62" s="73">
        <v>23035</v>
      </c>
      <c r="J62" s="73">
        <v>45535</v>
      </c>
      <c r="K62" s="72">
        <v>18.010000000000002</v>
      </c>
      <c r="L62" s="72" t="s">
        <v>128</v>
      </c>
      <c r="M62" s="74" t="s">
        <v>22</v>
      </c>
      <c r="N62" s="71" t="s">
        <v>335</v>
      </c>
      <c r="O62" s="71" t="s">
        <v>32</v>
      </c>
      <c r="P62" s="72">
        <v>214702894905</v>
      </c>
      <c r="Q62" s="74" t="s">
        <v>336</v>
      </c>
      <c r="R62" s="74" t="s">
        <v>337</v>
      </c>
      <c r="S62" s="89">
        <v>890127955007</v>
      </c>
    </row>
    <row r="63" spans="1:19">
      <c r="A63" s="105">
        <v>45385</v>
      </c>
      <c r="B63" s="71" t="s">
        <v>606</v>
      </c>
      <c r="C63" s="71" t="s">
        <v>338</v>
      </c>
      <c r="D63" s="71" t="s">
        <v>550</v>
      </c>
      <c r="E63" s="71" t="s">
        <v>548</v>
      </c>
      <c r="F63" s="71" t="s">
        <v>541</v>
      </c>
      <c r="G63" s="71" t="s">
        <v>339</v>
      </c>
      <c r="H63" s="72">
        <v>9559484880</v>
      </c>
      <c r="I63" s="73">
        <v>29114</v>
      </c>
      <c r="J63" s="73">
        <v>45446</v>
      </c>
      <c r="K63" s="72">
        <v>29.35</v>
      </c>
      <c r="L63" s="72" t="s">
        <v>340</v>
      </c>
      <c r="M63" s="74" t="s">
        <v>22</v>
      </c>
      <c r="N63" s="71" t="s">
        <v>341</v>
      </c>
      <c r="O63" s="71" t="s">
        <v>24</v>
      </c>
      <c r="P63" s="72">
        <v>312069890915</v>
      </c>
      <c r="Q63" s="74" t="s">
        <v>342</v>
      </c>
      <c r="R63" s="74" t="s">
        <v>343</v>
      </c>
      <c r="S63" s="89">
        <v>130305754059</v>
      </c>
    </row>
    <row r="64" spans="1:19">
      <c r="A64" s="105">
        <v>45338</v>
      </c>
      <c r="B64" s="71" t="s">
        <v>607</v>
      </c>
      <c r="C64" s="71" t="s">
        <v>344</v>
      </c>
      <c r="D64" s="71" t="s">
        <v>534</v>
      </c>
      <c r="E64" s="71" t="s">
        <v>548</v>
      </c>
      <c r="F64" s="71" t="s">
        <v>541</v>
      </c>
      <c r="G64" s="71" t="s">
        <v>345</v>
      </c>
      <c r="H64" s="72">
        <v>9734354169</v>
      </c>
      <c r="I64" s="73">
        <v>26494</v>
      </c>
      <c r="J64" s="73">
        <v>45399</v>
      </c>
      <c r="K64" s="72">
        <v>14.27</v>
      </c>
      <c r="L64" s="72" t="s">
        <v>37</v>
      </c>
      <c r="M64" s="74" t="s">
        <v>22</v>
      </c>
      <c r="N64" s="71" t="s">
        <v>346</v>
      </c>
      <c r="O64" s="71" t="s">
        <v>24</v>
      </c>
      <c r="P64" s="72">
        <v>649887130203</v>
      </c>
      <c r="Q64" s="74" t="s">
        <v>347</v>
      </c>
      <c r="R64" s="74" t="s">
        <v>348</v>
      </c>
      <c r="S64" s="89">
        <v>782528800605</v>
      </c>
    </row>
    <row r="65" spans="1:19">
      <c r="A65" s="105">
        <v>45275</v>
      </c>
      <c r="B65" s="71" t="s">
        <v>608</v>
      </c>
      <c r="C65" s="71" t="s">
        <v>349</v>
      </c>
      <c r="D65" s="71" t="s">
        <v>550</v>
      </c>
      <c r="E65" s="71" t="s">
        <v>548</v>
      </c>
      <c r="F65" s="71" t="s">
        <v>536</v>
      </c>
      <c r="G65" s="71" t="s">
        <v>350</v>
      </c>
      <c r="H65" s="72">
        <v>9060599010</v>
      </c>
      <c r="I65" s="73">
        <v>23286</v>
      </c>
      <c r="J65" s="73">
        <v>45336</v>
      </c>
      <c r="K65" s="72">
        <v>22.58</v>
      </c>
      <c r="L65" s="72" t="s">
        <v>340</v>
      </c>
      <c r="M65" s="74" t="s">
        <v>22</v>
      </c>
      <c r="N65" s="71" t="s">
        <v>351</v>
      </c>
      <c r="O65" s="71" t="s">
        <v>24</v>
      </c>
      <c r="P65" s="72">
        <v>958931552453</v>
      </c>
      <c r="Q65" s="74" t="s">
        <v>352</v>
      </c>
      <c r="R65" s="74" t="s">
        <v>353</v>
      </c>
      <c r="S65" s="89">
        <v>538661651175</v>
      </c>
    </row>
    <row r="66" spans="1:19">
      <c r="A66" s="105">
        <v>45231</v>
      </c>
      <c r="B66" s="71" t="s">
        <v>609</v>
      </c>
      <c r="C66" s="71" t="s">
        <v>354</v>
      </c>
      <c r="D66" s="71" t="s">
        <v>554</v>
      </c>
      <c r="E66" s="71" t="s">
        <v>548</v>
      </c>
      <c r="F66" s="71" t="s">
        <v>541</v>
      </c>
      <c r="G66" s="71" t="s">
        <v>355</v>
      </c>
      <c r="H66" s="72">
        <v>9890595286</v>
      </c>
      <c r="I66" s="73">
        <v>37397</v>
      </c>
      <c r="J66" s="73">
        <v>45292</v>
      </c>
      <c r="K66" s="72">
        <v>9.27</v>
      </c>
      <c r="L66" s="72" t="s">
        <v>21</v>
      </c>
      <c r="M66" s="74" t="s">
        <v>30</v>
      </c>
      <c r="N66" s="71" t="s">
        <v>356</v>
      </c>
      <c r="O66" s="71" t="s">
        <v>32</v>
      </c>
      <c r="P66" s="72">
        <v>418972231021</v>
      </c>
      <c r="Q66" s="74" t="s">
        <v>357</v>
      </c>
      <c r="R66" s="74" t="s">
        <v>358</v>
      </c>
      <c r="S66" s="89">
        <v>385858623424</v>
      </c>
    </row>
    <row r="67" spans="1:19">
      <c r="A67" s="105">
        <v>45276</v>
      </c>
      <c r="B67" s="71" t="s">
        <v>610</v>
      </c>
      <c r="C67" s="71" t="s">
        <v>359</v>
      </c>
      <c r="D67" s="71" t="s">
        <v>540</v>
      </c>
      <c r="E67" s="71" t="s">
        <v>548</v>
      </c>
      <c r="F67" s="71" t="s">
        <v>536</v>
      </c>
      <c r="G67" s="71" t="s">
        <v>360</v>
      </c>
      <c r="H67" s="72">
        <v>8242804769</v>
      </c>
      <c r="I67" s="73">
        <v>23808</v>
      </c>
      <c r="J67" s="73">
        <v>45337</v>
      </c>
      <c r="K67" s="72">
        <v>18.03</v>
      </c>
      <c r="L67" s="72" t="s">
        <v>87</v>
      </c>
      <c r="M67" s="74" t="s">
        <v>30</v>
      </c>
      <c r="N67" s="71" t="s">
        <v>361</v>
      </c>
      <c r="O67" s="71" t="s">
        <v>44</v>
      </c>
      <c r="P67" s="72">
        <v>550660192802</v>
      </c>
      <c r="Q67" s="74" t="s">
        <v>150</v>
      </c>
      <c r="R67" s="74" t="s">
        <v>362</v>
      </c>
      <c r="S67" s="89">
        <v>291892510046</v>
      </c>
    </row>
    <row r="68" spans="1:19">
      <c r="A68" s="105">
        <v>45252</v>
      </c>
      <c r="B68" s="71" t="s">
        <v>611</v>
      </c>
      <c r="C68" s="71" t="s">
        <v>363</v>
      </c>
      <c r="D68" s="71" t="s">
        <v>550</v>
      </c>
      <c r="E68" s="71" t="s">
        <v>551</v>
      </c>
      <c r="F68" s="71" t="s">
        <v>536</v>
      </c>
      <c r="G68" s="71" t="s">
        <v>364</v>
      </c>
      <c r="H68" s="72">
        <v>9421050973</v>
      </c>
      <c r="I68" s="73">
        <v>35577</v>
      </c>
      <c r="J68" s="73">
        <v>45313</v>
      </c>
      <c r="K68" s="72">
        <v>5.42</v>
      </c>
      <c r="L68" s="72" t="s">
        <v>340</v>
      </c>
      <c r="M68" s="74" t="s">
        <v>22</v>
      </c>
      <c r="N68" s="71" t="s">
        <v>365</v>
      </c>
      <c r="O68" s="71" t="s">
        <v>32</v>
      </c>
      <c r="P68" s="72">
        <v>653424620413</v>
      </c>
      <c r="Q68" s="74" t="s">
        <v>366</v>
      </c>
      <c r="R68" s="74" t="s">
        <v>367</v>
      </c>
      <c r="S68" s="89">
        <v>336185208718</v>
      </c>
    </row>
    <row r="69" spans="1:19">
      <c r="A69" s="105">
        <v>45589</v>
      </c>
      <c r="B69" s="71" t="s">
        <v>612</v>
      </c>
      <c r="C69" s="71" t="s">
        <v>368</v>
      </c>
      <c r="D69" s="71" t="s">
        <v>547</v>
      </c>
      <c r="E69" s="71" t="s">
        <v>548</v>
      </c>
      <c r="F69" s="71" t="s">
        <v>543</v>
      </c>
      <c r="G69" s="71" t="s">
        <v>369</v>
      </c>
      <c r="H69" s="72">
        <v>8298438516</v>
      </c>
      <c r="I69" s="73">
        <v>22393</v>
      </c>
      <c r="J69" s="73">
        <v>45650</v>
      </c>
      <c r="K69" s="72">
        <v>16.96</v>
      </c>
      <c r="L69" s="72" t="s">
        <v>37</v>
      </c>
      <c r="M69" s="74" t="s">
        <v>30</v>
      </c>
      <c r="N69" s="71" t="s">
        <v>370</v>
      </c>
      <c r="O69" s="71" t="s">
        <v>50</v>
      </c>
      <c r="P69" s="72">
        <v>514655025316</v>
      </c>
      <c r="Q69" s="74" t="s">
        <v>371</v>
      </c>
      <c r="R69" s="74" t="s">
        <v>372</v>
      </c>
      <c r="S69" s="89">
        <v>634956957487</v>
      </c>
    </row>
    <row r="70" spans="1:19">
      <c r="A70" s="105">
        <v>45462</v>
      </c>
      <c r="B70" s="71" t="s">
        <v>613</v>
      </c>
      <c r="C70" s="71" t="s">
        <v>373</v>
      </c>
      <c r="D70" s="71" t="s">
        <v>550</v>
      </c>
      <c r="E70" s="71" t="s">
        <v>548</v>
      </c>
      <c r="F70" s="71" t="s">
        <v>536</v>
      </c>
      <c r="G70" s="71" t="s">
        <v>374</v>
      </c>
      <c r="H70" s="72">
        <v>8847817916</v>
      </c>
      <c r="I70" s="73">
        <v>34649</v>
      </c>
      <c r="J70" s="73">
        <v>45523</v>
      </c>
      <c r="K70" s="72">
        <v>7.88</v>
      </c>
      <c r="L70" s="72" t="s">
        <v>21</v>
      </c>
      <c r="M70" s="74" t="s">
        <v>22</v>
      </c>
      <c r="N70" s="71" t="s">
        <v>375</v>
      </c>
      <c r="O70" s="71" t="s">
        <v>50</v>
      </c>
      <c r="P70" s="72">
        <v>428525041755</v>
      </c>
      <c r="Q70" s="74" t="s">
        <v>376</v>
      </c>
      <c r="R70" s="74" t="s">
        <v>377</v>
      </c>
      <c r="S70" s="89">
        <v>492250247088</v>
      </c>
    </row>
    <row r="71" spans="1:19">
      <c r="A71" s="105">
        <v>45423</v>
      </c>
      <c r="B71" s="71" t="s">
        <v>614</v>
      </c>
      <c r="C71" s="71" t="s">
        <v>378</v>
      </c>
      <c r="D71" s="71" t="s">
        <v>534</v>
      </c>
      <c r="E71" s="71" t="s">
        <v>538</v>
      </c>
      <c r="F71" s="71" t="s">
        <v>536</v>
      </c>
      <c r="G71" s="71" t="s">
        <v>379</v>
      </c>
      <c r="H71" s="72">
        <v>8306641886</v>
      </c>
      <c r="I71" s="73">
        <v>29636</v>
      </c>
      <c r="J71" s="73">
        <v>45484</v>
      </c>
      <c r="K71" s="72">
        <v>23.31</v>
      </c>
      <c r="L71" s="72" t="s">
        <v>29</v>
      </c>
      <c r="M71" s="74" t="s">
        <v>22</v>
      </c>
      <c r="N71" s="71" t="s">
        <v>380</v>
      </c>
      <c r="O71" s="71" t="s">
        <v>56</v>
      </c>
      <c r="P71" s="72">
        <v>946546150399</v>
      </c>
      <c r="Q71" s="74" t="s">
        <v>381</v>
      </c>
      <c r="R71" s="74" t="s">
        <v>382</v>
      </c>
      <c r="S71" s="89">
        <v>384737105066</v>
      </c>
    </row>
    <row r="72" spans="1:19">
      <c r="A72" s="105">
        <v>45558</v>
      </c>
      <c r="B72" s="71" t="s">
        <v>615</v>
      </c>
      <c r="C72" s="71" t="s">
        <v>383</v>
      </c>
      <c r="D72" s="71" t="s">
        <v>540</v>
      </c>
      <c r="E72" s="71" t="s">
        <v>551</v>
      </c>
      <c r="F72" s="71" t="s">
        <v>541</v>
      </c>
      <c r="G72" s="71" t="s">
        <v>384</v>
      </c>
      <c r="H72" s="72">
        <v>8689433824</v>
      </c>
      <c r="I72" s="73">
        <v>26031</v>
      </c>
      <c r="J72" s="73">
        <v>45619</v>
      </c>
      <c r="K72" s="72">
        <v>24.88</v>
      </c>
      <c r="L72" s="72" t="s">
        <v>29</v>
      </c>
      <c r="M72" s="74" t="s">
        <v>30</v>
      </c>
      <c r="N72" s="71" t="s">
        <v>385</v>
      </c>
      <c r="O72" s="71" t="s">
        <v>32</v>
      </c>
      <c r="P72" s="72">
        <v>514965868288</v>
      </c>
      <c r="Q72" s="74" t="s">
        <v>386</v>
      </c>
      <c r="R72" s="74" t="s">
        <v>387</v>
      </c>
      <c r="S72" s="89">
        <v>753811638174</v>
      </c>
    </row>
    <row r="73" spans="1:19">
      <c r="A73" s="105">
        <v>45358</v>
      </c>
      <c r="B73" s="71" t="s">
        <v>616</v>
      </c>
      <c r="C73" s="71" t="s">
        <v>388</v>
      </c>
      <c r="D73" s="71" t="s">
        <v>550</v>
      </c>
      <c r="E73" s="71" t="s">
        <v>551</v>
      </c>
      <c r="F73" s="71" t="s">
        <v>541</v>
      </c>
      <c r="G73" s="71" t="s">
        <v>389</v>
      </c>
      <c r="H73" s="72">
        <v>8903774546</v>
      </c>
      <c r="I73" s="73">
        <v>36347</v>
      </c>
      <c r="J73" s="73">
        <v>45419</v>
      </c>
      <c r="K73" s="72">
        <v>20.23</v>
      </c>
      <c r="L73" s="72" t="s">
        <v>37</v>
      </c>
      <c r="M73" s="74" t="s">
        <v>30</v>
      </c>
      <c r="N73" s="71" t="s">
        <v>390</v>
      </c>
      <c r="O73" s="71" t="s">
        <v>32</v>
      </c>
      <c r="P73" s="72">
        <v>423678671533</v>
      </c>
      <c r="Q73" s="74" t="s">
        <v>391</v>
      </c>
      <c r="R73" s="74" t="s">
        <v>392</v>
      </c>
      <c r="S73" s="89">
        <v>525023173598</v>
      </c>
    </row>
    <row r="74" spans="1:19">
      <c r="A74" s="105">
        <v>45515</v>
      </c>
      <c r="B74" s="71" t="s">
        <v>617</v>
      </c>
      <c r="C74" s="71" t="s">
        <v>393</v>
      </c>
      <c r="D74" s="71" t="s">
        <v>550</v>
      </c>
      <c r="E74" s="71" t="s">
        <v>535</v>
      </c>
      <c r="F74" s="71" t="s">
        <v>543</v>
      </c>
      <c r="G74" s="71" t="s">
        <v>394</v>
      </c>
      <c r="H74" s="72">
        <v>9434655078</v>
      </c>
      <c r="I74" s="73">
        <v>24309</v>
      </c>
      <c r="J74" s="73">
        <v>45576</v>
      </c>
      <c r="K74" s="72">
        <v>9.61</v>
      </c>
      <c r="L74" s="72" t="s">
        <v>76</v>
      </c>
      <c r="M74" s="74" t="s">
        <v>22</v>
      </c>
      <c r="N74" s="71" t="s">
        <v>395</v>
      </c>
      <c r="O74" s="71" t="s">
        <v>32</v>
      </c>
      <c r="P74" s="72">
        <v>115669840414</v>
      </c>
      <c r="Q74" s="74" t="s">
        <v>331</v>
      </c>
      <c r="R74" s="74" t="s">
        <v>396</v>
      </c>
      <c r="S74" s="89">
        <v>829776979593</v>
      </c>
    </row>
    <row r="75" spans="1:19">
      <c r="A75" s="105">
        <v>45283</v>
      </c>
      <c r="B75" s="71" t="s">
        <v>618</v>
      </c>
      <c r="C75" s="71" t="s">
        <v>397</v>
      </c>
      <c r="D75" s="71" t="s">
        <v>550</v>
      </c>
      <c r="E75" s="71" t="s">
        <v>535</v>
      </c>
      <c r="F75" s="71" t="s">
        <v>543</v>
      </c>
      <c r="G75" s="71" t="s">
        <v>398</v>
      </c>
      <c r="H75" s="72">
        <v>8005678436</v>
      </c>
      <c r="I75" s="73">
        <v>28357</v>
      </c>
      <c r="J75" s="73">
        <v>45344</v>
      </c>
      <c r="K75" s="72">
        <v>12.61</v>
      </c>
      <c r="L75" s="72" t="s">
        <v>29</v>
      </c>
      <c r="M75" s="74" t="s">
        <v>22</v>
      </c>
      <c r="N75" s="71" t="s">
        <v>399</v>
      </c>
      <c r="O75" s="71" t="s">
        <v>50</v>
      </c>
      <c r="P75" s="72">
        <v>351595240576</v>
      </c>
      <c r="Q75" s="74" t="s">
        <v>400</v>
      </c>
      <c r="R75" s="74" t="s">
        <v>401</v>
      </c>
      <c r="S75" s="89">
        <v>948131626365</v>
      </c>
    </row>
    <row r="76" spans="1:19">
      <c r="A76" s="105">
        <v>45351</v>
      </c>
      <c r="B76" s="71" t="s">
        <v>619</v>
      </c>
      <c r="C76" s="71" t="s">
        <v>402</v>
      </c>
      <c r="D76" s="71" t="s">
        <v>534</v>
      </c>
      <c r="E76" s="71" t="s">
        <v>538</v>
      </c>
      <c r="F76" s="71" t="s">
        <v>543</v>
      </c>
      <c r="G76" s="71" t="s">
        <v>403</v>
      </c>
      <c r="H76" s="72">
        <v>8943189485</v>
      </c>
      <c r="I76" s="73">
        <v>34992</v>
      </c>
      <c r="J76" s="73">
        <v>45412</v>
      </c>
      <c r="K76" s="72">
        <v>9.66</v>
      </c>
      <c r="L76" s="72" t="s">
        <v>128</v>
      </c>
      <c r="M76" s="74" t="s">
        <v>22</v>
      </c>
      <c r="N76" s="71" t="s">
        <v>404</v>
      </c>
      <c r="O76" s="71" t="s">
        <v>56</v>
      </c>
      <c r="P76" s="72">
        <v>102349215291</v>
      </c>
      <c r="Q76" s="74" t="s">
        <v>405</v>
      </c>
      <c r="R76" s="74" t="s">
        <v>406</v>
      </c>
      <c r="S76" s="89">
        <v>680418557395</v>
      </c>
    </row>
    <row r="77" spans="1:19">
      <c r="A77" s="105">
        <v>45416</v>
      </c>
      <c r="B77" s="71" t="s">
        <v>620</v>
      </c>
      <c r="C77" s="71" t="s">
        <v>407</v>
      </c>
      <c r="D77" s="71" t="s">
        <v>554</v>
      </c>
      <c r="E77" s="71" t="s">
        <v>538</v>
      </c>
      <c r="F77" s="71" t="s">
        <v>536</v>
      </c>
      <c r="G77" s="71" t="s">
        <v>408</v>
      </c>
      <c r="H77" s="72">
        <v>8303656825</v>
      </c>
      <c r="I77" s="73">
        <v>32460</v>
      </c>
      <c r="J77" s="73">
        <v>45477</v>
      </c>
      <c r="K77" s="72">
        <v>6.64</v>
      </c>
      <c r="L77" s="72" t="s">
        <v>128</v>
      </c>
      <c r="M77" s="74" t="s">
        <v>30</v>
      </c>
      <c r="N77" s="71" t="s">
        <v>409</v>
      </c>
      <c r="O77" s="71" t="s">
        <v>56</v>
      </c>
      <c r="P77" s="72">
        <v>151466437987</v>
      </c>
      <c r="Q77" s="74" t="s">
        <v>410</v>
      </c>
      <c r="R77" s="74" t="s">
        <v>411</v>
      </c>
      <c r="S77" s="89">
        <v>148485441343</v>
      </c>
    </row>
    <row r="78" spans="1:19">
      <c r="A78" s="105">
        <v>45548</v>
      </c>
      <c r="B78" s="71" t="s">
        <v>621</v>
      </c>
      <c r="C78" s="71" t="s">
        <v>412</v>
      </c>
      <c r="D78" s="71" t="s">
        <v>547</v>
      </c>
      <c r="E78" s="71" t="s">
        <v>535</v>
      </c>
      <c r="F78" s="71" t="s">
        <v>536</v>
      </c>
      <c r="G78" s="71" t="s">
        <v>413</v>
      </c>
      <c r="H78" s="72">
        <v>8691405476</v>
      </c>
      <c r="I78" s="73">
        <v>32462</v>
      </c>
      <c r="J78" s="73">
        <v>45609</v>
      </c>
      <c r="K78" s="72">
        <v>11.87</v>
      </c>
      <c r="L78" s="72" t="s">
        <v>128</v>
      </c>
      <c r="M78" s="74" t="s">
        <v>30</v>
      </c>
      <c r="N78" s="71" t="s">
        <v>414</v>
      </c>
      <c r="O78" s="71" t="s">
        <v>56</v>
      </c>
      <c r="P78" s="72">
        <v>459404669163</v>
      </c>
      <c r="Q78" s="74" t="s">
        <v>415</v>
      </c>
      <c r="R78" s="74" t="s">
        <v>416</v>
      </c>
      <c r="S78" s="89">
        <v>562303495564</v>
      </c>
    </row>
    <row r="79" spans="1:19">
      <c r="A79" s="105">
        <v>45460</v>
      </c>
      <c r="B79" s="71" t="s">
        <v>622</v>
      </c>
      <c r="C79" s="71" t="s">
        <v>417</v>
      </c>
      <c r="D79" s="71" t="s">
        <v>550</v>
      </c>
      <c r="E79" s="71" t="s">
        <v>535</v>
      </c>
      <c r="F79" s="71" t="s">
        <v>541</v>
      </c>
      <c r="G79" s="71" t="s">
        <v>418</v>
      </c>
      <c r="H79" s="72">
        <v>9378349506</v>
      </c>
      <c r="I79" s="73">
        <v>28079</v>
      </c>
      <c r="J79" s="73">
        <v>45521</v>
      </c>
      <c r="K79" s="72">
        <v>15.64</v>
      </c>
      <c r="L79" s="72" t="s">
        <v>76</v>
      </c>
      <c r="M79" s="74" t="s">
        <v>22</v>
      </c>
      <c r="N79" s="71" t="s">
        <v>419</v>
      </c>
      <c r="O79" s="71" t="s">
        <v>44</v>
      </c>
      <c r="P79" s="72">
        <v>293263371914</v>
      </c>
      <c r="Q79" s="74" t="s">
        <v>420</v>
      </c>
      <c r="R79" s="74" t="s">
        <v>421</v>
      </c>
      <c r="S79" s="89">
        <v>397413681807</v>
      </c>
    </row>
    <row r="80" spans="1:19">
      <c r="A80" s="105">
        <v>45336</v>
      </c>
      <c r="B80" s="71" t="s">
        <v>623</v>
      </c>
      <c r="C80" s="71" t="s">
        <v>422</v>
      </c>
      <c r="D80" s="71" t="s">
        <v>554</v>
      </c>
      <c r="E80" s="71" t="s">
        <v>548</v>
      </c>
      <c r="F80" s="71" t="s">
        <v>541</v>
      </c>
      <c r="G80" s="71" t="s">
        <v>423</v>
      </c>
      <c r="H80" s="72">
        <v>9876652961</v>
      </c>
      <c r="I80" s="73">
        <v>28768</v>
      </c>
      <c r="J80" s="73">
        <v>45397</v>
      </c>
      <c r="K80" s="72">
        <v>23.47</v>
      </c>
      <c r="L80" s="72" t="s">
        <v>37</v>
      </c>
      <c r="M80" s="74" t="s">
        <v>22</v>
      </c>
      <c r="N80" s="71" t="s">
        <v>424</v>
      </c>
      <c r="O80" s="71" t="s">
        <v>50</v>
      </c>
      <c r="P80" s="72">
        <v>680583947585</v>
      </c>
      <c r="Q80" s="74" t="s">
        <v>425</v>
      </c>
      <c r="R80" s="74" t="s">
        <v>426</v>
      </c>
      <c r="S80" s="89">
        <v>811180948831</v>
      </c>
    </row>
    <row r="81" spans="1:19">
      <c r="A81" s="105">
        <v>45424</v>
      </c>
      <c r="B81" s="71" t="s">
        <v>624</v>
      </c>
      <c r="C81" s="71" t="s">
        <v>427</v>
      </c>
      <c r="D81" s="71" t="s">
        <v>550</v>
      </c>
      <c r="E81" s="71" t="s">
        <v>551</v>
      </c>
      <c r="F81" s="71" t="s">
        <v>541</v>
      </c>
      <c r="G81" s="71" t="s">
        <v>428</v>
      </c>
      <c r="H81" s="72">
        <v>9013363943</v>
      </c>
      <c r="I81" s="73">
        <v>29665</v>
      </c>
      <c r="J81" s="73">
        <v>45485</v>
      </c>
      <c r="K81" s="72">
        <v>7.84</v>
      </c>
      <c r="L81" s="72" t="s">
        <v>159</v>
      </c>
      <c r="M81" s="74" t="s">
        <v>30</v>
      </c>
      <c r="N81" s="71" t="s">
        <v>429</v>
      </c>
      <c r="O81" s="71" t="s">
        <v>56</v>
      </c>
      <c r="P81" s="72">
        <v>421444330758</v>
      </c>
      <c r="Q81" s="74" t="s">
        <v>430</v>
      </c>
      <c r="R81" s="74" t="s">
        <v>431</v>
      </c>
      <c r="S81" s="89">
        <v>721041515603</v>
      </c>
    </row>
    <row r="82" spans="1:19">
      <c r="A82" s="105">
        <v>45523</v>
      </c>
      <c r="B82" s="71" t="s">
        <v>625</v>
      </c>
      <c r="C82" s="71" t="s">
        <v>432</v>
      </c>
      <c r="D82" s="71" t="s">
        <v>547</v>
      </c>
      <c r="E82" s="71" t="s">
        <v>548</v>
      </c>
      <c r="F82" s="71" t="s">
        <v>536</v>
      </c>
      <c r="G82" s="71" t="s">
        <v>433</v>
      </c>
      <c r="H82" s="72">
        <v>9100055845</v>
      </c>
      <c r="I82" s="73">
        <v>28895</v>
      </c>
      <c r="J82" s="73">
        <v>45584</v>
      </c>
      <c r="K82" s="72">
        <v>8.6</v>
      </c>
      <c r="L82" s="72" t="s">
        <v>37</v>
      </c>
      <c r="M82" s="74" t="s">
        <v>22</v>
      </c>
      <c r="N82" s="71" t="s">
        <v>434</v>
      </c>
      <c r="O82" s="71" t="s">
        <v>32</v>
      </c>
      <c r="P82" s="72">
        <v>907638215194</v>
      </c>
      <c r="Q82" s="74" t="s">
        <v>435</v>
      </c>
      <c r="R82" s="74" t="s">
        <v>436</v>
      </c>
      <c r="S82" s="89">
        <v>448399417045</v>
      </c>
    </row>
    <row r="83" spans="1:19">
      <c r="A83" s="105">
        <v>45286</v>
      </c>
      <c r="B83" s="71" t="s">
        <v>626</v>
      </c>
      <c r="C83" s="71" t="s">
        <v>437</v>
      </c>
      <c r="D83" s="71" t="s">
        <v>550</v>
      </c>
      <c r="E83" s="71" t="s">
        <v>548</v>
      </c>
      <c r="F83" s="71" t="s">
        <v>536</v>
      </c>
      <c r="G83" s="71" t="s">
        <v>438</v>
      </c>
      <c r="H83" s="72">
        <v>9846881999</v>
      </c>
      <c r="I83" s="73">
        <v>27683</v>
      </c>
      <c r="J83" s="73">
        <v>45347</v>
      </c>
      <c r="K83" s="72">
        <v>6.14</v>
      </c>
      <c r="L83" s="72" t="s">
        <v>37</v>
      </c>
      <c r="M83" s="74" t="s">
        <v>22</v>
      </c>
      <c r="N83" s="71" t="s">
        <v>439</v>
      </c>
      <c r="O83" s="71" t="s">
        <v>56</v>
      </c>
      <c r="P83" s="72">
        <v>348173271571</v>
      </c>
      <c r="Q83" s="74" t="s">
        <v>440</v>
      </c>
      <c r="R83" s="74" t="s">
        <v>441</v>
      </c>
      <c r="S83" s="89">
        <v>139536041839</v>
      </c>
    </row>
    <row r="84" spans="1:19">
      <c r="A84" s="105">
        <v>45456</v>
      </c>
      <c r="B84" s="71" t="s">
        <v>627</v>
      </c>
      <c r="C84" s="71" t="s">
        <v>442</v>
      </c>
      <c r="D84" s="71" t="s">
        <v>554</v>
      </c>
      <c r="E84" s="71" t="s">
        <v>551</v>
      </c>
      <c r="F84" s="71" t="s">
        <v>541</v>
      </c>
      <c r="G84" s="71" t="s">
        <v>443</v>
      </c>
      <c r="H84" s="72">
        <v>9939328906</v>
      </c>
      <c r="I84" s="73">
        <v>30347</v>
      </c>
      <c r="J84" s="73">
        <v>45517</v>
      </c>
      <c r="K84" s="72">
        <v>19.010000000000002</v>
      </c>
      <c r="L84" s="72" t="s">
        <v>29</v>
      </c>
      <c r="M84" s="74" t="s">
        <v>30</v>
      </c>
      <c r="N84" s="71" t="s">
        <v>444</v>
      </c>
      <c r="O84" s="71" t="s">
        <v>56</v>
      </c>
      <c r="P84" s="72">
        <v>378973276325</v>
      </c>
      <c r="Q84" s="74" t="s">
        <v>445</v>
      </c>
      <c r="R84" s="74" t="s">
        <v>446</v>
      </c>
      <c r="S84" s="89">
        <v>378063271654</v>
      </c>
    </row>
    <row r="85" spans="1:19">
      <c r="A85" s="105">
        <v>45398</v>
      </c>
      <c r="B85" s="71" t="s">
        <v>628</v>
      </c>
      <c r="C85" s="71" t="s">
        <v>447</v>
      </c>
      <c r="D85" s="71" t="s">
        <v>550</v>
      </c>
      <c r="E85" s="71" t="s">
        <v>551</v>
      </c>
      <c r="F85" s="71" t="s">
        <v>543</v>
      </c>
      <c r="G85" s="71" t="s">
        <v>448</v>
      </c>
      <c r="H85" s="72">
        <v>8015846016</v>
      </c>
      <c r="I85" s="73">
        <v>24403</v>
      </c>
      <c r="J85" s="73">
        <v>45459</v>
      </c>
      <c r="K85" s="72">
        <v>28.41</v>
      </c>
      <c r="L85" s="72" t="s">
        <v>21</v>
      </c>
      <c r="M85" s="74" t="s">
        <v>22</v>
      </c>
      <c r="N85" s="71" t="s">
        <v>449</v>
      </c>
      <c r="O85" s="71" t="s">
        <v>56</v>
      </c>
      <c r="P85" s="72">
        <v>316389857616</v>
      </c>
      <c r="Q85" s="74" t="s">
        <v>450</v>
      </c>
      <c r="R85" s="74" t="s">
        <v>451</v>
      </c>
      <c r="S85" s="89">
        <v>927235846404</v>
      </c>
    </row>
    <row r="86" spans="1:19">
      <c r="A86" s="105">
        <v>45487</v>
      </c>
      <c r="B86" s="71" t="s">
        <v>629</v>
      </c>
      <c r="C86" s="71" t="s">
        <v>452</v>
      </c>
      <c r="D86" s="71" t="s">
        <v>547</v>
      </c>
      <c r="E86" s="71" t="s">
        <v>538</v>
      </c>
      <c r="F86" s="71" t="s">
        <v>536</v>
      </c>
      <c r="G86" s="71" t="s">
        <v>453</v>
      </c>
      <c r="H86" s="72">
        <v>8756587627</v>
      </c>
      <c r="I86" s="73">
        <v>29019</v>
      </c>
      <c r="J86" s="73">
        <v>45548</v>
      </c>
      <c r="K86" s="72">
        <v>22.14</v>
      </c>
      <c r="L86" s="72" t="s">
        <v>76</v>
      </c>
      <c r="M86" s="74" t="s">
        <v>22</v>
      </c>
      <c r="N86" s="71" t="s">
        <v>454</v>
      </c>
      <c r="O86" s="71" t="s">
        <v>44</v>
      </c>
      <c r="P86" s="72">
        <v>535827865271</v>
      </c>
      <c r="Q86" s="74" t="s">
        <v>455</v>
      </c>
      <c r="R86" s="74" t="s">
        <v>456</v>
      </c>
      <c r="S86" s="89">
        <v>580417631758</v>
      </c>
    </row>
    <row r="87" spans="1:19">
      <c r="A87" s="105">
        <v>45577</v>
      </c>
      <c r="B87" s="71" t="s">
        <v>630</v>
      </c>
      <c r="C87" s="71" t="s">
        <v>457</v>
      </c>
      <c r="D87" s="71" t="s">
        <v>550</v>
      </c>
      <c r="E87" s="71" t="s">
        <v>548</v>
      </c>
      <c r="F87" s="71" t="s">
        <v>541</v>
      </c>
      <c r="G87" s="71" t="s">
        <v>458</v>
      </c>
      <c r="H87" s="72">
        <v>9274228700</v>
      </c>
      <c r="I87" s="73">
        <v>34922</v>
      </c>
      <c r="J87" s="73">
        <v>45638</v>
      </c>
      <c r="K87" s="72">
        <v>27.04</v>
      </c>
      <c r="L87" s="72" t="s">
        <v>21</v>
      </c>
      <c r="M87" s="74" t="s">
        <v>30</v>
      </c>
      <c r="N87" s="71" t="s">
        <v>459</v>
      </c>
      <c r="O87" s="71" t="s">
        <v>32</v>
      </c>
      <c r="P87" s="72">
        <v>845263552106</v>
      </c>
      <c r="Q87" s="74" t="s">
        <v>460</v>
      </c>
      <c r="R87" s="74" t="s">
        <v>461</v>
      </c>
      <c r="S87" s="89">
        <v>241056417573</v>
      </c>
    </row>
    <row r="88" spans="1:19">
      <c r="A88" s="105">
        <v>45372</v>
      </c>
      <c r="B88" s="71" t="s">
        <v>631</v>
      </c>
      <c r="C88" s="71" t="s">
        <v>462</v>
      </c>
      <c r="D88" s="71" t="s">
        <v>554</v>
      </c>
      <c r="E88" s="71" t="s">
        <v>535</v>
      </c>
      <c r="F88" s="71" t="s">
        <v>543</v>
      </c>
      <c r="G88" s="71" t="s">
        <v>463</v>
      </c>
      <c r="H88" s="72">
        <v>8019191958</v>
      </c>
      <c r="I88" s="73">
        <v>23639</v>
      </c>
      <c r="J88" s="73">
        <v>45433</v>
      </c>
      <c r="K88" s="72">
        <v>20.46</v>
      </c>
      <c r="L88" s="72" t="s">
        <v>87</v>
      </c>
      <c r="M88" s="74" t="s">
        <v>30</v>
      </c>
      <c r="N88" s="71" t="s">
        <v>464</v>
      </c>
      <c r="O88" s="71" t="s">
        <v>32</v>
      </c>
      <c r="P88" s="72">
        <v>687572026945</v>
      </c>
      <c r="Q88" s="74" t="s">
        <v>465</v>
      </c>
      <c r="R88" s="74" t="s">
        <v>466</v>
      </c>
      <c r="S88" s="89">
        <v>416050266971</v>
      </c>
    </row>
    <row r="89" spans="1:19">
      <c r="A89" s="105">
        <v>45379</v>
      </c>
      <c r="B89" s="71" t="s">
        <v>632</v>
      </c>
      <c r="C89" s="71" t="s">
        <v>467</v>
      </c>
      <c r="D89" s="71" t="s">
        <v>550</v>
      </c>
      <c r="E89" s="71" t="s">
        <v>538</v>
      </c>
      <c r="F89" s="71" t="s">
        <v>543</v>
      </c>
      <c r="G89" s="71" t="s">
        <v>468</v>
      </c>
      <c r="H89" s="72">
        <v>9537412417</v>
      </c>
      <c r="I89" s="73">
        <v>23623</v>
      </c>
      <c r="J89" s="73">
        <v>45440</v>
      </c>
      <c r="K89" s="72">
        <v>15.27</v>
      </c>
      <c r="L89" s="72" t="s">
        <v>87</v>
      </c>
      <c r="M89" s="74" t="s">
        <v>30</v>
      </c>
      <c r="N89" s="71" t="s">
        <v>469</v>
      </c>
      <c r="O89" s="71" t="s">
        <v>44</v>
      </c>
      <c r="P89" s="72">
        <v>619382422696</v>
      </c>
      <c r="Q89" s="74" t="s">
        <v>470</v>
      </c>
      <c r="R89" s="74" t="s">
        <v>471</v>
      </c>
      <c r="S89" s="89">
        <v>381382439434</v>
      </c>
    </row>
    <row r="90" spans="1:19">
      <c r="A90" s="105">
        <v>45356</v>
      </c>
      <c r="B90" s="71" t="s">
        <v>633</v>
      </c>
      <c r="C90" s="71" t="s">
        <v>472</v>
      </c>
      <c r="D90" s="71" t="s">
        <v>550</v>
      </c>
      <c r="E90" s="71" t="s">
        <v>535</v>
      </c>
      <c r="F90" s="71" t="s">
        <v>543</v>
      </c>
      <c r="G90" s="71" t="s">
        <v>473</v>
      </c>
      <c r="H90" s="72">
        <v>8555050556</v>
      </c>
      <c r="I90" s="73">
        <v>31533</v>
      </c>
      <c r="J90" s="73">
        <v>45417</v>
      </c>
      <c r="K90" s="72">
        <v>14.43</v>
      </c>
      <c r="L90" s="72" t="s">
        <v>29</v>
      </c>
      <c r="M90" s="74" t="s">
        <v>22</v>
      </c>
      <c r="N90" s="71" t="s">
        <v>474</v>
      </c>
      <c r="O90" s="71" t="s">
        <v>56</v>
      </c>
      <c r="P90" s="72">
        <v>415003041821</v>
      </c>
      <c r="Q90" s="74" t="s">
        <v>475</v>
      </c>
      <c r="R90" s="74" t="s">
        <v>476</v>
      </c>
      <c r="S90" s="89">
        <v>875620799185</v>
      </c>
    </row>
    <row r="91" spans="1:19">
      <c r="A91" s="105">
        <v>45344</v>
      </c>
      <c r="B91" s="71" t="s">
        <v>634</v>
      </c>
      <c r="C91" s="71" t="s">
        <v>477</v>
      </c>
      <c r="D91" s="71" t="s">
        <v>547</v>
      </c>
      <c r="E91" s="71" t="s">
        <v>538</v>
      </c>
      <c r="F91" s="71" t="s">
        <v>541</v>
      </c>
      <c r="G91" s="71" t="s">
        <v>478</v>
      </c>
      <c r="H91" s="72">
        <v>9902926312</v>
      </c>
      <c r="I91" s="73">
        <v>33578</v>
      </c>
      <c r="J91" s="73">
        <v>45405</v>
      </c>
      <c r="K91" s="72">
        <v>28.97</v>
      </c>
      <c r="L91" s="72" t="s">
        <v>29</v>
      </c>
      <c r="M91" s="74" t="s">
        <v>30</v>
      </c>
      <c r="N91" s="71" t="s">
        <v>479</v>
      </c>
      <c r="O91" s="71" t="s">
        <v>50</v>
      </c>
      <c r="P91" s="72">
        <v>409159405607</v>
      </c>
      <c r="Q91" s="74" t="s">
        <v>480</v>
      </c>
      <c r="R91" s="74" t="s">
        <v>481</v>
      </c>
      <c r="S91" s="89">
        <v>718526685034</v>
      </c>
    </row>
    <row r="92" spans="1:19">
      <c r="A92" s="105">
        <v>45357</v>
      </c>
      <c r="B92" s="71" t="s">
        <v>635</v>
      </c>
      <c r="C92" s="71" t="s">
        <v>482</v>
      </c>
      <c r="D92" s="71" t="s">
        <v>547</v>
      </c>
      <c r="E92" s="71" t="s">
        <v>538</v>
      </c>
      <c r="F92" s="71" t="s">
        <v>536</v>
      </c>
      <c r="G92" s="71" t="s">
        <v>483</v>
      </c>
      <c r="H92" s="72">
        <v>9575777081</v>
      </c>
      <c r="I92" s="73">
        <v>26914</v>
      </c>
      <c r="J92" s="73">
        <v>45418</v>
      </c>
      <c r="K92" s="72">
        <v>24.86</v>
      </c>
      <c r="L92" s="72" t="s">
        <v>340</v>
      </c>
      <c r="M92" s="74" t="s">
        <v>30</v>
      </c>
      <c r="N92" s="71" t="s">
        <v>484</v>
      </c>
      <c r="O92" s="71" t="s">
        <v>32</v>
      </c>
      <c r="P92" s="72">
        <v>699757508818</v>
      </c>
      <c r="Q92" s="74" t="s">
        <v>485</v>
      </c>
      <c r="R92" s="74" t="s">
        <v>486</v>
      </c>
      <c r="S92" s="89">
        <v>259326646475</v>
      </c>
    </row>
    <row r="93" spans="1:19">
      <c r="A93" s="105">
        <v>45292</v>
      </c>
      <c r="B93" s="71" t="s">
        <v>636</v>
      </c>
      <c r="C93" s="71" t="s">
        <v>487</v>
      </c>
      <c r="D93" s="71" t="s">
        <v>547</v>
      </c>
      <c r="E93" s="71" t="s">
        <v>538</v>
      </c>
      <c r="F93" s="71" t="s">
        <v>541</v>
      </c>
      <c r="G93" s="71" t="s">
        <v>488</v>
      </c>
      <c r="H93" s="72">
        <v>9297884381</v>
      </c>
      <c r="I93" s="73">
        <v>34206</v>
      </c>
      <c r="J93" s="73">
        <v>45353</v>
      </c>
      <c r="K93" s="72">
        <v>8.9499999999999993</v>
      </c>
      <c r="L93" s="72" t="s">
        <v>159</v>
      </c>
      <c r="M93" s="74" t="s">
        <v>22</v>
      </c>
      <c r="N93" s="71" t="s">
        <v>489</v>
      </c>
      <c r="O93" s="71" t="s">
        <v>44</v>
      </c>
      <c r="P93" s="72">
        <v>793900633254</v>
      </c>
      <c r="Q93" s="74" t="s">
        <v>490</v>
      </c>
      <c r="R93" s="74" t="s">
        <v>491</v>
      </c>
      <c r="S93" s="89">
        <v>984375228973</v>
      </c>
    </row>
    <row r="94" spans="1:19">
      <c r="A94" s="105">
        <v>45476</v>
      </c>
      <c r="B94" s="71" t="s">
        <v>637</v>
      </c>
      <c r="C94" s="71" t="s">
        <v>492</v>
      </c>
      <c r="D94" s="71" t="s">
        <v>540</v>
      </c>
      <c r="E94" s="71" t="s">
        <v>551</v>
      </c>
      <c r="F94" s="71" t="s">
        <v>536</v>
      </c>
      <c r="G94" s="71" t="s">
        <v>493</v>
      </c>
      <c r="H94" s="72">
        <v>8340883705</v>
      </c>
      <c r="I94" s="73">
        <v>33741</v>
      </c>
      <c r="J94" s="73">
        <v>45537</v>
      </c>
      <c r="K94" s="72">
        <v>9.2799999999999994</v>
      </c>
      <c r="L94" s="72" t="s">
        <v>340</v>
      </c>
      <c r="M94" s="74" t="s">
        <v>30</v>
      </c>
      <c r="N94" s="71" t="s">
        <v>494</v>
      </c>
      <c r="O94" s="71" t="s">
        <v>56</v>
      </c>
      <c r="P94" s="72">
        <v>781936631911</v>
      </c>
      <c r="Q94" s="74" t="s">
        <v>495</v>
      </c>
      <c r="R94" s="74" t="s">
        <v>496</v>
      </c>
      <c r="S94" s="89">
        <v>559989860771</v>
      </c>
    </row>
    <row r="95" spans="1:19">
      <c r="A95" s="105">
        <v>45558</v>
      </c>
      <c r="B95" s="71" t="s">
        <v>638</v>
      </c>
      <c r="C95" s="71" t="s">
        <v>497</v>
      </c>
      <c r="D95" s="71" t="s">
        <v>547</v>
      </c>
      <c r="E95" s="71" t="s">
        <v>538</v>
      </c>
      <c r="F95" s="71" t="s">
        <v>541</v>
      </c>
      <c r="G95" s="71" t="s">
        <v>498</v>
      </c>
      <c r="H95" s="72">
        <v>8937773961</v>
      </c>
      <c r="I95" s="73">
        <v>36911</v>
      </c>
      <c r="J95" s="73">
        <v>45619</v>
      </c>
      <c r="K95" s="72">
        <v>13.44</v>
      </c>
      <c r="L95" s="72" t="s">
        <v>37</v>
      </c>
      <c r="M95" s="74" t="s">
        <v>30</v>
      </c>
      <c r="N95" s="71" t="s">
        <v>499</v>
      </c>
      <c r="O95" s="71" t="s">
        <v>44</v>
      </c>
      <c r="P95" s="72">
        <v>712728518973</v>
      </c>
      <c r="Q95" s="74" t="s">
        <v>500</v>
      </c>
      <c r="R95" s="74" t="s">
        <v>501</v>
      </c>
      <c r="S95" s="89">
        <v>531931609459</v>
      </c>
    </row>
    <row r="96" spans="1:19">
      <c r="A96" s="105">
        <v>45386</v>
      </c>
      <c r="B96" s="71" t="s">
        <v>639</v>
      </c>
      <c r="C96" s="71" t="s">
        <v>502</v>
      </c>
      <c r="D96" s="71" t="s">
        <v>547</v>
      </c>
      <c r="E96" s="71" t="s">
        <v>538</v>
      </c>
      <c r="F96" s="71" t="s">
        <v>536</v>
      </c>
      <c r="G96" s="71" t="s">
        <v>503</v>
      </c>
      <c r="H96" s="72">
        <v>9993919020</v>
      </c>
      <c r="I96" s="73">
        <v>37850</v>
      </c>
      <c r="J96" s="73">
        <v>45447</v>
      </c>
      <c r="K96" s="72">
        <v>10.16</v>
      </c>
      <c r="L96" s="72" t="s">
        <v>37</v>
      </c>
      <c r="M96" s="74" t="s">
        <v>30</v>
      </c>
      <c r="N96" s="71" t="s">
        <v>504</v>
      </c>
      <c r="O96" s="71" t="s">
        <v>32</v>
      </c>
      <c r="P96" s="72">
        <v>157147013587</v>
      </c>
      <c r="Q96" s="74" t="s">
        <v>505</v>
      </c>
      <c r="R96" s="74" t="s">
        <v>506</v>
      </c>
      <c r="S96" s="89">
        <v>208872777103</v>
      </c>
    </row>
    <row r="97" spans="1:19">
      <c r="A97" s="105">
        <v>45371</v>
      </c>
      <c r="B97" s="71" t="s">
        <v>640</v>
      </c>
      <c r="C97" s="71" t="s">
        <v>507</v>
      </c>
      <c r="D97" s="71" t="s">
        <v>550</v>
      </c>
      <c r="E97" s="71" t="s">
        <v>538</v>
      </c>
      <c r="F97" s="71" t="s">
        <v>536</v>
      </c>
      <c r="G97" s="71" t="s">
        <v>508</v>
      </c>
      <c r="H97" s="72">
        <v>9404422610</v>
      </c>
      <c r="I97" s="73">
        <v>26043</v>
      </c>
      <c r="J97" s="73">
        <v>45432</v>
      </c>
      <c r="K97" s="72">
        <v>20.81</v>
      </c>
      <c r="L97" s="72" t="s">
        <v>159</v>
      </c>
      <c r="M97" s="74" t="s">
        <v>30</v>
      </c>
      <c r="N97" s="71" t="s">
        <v>509</v>
      </c>
      <c r="O97" s="71" t="s">
        <v>32</v>
      </c>
      <c r="P97" s="72">
        <v>291667599060</v>
      </c>
      <c r="Q97" s="74" t="s">
        <v>510</v>
      </c>
      <c r="R97" s="74" t="s">
        <v>511</v>
      </c>
      <c r="S97" s="89">
        <v>690219748757</v>
      </c>
    </row>
    <row r="98" spans="1:19">
      <c r="A98" s="105">
        <v>45409</v>
      </c>
      <c r="B98" s="71" t="s">
        <v>641</v>
      </c>
      <c r="C98" s="71" t="s">
        <v>512</v>
      </c>
      <c r="D98" s="71" t="s">
        <v>550</v>
      </c>
      <c r="E98" s="71" t="s">
        <v>538</v>
      </c>
      <c r="F98" s="71" t="s">
        <v>543</v>
      </c>
      <c r="G98" s="71" t="s">
        <v>513</v>
      </c>
      <c r="H98" s="72">
        <v>9285001214</v>
      </c>
      <c r="I98" s="73">
        <v>23316</v>
      </c>
      <c r="J98" s="73">
        <v>45470</v>
      </c>
      <c r="K98" s="72">
        <v>24.64</v>
      </c>
      <c r="L98" s="72" t="s">
        <v>29</v>
      </c>
      <c r="M98" s="74" t="s">
        <v>30</v>
      </c>
      <c r="N98" s="71" t="s">
        <v>514</v>
      </c>
      <c r="O98" s="71" t="s">
        <v>24</v>
      </c>
      <c r="P98" s="72">
        <v>141219666248</v>
      </c>
      <c r="Q98" s="74" t="s">
        <v>515</v>
      </c>
      <c r="R98" s="74" t="s">
        <v>516</v>
      </c>
      <c r="S98" s="89">
        <v>576745597889</v>
      </c>
    </row>
    <row r="99" spans="1:19">
      <c r="A99" s="105">
        <v>45440</v>
      </c>
      <c r="B99" s="71" t="s">
        <v>642</v>
      </c>
      <c r="C99" s="71" t="s">
        <v>517</v>
      </c>
      <c r="D99" s="71" t="s">
        <v>550</v>
      </c>
      <c r="E99" s="71" t="s">
        <v>535</v>
      </c>
      <c r="F99" s="71" t="s">
        <v>536</v>
      </c>
      <c r="G99" s="71" t="s">
        <v>518</v>
      </c>
      <c r="H99" s="72">
        <v>8972420895</v>
      </c>
      <c r="I99" s="73">
        <v>32632</v>
      </c>
      <c r="J99" s="73">
        <v>45501</v>
      </c>
      <c r="K99" s="72">
        <v>9.8000000000000007</v>
      </c>
      <c r="L99" s="72" t="s">
        <v>29</v>
      </c>
      <c r="M99" s="74" t="s">
        <v>22</v>
      </c>
      <c r="N99" s="71" t="s">
        <v>519</v>
      </c>
      <c r="O99" s="71" t="s">
        <v>32</v>
      </c>
      <c r="P99" s="72">
        <v>496029228551</v>
      </c>
      <c r="Q99" s="74" t="s">
        <v>520</v>
      </c>
      <c r="R99" s="74" t="s">
        <v>521</v>
      </c>
      <c r="S99" s="89">
        <v>336595851990</v>
      </c>
    </row>
    <row r="100" spans="1:19">
      <c r="A100" s="105">
        <v>45430</v>
      </c>
      <c r="B100" s="71" t="s">
        <v>643</v>
      </c>
      <c r="C100" s="71" t="s">
        <v>522</v>
      </c>
      <c r="D100" s="71" t="s">
        <v>547</v>
      </c>
      <c r="E100" s="71" t="s">
        <v>551</v>
      </c>
      <c r="F100" s="71" t="s">
        <v>541</v>
      </c>
      <c r="G100" s="71" t="s">
        <v>523</v>
      </c>
      <c r="H100" s="72">
        <v>9231129501</v>
      </c>
      <c r="I100" s="73">
        <v>26572</v>
      </c>
      <c r="J100" s="73">
        <v>45491</v>
      </c>
      <c r="K100" s="72">
        <v>7.69</v>
      </c>
      <c r="L100" s="72" t="s">
        <v>128</v>
      </c>
      <c r="M100" s="74" t="s">
        <v>30</v>
      </c>
      <c r="N100" s="71" t="s">
        <v>524</v>
      </c>
      <c r="O100" s="71" t="s">
        <v>56</v>
      </c>
      <c r="P100" s="72">
        <v>735726342484</v>
      </c>
      <c r="Q100" s="74" t="s">
        <v>525</v>
      </c>
      <c r="R100" s="74" t="s">
        <v>526</v>
      </c>
      <c r="S100" s="89">
        <v>711109734202</v>
      </c>
    </row>
    <row r="101" spans="1:19">
      <c r="A101" s="106">
        <v>45259</v>
      </c>
      <c r="B101" s="91" t="s">
        <v>644</v>
      </c>
      <c r="C101" s="91" t="s">
        <v>527</v>
      </c>
      <c r="D101" s="91" t="s">
        <v>554</v>
      </c>
      <c r="E101" s="91" t="s">
        <v>538</v>
      </c>
      <c r="F101" s="91" t="s">
        <v>543</v>
      </c>
      <c r="G101" s="91" t="s">
        <v>528</v>
      </c>
      <c r="H101" s="96">
        <v>9266014202</v>
      </c>
      <c r="I101" s="103">
        <v>36808</v>
      </c>
      <c r="J101" s="103">
        <v>45320</v>
      </c>
      <c r="K101" s="96">
        <v>29.84</v>
      </c>
      <c r="L101" s="96" t="s">
        <v>128</v>
      </c>
      <c r="M101" s="104" t="s">
        <v>30</v>
      </c>
      <c r="N101" s="91" t="s">
        <v>529</v>
      </c>
      <c r="O101" s="91" t="s">
        <v>32</v>
      </c>
      <c r="P101" s="96">
        <v>872220808678</v>
      </c>
      <c r="Q101" s="104" t="s">
        <v>530</v>
      </c>
      <c r="R101" s="104" t="s">
        <v>531</v>
      </c>
      <c r="S101" s="92">
        <v>480689632861</v>
      </c>
    </row>
    <row r="102" spans="1:19">
      <c r="I102" s="70"/>
      <c r="J102" s="70"/>
    </row>
    <row r="103" spans="1:19">
      <c r="I103" s="70"/>
      <c r="J103" s="7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29"/>
  <sheetViews>
    <sheetView showGridLines="0" workbookViewId="0">
      <selection sqref="A1:S28"/>
    </sheetView>
  </sheetViews>
  <sheetFormatPr defaultColWidth="12.6640625" defaultRowHeight="15.75" customHeight="1"/>
  <cols>
    <col min="1" max="1" width="8.5546875" bestFit="1" customWidth="1"/>
    <col min="2" max="2" width="15.6640625" bestFit="1" customWidth="1"/>
    <col min="3" max="3" width="8.5546875" customWidth="1"/>
    <col min="4" max="4" width="30.21875" bestFit="1" customWidth="1"/>
    <col min="5" max="5" width="15.88671875" customWidth="1"/>
    <col min="6" max="6" width="32.109375" customWidth="1"/>
    <col min="7" max="7" width="30.21875" customWidth="1"/>
    <col min="8" max="8" width="13.21875" customWidth="1"/>
    <col min="9" max="9" width="14.109375" customWidth="1"/>
    <col min="10" max="10" width="17.5546875" customWidth="1"/>
    <col min="11" max="11" width="17.44140625" customWidth="1"/>
    <col min="12" max="12" width="18.44140625" bestFit="1" customWidth="1"/>
    <col min="13" max="13" width="22.5546875" customWidth="1"/>
    <col min="14" max="14" width="12.109375" customWidth="1"/>
    <col min="15" max="15" width="14.109375" customWidth="1"/>
    <col min="16" max="16" width="17.5546875" customWidth="1"/>
    <col min="17" max="17" width="13.109375" customWidth="1"/>
    <col min="18" max="18" width="23" bestFit="1" customWidth="1"/>
    <col min="19" max="19" width="12.6640625" customWidth="1"/>
  </cols>
  <sheetData>
    <row r="1" spans="1:19">
      <c r="A1" s="84" t="s">
        <v>645</v>
      </c>
      <c r="B1" s="81" t="s">
        <v>2</v>
      </c>
      <c r="C1" s="81" t="s">
        <v>5</v>
      </c>
      <c r="D1" s="81" t="s">
        <v>6</v>
      </c>
      <c r="E1" s="81" t="s">
        <v>7</v>
      </c>
      <c r="F1" s="81" t="s">
        <v>8</v>
      </c>
      <c r="G1" s="81" t="s">
        <v>9</v>
      </c>
      <c r="H1" s="81" t="s">
        <v>532</v>
      </c>
      <c r="I1" s="81" t="s">
        <v>11</v>
      </c>
      <c r="J1" s="81" t="s">
        <v>12</v>
      </c>
      <c r="K1" s="81" t="s">
        <v>13</v>
      </c>
      <c r="L1" s="81" t="s">
        <v>14</v>
      </c>
      <c r="M1" s="81" t="s">
        <v>15</v>
      </c>
      <c r="N1" s="81" t="s">
        <v>16</v>
      </c>
      <c r="O1" s="81" t="s">
        <v>17</v>
      </c>
      <c r="P1" s="81" t="s">
        <v>18</v>
      </c>
      <c r="Q1" s="81" t="s">
        <v>4</v>
      </c>
      <c r="R1" s="81" t="s">
        <v>1</v>
      </c>
      <c r="S1" s="85" t="s">
        <v>3</v>
      </c>
    </row>
    <row r="2" spans="1:19">
      <c r="A2" s="88">
        <v>1</v>
      </c>
      <c r="B2" s="71" t="s">
        <v>19</v>
      </c>
      <c r="C2" s="71" t="s">
        <v>543</v>
      </c>
      <c r="D2" s="71" t="s">
        <v>20</v>
      </c>
      <c r="E2" s="72">
        <v>8666063288</v>
      </c>
      <c r="F2" s="73">
        <v>25366</v>
      </c>
      <c r="G2" s="73">
        <v>45521</v>
      </c>
      <c r="H2" s="72">
        <v>4.26</v>
      </c>
      <c r="I2" s="72" t="s">
        <v>21</v>
      </c>
      <c r="J2" s="74" t="s">
        <v>22</v>
      </c>
      <c r="K2" s="71" t="s">
        <v>23</v>
      </c>
      <c r="L2" s="71" t="s">
        <v>24</v>
      </c>
      <c r="M2" s="72">
        <v>870719401385</v>
      </c>
      <c r="N2" s="74" t="s">
        <v>25</v>
      </c>
      <c r="O2" s="74" t="s">
        <v>26</v>
      </c>
      <c r="P2" s="72">
        <v>799812670270</v>
      </c>
      <c r="Q2" s="71" t="s">
        <v>551</v>
      </c>
      <c r="R2" s="71" t="s">
        <v>533</v>
      </c>
      <c r="S2" s="100" t="s">
        <v>550</v>
      </c>
    </row>
    <row r="3" spans="1:19">
      <c r="A3" s="88">
        <v>2</v>
      </c>
      <c r="B3" s="71" t="s">
        <v>27</v>
      </c>
      <c r="C3" s="71" t="s">
        <v>543</v>
      </c>
      <c r="D3" s="71" t="s">
        <v>28</v>
      </c>
      <c r="E3" s="72">
        <v>9791968218</v>
      </c>
      <c r="F3" s="73">
        <v>30916</v>
      </c>
      <c r="G3" s="73">
        <v>45401</v>
      </c>
      <c r="H3" s="72">
        <v>18.88</v>
      </c>
      <c r="I3" s="72" t="s">
        <v>29</v>
      </c>
      <c r="J3" s="74" t="s">
        <v>30</v>
      </c>
      <c r="K3" s="71" t="s">
        <v>31</v>
      </c>
      <c r="L3" s="71" t="s">
        <v>32</v>
      </c>
      <c r="M3" s="72">
        <v>569696388318</v>
      </c>
      <c r="N3" s="74" t="s">
        <v>33</v>
      </c>
      <c r="O3" s="74" t="s">
        <v>34</v>
      </c>
      <c r="P3" s="72">
        <v>104834042127</v>
      </c>
      <c r="Q3" s="71" t="s">
        <v>551</v>
      </c>
      <c r="R3" s="71" t="s">
        <v>537</v>
      </c>
      <c r="S3" s="100" t="s">
        <v>547</v>
      </c>
    </row>
    <row r="4" spans="1:19">
      <c r="A4" s="88">
        <v>3</v>
      </c>
      <c r="B4" s="71" t="s">
        <v>64</v>
      </c>
      <c r="C4" s="71" t="s">
        <v>543</v>
      </c>
      <c r="D4" s="71" t="s">
        <v>65</v>
      </c>
      <c r="E4" s="72">
        <v>8855008544</v>
      </c>
      <c r="F4" s="73">
        <v>26135</v>
      </c>
      <c r="G4" s="73">
        <v>45323</v>
      </c>
      <c r="H4" s="72">
        <v>22.15</v>
      </c>
      <c r="I4" s="72" t="s">
        <v>29</v>
      </c>
      <c r="J4" s="74" t="s">
        <v>30</v>
      </c>
      <c r="K4" s="71" t="s">
        <v>66</v>
      </c>
      <c r="L4" s="71" t="s">
        <v>32</v>
      </c>
      <c r="M4" s="72">
        <v>299683145559</v>
      </c>
      <c r="N4" s="74" t="s">
        <v>67</v>
      </c>
      <c r="O4" s="74" t="s">
        <v>68</v>
      </c>
      <c r="P4" s="72">
        <v>824310693886</v>
      </c>
      <c r="Q4" s="71" t="s">
        <v>538</v>
      </c>
      <c r="R4" s="71" t="s">
        <v>549</v>
      </c>
      <c r="S4" s="100" t="s">
        <v>550</v>
      </c>
    </row>
    <row r="5" spans="1:19">
      <c r="A5" s="88">
        <v>4</v>
      </c>
      <c r="B5" s="71" t="s">
        <v>69</v>
      </c>
      <c r="C5" s="71" t="s">
        <v>543</v>
      </c>
      <c r="D5" s="71" t="s">
        <v>70</v>
      </c>
      <c r="E5" s="72">
        <v>8929817897</v>
      </c>
      <c r="F5" s="73">
        <v>22427</v>
      </c>
      <c r="G5" s="73">
        <v>45388</v>
      </c>
      <c r="H5" s="72">
        <v>15.94</v>
      </c>
      <c r="I5" s="72" t="s">
        <v>37</v>
      </c>
      <c r="J5" s="74" t="s">
        <v>22</v>
      </c>
      <c r="K5" s="71" t="s">
        <v>71</v>
      </c>
      <c r="L5" s="71" t="s">
        <v>56</v>
      </c>
      <c r="M5" s="72">
        <v>909197666959</v>
      </c>
      <c r="N5" s="74" t="s">
        <v>72</v>
      </c>
      <c r="O5" s="74" t="s">
        <v>73</v>
      </c>
      <c r="P5" s="72">
        <v>324320944222</v>
      </c>
      <c r="Q5" s="71" t="s">
        <v>548</v>
      </c>
      <c r="R5" s="71" t="s">
        <v>552</v>
      </c>
      <c r="S5" s="100" t="s">
        <v>540</v>
      </c>
    </row>
    <row r="6" spans="1:19">
      <c r="A6" s="88">
        <v>5</v>
      </c>
      <c r="B6" s="71" t="s">
        <v>74</v>
      </c>
      <c r="C6" s="71" t="s">
        <v>543</v>
      </c>
      <c r="D6" s="71" t="s">
        <v>75</v>
      </c>
      <c r="E6" s="72">
        <v>9474689398</v>
      </c>
      <c r="F6" s="73">
        <v>26465</v>
      </c>
      <c r="G6" s="73">
        <v>45634</v>
      </c>
      <c r="H6" s="72">
        <v>29.96</v>
      </c>
      <c r="I6" s="72" t="s">
        <v>76</v>
      </c>
      <c r="J6" s="74" t="s">
        <v>30</v>
      </c>
      <c r="K6" s="71" t="s">
        <v>77</v>
      </c>
      <c r="L6" s="71" t="s">
        <v>24</v>
      </c>
      <c r="M6" s="72">
        <v>993129762403</v>
      </c>
      <c r="N6" s="74" t="s">
        <v>78</v>
      </c>
      <c r="O6" s="74" t="s">
        <v>79</v>
      </c>
      <c r="P6" s="72">
        <v>547336031902</v>
      </c>
      <c r="Q6" s="71" t="s">
        <v>551</v>
      </c>
      <c r="R6" s="71" t="s">
        <v>553</v>
      </c>
      <c r="S6" s="100" t="s">
        <v>554</v>
      </c>
    </row>
    <row r="7" spans="1:19">
      <c r="A7" s="88">
        <v>6</v>
      </c>
      <c r="B7" s="71" t="s">
        <v>80</v>
      </c>
      <c r="C7" s="71" t="s">
        <v>543</v>
      </c>
      <c r="D7" s="71" t="s">
        <v>81</v>
      </c>
      <c r="E7" s="72">
        <v>9837126153</v>
      </c>
      <c r="F7" s="73">
        <v>35394</v>
      </c>
      <c r="G7" s="73">
        <v>45611</v>
      </c>
      <c r="H7" s="72">
        <v>29.35</v>
      </c>
      <c r="I7" s="72" t="s">
        <v>37</v>
      </c>
      <c r="J7" s="74" t="s">
        <v>30</v>
      </c>
      <c r="K7" s="71" t="s">
        <v>82</v>
      </c>
      <c r="L7" s="71" t="s">
        <v>44</v>
      </c>
      <c r="M7" s="72">
        <v>918082011784</v>
      </c>
      <c r="N7" s="74" t="s">
        <v>83</v>
      </c>
      <c r="O7" s="74" t="s">
        <v>84</v>
      </c>
      <c r="P7" s="72">
        <v>430040120787</v>
      </c>
      <c r="Q7" s="71" t="s">
        <v>535</v>
      </c>
      <c r="R7" s="71" t="s">
        <v>555</v>
      </c>
      <c r="S7" s="100" t="s">
        <v>554</v>
      </c>
    </row>
    <row r="8" spans="1:19">
      <c r="A8" s="88">
        <v>7</v>
      </c>
      <c r="B8" s="71" t="s">
        <v>91</v>
      </c>
      <c r="C8" s="71" t="s">
        <v>543</v>
      </c>
      <c r="D8" s="71" t="s">
        <v>92</v>
      </c>
      <c r="E8" s="72">
        <v>8624401021</v>
      </c>
      <c r="F8" s="73">
        <v>23821</v>
      </c>
      <c r="G8" s="73">
        <v>45486</v>
      </c>
      <c r="H8" s="72">
        <v>10.45</v>
      </c>
      <c r="I8" s="72" t="s">
        <v>87</v>
      </c>
      <c r="J8" s="74" t="s">
        <v>30</v>
      </c>
      <c r="K8" s="71" t="s">
        <v>93</v>
      </c>
      <c r="L8" s="71" t="s">
        <v>44</v>
      </c>
      <c r="M8" s="72">
        <v>656645537366</v>
      </c>
      <c r="N8" s="74" t="s">
        <v>94</v>
      </c>
      <c r="O8" s="74" t="s">
        <v>95</v>
      </c>
      <c r="P8" s="72">
        <v>867783556455</v>
      </c>
      <c r="Q8" s="71" t="s">
        <v>538</v>
      </c>
      <c r="R8" s="71" t="s">
        <v>557</v>
      </c>
      <c r="S8" s="100" t="s">
        <v>534</v>
      </c>
    </row>
    <row r="9" spans="1:19">
      <c r="A9" s="88">
        <v>8</v>
      </c>
      <c r="B9" s="71" t="s">
        <v>96</v>
      </c>
      <c r="C9" s="71" t="s">
        <v>543</v>
      </c>
      <c r="D9" s="71" t="s">
        <v>97</v>
      </c>
      <c r="E9" s="72">
        <v>9196772109</v>
      </c>
      <c r="F9" s="73">
        <v>26773</v>
      </c>
      <c r="G9" s="73">
        <v>45313</v>
      </c>
      <c r="H9" s="72">
        <v>5.36</v>
      </c>
      <c r="I9" s="72" t="s">
        <v>87</v>
      </c>
      <c r="J9" s="74" t="s">
        <v>22</v>
      </c>
      <c r="K9" s="71" t="s">
        <v>98</v>
      </c>
      <c r="L9" s="71" t="s">
        <v>24</v>
      </c>
      <c r="M9" s="72">
        <v>886018464547</v>
      </c>
      <c r="N9" s="74" t="s">
        <v>99</v>
      </c>
      <c r="O9" s="74" t="s">
        <v>100</v>
      </c>
      <c r="P9" s="72">
        <v>409260726210</v>
      </c>
      <c r="Q9" s="71" t="s">
        <v>551</v>
      </c>
      <c r="R9" s="71" t="s">
        <v>558</v>
      </c>
      <c r="S9" s="100" t="s">
        <v>550</v>
      </c>
    </row>
    <row r="10" spans="1:19">
      <c r="A10" s="88">
        <v>9</v>
      </c>
      <c r="B10" s="71" t="s">
        <v>163</v>
      </c>
      <c r="C10" s="71" t="s">
        <v>543</v>
      </c>
      <c r="D10" s="71" t="s">
        <v>164</v>
      </c>
      <c r="E10" s="72">
        <v>8824130762</v>
      </c>
      <c r="F10" s="73">
        <v>25899</v>
      </c>
      <c r="G10" s="73">
        <v>45353</v>
      </c>
      <c r="H10" s="72">
        <v>20.82</v>
      </c>
      <c r="I10" s="72" t="s">
        <v>87</v>
      </c>
      <c r="J10" s="74" t="s">
        <v>30</v>
      </c>
      <c r="K10" s="71" t="s">
        <v>165</v>
      </c>
      <c r="L10" s="71" t="s">
        <v>44</v>
      </c>
      <c r="M10" s="72">
        <v>889555132217</v>
      </c>
      <c r="N10" s="74" t="s">
        <v>166</v>
      </c>
      <c r="O10" s="74" t="s">
        <v>167</v>
      </c>
      <c r="P10" s="72">
        <v>150660300982</v>
      </c>
      <c r="Q10" s="71" t="s">
        <v>538</v>
      </c>
      <c r="R10" s="71" t="s">
        <v>571</v>
      </c>
      <c r="S10" s="100" t="s">
        <v>554</v>
      </c>
    </row>
    <row r="11" spans="1:19">
      <c r="A11" s="88">
        <v>10</v>
      </c>
      <c r="B11" s="71" t="s">
        <v>168</v>
      </c>
      <c r="C11" s="71" t="s">
        <v>543</v>
      </c>
      <c r="D11" s="71" t="s">
        <v>169</v>
      </c>
      <c r="E11" s="72">
        <v>9250161928</v>
      </c>
      <c r="F11" s="73">
        <v>32457</v>
      </c>
      <c r="G11" s="73">
        <v>45365</v>
      </c>
      <c r="H11" s="72">
        <v>12.65</v>
      </c>
      <c r="I11" s="72" t="s">
        <v>21</v>
      </c>
      <c r="J11" s="74" t="s">
        <v>30</v>
      </c>
      <c r="K11" s="71" t="s">
        <v>170</v>
      </c>
      <c r="L11" s="71" t="s">
        <v>24</v>
      </c>
      <c r="M11" s="72">
        <v>739716366098</v>
      </c>
      <c r="N11" s="74" t="s">
        <v>171</v>
      </c>
      <c r="O11" s="74" t="s">
        <v>172</v>
      </c>
      <c r="P11" s="72">
        <v>700660765197</v>
      </c>
      <c r="Q11" s="71" t="s">
        <v>538</v>
      </c>
      <c r="R11" s="71" t="s">
        <v>572</v>
      </c>
      <c r="S11" s="100" t="s">
        <v>540</v>
      </c>
    </row>
    <row r="12" spans="1:19">
      <c r="A12" s="88">
        <v>11</v>
      </c>
      <c r="B12" s="71" t="s">
        <v>193</v>
      </c>
      <c r="C12" s="71" t="s">
        <v>543</v>
      </c>
      <c r="D12" s="71" t="s">
        <v>194</v>
      </c>
      <c r="E12" s="72">
        <v>8198219413</v>
      </c>
      <c r="F12" s="73">
        <v>37372</v>
      </c>
      <c r="G12" s="73">
        <v>45316</v>
      </c>
      <c r="H12" s="72">
        <v>21.76</v>
      </c>
      <c r="I12" s="72" t="s">
        <v>29</v>
      </c>
      <c r="J12" s="74" t="s">
        <v>22</v>
      </c>
      <c r="K12" s="71" t="s">
        <v>195</v>
      </c>
      <c r="L12" s="71" t="s">
        <v>56</v>
      </c>
      <c r="M12" s="72">
        <v>216918695054</v>
      </c>
      <c r="N12" s="74" t="s">
        <v>196</v>
      </c>
      <c r="O12" s="74" t="s">
        <v>197</v>
      </c>
      <c r="P12" s="72">
        <v>697333473058</v>
      </c>
      <c r="Q12" s="71" t="s">
        <v>535</v>
      </c>
      <c r="R12" s="71" t="s">
        <v>577</v>
      </c>
      <c r="S12" s="100" t="s">
        <v>547</v>
      </c>
    </row>
    <row r="13" spans="1:19">
      <c r="A13" s="88">
        <v>12</v>
      </c>
      <c r="B13" s="71" t="s">
        <v>203</v>
      </c>
      <c r="C13" s="71" t="s">
        <v>543</v>
      </c>
      <c r="D13" s="71" t="s">
        <v>204</v>
      </c>
      <c r="E13" s="72">
        <v>8256110721</v>
      </c>
      <c r="F13" s="73">
        <v>28278</v>
      </c>
      <c r="G13" s="73">
        <v>45385</v>
      </c>
      <c r="H13" s="72">
        <v>27.35</v>
      </c>
      <c r="I13" s="72" t="s">
        <v>29</v>
      </c>
      <c r="J13" s="74" t="s">
        <v>22</v>
      </c>
      <c r="K13" s="71" t="s">
        <v>205</v>
      </c>
      <c r="L13" s="71" t="s">
        <v>44</v>
      </c>
      <c r="M13" s="72">
        <v>601415833970</v>
      </c>
      <c r="N13" s="74" t="s">
        <v>206</v>
      </c>
      <c r="O13" s="74" t="s">
        <v>207</v>
      </c>
      <c r="P13" s="72">
        <v>277690603774</v>
      </c>
      <c r="Q13" s="71" t="s">
        <v>538</v>
      </c>
      <c r="R13" s="71" t="s">
        <v>579</v>
      </c>
      <c r="S13" s="100" t="s">
        <v>534</v>
      </c>
    </row>
    <row r="14" spans="1:19">
      <c r="A14" s="88">
        <v>13</v>
      </c>
      <c r="B14" s="71" t="s">
        <v>208</v>
      </c>
      <c r="C14" s="71" t="s">
        <v>543</v>
      </c>
      <c r="D14" s="71" t="s">
        <v>209</v>
      </c>
      <c r="E14" s="72">
        <v>9028570029</v>
      </c>
      <c r="F14" s="73">
        <v>24226</v>
      </c>
      <c r="G14" s="73">
        <v>45576</v>
      </c>
      <c r="H14" s="72">
        <v>21.38</v>
      </c>
      <c r="I14" s="72" t="s">
        <v>128</v>
      </c>
      <c r="J14" s="74" t="s">
        <v>22</v>
      </c>
      <c r="K14" s="71" t="s">
        <v>210</v>
      </c>
      <c r="L14" s="71" t="s">
        <v>56</v>
      </c>
      <c r="M14" s="72">
        <v>501813623257</v>
      </c>
      <c r="N14" s="74" t="s">
        <v>211</v>
      </c>
      <c r="O14" s="74" t="s">
        <v>212</v>
      </c>
      <c r="P14" s="72">
        <v>960398708332</v>
      </c>
      <c r="Q14" s="71" t="s">
        <v>535</v>
      </c>
      <c r="R14" s="71" t="s">
        <v>580</v>
      </c>
      <c r="S14" s="100" t="s">
        <v>547</v>
      </c>
    </row>
    <row r="15" spans="1:19">
      <c r="A15" s="88">
        <v>14</v>
      </c>
      <c r="B15" s="71" t="s">
        <v>268</v>
      </c>
      <c r="C15" s="71" t="s">
        <v>543</v>
      </c>
      <c r="D15" s="71" t="s">
        <v>269</v>
      </c>
      <c r="E15" s="72">
        <v>8912266254</v>
      </c>
      <c r="F15" s="73">
        <v>21992</v>
      </c>
      <c r="G15" s="73">
        <v>45445</v>
      </c>
      <c r="H15" s="72">
        <v>24.16</v>
      </c>
      <c r="I15" s="72" t="s">
        <v>87</v>
      </c>
      <c r="J15" s="74" t="s">
        <v>22</v>
      </c>
      <c r="K15" s="71" t="s">
        <v>270</v>
      </c>
      <c r="L15" s="71" t="s">
        <v>56</v>
      </c>
      <c r="M15" s="72">
        <v>971106579020</v>
      </c>
      <c r="N15" s="74" t="s">
        <v>271</v>
      </c>
      <c r="O15" s="74" t="s">
        <v>272</v>
      </c>
      <c r="P15" s="72">
        <v>954368720953</v>
      </c>
      <c r="Q15" s="71" t="s">
        <v>551</v>
      </c>
      <c r="R15" s="71" t="s">
        <v>592</v>
      </c>
      <c r="S15" s="100" t="s">
        <v>540</v>
      </c>
    </row>
    <row r="16" spans="1:19">
      <c r="A16" s="88">
        <v>15</v>
      </c>
      <c r="B16" s="71" t="s">
        <v>303</v>
      </c>
      <c r="C16" s="71" t="s">
        <v>543</v>
      </c>
      <c r="D16" s="71" t="s">
        <v>304</v>
      </c>
      <c r="E16" s="72">
        <v>9080587235</v>
      </c>
      <c r="F16" s="73">
        <v>36545</v>
      </c>
      <c r="G16" s="73">
        <v>45598</v>
      </c>
      <c r="H16" s="72">
        <v>5.57</v>
      </c>
      <c r="I16" s="72" t="s">
        <v>76</v>
      </c>
      <c r="J16" s="74" t="s">
        <v>30</v>
      </c>
      <c r="K16" s="71" t="s">
        <v>305</v>
      </c>
      <c r="L16" s="71" t="s">
        <v>56</v>
      </c>
      <c r="M16" s="72">
        <v>466965654076</v>
      </c>
      <c r="N16" s="74" t="s">
        <v>306</v>
      </c>
      <c r="O16" s="74" t="s">
        <v>307</v>
      </c>
      <c r="P16" s="72">
        <v>923122698494</v>
      </c>
      <c r="Q16" s="71" t="s">
        <v>535</v>
      </c>
      <c r="R16" s="71" t="s">
        <v>599</v>
      </c>
      <c r="S16" s="100" t="s">
        <v>550</v>
      </c>
    </row>
    <row r="17" spans="1:19">
      <c r="A17" s="88">
        <v>16</v>
      </c>
      <c r="B17" s="71" t="s">
        <v>318</v>
      </c>
      <c r="C17" s="71" t="s">
        <v>543</v>
      </c>
      <c r="D17" s="71" t="s">
        <v>319</v>
      </c>
      <c r="E17" s="72">
        <v>8333844674</v>
      </c>
      <c r="F17" s="73">
        <v>34191</v>
      </c>
      <c r="G17" s="73">
        <v>45358</v>
      </c>
      <c r="H17" s="72">
        <v>29.19</v>
      </c>
      <c r="I17" s="72" t="s">
        <v>87</v>
      </c>
      <c r="J17" s="74" t="s">
        <v>22</v>
      </c>
      <c r="K17" s="71" t="s">
        <v>320</v>
      </c>
      <c r="L17" s="71" t="s">
        <v>56</v>
      </c>
      <c r="M17" s="72">
        <v>490356323479</v>
      </c>
      <c r="N17" s="74" t="s">
        <v>321</v>
      </c>
      <c r="O17" s="74" t="s">
        <v>322</v>
      </c>
      <c r="P17" s="72">
        <v>812704209197</v>
      </c>
      <c r="Q17" s="71" t="s">
        <v>535</v>
      </c>
      <c r="R17" s="71" t="s">
        <v>602</v>
      </c>
      <c r="S17" s="100" t="s">
        <v>540</v>
      </c>
    </row>
    <row r="18" spans="1:19">
      <c r="A18" s="88">
        <v>17</v>
      </c>
      <c r="B18" s="71" t="s">
        <v>328</v>
      </c>
      <c r="C18" s="71" t="s">
        <v>543</v>
      </c>
      <c r="D18" s="71" t="s">
        <v>329</v>
      </c>
      <c r="E18" s="72">
        <v>9043761427</v>
      </c>
      <c r="F18" s="73">
        <v>36371</v>
      </c>
      <c r="G18" s="73">
        <v>45511</v>
      </c>
      <c r="H18" s="72">
        <v>23.13</v>
      </c>
      <c r="I18" s="72" t="s">
        <v>29</v>
      </c>
      <c r="J18" s="74" t="s">
        <v>30</v>
      </c>
      <c r="K18" s="71" t="s">
        <v>330</v>
      </c>
      <c r="L18" s="71" t="s">
        <v>32</v>
      </c>
      <c r="M18" s="72">
        <v>718307971800</v>
      </c>
      <c r="N18" s="74" t="s">
        <v>331</v>
      </c>
      <c r="O18" s="74" t="s">
        <v>332</v>
      </c>
      <c r="P18" s="72">
        <v>900379557719</v>
      </c>
      <c r="Q18" s="71" t="s">
        <v>538</v>
      </c>
      <c r="R18" s="71" t="s">
        <v>604</v>
      </c>
      <c r="S18" s="100" t="s">
        <v>550</v>
      </c>
    </row>
    <row r="19" spans="1:19">
      <c r="A19" s="88">
        <v>18</v>
      </c>
      <c r="B19" s="71" t="s">
        <v>368</v>
      </c>
      <c r="C19" s="71" t="s">
        <v>543</v>
      </c>
      <c r="D19" s="71" t="s">
        <v>369</v>
      </c>
      <c r="E19" s="72">
        <v>8298438516</v>
      </c>
      <c r="F19" s="73">
        <v>22393</v>
      </c>
      <c r="G19" s="73">
        <v>45650</v>
      </c>
      <c r="H19" s="72">
        <v>16.96</v>
      </c>
      <c r="I19" s="72" t="s">
        <v>37</v>
      </c>
      <c r="J19" s="74" t="s">
        <v>30</v>
      </c>
      <c r="K19" s="71" t="s">
        <v>370</v>
      </c>
      <c r="L19" s="71" t="s">
        <v>50</v>
      </c>
      <c r="M19" s="72">
        <v>514655025316</v>
      </c>
      <c r="N19" s="74" t="s">
        <v>371</v>
      </c>
      <c r="O19" s="74" t="s">
        <v>372</v>
      </c>
      <c r="P19" s="72">
        <v>634956957487</v>
      </c>
      <c r="Q19" s="71" t="s">
        <v>548</v>
      </c>
      <c r="R19" s="71" t="s">
        <v>612</v>
      </c>
      <c r="S19" s="100" t="s">
        <v>547</v>
      </c>
    </row>
    <row r="20" spans="1:19">
      <c r="A20" s="88">
        <v>19</v>
      </c>
      <c r="B20" s="71" t="s">
        <v>393</v>
      </c>
      <c r="C20" s="71" t="s">
        <v>543</v>
      </c>
      <c r="D20" s="71" t="s">
        <v>394</v>
      </c>
      <c r="E20" s="72">
        <v>9434655078</v>
      </c>
      <c r="F20" s="73">
        <v>24309</v>
      </c>
      <c r="G20" s="73">
        <v>45576</v>
      </c>
      <c r="H20" s="72">
        <v>9.61</v>
      </c>
      <c r="I20" s="72" t="s">
        <v>76</v>
      </c>
      <c r="J20" s="74" t="s">
        <v>22</v>
      </c>
      <c r="K20" s="71" t="s">
        <v>395</v>
      </c>
      <c r="L20" s="71" t="s">
        <v>32</v>
      </c>
      <c r="M20" s="72">
        <v>115669840414</v>
      </c>
      <c r="N20" s="74" t="s">
        <v>331</v>
      </c>
      <c r="O20" s="74" t="s">
        <v>396</v>
      </c>
      <c r="P20" s="72">
        <v>829776979593</v>
      </c>
      <c r="Q20" s="71" t="s">
        <v>535</v>
      </c>
      <c r="R20" s="71" t="s">
        <v>617</v>
      </c>
      <c r="S20" s="100" t="s">
        <v>550</v>
      </c>
    </row>
    <row r="21" spans="1:19">
      <c r="A21" s="88">
        <v>20</v>
      </c>
      <c r="B21" s="71" t="s">
        <v>397</v>
      </c>
      <c r="C21" s="71" t="s">
        <v>543</v>
      </c>
      <c r="D21" s="71" t="s">
        <v>398</v>
      </c>
      <c r="E21" s="72">
        <v>8005678436</v>
      </c>
      <c r="F21" s="73">
        <v>28357</v>
      </c>
      <c r="G21" s="73">
        <v>45344</v>
      </c>
      <c r="H21" s="72">
        <v>12.61</v>
      </c>
      <c r="I21" s="72" t="s">
        <v>29</v>
      </c>
      <c r="J21" s="74" t="s">
        <v>22</v>
      </c>
      <c r="K21" s="71" t="s">
        <v>399</v>
      </c>
      <c r="L21" s="71" t="s">
        <v>50</v>
      </c>
      <c r="M21" s="72">
        <v>351595240576</v>
      </c>
      <c r="N21" s="74" t="s">
        <v>400</v>
      </c>
      <c r="O21" s="74" t="s">
        <v>401</v>
      </c>
      <c r="P21" s="72">
        <v>948131626365</v>
      </c>
      <c r="Q21" s="71" t="s">
        <v>535</v>
      </c>
      <c r="R21" s="71" t="s">
        <v>618</v>
      </c>
      <c r="S21" s="100" t="s">
        <v>550</v>
      </c>
    </row>
    <row r="22" spans="1:19">
      <c r="A22" s="88">
        <v>21</v>
      </c>
      <c r="B22" s="71" t="s">
        <v>402</v>
      </c>
      <c r="C22" s="71" t="s">
        <v>543</v>
      </c>
      <c r="D22" s="71" t="s">
        <v>403</v>
      </c>
      <c r="E22" s="72">
        <v>8943189485</v>
      </c>
      <c r="F22" s="73">
        <v>34992</v>
      </c>
      <c r="G22" s="73">
        <v>45412</v>
      </c>
      <c r="H22" s="72">
        <v>9.66</v>
      </c>
      <c r="I22" s="72" t="s">
        <v>128</v>
      </c>
      <c r="J22" s="74" t="s">
        <v>22</v>
      </c>
      <c r="K22" s="71" t="s">
        <v>404</v>
      </c>
      <c r="L22" s="71" t="s">
        <v>56</v>
      </c>
      <c r="M22" s="72">
        <v>102349215291</v>
      </c>
      <c r="N22" s="74" t="s">
        <v>405</v>
      </c>
      <c r="O22" s="74" t="s">
        <v>406</v>
      </c>
      <c r="P22" s="72">
        <v>680418557395</v>
      </c>
      <c r="Q22" s="71" t="s">
        <v>538</v>
      </c>
      <c r="R22" s="71" t="s">
        <v>619</v>
      </c>
      <c r="S22" s="100" t="s">
        <v>534</v>
      </c>
    </row>
    <row r="23" spans="1:19">
      <c r="A23" s="88">
        <v>22</v>
      </c>
      <c r="B23" s="71" t="s">
        <v>447</v>
      </c>
      <c r="C23" s="71" t="s">
        <v>543</v>
      </c>
      <c r="D23" s="71" t="s">
        <v>448</v>
      </c>
      <c r="E23" s="72">
        <v>8015846016</v>
      </c>
      <c r="F23" s="73">
        <v>24403</v>
      </c>
      <c r="G23" s="73">
        <v>45459</v>
      </c>
      <c r="H23" s="72">
        <v>28.41</v>
      </c>
      <c r="I23" s="72" t="s">
        <v>21</v>
      </c>
      <c r="J23" s="74" t="s">
        <v>22</v>
      </c>
      <c r="K23" s="71" t="s">
        <v>449</v>
      </c>
      <c r="L23" s="71" t="s">
        <v>56</v>
      </c>
      <c r="M23" s="72">
        <v>316389857616</v>
      </c>
      <c r="N23" s="74" t="s">
        <v>450</v>
      </c>
      <c r="O23" s="74" t="s">
        <v>451</v>
      </c>
      <c r="P23" s="72">
        <v>927235846404</v>
      </c>
      <c r="Q23" s="71" t="s">
        <v>551</v>
      </c>
      <c r="R23" s="71" t="s">
        <v>628</v>
      </c>
      <c r="S23" s="100" t="s">
        <v>550</v>
      </c>
    </row>
    <row r="24" spans="1:19">
      <c r="A24" s="88">
        <v>23</v>
      </c>
      <c r="B24" s="71" t="s">
        <v>462</v>
      </c>
      <c r="C24" s="71" t="s">
        <v>543</v>
      </c>
      <c r="D24" s="71" t="s">
        <v>463</v>
      </c>
      <c r="E24" s="72">
        <v>8019191958</v>
      </c>
      <c r="F24" s="73">
        <v>23639</v>
      </c>
      <c r="G24" s="73">
        <v>45433</v>
      </c>
      <c r="H24" s="72">
        <v>20.46</v>
      </c>
      <c r="I24" s="72" t="s">
        <v>87</v>
      </c>
      <c r="J24" s="74" t="s">
        <v>30</v>
      </c>
      <c r="K24" s="71" t="s">
        <v>464</v>
      </c>
      <c r="L24" s="71" t="s">
        <v>32</v>
      </c>
      <c r="M24" s="72">
        <v>687572026945</v>
      </c>
      <c r="N24" s="74" t="s">
        <v>465</v>
      </c>
      <c r="O24" s="74" t="s">
        <v>466</v>
      </c>
      <c r="P24" s="72">
        <v>416050266971</v>
      </c>
      <c r="Q24" s="71" t="s">
        <v>535</v>
      </c>
      <c r="R24" s="71" t="s">
        <v>631</v>
      </c>
      <c r="S24" s="100" t="s">
        <v>554</v>
      </c>
    </row>
    <row r="25" spans="1:19">
      <c r="A25" s="88">
        <v>24</v>
      </c>
      <c r="B25" s="71" t="s">
        <v>467</v>
      </c>
      <c r="C25" s="71" t="s">
        <v>543</v>
      </c>
      <c r="D25" s="71" t="s">
        <v>468</v>
      </c>
      <c r="E25" s="72">
        <v>9537412417</v>
      </c>
      <c r="F25" s="73">
        <v>23623</v>
      </c>
      <c r="G25" s="73">
        <v>45440</v>
      </c>
      <c r="H25" s="72">
        <v>15.27</v>
      </c>
      <c r="I25" s="72" t="s">
        <v>87</v>
      </c>
      <c r="J25" s="74" t="s">
        <v>30</v>
      </c>
      <c r="K25" s="71" t="s">
        <v>469</v>
      </c>
      <c r="L25" s="71" t="s">
        <v>44</v>
      </c>
      <c r="M25" s="72">
        <v>619382422696</v>
      </c>
      <c r="N25" s="74" t="s">
        <v>470</v>
      </c>
      <c r="O25" s="74" t="s">
        <v>471</v>
      </c>
      <c r="P25" s="72">
        <v>381382439434</v>
      </c>
      <c r="Q25" s="71" t="s">
        <v>538</v>
      </c>
      <c r="R25" s="71" t="s">
        <v>632</v>
      </c>
      <c r="S25" s="100" t="s">
        <v>550</v>
      </c>
    </row>
    <row r="26" spans="1:19">
      <c r="A26" s="88">
        <v>25</v>
      </c>
      <c r="B26" s="71" t="s">
        <v>472</v>
      </c>
      <c r="C26" s="71" t="s">
        <v>543</v>
      </c>
      <c r="D26" s="71" t="s">
        <v>473</v>
      </c>
      <c r="E26" s="72">
        <v>8555050556</v>
      </c>
      <c r="F26" s="73">
        <v>31533</v>
      </c>
      <c r="G26" s="73">
        <v>45417</v>
      </c>
      <c r="H26" s="72">
        <v>14.43</v>
      </c>
      <c r="I26" s="72" t="s">
        <v>29</v>
      </c>
      <c r="J26" s="74" t="s">
        <v>22</v>
      </c>
      <c r="K26" s="71" t="s">
        <v>474</v>
      </c>
      <c r="L26" s="71" t="s">
        <v>56</v>
      </c>
      <c r="M26" s="72">
        <v>415003041821</v>
      </c>
      <c r="N26" s="74" t="s">
        <v>475</v>
      </c>
      <c r="O26" s="74" t="s">
        <v>476</v>
      </c>
      <c r="P26" s="72">
        <v>875620799185</v>
      </c>
      <c r="Q26" s="71" t="s">
        <v>535</v>
      </c>
      <c r="R26" s="71" t="s">
        <v>633</v>
      </c>
      <c r="S26" s="100" t="s">
        <v>550</v>
      </c>
    </row>
    <row r="27" spans="1:19">
      <c r="A27" s="88">
        <v>26</v>
      </c>
      <c r="B27" s="71" t="s">
        <v>512</v>
      </c>
      <c r="C27" s="71" t="s">
        <v>543</v>
      </c>
      <c r="D27" s="71" t="s">
        <v>513</v>
      </c>
      <c r="E27" s="72">
        <v>9285001214</v>
      </c>
      <c r="F27" s="73">
        <v>23316</v>
      </c>
      <c r="G27" s="73">
        <v>45470</v>
      </c>
      <c r="H27" s="72">
        <v>24.64</v>
      </c>
      <c r="I27" s="72" t="s">
        <v>29</v>
      </c>
      <c r="J27" s="74" t="s">
        <v>30</v>
      </c>
      <c r="K27" s="71" t="s">
        <v>514</v>
      </c>
      <c r="L27" s="71" t="s">
        <v>24</v>
      </c>
      <c r="M27" s="72">
        <v>141219666248</v>
      </c>
      <c r="N27" s="74" t="s">
        <v>515</v>
      </c>
      <c r="O27" s="74" t="s">
        <v>516</v>
      </c>
      <c r="P27" s="72">
        <v>576745597889</v>
      </c>
      <c r="Q27" s="71" t="s">
        <v>538</v>
      </c>
      <c r="R27" s="71" t="s">
        <v>641</v>
      </c>
      <c r="S27" s="100" t="s">
        <v>550</v>
      </c>
    </row>
    <row r="28" spans="1:19">
      <c r="A28" s="90">
        <v>27</v>
      </c>
      <c r="B28" s="91" t="s">
        <v>527</v>
      </c>
      <c r="C28" s="91" t="s">
        <v>543</v>
      </c>
      <c r="D28" s="91" t="s">
        <v>528</v>
      </c>
      <c r="E28" s="96">
        <v>9266014202</v>
      </c>
      <c r="F28" s="103">
        <v>36808</v>
      </c>
      <c r="G28" s="103">
        <v>45320</v>
      </c>
      <c r="H28" s="96">
        <v>29.84</v>
      </c>
      <c r="I28" s="96" t="s">
        <v>128</v>
      </c>
      <c r="J28" s="104" t="s">
        <v>30</v>
      </c>
      <c r="K28" s="91" t="s">
        <v>529</v>
      </c>
      <c r="L28" s="91" t="s">
        <v>32</v>
      </c>
      <c r="M28" s="96">
        <v>872220808678</v>
      </c>
      <c r="N28" s="104" t="s">
        <v>530</v>
      </c>
      <c r="O28" s="104" t="s">
        <v>531</v>
      </c>
      <c r="P28" s="96">
        <v>480689632861</v>
      </c>
      <c r="Q28" s="91" t="s">
        <v>538</v>
      </c>
      <c r="R28" s="91" t="s">
        <v>644</v>
      </c>
      <c r="S28" s="101" t="s">
        <v>554</v>
      </c>
    </row>
    <row r="29" spans="1:19">
      <c r="A29" s="77" t="s">
        <v>646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38"/>
  <sheetViews>
    <sheetView showGridLines="0" workbookViewId="0">
      <selection sqref="A1:G37"/>
    </sheetView>
  </sheetViews>
  <sheetFormatPr defaultColWidth="12.6640625" defaultRowHeight="15.75" customHeight="1"/>
  <cols>
    <col min="1" max="1" width="8.5546875" bestFit="1" customWidth="1"/>
    <col min="2" max="2" width="21.88671875" bestFit="1" customWidth="1"/>
    <col min="3" max="3" width="8.5546875" customWidth="1"/>
    <col min="4" max="4" width="36.21875" bestFit="1" customWidth="1"/>
    <col min="5" max="5" width="15.88671875" customWidth="1"/>
    <col min="6" max="6" width="13.109375" customWidth="1"/>
    <col min="7" max="7" width="22" bestFit="1" customWidth="1"/>
  </cols>
  <sheetData>
    <row r="1" spans="1:7">
      <c r="A1" s="84" t="s">
        <v>645</v>
      </c>
      <c r="B1" s="81" t="s">
        <v>2</v>
      </c>
      <c r="C1" s="81" t="s">
        <v>5</v>
      </c>
      <c r="D1" s="81" t="s">
        <v>6</v>
      </c>
      <c r="E1" s="81" t="s">
        <v>7</v>
      </c>
      <c r="F1" s="81" t="s">
        <v>4</v>
      </c>
      <c r="G1" s="85" t="s">
        <v>1</v>
      </c>
    </row>
    <row r="2" spans="1:7">
      <c r="A2" s="88">
        <v>1</v>
      </c>
      <c r="B2" s="71" t="s">
        <v>35</v>
      </c>
      <c r="C2" s="71" t="s">
        <v>541</v>
      </c>
      <c r="D2" s="71" t="s">
        <v>36</v>
      </c>
      <c r="E2" s="72">
        <v>9896243061</v>
      </c>
      <c r="F2" s="71" t="s">
        <v>535</v>
      </c>
      <c r="G2" s="100" t="s">
        <v>539</v>
      </c>
    </row>
    <row r="3" spans="1:7">
      <c r="A3" s="88">
        <v>2</v>
      </c>
      <c r="B3" s="71" t="s">
        <v>41</v>
      </c>
      <c r="C3" s="71" t="s">
        <v>541</v>
      </c>
      <c r="D3" s="71" t="s">
        <v>42</v>
      </c>
      <c r="E3" s="72">
        <v>9982884510</v>
      </c>
      <c r="F3" s="71" t="s">
        <v>538</v>
      </c>
      <c r="G3" s="100" t="s">
        <v>542</v>
      </c>
    </row>
    <row r="4" spans="1:7">
      <c r="A4" s="88">
        <v>3</v>
      </c>
      <c r="B4" s="71" t="s">
        <v>47</v>
      </c>
      <c r="C4" s="71" t="s">
        <v>541</v>
      </c>
      <c r="D4" s="71" t="s">
        <v>48</v>
      </c>
      <c r="E4" s="72">
        <v>9473435440</v>
      </c>
      <c r="F4" s="71" t="s">
        <v>548</v>
      </c>
      <c r="G4" s="100" t="s">
        <v>544</v>
      </c>
    </row>
    <row r="5" spans="1:7">
      <c r="A5" s="88">
        <v>4</v>
      </c>
      <c r="B5" s="71" t="s">
        <v>53</v>
      </c>
      <c r="C5" s="71" t="s">
        <v>541</v>
      </c>
      <c r="D5" s="71" t="s">
        <v>54</v>
      </c>
      <c r="E5" s="72">
        <v>8253662509</v>
      </c>
      <c r="F5" s="71" t="s">
        <v>538</v>
      </c>
      <c r="G5" s="100" t="s">
        <v>545</v>
      </c>
    </row>
    <row r="6" spans="1:7">
      <c r="A6" s="88">
        <v>5</v>
      </c>
      <c r="B6" s="71" t="s">
        <v>106</v>
      </c>
      <c r="C6" s="71" t="s">
        <v>541</v>
      </c>
      <c r="D6" s="71" t="s">
        <v>107</v>
      </c>
      <c r="E6" s="72">
        <v>9769770167</v>
      </c>
      <c r="F6" s="71" t="s">
        <v>548</v>
      </c>
      <c r="G6" s="100" t="s">
        <v>560</v>
      </c>
    </row>
    <row r="7" spans="1:7">
      <c r="A7" s="88">
        <v>6</v>
      </c>
      <c r="B7" s="71" t="s">
        <v>111</v>
      </c>
      <c r="C7" s="71" t="s">
        <v>541</v>
      </c>
      <c r="D7" s="71" t="s">
        <v>112</v>
      </c>
      <c r="E7" s="72">
        <v>8871621570</v>
      </c>
      <c r="F7" s="71" t="s">
        <v>548</v>
      </c>
      <c r="G7" s="100" t="s">
        <v>561</v>
      </c>
    </row>
    <row r="8" spans="1:7">
      <c r="A8" s="88">
        <v>7</v>
      </c>
      <c r="B8" s="71" t="s">
        <v>116</v>
      </c>
      <c r="C8" s="71" t="s">
        <v>541</v>
      </c>
      <c r="D8" s="71" t="s">
        <v>117</v>
      </c>
      <c r="E8" s="72">
        <v>8487561603</v>
      </c>
      <c r="F8" s="71" t="s">
        <v>548</v>
      </c>
      <c r="G8" s="100" t="s">
        <v>562</v>
      </c>
    </row>
    <row r="9" spans="1:7">
      <c r="A9" s="88">
        <v>8</v>
      </c>
      <c r="B9" s="71" t="s">
        <v>137</v>
      </c>
      <c r="C9" s="71" t="s">
        <v>541</v>
      </c>
      <c r="D9" s="71" t="s">
        <v>138</v>
      </c>
      <c r="E9" s="72">
        <v>8334459959</v>
      </c>
      <c r="F9" s="71" t="s">
        <v>535</v>
      </c>
      <c r="G9" s="100" t="s">
        <v>566</v>
      </c>
    </row>
    <row r="10" spans="1:7">
      <c r="A10" s="88">
        <v>9</v>
      </c>
      <c r="B10" s="71" t="s">
        <v>157</v>
      </c>
      <c r="C10" s="71" t="s">
        <v>541</v>
      </c>
      <c r="D10" s="71" t="s">
        <v>158</v>
      </c>
      <c r="E10" s="72">
        <v>9551801189</v>
      </c>
      <c r="F10" s="71" t="s">
        <v>548</v>
      </c>
      <c r="G10" s="100" t="s">
        <v>570</v>
      </c>
    </row>
    <row r="11" spans="1:7">
      <c r="A11" s="88">
        <v>10</v>
      </c>
      <c r="B11" s="71" t="s">
        <v>173</v>
      </c>
      <c r="C11" s="71" t="s">
        <v>541</v>
      </c>
      <c r="D11" s="71" t="s">
        <v>174</v>
      </c>
      <c r="E11" s="72">
        <v>8389257488</v>
      </c>
      <c r="F11" s="71" t="s">
        <v>538</v>
      </c>
      <c r="G11" s="100" t="s">
        <v>573</v>
      </c>
    </row>
    <row r="12" spans="1:7">
      <c r="A12" s="88">
        <v>11</v>
      </c>
      <c r="B12" s="71" t="s">
        <v>178</v>
      </c>
      <c r="C12" s="71" t="s">
        <v>541</v>
      </c>
      <c r="D12" s="71" t="s">
        <v>179</v>
      </c>
      <c r="E12" s="72">
        <v>9531250355</v>
      </c>
      <c r="F12" s="71" t="s">
        <v>548</v>
      </c>
      <c r="G12" s="100" t="s">
        <v>574</v>
      </c>
    </row>
    <row r="13" spans="1:7">
      <c r="A13" s="88">
        <v>12</v>
      </c>
      <c r="B13" s="71" t="s">
        <v>198</v>
      </c>
      <c r="C13" s="71" t="s">
        <v>541</v>
      </c>
      <c r="D13" s="71" t="s">
        <v>199</v>
      </c>
      <c r="E13" s="72">
        <v>9727658386</v>
      </c>
      <c r="F13" s="71" t="s">
        <v>535</v>
      </c>
      <c r="G13" s="100" t="s">
        <v>578</v>
      </c>
    </row>
    <row r="14" spans="1:7">
      <c r="A14" s="88">
        <v>13</v>
      </c>
      <c r="B14" s="71" t="s">
        <v>223</v>
      </c>
      <c r="C14" s="71" t="s">
        <v>541</v>
      </c>
      <c r="D14" s="71" t="s">
        <v>224</v>
      </c>
      <c r="E14" s="72">
        <v>8676350128</v>
      </c>
      <c r="F14" s="71" t="s">
        <v>535</v>
      </c>
      <c r="G14" s="100" t="s">
        <v>583</v>
      </c>
    </row>
    <row r="15" spans="1:7">
      <c r="A15" s="88">
        <v>14</v>
      </c>
      <c r="B15" s="71" t="s">
        <v>228</v>
      </c>
      <c r="C15" s="71" t="s">
        <v>541</v>
      </c>
      <c r="D15" s="71" t="s">
        <v>229</v>
      </c>
      <c r="E15" s="72">
        <v>8737690889</v>
      </c>
      <c r="F15" s="71" t="s">
        <v>551</v>
      </c>
      <c r="G15" s="100" t="s">
        <v>584</v>
      </c>
    </row>
    <row r="16" spans="1:7">
      <c r="A16" s="88">
        <v>15</v>
      </c>
      <c r="B16" s="71" t="s">
        <v>238</v>
      </c>
      <c r="C16" s="71" t="s">
        <v>541</v>
      </c>
      <c r="D16" s="71" t="s">
        <v>239</v>
      </c>
      <c r="E16" s="72">
        <v>9165396340</v>
      </c>
      <c r="F16" s="71" t="s">
        <v>535</v>
      </c>
      <c r="G16" s="100" t="s">
        <v>586</v>
      </c>
    </row>
    <row r="17" spans="1:7">
      <c r="A17" s="88">
        <v>16</v>
      </c>
      <c r="B17" s="71" t="s">
        <v>243</v>
      </c>
      <c r="C17" s="71" t="s">
        <v>541</v>
      </c>
      <c r="D17" s="71" t="s">
        <v>244</v>
      </c>
      <c r="E17" s="72">
        <v>8162156951</v>
      </c>
      <c r="F17" s="71" t="s">
        <v>548</v>
      </c>
      <c r="G17" s="100" t="s">
        <v>587</v>
      </c>
    </row>
    <row r="18" spans="1:7">
      <c r="A18" s="88">
        <v>17</v>
      </c>
      <c r="B18" s="71" t="s">
        <v>248</v>
      </c>
      <c r="C18" s="71" t="s">
        <v>541</v>
      </c>
      <c r="D18" s="71" t="s">
        <v>249</v>
      </c>
      <c r="E18" s="72">
        <v>9818253029</v>
      </c>
      <c r="F18" s="71" t="s">
        <v>535</v>
      </c>
      <c r="G18" s="100" t="s">
        <v>588</v>
      </c>
    </row>
    <row r="19" spans="1:7">
      <c r="A19" s="88">
        <v>18</v>
      </c>
      <c r="B19" s="71" t="s">
        <v>253</v>
      </c>
      <c r="C19" s="71" t="s">
        <v>541</v>
      </c>
      <c r="D19" s="71" t="s">
        <v>254</v>
      </c>
      <c r="E19" s="72">
        <v>8709621090</v>
      </c>
      <c r="F19" s="71" t="s">
        <v>548</v>
      </c>
      <c r="G19" s="100" t="s">
        <v>589</v>
      </c>
    </row>
    <row r="20" spans="1:7">
      <c r="A20" s="88">
        <v>19</v>
      </c>
      <c r="B20" s="71" t="s">
        <v>283</v>
      </c>
      <c r="C20" s="71" t="s">
        <v>541</v>
      </c>
      <c r="D20" s="71" t="s">
        <v>284</v>
      </c>
      <c r="E20" s="72">
        <v>9767609639</v>
      </c>
      <c r="F20" s="71" t="s">
        <v>538</v>
      </c>
      <c r="G20" s="100" t="s">
        <v>595</v>
      </c>
    </row>
    <row r="21" spans="1:7">
      <c r="A21" s="88">
        <v>20</v>
      </c>
      <c r="B21" s="71" t="s">
        <v>293</v>
      </c>
      <c r="C21" s="71" t="s">
        <v>541</v>
      </c>
      <c r="D21" s="71" t="s">
        <v>294</v>
      </c>
      <c r="E21" s="72">
        <v>9442036486</v>
      </c>
      <c r="F21" s="71" t="s">
        <v>538</v>
      </c>
      <c r="G21" s="100" t="s">
        <v>597</v>
      </c>
    </row>
    <row r="22" spans="1:7">
      <c r="A22" s="88">
        <v>21</v>
      </c>
      <c r="B22" s="71" t="s">
        <v>298</v>
      </c>
      <c r="C22" s="71" t="s">
        <v>541</v>
      </c>
      <c r="D22" s="71" t="s">
        <v>299</v>
      </c>
      <c r="E22" s="72">
        <v>8086358706</v>
      </c>
      <c r="F22" s="71" t="s">
        <v>535</v>
      </c>
      <c r="G22" s="100" t="s">
        <v>598</v>
      </c>
    </row>
    <row r="23" spans="1:7">
      <c r="A23" s="88">
        <v>22</v>
      </c>
      <c r="B23" s="71" t="s">
        <v>313</v>
      </c>
      <c r="C23" s="71" t="s">
        <v>541</v>
      </c>
      <c r="D23" s="71" t="s">
        <v>314</v>
      </c>
      <c r="E23" s="72">
        <v>8338298854</v>
      </c>
      <c r="F23" s="71" t="s">
        <v>548</v>
      </c>
      <c r="G23" s="100" t="s">
        <v>601</v>
      </c>
    </row>
    <row r="24" spans="1:7">
      <c r="A24" s="88">
        <v>23</v>
      </c>
      <c r="B24" s="71" t="s">
        <v>338</v>
      </c>
      <c r="C24" s="71" t="s">
        <v>541</v>
      </c>
      <c r="D24" s="71" t="s">
        <v>339</v>
      </c>
      <c r="E24" s="72">
        <v>9559484880</v>
      </c>
      <c r="F24" s="71" t="s">
        <v>548</v>
      </c>
      <c r="G24" s="100" t="s">
        <v>606</v>
      </c>
    </row>
    <row r="25" spans="1:7">
      <c r="A25" s="88">
        <v>24</v>
      </c>
      <c r="B25" s="71" t="s">
        <v>344</v>
      </c>
      <c r="C25" s="71" t="s">
        <v>541</v>
      </c>
      <c r="D25" s="71" t="s">
        <v>345</v>
      </c>
      <c r="E25" s="72">
        <v>9734354169</v>
      </c>
      <c r="F25" s="71" t="s">
        <v>548</v>
      </c>
      <c r="G25" s="100" t="s">
        <v>607</v>
      </c>
    </row>
    <row r="26" spans="1:7">
      <c r="A26" s="88">
        <v>25</v>
      </c>
      <c r="B26" s="71" t="s">
        <v>354</v>
      </c>
      <c r="C26" s="71" t="s">
        <v>541</v>
      </c>
      <c r="D26" s="71" t="s">
        <v>355</v>
      </c>
      <c r="E26" s="72">
        <v>9890595286</v>
      </c>
      <c r="F26" s="71" t="s">
        <v>548</v>
      </c>
      <c r="G26" s="100" t="s">
        <v>609</v>
      </c>
    </row>
    <row r="27" spans="1:7">
      <c r="A27" s="88">
        <v>26</v>
      </c>
      <c r="B27" s="71" t="s">
        <v>383</v>
      </c>
      <c r="C27" s="71" t="s">
        <v>541</v>
      </c>
      <c r="D27" s="71" t="s">
        <v>384</v>
      </c>
      <c r="E27" s="72">
        <v>8689433824</v>
      </c>
      <c r="F27" s="71" t="s">
        <v>551</v>
      </c>
      <c r="G27" s="100" t="s">
        <v>615</v>
      </c>
    </row>
    <row r="28" spans="1:7">
      <c r="A28" s="88">
        <v>27</v>
      </c>
      <c r="B28" s="71" t="s">
        <v>388</v>
      </c>
      <c r="C28" s="71" t="s">
        <v>541</v>
      </c>
      <c r="D28" s="71" t="s">
        <v>389</v>
      </c>
      <c r="E28" s="72">
        <v>8903774546</v>
      </c>
      <c r="F28" s="71" t="s">
        <v>551</v>
      </c>
      <c r="G28" s="100" t="s">
        <v>616</v>
      </c>
    </row>
    <row r="29" spans="1:7">
      <c r="A29" s="88">
        <v>28</v>
      </c>
      <c r="B29" s="71" t="s">
        <v>417</v>
      </c>
      <c r="C29" s="71" t="s">
        <v>541</v>
      </c>
      <c r="D29" s="71" t="s">
        <v>418</v>
      </c>
      <c r="E29" s="72">
        <v>9378349506</v>
      </c>
      <c r="F29" s="71" t="s">
        <v>535</v>
      </c>
      <c r="G29" s="100" t="s">
        <v>622</v>
      </c>
    </row>
    <row r="30" spans="1:7">
      <c r="A30" s="88">
        <v>29</v>
      </c>
      <c r="B30" s="71" t="s">
        <v>422</v>
      </c>
      <c r="C30" s="71" t="s">
        <v>541</v>
      </c>
      <c r="D30" s="71" t="s">
        <v>423</v>
      </c>
      <c r="E30" s="72">
        <v>9876652961</v>
      </c>
      <c r="F30" s="71" t="s">
        <v>548</v>
      </c>
      <c r="G30" s="100" t="s">
        <v>623</v>
      </c>
    </row>
    <row r="31" spans="1:7">
      <c r="A31" s="88">
        <v>30</v>
      </c>
      <c r="B31" s="71" t="s">
        <v>427</v>
      </c>
      <c r="C31" s="71" t="s">
        <v>541</v>
      </c>
      <c r="D31" s="71" t="s">
        <v>428</v>
      </c>
      <c r="E31" s="72">
        <v>9013363943</v>
      </c>
      <c r="F31" s="71" t="s">
        <v>551</v>
      </c>
      <c r="G31" s="100" t="s">
        <v>624</v>
      </c>
    </row>
    <row r="32" spans="1:7">
      <c r="A32" s="88">
        <v>31</v>
      </c>
      <c r="B32" s="71" t="s">
        <v>442</v>
      </c>
      <c r="C32" s="71" t="s">
        <v>541</v>
      </c>
      <c r="D32" s="71" t="s">
        <v>443</v>
      </c>
      <c r="E32" s="72">
        <v>9939328906</v>
      </c>
      <c r="F32" s="71" t="s">
        <v>551</v>
      </c>
      <c r="G32" s="100" t="s">
        <v>627</v>
      </c>
    </row>
    <row r="33" spans="1:7">
      <c r="A33" s="88">
        <v>32</v>
      </c>
      <c r="B33" s="71" t="s">
        <v>457</v>
      </c>
      <c r="C33" s="71" t="s">
        <v>541</v>
      </c>
      <c r="D33" s="71" t="s">
        <v>458</v>
      </c>
      <c r="E33" s="72">
        <v>9274228700</v>
      </c>
      <c r="F33" s="71" t="s">
        <v>548</v>
      </c>
      <c r="G33" s="100" t="s">
        <v>630</v>
      </c>
    </row>
    <row r="34" spans="1:7">
      <c r="A34" s="88">
        <v>33</v>
      </c>
      <c r="B34" s="71" t="s">
        <v>477</v>
      </c>
      <c r="C34" s="71" t="s">
        <v>541</v>
      </c>
      <c r="D34" s="71" t="s">
        <v>478</v>
      </c>
      <c r="E34" s="72">
        <v>9902926312</v>
      </c>
      <c r="F34" s="71" t="s">
        <v>538</v>
      </c>
      <c r="G34" s="100" t="s">
        <v>634</v>
      </c>
    </row>
    <row r="35" spans="1:7">
      <c r="A35" s="88">
        <v>34</v>
      </c>
      <c r="B35" s="71" t="s">
        <v>487</v>
      </c>
      <c r="C35" s="71" t="s">
        <v>541</v>
      </c>
      <c r="D35" s="71" t="s">
        <v>488</v>
      </c>
      <c r="E35" s="72">
        <v>9297884381</v>
      </c>
      <c r="F35" s="71" t="s">
        <v>538</v>
      </c>
      <c r="G35" s="100" t="s">
        <v>636</v>
      </c>
    </row>
    <row r="36" spans="1:7">
      <c r="A36" s="88">
        <v>35</v>
      </c>
      <c r="B36" s="71" t="s">
        <v>497</v>
      </c>
      <c r="C36" s="71" t="s">
        <v>541</v>
      </c>
      <c r="D36" s="71" t="s">
        <v>498</v>
      </c>
      <c r="E36" s="72">
        <v>8937773961</v>
      </c>
      <c r="F36" s="71" t="s">
        <v>538</v>
      </c>
      <c r="G36" s="100" t="s">
        <v>638</v>
      </c>
    </row>
    <row r="37" spans="1:7">
      <c r="A37" s="90">
        <v>36</v>
      </c>
      <c r="B37" s="91" t="s">
        <v>522</v>
      </c>
      <c r="C37" s="91" t="s">
        <v>541</v>
      </c>
      <c r="D37" s="91" t="s">
        <v>523</v>
      </c>
      <c r="E37" s="96">
        <v>9231129501</v>
      </c>
      <c r="F37" s="91" t="s">
        <v>551</v>
      </c>
      <c r="G37" s="101" t="s">
        <v>643</v>
      </c>
    </row>
    <row r="38" spans="1:7">
      <c r="A38" s="102" t="s">
        <v>647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38"/>
  <sheetViews>
    <sheetView showGridLines="0" workbookViewId="0">
      <selection sqref="A1:G38"/>
    </sheetView>
  </sheetViews>
  <sheetFormatPr defaultColWidth="12.6640625" defaultRowHeight="15.75" customHeight="1"/>
  <cols>
    <col min="1" max="1" width="9.33203125" customWidth="1"/>
    <col min="2" max="2" width="21" bestFit="1" customWidth="1"/>
    <col min="3" max="3" width="22" bestFit="1" customWidth="1"/>
    <col min="4" max="4" width="12.6640625" customWidth="1"/>
    <col min="5" max="5" width="13.109375" customWidth="1"/>
    <col min="6" max="6" width="8.5546875" customWidth="1"/>
    <col min="7" max="7" width="30.21875" customWidth="1"/>
  </cols>
  <sheetData>
    <row r="1" spans="1:7">
      <c r="A1" s="84" t="s">
        <v>648</v>
      </c>
      <c r="B1" s="81" t="s">
        <v>2</v>
      </c>
      <c r="C1" s="81" t="s">
        <v>1</v>
      </c>
      <c r="D1" s="81" t="s">
        <v>3</v>
      </c>
      <c r="E1" s="81" t="s">
        <v>4</v>
      </c>
      <c r="F1" s="81" t="s">
        <v>5</v>
      </c>
      <c r="G1" s="85" t="s">
        <v>9</v>
      </c>
    </row>
    <row r="2" spans="1:7">
      <c r="A2" s="88">
        <v>1</v>
      </c>
      <c r="B2" s="71" t="s">
        <v>59</v>
      </c>
      <c r="C2" s="71" t="s">
        <v>546</v>
      </c>
      <c r="D2" s="71" t="s">
        <v>534</v>
      </c>
      <c r="E2" s="71" t="s">
        <v>551</v>
      </c>
      <c r="F2" s="71" t="s">
        <v>536</v>
      </c>
      <c r="G2" s="98">
        <v>45591</v>
      </c>
    </row>
    <row r="3" spans="1:7">
      <c r="A3" s="88">
        <v>2</v>
      </c>
      <c r="B3" s="71" t="s">
        <v>85</v>
      </c>
      <c r="C3" s="71" t="s">
        <v>556</v>
      </c>
      <c r="D3" s="71" t="s">
        <v>540</v>
      </c>
      <c r="E3" s="71" t="s">
        <v>538</v>
      </c>
      <c r="F3" s="71" t="s">
        <v>536</v>
      </c>
      <c r="G3" s="98">
        <v>45332</v>
      </c>
    </row>
    <row r="4" spans="1:7">
      <c r="A4" s="88">
        <v>3</v>
      </c>
      <c r="B4" s="71" t="s">
        <v>101</v>
      </c>
      <c r="C4" s="71" t="s">
        <v>559</v>
      </c>
      <c r="D4" s="71" t="s">
        <v>554</v>
      </c>
      <c r="E4" s="71" t="s">
        <v>551</v>
      </c>
      <c r="F4" s="71" t="s">
        <v>536</v>
      </c>
      <c r="G4" s="98">
        <v>45451</v>
      </c>
    </row>
    <row r="5" spans="1:7">
      <c r="A5" s="88">
        <v>4</v>
      </c>
      <c r="B5" s="71" t="s">
        <v>121</v>
      </c>
      <c r="C5" s="71" t="s">
        <v>563</v>
      </c>
      <c r="D5" s="71" t="s">
        <v>540</v>
      </c>
      <c r="E5" s="71" t="s">
        <v>538</v>
      </c>
      <c r="F5" s="71" t="s">
        <v>536</v>
      </c>
      <c r="G5" s="98">
        <v>45488</v>
      </c>
    </row>
    <row r="6" spans="1:7">
      <c r="A6" s="88">
        <v>5</v>
      </c>
      <c r="B6" s="71" t="s">
        <v>126</v>
      </c>
      <c r="C6" s="71" t="s">
        <v>564</v>
      </c>
      <c r="D6" s="71" t="s">
        <v>554</v>
      </c>
      <c r="E6" s="71" t="s">
        <v>551</v>
      </c>
      <c r="F6" s="71" t="s">
        <v>536</v>
      </c>
      <c r="G6" s="98">
        <v>45620</v>
      </c>
    </row>
    <row r="7" spans="1:7">
      <c r="A7" s="88">
        <v>6</v>
      </c>
      <c r="B7" s="71" t="s">
        <v>132</v>
      </c>
      <c r="C7" s="71" t="s">
        <v>565</v>
      </c>
      <c r="D7" s="71" t="s">
        <v>547</v>
      </c>
      <c r="E7" s="71" t="s">
        <v>535</v>
      </c>
      <c r="F7" s="71" t="s">
        <v>536</v>
      </c>
      <c r="G7" s="98">
        <v>45595</v>
      </c>
    </row>
    <row r="8" spans="1:7">
      <c r="A8" s="88">
        <v>7</v>
      </c>
      <c r="B8" s="71" t="s">
        <v>142</v>
      </c>
      <c r="C8" s="71" t="s">
        <v>567</v>
      </c>
      <c r="D8" s="71" t="s">
        <v>550</v>
      </c>
      <c r="E8" s="71" t="s">
        <v>535</v>
      </c>
      <c r="F8" s="71" t="s">
        <v>536</v>
      </c>
      <c r="G8" s="98">
        <v>45372</v>
      </c>
    </row>
    <row r="9" spans="1:7">
      <c r="A9" s="88">
        <v>8</v>
      </c>
      <c r="B9" s="71" t="s">
        <v>147</v>
      </c>
      <c r="C9" s="71" t="s">
        <v>568</v>
      </c>
      <c r="D9" s="71" t="s">
        <v>554</v>
      </c>
      <c r="E9" s="71" t="s">
        <v>548</v>
      </c>
      <c r="F9" s="71" t="s">
        <v>536</v>
      </c>
      <c r="G9" s="98">
        <v>45638</v>
      </c>
    </row>
    <row r="10" spans="1:7">
      <c r="A10" s="88">
        <v>9</v>
      </c>
      <c r="B10" s="71" t="s">
        <v>152</v>
      </c>
      <c r="C10" s="71" t="s">
        <v>569</v>
      </c>
      <c r="D10" s="71" t="s">
        <v>540</v>
      </c>
      <c r="E10" s="71" t="s">
        <v>551</v>
      </c>
      <c r="F10" s="71" t="s">
        <v>536</v>
      </c>
      <c r="G10" s="98">
        <v>45585</v>
      </c>
    </row>
    <row r="11" spans="1:7">
      <c r="A11" s="88">
        <v>10</v>
      </c>
      <c r="B11" s="71" t="s">
        <v>183</v>
      </c>
      <c r="C11" s="71" t="s">
        <v>575</v>
      </c>
      <c r="D11" s="71" t="s">
        <v>547</v>
      </c>
      <c r="E11" s="71" t="s">
        <v>551</v>
      </c>
      <c r="F11" s="71" t="s">
        <v>536</v>
      </c>
      <c r="G11" s="98">
        <v>45560</v>
      </c>
    </row>
    <row r="12" spans="1:7">
      <c r="A12" s="88">
        <v>11</v>
      </c>
      <c r="B12" s="71" t="s">
        <v>188</v>
      </c>
      <c r="C12" s="71" t="s">
        <v>576</v>
      </c>
      <c r="D12" s="71" t="s">
        <v>534</v>
      </c>
      <c r="E12" s="71" t="s">
        <v>538</v>
      </c>
      <c r="F12" s="71" t="s">
        <v>536</v>
      </c>
      <c r="G12" s="98">
        <v>45422</v>
      </c>
    </row>
    <row r="13" spans="1:7">
      <c r="A13" s="88">
        <v>12</v>
      </c>
      <c r="B13" s="71" t="s">
        <v>213</v>
      </c>
      <c r="C13" s="71" t="s">
        <v>581</v>
      </c>
      <c r="D13" s="71" t="s">
        <v>547</v>
      </c>
      <c r="E13" s="71" t="s">
        <v>548</v>
      </c>
      <c r="F13" s="71" t="s">
        <v>536</v>
      </c>
      <c r="G13" s="98">
        <v>45569</v>
      </c>
    </row>
    <row r="14" spans="1:7">
      <c r="A14" s="88">
        <v>13</v>
      </c>
      <c r="B14" s="71" t="s">
        <v>218</v>
      </c>
      <c r="C14" s="71" t="s">
        <v>582</v>
      </c>
      <c r="D14" s="71" t="s">
        <v>534</v>
      </c>
      <c r="E14" s="71" t="s">
        <v>548</v>
      </c>
      <c r="F14" s="71" t="s">
        <v>536</v>
      </c>
      <c r="G14" s="98">
        <v>45448</v>
      </c>
    </row>
    <row r="15" spans="1:7">
      <c r="A15" s="88">
        <v>14</v>
      </c>
      <c r="B15" s="71" t="s">
        <v>233</v>
      </c>
      <c r="C15" s="71" t="s">
        <v>585</v>
      </c>
      <c r="D15" s="71" t="s">
        <v>540</v>
      </c>
      <c r="E15" s="71" t="s">
        <v>548</v>
      </c>
      <c r="F15" s="71" t="s">
        <v>536</v>
      </c>
      <c r="G15" s="98">
        <v>45386</v>
      </c>
    </row>
    <row r="16" spans="1:7">
      <c r="A16" s="88">
        <v>15</v>
      </c>
      <c r="B16" s="71" t="s">
        <v>258</v>
      </c>
      <c r="C16" s="71" t="s">
        <v>590</v>
      </c>
      <c r="D16" s="71" t="s">
        <v>550</v>
      </c>
      <c r="E16" s="71" t="s">
        <v>535</v>
      </c>
      <c r="F16" s="71" t="s">
        <v>536</v>
      </c>
      <c r="G16" s="98">
        <v>45398</v>
      </c>
    </row>
    <row r="17" spans="1:7">
      <c r="A17" s="88">
        <v>16</v>
      </c>
      <c r="B17" s="71" t="s">
        <v>263</v>
      </c>
      <c r="C17" s="71" t="s">
        <v>591</v>
      </c>
      <c r="D17" s="71" t="s">
        <v>554</v>
      </c>
      <c r="E17" s="71" t="s">
        <v>551</v>
      </c>
      <c r="F17" s="71" t="s">
        <v>536</v>
      </c>
      <c r="G17" s="98">
        <v>45394</v>
      </c>
    </row>
    <row r="18" spans="1:7">
      <c r="A18" s="88">
        <v>17</v>
      </c>
      <c r="B18" s="71" t="s">
        <v>273</v>
      </c>
      <c r="C18" s="71" t="s">
        <v>593</v>
      </c>
      <c r="D18" s="71" t="s">
        <v>550</v>
      </c>
      <c r="E18" s="71" t="s">
        <v>548</v>
      </c>
      <c r="F18" s="71" t="s">
        <v>536</v>
      </c>
      <c r="G18" s="98">
        <v>45303</v>
      </c>
    </row>
    <row r="19" spans="1:7">
      <c r="A19" s="88">
        <v>18</v>
      </c>
      <c r="B19" s="71" t="s">
        <v>278</v>
      </c>
      <c r="C19" s="71" t="s">
        <v>594</v>
      </c>
      <c r="D19" s="71" t="s">
        <v>547</v>
      </c>
      <c r="E19" s="71" t="s">
        <v>548</v>
      </c>
      <c r="F19" s="71" t="s">
        <v>536</v>
      </c>
      <c r="G19" s="98">
        <v>45498</v>
      </c>
    </row>
    <row r="20" spans="1:7">
      <c r="A20" s="88">
        <v>19</v>
      </c>
      <c r="B20" s="71" t="s">
        <v>288</v>
      </c>
      <c r="C20" s="71" t="s">
        <v>596</v>
      </c>
      <c r="D20" s="71" t="s">
        <v>550</v>
      </c>
      <c r="E20" s="71" t="s">
        <v>535</v>
      </c>
      <c r="F20" s="71" t="s">
        <v>536</v>
      </c>
      <c r="G20" s="98">
        <v>45386</v>
      </c>
    </row>
    <row r="21" spans="1:7">
      <c r="A21" s="88">
        <v>20</v>
      </c>
      <c r="B21" s="71" t="s">
        <v>308</v>
      </c>
      <c r="C21" s="71" t="s">
        <v>600</v>
      </c>
      <c r="D21" s="71" t="s">
        <v>540</v>
      </c>
      <c r="E21" s="71" t="s">
        <v>538</v>
      </c>
      <c r="F21" s="71" t="s">
        <v>536</v>
      </c>
      <c r="G21" s="98">
        <v>45298</v>
      </c>
    </row>
    <row r="22" spans="1:7">
      <c r="A22" s="88">
        <v>21</v>
      </c>
      <c r="B22" s="71" t="s">
        <v>323</v>
      </c>
      <c r="C22" s="71" t="s">
        <v>603</v>
      </c>
      <c r="D22" s="71" t="s">
        <v>534</v>
      </c>
      <c r="E22" s="71" t="s">
        <v>548</v>
      </c>
      <c r="F22" s="71" t="s">
        <v>536</v>
      </c>
      <c r="G22" s="98">
        <v>45292</v>
      </c>
    </row>
    <row r="23" spans="1:7">
      <c r="A23" s="88">
        <v>22</v>
      </c>
      <c r="B23" s="71" t="s">
        <v>333</v>
      </c>
      <c r="C23" s="71" t="s">
        <v>605</v>
      </c>
      <c r="D23" s="71" t="s">
        <v>547</v>
      </c>
      <c r="E23" s="71" t="s">
        <v>548</v>
      </c>
      <c r="F23" s="71" t="s">
        <v>536</v>
      </c>
      <c r="G23" s="98">
        <v>45535</v>
      </c>
    </row>
    <row r="24" spans="1:7">
      <c r="A24" s="88">
        <v>23</v>
      </c>
      <c r="B24" s="71" t="s">
        <v>349</v>
      </c>
      <c r="C24" s="71" t="s">
        <v>608</v>
      </c>
      <c r="D24" s="71" t="s">
        <v>550</v>
      </c>
      <c r="E24" s="71" t="s">
        <v>548</v>
      </c>
      <c r="F24" s="71" t="s">
        <v>536</v>
      </c>
      <c r="G24" s="98">
        <v>45336</v>
      </c>
    </row>
    <row r="25" spans="1:7">
      <c r="A25" s="88">
        <v>24</v>
      </c>
      <c r="B25" s="71" t="s">
        <v>359</v>
      </c>
      <c r="C25" s="71" t="s">
        <v>610</v>
      </c>
      <c r="D25" s="71" t="s">
        <v>540</v>
      </c>
      <c r="E25" s="71" t="s">
        <v>548</v>
      </c>
      <c r="F25" s="71" t="s">
        <v>536</v>
      </c>
      <c r="G25" s="98">
        <v>45337</v>
      </c>
    </row>
    <row r="26" spans="1:7">
      <c r="A26" s="88">
        <v>25</v>
      </c>
      <c r="B26" s="71" t="s">
        <v>363</v>
      </c>
      <c r="C26" s="71" t="s">
        <v>611</v>
      </c>
      <c r="D26" s="71" t="s">
        <v>550</v>
      </c>
      <c r="E26" s="71" t="s">
        <v>551</v>
      </c>
      <c r="F26" s="71" t="s">
        <v>536</v>
      </c>
      <c r="G26" s="98">
        <v>45313</v>
      </c>
    </row>
    <row r="27" spans="1:7">
      <c r="A27" s="88">
        <v>26</v>
      </c>
      <c r="B27" s="71" t="s">
        <v>373</v>
      </c>
      <c r="C27" s="71" t="s">
        <v>613</v>
      </c>
      <c r="D27" s="71" t="s">
        <v>550</v>
      </c>
      <c r="E27" s="71" t="s">
        <v>548</v>
      </c>
      <c r="F27" s="71" t="s">
        <v>536</v>
      </c>
      <c r="G27" s="98">
        <v>45523</v>
      </c>
    </row>
    <row r="28" spans="1:7">
      <c r="A28" s="88">
        <v>27</v>
      </c>
      <c r="B28" s="71" t="s">
        <v>378</v>
      </c>
      <c r="C28" s="71" t="s">
        <v>614</v>
      </c>
      <c r="D28" s="71" t="s">
        <v>534</v>
      </c>
      <c r="E28" s="71" t="s">
        <v>538</v>
      </c>
      <c r="F28" s="71" t="s">
        <v>536</v>
      </c>
      <c r="G28" s="98">
        <v>45484</v>
      </c>
    </row>
    <row r="29" spans="1:7">
      <c r="A29" s="88">
        <v>28</v>
      </c>
      <c r="B29" s="71" t="s">
        <v>407</v>
      </c>
      <c r="C29" s="71" t="s">
        <v>620</v>
      </c>
      <c r="D29" s="71" t="s">
        <v>554</v>
      </c>
      <c r="E29" s="71" t="s">
        <v>538</v>
      </c>
      <c r="F29" s="71" t="s">
        <v>536</v>
      </c>
      <c r="G29" s="98">
        <v>45477</v>
      </c>
    </row>
    <row r="30" spans="1:7">
      <c r="A30" s="88">
        <v>29</v>
      </c>
      <c r="B30" s="71" t="s">
        <v>412</v>
      </c>
      <c r="C30" s="71" t="s">
        <v>621</v>
      </c>
      <c r="D30" s="71" t="s">
        <v>547</v>
      </c>
      <c r="E30" s="71" t="s">
        <v>535</v>
      </c>
      <c r="F30" s="71" t="s">
        <v>536</v>
      </c>
      <c r="G30" s="98">
        <v>45609</v>
      </c>
    </row>
    <row r="31" spans="1:7">
      <c r="A31" s="88">
        <v>30</v>
      </c>
      <c r="B31" s="71" t="s">
        <v>432</v>
      </c>
      <c r="C31" s="71" t="s">
        <v>625</v>
      </c>
      <c r="D31" s="71" t="s">
        <v>547</v>
      </c>
      <c r="E31" s="71" t="s">
        <v>548</v>
      </c>
      <c r="F31" s="71" t="s">
        <v>536</v>
      </c>
      <c r="G31" s="98">
        <v>45584</v>
      </c>
    </row>
    <row r="32" spans="1:7">
      <c r="A32" s="88">
        <v>31</v>
      </c>
      <c r="B32" s="71" t="s">
        <v>437</v>
      </c>
      <c r="C32" s="71" t="s">
        <v>626</v>
      </c>
      <c r="D32" s="71" t="s">
        <v>550</v>
      </c>
      <c r="E32" s="71" t="s">
        <v>548</v>
      </c>
      <c r="F32" s="71" t="s">
        <v>536</v>
      </c>
      <c r="G32" s="98">
        <v>45347</v>
      </c>
    </row>
    <row r="33" spans="1:7">
      <c r="A33" s="88">
        <v>32</v>
      </c>
      <c r="B33" s="71" t="s">
        <v>452</v>
      </c>
      <c r="C33" s="71" t="s">
        <v>629</v>
      </c>
      <c r="D33" s="71" t="s">
        <v>547</v>
      </c>
      <c r="E33" s="71" t="s">
        <v>538</v>
      </c>
      <c r="F33" s="71" t="s">
        <v>536</v>
      </c>
      <c r="G33" s="98">
        <v>45548</v>
      </c>
    </row>
    <row r="34" spans="1:7">
      <c r="A34" s="88">
        <v>33</v>
      </c>
      <c r="B34" s="71" t="s">
        <v>482</v>
      </c>
      <c r="C34" s="71" t="s">
        <v>635</v>
      </c>
      <c r="D34" s="71" t="s">
        <v>547</v>
      </c>
      <c r="E34" s="71" t="s">
        <v>538</v>
      </c>
      <c r="F34" s="71" t="s">
        <v>536</v>
      </c>
      <c r="G34" s="98">
        <v>45418</v>
      </c>
    </row>
    <row r="35" spans="1:7">
      <c r="A35" s="88">
        <v>34</v>
      </c>
      <c r="B35" s="71" t="s">
        <v>492</v>
      </c>
      <c r="C35" s="71" t="s">
        <v>637</v>
      </c>
      <c r="D35" s="71" t="s">
        <v>540</v>
      </c>
      <c r="E35" s="71" t="s">
        <v>551</v>
      </c>
      <c r="F35" s="71" t="s">
        <v>536</v>
      </c>
      <c r="G35" s="98">
        <v>45537</v>
      </c>
    </row>
    <row r="36" spans="1:7">
      <c r="A36" s="88">
        <v>35</v>
      </c>
      <c r="B36" s="71" t="s">
        <v>502</v>
      </c>
      <c r="C36" s="71" t="s">
        <v>639</v>
      </c>
      <c r="D36" s="71" t="s">
        <v>547</v>
      </c>
      <c r="E36" s="71" t="s">
        <v>538</v>
      </c>
      <c r="F36" s="71" t="s">
        <v>536</v>
      </c>
      <c r="G36" s="98">
        <v>45447</v>
      </c>
    </row>
    <row r="37" spans="1:7">
      <c r="A37" s="88">
        <v>36</v>
      </c>
      <c r="B37" s="71" t="s">
        <v>507</v>
      </c>
      <c r="C37" s="71" t="s">
        <v>640</v>
      </c>
      <c r="D37" s="71" t="s">
        <v>550</v>
      </c>
      <c r="E37" s="71" t="s">
        <v>538</v>
      </c>
      <c r="F37" s="71" t="s">
        <v>536</v>
      </c>
      <c r="G37" s="98">
        <v>45432</v>
      </c>
    </row>
    <row r="38" spans="1:7">
      <c r="A38" s="90">
        <v>37</v>
      </c>
      <c r="B38" s="91" t="s">
        <v>517</v>
      </c>
      <c r="C38" s="91" t="s">
        <v>642</v>
      </c>
      <c r="D38" s="91" t="s">
        <v>550</v>
      </c>
      <c r="E38" s="91" t="s">
        <v>535</v>
      </c>
      <c r="F38" s="91" t="s">
        <v>536</v>
      </c>
      <c r="G38" s="99">
        <v>45501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01"/>
  <sheetViews>
    <sheetView showGridLines="0" workbookViewId="0">
      <selection sqref="A1:E101"/>
    </sheetView>
  </sheetViews>
  <sheetFormatPr defaultColWidth="12.6640625" defaultRowHeight="15.75" customHeight="1"/>
  <cols>
    <col min="1" max="1" width="9.33203125" customWidth="1"/>
    <col min="2" max="2" width="21.88671875" bestFit="1" customWidth="1"/>
    <col min="3" max="3" width="18.44140625" bestFit="1" customWidth="1"/>
    <col min="4" max="4" width="22.5546875" customWidth="1"/>
    <col min="5" max="5" width="12.109375" customWidth="1"/>
  </cols>
  <sheetData>
    <row r="1" spans="1:5">
      <c r="A1" s="84" t="s">
        <v>648</v>
      </c>
      <c r="B1" s="81" t="s">
        <v>2</v>
      </c>
      <c r="C1" s="81" t="s">
        <v>14</v>
      </c>
      <c r="D1" s="81" t="s">
        <v>15</v>
      </c>
      <c r="E1" s="85" t="s">
        <v>16</v>
      </c>
    </row>
    <row r="2" spans="1:5">
      <c r="A2" s="93">
        <v>1</v>
      </c>
      <c r="B2" s="71" t="s">
        <v>19</v>
      </c>
      <c r="C2" s="71" t="s">
        <v>24</v>
      </c>
      <c r="D2" s="72">
        <v>870719401385</v>
      </c>
      <c r="E2" s="94" t="s">
        <v>25</v>
      </c>
    </row>
    <row r="3" spans="1:5">
      <c r="A3" s="93">
        <v>2</v>
      </c>
      <c r="B3" s="71" t="s">
        <v>27</v>
      </c>
      <c r="C3" s="71" t="s">
        <v>32</v>
      </c>
      <c r="D3" s="72">
        <v>569696388318</v>
      </c>
      <c r="E3" s="94" t="s">
        <v>33</v>
      </c>
    </row>
    <row r="4" spans="1:5">
      <c r="A4" s="93">
        <v>3</v>
      </c>
      <c r="B4" s="71" t="s">
        <v>35</v>
      </c>
      <c r="C4" s="71" t="s">
        <v>24</v>
      </c>
      <c r="D4" s="72">
        <v>732096542616</v>
      </c>
      <c r="E4" s="94" t="s">
        <v>39</v>
      </c>
    </row>
    <row r="5" spans="1:5">
      <c r="A5" s="93">
        <v>4</v>
      </c>
      <c r="B5" s="71" t="s">
        <v>41</v>
      </c>
      <c r="C5" s="71" t="s">
        <v>44</v>
      </c>
      <c r="D5" s="72">
        <v>618626117315</v>
      </c>
      <c r="E5" s="94" t="s">
        <v>45</v>
      </c>
    </row>
    <row r="6" spans="1:5">
      <c r="A6" s="93">
        <v>5</v>
      </c>
      <c r="B6" s="71" t="s">
        <v>47</v>
      </c>
      <c r="C6" s="71" t="s">
        <v>50</v>
      </c>
      <c r="D6" s="72">
        <v>880799717790</v>
      </c>
      <c r="E6" s="94" t="s">
        <v>51</v>
      </c>
    </row>
    <row r="7" spans="1:5">
      <c r="A7" s="93">
        <v>6</v>
      </c>
      <c r="B7" s="71" t="s">
        <v>53</v>
      </c>
      <c r="C7" s="71" t="s">
        <v>56</v>
      </c>
      <c r="D7" s="72">
        <v>135988479647</v>
      </c>
      <c r="E7" s="94" t="s">
        <v>57</v>
      </c>
    </row>
    <row r="8" spans="1:5">
      <c r="A8" s="93">
        <v>7</v>
      </c>
      <c r="B8" s="71" t="s">
        <v>59</v>
      </c>
      <c r="C8" s="71" t="s">
        <v>50</v>
      </c>
      <c r="D8" s="72">
        <v>603855075835</v>
      </c>
      <c r="E8" s="94" t="s">
        <v>62</v>
      </c>
    </row>
    <row r="9" spans="1:5">
      <c r="A9" s="93">
        <v>8</v>
      </c>
      <c r="B9" s="71" t="s">
        <v>64</v>
      </c>
      <c r="C9" s="71" t="s">
        <v>32</v>
      </c>
      <c r="D9" s="72">
        <v>299683145559</v>
      </c>
      <c r="E9" s="94" t="s">
        <v>67</v>
      </c>
    </row>
    <row r="10" spans="1:5">
      <c r="A10" s="93">
        <v>9</v>
      </c>
      <c r="B10" s="71" t="s">
        <v>69</v>
      </c>
      <c r="C10" s="71" t="s">
        <v>56</v>
      </c>
      <c r="D10" s="72">
        <v>909197666959</v>
      </c>
      <c r="E10" s="94" t="s">
        <v>72</v>
      </c>
    </row>
    <row r="11" spans="1:5">
      <c r="A11" s="93">
        <v>10</v>
      </c>
      <c r="B11" s="71" t="s">
        <v>74</v>
      </c>
      <c r="C11" s="71" t="s">
        <v>24</v>
      </c>
      <c r="D11" s="72">
        <v>993129762403</v>
      </c>
      <c r="E11" s="94" t="s">
        <v>78</v>
      </c>
    </row>
    <row r="12" spans="1:5">
      <c r="A12" s="93">
        <v>11</v>
      </c>
      <c r="B12" s="71" t="s">
        <v>80</v>
      </c>
      <c r="C12" s="71" t="s">
        <v>44</v>
      </c>
      <c r="D12" s="72">
        <v>918082011784</v>
      </c>
      <c r="E12" s="94" t="s">
        <v>83</v>
      </c>
    </row>
    <row r="13" spans="1:5">
      <c r="A13" s="93">
        <v>12</v>
      </c>
      <c r="B13" s="71" t="s">
        <v>85</v>
      </c>
      <c r="C13" s="71" t="s">
        <v>32</v>
      </c>
      <c r="D13" s="72">
        <v>316327970705</v>
      </c>
      <c r="E13" s="94" t="s">
        <v>89</v>
      </c>
    </row>
    <row r="14" spans="1:5">
      <c r="A14" s="93">
        <v>13</v>
      </c>
      <c r="B14" s="71" t="s">
        <v>91</v>
      </c>
      <c r="C14" s="71" t="s">
        <v>44</v>
      </c>
      <c r="D14" s="72">
        <v>656645537366</v>
      </c>
      <c r="E14" s="94" t="s">
        <v>94</v>
      </c>
    </row>
    <row r="15" spans="1:5">
      <c r="A15" s="93">
        <v>14</v>
      </c>
      <c r="B15" s="71" t="s">
        <v>96</v>
      </c>
      <c r="C15" s="71" t="s">
        <v>24</v>
      </c>
      <c r="D15" s="72">
        <v>886018464547</v>
      </c>
      <c r="E15" s="94" t="s">
        <v>99</v>
      </c>
    </row>
    <row r="16" spans="1:5">
      <c r="A16" s="93">
        <v>15</v>
      </c>
      <c r="B16" s="71" t="s">
        <v>101</v>
      </c>
      <c r="C16" s="71" t="s">
        <v>50</v>
      </c>
      <c r="D16" s="72">
        <v>660379776699</v>
      </c>
      <c r="E16" s="94" t="s">
        <v>104</v>
      </c>
    </row>
    <row r="17" spans="1:5">
      <c r="A17" s="93">
        <v>16</v>
      </c>
      <c r="B17" s="71" t="s">
        <v>106</v>
      </c>
      <c r="C17" s="71" t="s">
        <v>44</v>
      </c>
      <c r="D17" s="72">
        <v>770806695826</v>
      </c>
      <c r="E17" s="94" t="s">
        <v>109</v>
      </c>
    </row>
    <row r="18" spans="1:5">
      <c r="A18" s="93">
        <v>17</v>
      </c>
      <c r="B18" s="71" t="s">
        <v>111</v>
      </c>
      <c r="C18" s="71" t="s">
        <v>50</v>
      </c>
      <c r="D18" s="72">
        <v>321090272343</v>
      </c>
      <c r="E18" s="94" t="s">
        <v>114</v>
      </c>
    </row>
    <row r="19" spans="1:5">
      <c r="A19" s="93">
        <v>18</v>
      </c>
      <c r="B19" s="71" t="s">
        <v>116</v>
      </c>
      <c r="C19" s="71" t="s">
        <v>50</v>
      </c>
      <c r="D19" s="72">
        <v>929349047376</v>
      </c>
      <c r="E19" s="94" t="s">
        <v>119</v>
      </c>
    </row>
    <row r="20" spans="1:5">
      <c r="A20" s="93">
        <v>19</v>
      </c>
      <c r="B20" s="71" t="s">
        <v>121</v>
      </c>
      <c r="C20" s="71" t="s">
        <v>50</v>
      </c>
      <c r="D20" s="72">
        <v>464940903471</v>
      </c>
      <c r="E20" s="94" t="s">
        <v>124</v>
      </c>
    </row>
    <row r="21" spans="1:5">
      <c r="A21" s="93">
        <v>20</v>
      </c>
      <c r="B21" s="71" t="s">
        <v>126</v>
      </c>
      <c r="C21" s="71" t="s">
        <v>32</v>
      </c>
      <c r="D21" s="72">
        <v>582904963311</v>
      </c>
      <c r="E21" s="94" t="s">
        <v>130</v>
      </c>
    </row>
    <row r="22" spans="1:5">
      <c r="A22" s="93">
        <v>21</v>
      </c>
      <c r="B22" s="71" t="s">
        <v>132</v>
      </c>
      <c r="C22" s="71" t="s">
        <v>50</v>
      </c>
      <c r="D22" s="72">
        <v>209529974729</v>
      </c>
      <c r="E22" s="94" t="s">
        <v>135</v>
      </c>
    </row>
    <row r="23" spans="1:5">
      <c r="A23" s="93">
        <v>22</v>
      </c>
      <c r="B23" s="71" t="s">
        <v>137</v>
      </c>
      <c r="C23" s="71" t="s">
        <v>24</v>
      </c>
      <c r="D23" s="72">
        <v>594448087513</v>
      </c>
      <c r="E23" s="94" t="s">
        <v>140</v>
      </c>
    </row>
    <row r="24" spans="1:5">
      <c r="A24" s="93">
        <v>23</v>
      </c>
      <c r="B24" s="71" t="s">
        <v>142</v>
      </c>
      <c r="C24" s="71" t="s">
        <v>56</v>
      </c>
      <c r="D24" s="72">
        <v>104688845931</v>
      </c>
      <c r="E24" s="94" t="s">
        <v>145</v>
      </c>
    </row>
    <row r="25" spans="1:5">
      <c r="A25" s="93">
        <v>24</v>
      </c>
      <c r="B25" s="71" t="s">
        <v>147</v>
      </c>
      <c r="C25" s="71" t="s">
        <v>44</v>
      </c>
      <c r="D25" s="72">
        <v>442142876415</v>
      </c>
      <c r="E25" s="94" t="s">
        <v>150</v>
      </c>
    </row>
    <row r="26" spans="1:5">
      <c r="A26" s="93">
        <v>25</v>
      </c>
      <c r="B26" s="71" t="s">
        <v>152</v>
      </c>
      <c r="C26" s="71" t="s">
        <v>32</v>
      </c>
      <c r="D26" s="72">
        <v>876520745676</v>
      </c>
      <c r="E26" s="94" t="s">
        <v>155</v>
      </c>
    </row>
    <row r="27" spans="1:5">
      <c r="A27" s="93">
        <v>26</v>
      </c>
      <c r="B27" s="71" t="s">
        <v>157</v>
      </c>
      <c r="C27" s="71" t="s">
        <v>24</v>
      </c>
      <c r="D27" s="72">
        <v>696347069382</v>
      </c>
      <c r="E27" s="94" t="s">
        <v>161</v>
      </c>
    </row>
    <row r="28" spans="1:5">
      <c r="A28" s="93">
        <v>27</v>
      </c>
      <c r="B28" s="71" t="s">
        <v>163</v>
      </c>
      <c r="C28" s="71" t="s">
        <v>44</v>
      </c>
      <c r="D28" s="72">
        <v>889555132217</v>
      </c>
      <c r="E28" s="94" t="s">
        <v>166</v>
      </c>
    </row>
    <row r="29" spans="1:5">
      <c r="A29" s="93">
        <v>28</v>
      </c>
      <c r="B29" s="71" t="s">
        <v>168</v>
      </c>
      <c r="C29" s="71" t="s">
        <v>24</v>
      </c>
      <c r="D29" s="72">
        <v>739716366098</v>
      </c>
      <c r="E29" s="94" t="s">
        <v>171</v>
      </c>
    </row>
    <row r="30" spans="1:5">
      <c r="A30" s="93">
        <v>29</v>
      </c>
      <c r="B30" s="71" t="s">
        <v>173</v>
      </c>
      <c r="C30" s="71" t="s">
        <v>56</v>
      </c>
      <c r="D30" s="72">
        <v>407239088114</v>
      </c>
      <c r="E30" s="94" t="s">
        <v>176</v>
      </c>
    </row>
    <row r="31" spans="1:5">
      <c r="A31" s="93">
        <v>30</v>
      </c>
      <c r="B31" s="71" t="s">
        <v>178</v>
      </c>
      <c r="C31" s="71" t="s">
        <v>56</v>
      </c>
      <c r="D31" s="72">
        <v>438641119072</v>
      </c>
      <c r="E31" s="94" t="s">
        <v>181</v>
      </c>
    </row>
    <row r="32" spans="1:5">
      <c r="A32" s="93">
        <v>31</v>
      </c>
      <c r="B32" s="71" t="s">
        <v>183</v>
      </c>
      <c r="C32" s="71" t="s">
        <v>50</v>
      </c>
      <c r="D32" s="72">
        <v>381283788818</v>
      </c>
      <c r="E32" s="94" t="s">
        <v>186</v>
      </c>
    </row>
    <row r="33" spans="1:5">
      <c r="A33" s="93">
        <v>32</v>
      </c>
      <c r="B33" s="71" t="s">
        <v>188</v>
      </c>
      <c r="C33" s="71" t="s">
        <v>56</v>
      </c>
      <c r="D33" s="72">
        <v>765269639255</v>
      </c>
      <c r="E33" s="94" t="s">
        <v>191</v>
      </c>
    </row>
    <row r="34" spans="1:5">
      <c r="A34" s="93">
        <v>33</v>
      </c>
      <c r="B34" s="71" t="s">
        <v>193</v>
      </c>
      <c r="C34" s="71" t="s">
        <v>56</v>
      </c>
      <c r="D34" s="72">
        <v>216918695054</v>
      </c>
      <c r="E34" s="94" t="s">
        <v>196</v>
      </c>
    </row>
    <row r="35" spans="1:5">
      <c r="A35" s="93">
        <v>34</v>
      </c>
      <c r="B35" s="71" t="s">
        <v>198</v>
      </c>
      <c r="C35" s="71" t="s">
        <v>24</v>
      </c>
      <c r="D35" s="72">
        <v>984022507841</v>
      </c>
      <c r="E35" s="94" t="s">
        <v>201</v>
      </c>
    </row>
    <row r="36" spans="1:5">
      <c r="A36" s="93">
        <v>35</v>
      </c>
      <c r="B36" s="71" t="s">
        <v>203</v>
      </c>
      <c r="C36" s="71" t="s">
        <v>44</v>
      </c>
      <c r="D36" s="72">
        <v>601415833970</v>
      </c>
      <c r="E36" s="94" t="s">
        <v>206</v>
      </c>
    </row>
    <row r="37" spans="1:5">
      <c r="A37" s="93">
        <v>36</v>
      </c>
      <c r="B37" s="71" t="s">
        <v>208</v>
      </c>
      <c r="C37" s="71" t="s">
        <v>56</v>
      </c>
      <c r="D37" s="72">
        <v>501813623257</v>
      </c>
      <c r="E37" s="94" t="s">
        <v>211</v>
      </c>
    </row>
    <row r="38" spans="1:5">
      <c r="A38" s="93">
        <v>37</v>
      </c>
      <c r="B38" s="71" t="s">
        <v>213</v>
      </c>
      <c r="C38" s="71" t="s">
        <v>24</v>
      </c>
      <c r="D38" s="72">
        <v>402085212950</v>
      </c>
      <c r="E38" s="94" t="s">
        <v>216</v>
      </c>
    </row>
    <row r="39" spans="1:5">
      <c r="A39" s="93">
        <v>38</v>
      </c>
      <c r="B39" s="71" t="s">
        <v>218</v>
      </c>
      <c r="C39" s="71" t="s">
        <v>50</v>
      </c>
      <c r="D39" s="72">
        <v>591775784429</v>
      </c>
      <c r="E39" s="94" t="s">
        <v>221</v>
      </c>
    </row>
    <row r="40" spans="1:5">
      <c r="A40" s="93">
        <v>39</v>
      </c>
      <c r="B40" s="71" t="s">
        <v>223</v>
      </c>
      <c r="C40" s="71" t="s">
        <v>56</v>
      </c>
      <c r="D40" s="72">
        <v>762020974201</v>
      </c>
      <c r="E40" s="94" t="s">
        <v>226</v>
      </c>
    </row>
    <row r="41" spans="1:5">
      <c r="A41" s="93">
        <v>40</v>
      </c>
      <c r="B41" s="71" t="s">
        <v>228</v>
      </c>
      <c r="C41" s="71" t="s">
        <v>44</v>
      </c>
      <c r="D41" s="72">
        <v>959066619671</v>
      </c>
      <c r="E41" s="94" t="s">
        <v>231</v>
      </c>
    </row>
    <row r="42" spans="1:5">
      <c r="A42" s="93">
        <v>41</v>
      </c>
      <c r="B42" s="71" t="s">
        <v>233</v>
      </c>
      <c r="C42" s="71" t="s">
        <v>32</v>
      </c>
      <c r="D42" s="72">
        <v>901082478916</v>
      </c>
      <c r="E42" s="94" t="s">
        <v>236</v>
      </c>
    </row>
    <row r="43" spans="1:5">
      <c r="A43" s="93">
        <v>42</v>
      </c>
      <c r="B43" s="71" t="s">
        <v>238</v>
      </c>
      <c r="C43" s="71" t="s">
        <v>56</v>
      </c>
      <c r="D43" s="72">
        <v>735355384414</v>
      </c>
      <c r="E43" s="94" t="s">
        <v>241</v>
      </c>
    </row>
    <row r="44" spans="1:5">
      <c r="A44" s="93">
        <v>43</v>
      </c>
      <c r="B44" s="71" t="s">
        <v>243</v>
      </c>
      <c r="C44" s="71" t="s">
        <v>44</v>
      </c>
      <c r="D44" s="72">
        <v>628222980121</v>
      </c>
      <c r="E44" s="94" t="s">
        <v>246</v>
      </c>
    </row>
    <row r="45" spans="1:5">
      <c r="A45" s="93">
        <v>44</v>
      </c>
      <c r="B45" s="71" t="s">
        <v>248</v>
      </c>
      <c r="C45" s="71" t="s">
        <v>50</v>
      </c>
      <c r="D45" s="72">
        <v>868503701820</v>
      </c>
      <c r="E45" s="94" t="s">
        <v>251</v>
      </c>
    </row>
    <row r="46" spans="1:5">
      <c r="A46" s="93">
        <v>45</v>
      </c>
      <c r="B46" s="71" t="s">
        <v>253</v>
      </c>
      <c r="C46" s="71" t="s">
        <v>24</v>
      </c>
      <c r="D46" s="72">
        <v>560908876920</v>
      </c>
      <c r="E46" s="94" t="s">
        <v>256</v>
      </c>
    </row>
    <row r="47" spans="1:5">
      <c r="A47" s="93">
        <v>46</v>
      </c>
      <c r="B47" s="71" t="s">
        <v>258</v>
      </c>
      <c r="C47" s="71" t="s">
        <v>32</v>
      </c>
      <c r="D47" s="72">
        <v>362635425420</v>
      </c>
      <c r="E47" s="94" t="s">
        <v>261</v>
      </c>
    </row>
    <row r="48" spans="1:5">
      <c r="A48" s="93">
        <v>47</v>
      </c>
      <c r="B48" s="71" t="s">
        <v>263</v>
      </c>
      <c r="C48" s="71" t="s">
        <v>44</v>
      </c>
      <c r="D48" s="72">
        <v>832450099056</v>
      </c>
      <c r="E48" s="94" t="s">
        <v>266</v>
      </c>
    </row>
    <row r="49" spans="1:5">
      <c r="A49" s="93">
        <v>48</v>
      </c>
      <c r="B49" s="71" t="s">
        <v>268</v>
      </c>
      <c r="C49" s="71" t="s">
        <v>56</v>
      </c>
      <c r="D49" s="72">
        <v>971106579020</v>
      </c>
      <c r="E49" s="94" t="s">
        <v>271</v>
      </c>
    </row>
    <row r="50" spans="1:5">
      <c r="A50" s="93">
        <v>49</v>
      </c>
      <c r="B50" s="71" t="s">
        <v>273</v>
      </c>
      <c r="C50" s="71" t="s">
        <v>50</v>
      </c>
      <c r="D50" s="72">
        <v>599699859756</v>
      </c>
      <c r="E50" s="94" t="s">
        <v>276</v>
      </c>
    </row>
    <row r="51" spans="1:5">
      <c r="A51" s="93">
        <v>50</v>
      </c>
      <c r="B51" s="71" t="s">
        <v>278</v>
      </c>
      <c r="C51" s="71" t="s">
        <v>56</v>
      </c>
      <c r="D51" s="72">
        <v>607844992615</v>
      </c>
      <c r="E51" s="94" t="s">
        <v>281</v>
      </c>
    </row>
    <row r="52" spans="1:5">
      <c r="A52" s="93">
        <v>51</v>
      </c>
      <c r="B52" s="71" t="s">
        <v>283</v>
      </c>
      <c r="C52" s="71" t="s">
        <v>44</v>
      </c>
      <c r="D52" s="72">
        <v>886872404494</v>
      </c>
      <c r="E52" s="94" t="s">
        <v>286</v>
      </c>
    </row>
    <row r="53" spans="1:5">
      <c r="A53" s="93">
        <v>52</v>
      </c>
      <c r="B53" s="71" t="s">
        <v>288</v>
      </c>
      <c r="C53" s="71" t="s">
        <v>44</v>
      </c>
      <c r="D53" s="72">
        <v>916046679314</v>
      </c>
      <c r="E53" s="94" t="s">
        <v>291</v>
      </c>
    </row>
    <row r="54" spans="1:5">
      <c r="A54" s="93">
        <v>53</v>
      </c>
      <c r="B54" s="71" t="s">
        <v>293</v>
      </c>
      <c r="C54" s="71" t="s">
        <v>32</v>
      </c>
      <c r="D54" s="72">
        <v>761519909256</v>
      </c>
      <c r="E54" s="94" t="s">
        <v>296</v>
      </c>
    </row>
    <row r="55" spans="1:5">
      <c r="A55" s="93">
        <v>54</v>
      </c>
      <c r="B55" s="71" t="s">
        <v>298</v>
      </c>
      <c r="C55" s="71" t="s">
        <v>50</v>
      </c>
      <c r="D55" s="72">
        <v>189891363871</v>
      </c>
      <c r="E55" s="94" t="s">
        <v>301</v>
      </c>
    </row>
    <row r="56" spans="1:5">
      <c r="A56" s="93">
        <v>55</v>
      </c>
      <c r="B56" s="71" t="s">
        <v>303</v>
      </c>
      <c r="C56" s="71" t="s">
        <v>56</v>
      </c>
      <c r="D56" s="72">
        <v>466965654076</v>
      </c>
      <c r="E56" s="94" t="s">
        <v>306</v>
      </c>
    </row>
    <row r="57" spans="1:5">
      <c r="A57" s="93">
        <v>56</v>
      </c>
      <c r="B57" s="71" t="s">
        <v>308</v>
      </c>
      <c r="C57" s="71" t="s">
        <v>44</v>
      </c>
      <c r="D57" s="72">
        <v>883398946124</v>
      </c>
      <c r="E57" s="94" t="s">
        <v>311</v>
      </c>
    </row>
    <row r="58" spans="1:5">
      <c r="A58" s="93">
        <v>57</v>
      </c>
      <c r="B58" s="71" t="s">
        <v>313</v>
      </c>
      <c r="C58" s="71" t="s">
        <v>32</v>
      </c>
      <c r="D58" s="72">
        <v>559270342522</v>
      </c>
      <c r="E58" s="94" t="s">
        <v>316</v>
      </c>
    </row>
    <row r="59" spans="1:5">
      <c r="A59" s="93">
        <v>58</v>
      </c>
      <c r="B59" s="71" t="s">
        <v>318</v>
      </c>
      <c r="C59" s="71" t="s">
        <v>56</v>
      </c>
      <c r="D59" s="72">
        <v>490356323479</v>
      </c>
      <c r="E59" s="94" t="s">
        <v>321</v>
      </c>
    </row>
    <row r="60" spans="1:5">
      <c r="A60" s="93">
        <v>59</v>
      </c>
      <c r="B60" s="71" t="s">
        <v>323</v>
      </c>
      <c r="C60" s="71" t="s">
        <v>32</v>
      </c>
      <c r="D60" s="72">
        <v>823308282363</v>
      </c>
      <c r="E60" s="94" t="s">
        <v>326</v>
      </c>
    </row>
    <row r="61" spans="1:5">
      <c r="A61" s="93">
        <v>60</v>
      </c>
      <c r="B61" s="71" t="s">
        <v>328</v>
      </c>
      <c r="C61" s="71" t="s">
        <v>32</v>
      </c>
      <c r="D61" s="72">
        <v>718307971800</v>
      </c>
      <c r="E61" s="94" t="s">
        <v>331</v>
      </c>
    </row>
    <row r="62" spans="1:5">
      <c r="A62" s="93">
        <v>61</v>
      </c>
      <c r="B62" s="71" t="s">
        <v>333</v>
      </c>
      <c r="C62" s="71" t="s">
        <v>32</v>
      </c>
      <c r="D62" s="72">
        <v>214702894905</v>
      </c>
      <c r="E62" s="94" t="s">
        <v>336</v>
      </c>
    </row>
    <row r="63" spans="1:5">
      <c r="A63" s="93">
        <v>62</v>
      </c>
      <c r="B63" s="71" t="s">
        <v>338</v>
      </c>
      <c r="C63" s="71" t="s">
        <v>24</v>
      </c>
      <c r="D63" s="72">
        <v>312069890915</v>
      </c>
      <c r="E63" s="94" t="s">
        <v>342</v>
      </c>
    </row>
    <row r="64" spans="1:5">
      <c r="A64" s="93">
        <v>63</v>
      </c>
      <c r="B64" s="71" t="s">
        <v>344</v>
      </c>
      <c r="C64" s="71" t="s">
        <v>24</v>
      </c>
      <c r="D64" s="72">
        <v>649887130203</v>
      </c>
      <c r="E64" s="94" t="s">
        <v>347</v>
      </c>
    </row>
    <row r="65" spans="1:5">
      <c r="A65" s="93">
        <v>64</v>
      </c>
      <c r="B65" s="71" t="s">
        <v>349</v>
      </c>
      <c r="C65" s="71" t="s">
        <v>24</v>
      </c>
      <c r="D65" s="72">
        <v>958931552453</v>
      </c>
      <c r="E65" s="94" t="s">
        <v>352</v>
      </c>
    </row>
    <row r="66" spans="1:5">
      <c r="A66" s="93">
        <v>65</v>
      </c>
      <c r="B66" s="71" t="s">
        <v>354</v>
      </c>
      <c r="C66" s="71" t="s">
        <v>32</v>
      </c>
      <c r="D66" s="72">
        <v>418972231021</v>
      </c>
      <c r="E66" s="94" t="s">
        <v>357</v>
      </c>
    </row>
    <row r="67" spans="1:5">
      <c r="A67" s="93">
        <v>66</v>
      </c>
      <c r="B67" s="71" t="s">
        <v>359</v>
      </c>
      <c r="C67" s="71" t="s">
        <v>44</v>
      </c>
      <c r="D67" s="72">
        <v>550660192802</v>
      </c>
      <c r="E67" s="94" t="s">
        <v>150</v>
      </c>
    </row>
    <row r="68" spans="1:5">
      <c r="A68" s="93">
        <v>67</v>
      </c>
      <c r="B68" s="71" t="s">
        <v>363</v>
      </c>
      <c r="C68" s="71" t="s">
        <v>32</v>
      </c>
      <c r="D68" s="72">
        <v>653424620413</v>
      </c>
      <c r="E68" s="94" t="s">
        <v>366</v>
      </c>
    </row>
    <row r="69" spans="1:5">
      <c r="A69" s="93">
        <v>68</v>
      </c>
      <c r="B69" s="71" t="s">
        <v>368</v>
      </c>
      <c r="C69" s="71" t="s">
        <v>50</v>
      </c>
      <c r="D69" s="72">
        <v>514655025316</v>
      </c>
      <c r="E69" s="94" t="s">
        <v>371</v>
      </c>
    </row>
    <row r="70" spans="1:5">
      <c r="A70" s="93">
        <v>69</v>
      </c>
      <c r="B70" s="71" t="s">
        <v>373</v>
      </c>
      <c r="C70" s="71" t="s">
        <v>50</v>
      </c>
      <c r="D70" s="72">
        <v>428525041755</v>
      </c>
      <c r="E70" s="94" t="s">
        <v>376</v>
      </c>
    </row>
    <row r="71" spans="1:5">
      <c r="A71" s="93">
        <v>70</v>
      </c>
      <c r="B71" s="71" t="s">
        <v>378</v>
      </c>
      <c r="C71" s="71" t="s">
        <v>56</v>
      </c>
      <c r="D71" s="72">
        <v>946546150399</v>
      </c>
      <c r="E71" s="94" t="s">
        <v>381</v>
      </c>
    </row>
    <row r="72" spans="1:5">
      <c r="A72" s="93">
        <v>71</v>
      </c>
      <c r="B72" s="71" t="s">
        <v>383</v>
      </c>
      <c r="C72" s="71" t="s">
        <v>32</v>
      </c>
      <c r="D72" s="72">
        <v>514965868288</v>
      </c>
      <c r="E72" s="94" t="s">
        <v>386</v>
      </c>
    </row>
    <row r="73" spans="1:5">
      <c r="A73" s="93">
        <v>72</v>
      </c>
      <c r="B73" s="71" t="s">
        <v>388</v>
      </c>
      <c r="C73" s="71" t="s">
        <v>32</v>
      </c>
      <c r="D73" s="72">
        <v>423678671533</v>
      </c>
      <c r="E73" s="94" t="s">
        <v>391</v>
      </c>
    </row>
    <row r="74" spans="1:5">
      <c r="A74" s="93">
        <v>73</v>
      </c>
      <c r="B74" s="71" t="s">
        <v>393</v>
      </c>
      <c r="C74" s="71" t="s">
        <v>32</v>
      </c>
      <c r="D74" s="72">
        <v>115669840414</v>
      </c>
      <c r="E74" s="94" t="s">
        <v>331</v>
      </c>
    </row>
    <row r="75" spans="1:5">
      <c r="A75" s="93">
        <v>74</v>
      </c>
      <c r="B75" s="71" t="s">
        <v>397</v>
      </c>
      <c r="C75" s="71" t="s">
        <v>50</v>
      </c>
      <c r="D75" s="72">
        <v>351595240576</v>
      </c>
      <c r="E75" s="94" t="s">
        <v>400</v>
      </c>
    </row>
    <row r="76" spans="1:5">
      <c r="A76" s="93">
        <v>75</v>
      </c>
      <c r="B76" s="71" t="s">
        <v>402</v>
      </c>
      <c r="C76" s="71" t="s">
        <v>56</v>
      </c>
      <c r="D76" s="72">
        <v>102349215291</v>
      </c>
      <c r="E76" s="94" t="s">
        <v>405</v>
      </c>
    </row>
    <row r="77" spans="1:5">
      <c r="A77" s="93">
        <v>76</v>
      </c>
      <c r="B77" s="71" t="s">
        <v>407</v>
      </c>
      <c r="C77" s="71" t="s">
        <v>56</v>
      </c>
      <c r="D77" s="72">
        <v>151466437987</v>
      </c>
      <c r="E77" s="94" t="s">
        <v>410</v>
      </c>
    </row>
    <row r="78" spans="1:5">
      <c r="A78" s="93">
        <v>77</v>
      </c>
      <c r="B78" s="71" t="s">
        <v>412</v>
      </c>
      <c r="C78" s="71" t="s">
        <v>56</v>
      </c>
      <c r="D78" s="72">
        <v>459404669163</v>
      </c>
      <c r="E78" s="94" t="s">
        <v>415</v>
      </c>
    </row>
    <row r="79" spans="1:5">
      <c r="A79" s="93">
        <v>78</v>
      </c>
      <c r="B79" s="71" t="s">
        <v>417</v>
      </c>
      <c r="C79" s="71" t="s">
        <v>44</v>
      </c>
      <c r="D79" s="72">
        <v>293263371914</v>
      </c>
      <c r="E79" s="94" t="s">
        <v>420</v>
      </c>
    </row>
    <row r="80" spans="1:5">
      <c r="A80" s="93">
        <v>79</v>
      </c>
      <c r="B80" s="71" t="s">
        <v>422</v>
      </c>
      <c r="C80" s="71" t="s">
        <v>50</v>
      </c>
      <c r="D80" s="72">
        <v>680583947585</v>
      </c>
      <c r="E80" s="94" t="s">
        <v>425</v>
      </c>
    </row>
    <row r="81" spans="1:5">
      <c r="A81" s="93">
        <v>80</v>
      </c>
      <c r="B81" s="71" t="s">
        <v>427</v>
      </c>
      <c r="C81" s="71" t="s">
        <v>56</v>
      </c>
      <c r="D81" s="72">
        <v>421444330758</v>
      </c>
      <c r="E81" s="94" t="s">
        <v>430</v>
      </c>
    </row>
    <row r="82" spans="1:5">
      <c r="A82" s="93">
        <v>81</v>
      </c>
      <c r="B82" s="71" t="s">
        <v>432</v>
      </c>
      <c r="C82" s="71" t="s">
        <v>32</v>
      </c>
      <c r="D82" s="72">
        <v>907638215194</v>
      </c>
      <c r="E82" s="94" t="s">
        <v>435</v>
      </c>
    </row>
    <row r="83" spans="1:5">
      <c r="A83" s="93">
        <v>82</v>
      </c>
      <c r="B83" s="71" t="s">
        <v>437</v>
      </c>
      <c r="C83" s="71" t="s">
        <v>56</v>
      </c>
      <c r="D83" s="72">
        <v>348173271571</v>
      </c>
      <c r="E83" s="94" t="s">
        <v>440</v>
      </c>
    </row>
    <row r="84" spans="1:5">
      <c r="A84" s="93">
        <v>83</v>
      </c>
      <c r="B84" s="71" t="s">
        <v>442</v>
      </c>
      <c r="C84" s="71" t="s">
        <v>56</v>
      </c>
      <c r="D84" s="72">
        <v>378973276325</v>
      </c>
      <c r="E84" s="94" t="s">
        <v>445</v>
      </c>
    </row>
    <row r="85" spans="1:5">
      <c r="A85" s="93">
        <v>84</v>
      </c>
      <c r="B85" s="71" t="s">
        <v>447</v>
      </c>
      <c r="C85" s="71" t="s">
        <v>56</v>
      </c>
      <c r="D85" s="72">
        <v>316389857616</v>
      </c>
      <c r="E85" s="94" t="s">
        <v>450</v>
      </c>
    </row>
    <row r="86" spans="1:5">
      <c r="A86" s="93">
        <v>85</v>
      </c>
      <c r="B86" s="71" t="s">
        <v>452</v>
      </c>
      <c r="C86" s="71" t="s">
        <v>44</v>
      </c>
      <c r="D86" s="72">
        <v>535827865271</v>
      </c>
      <c r="E86" s="94" t="s">
        <v>455</v>
      </c>
    </row>
    <row r="87" spans="1:5">
      <c r="A87" s="93">
        <v>86</v>
      </c>
      <c r="B87" s="71" t="s">
        <v>457</v>
      </c>
      <c r="C87" s="71" t="s">
        <v>32</v>
      </c>
      <c r="D87" s="72">
        <v>845263552106</v>
      </c>
      <c r="E87" s="94" t="s">
        <v>460</v>
      </c>
    </row>
    <row r="88" spans="1:5">
      <c r="A88" s="93">
        <v>87</v>
      </c>
      <c r="B88" s="71" t="s">
        <v>462</v>
      </c>
      <c r="C88" s="71" t="s">
        <v>32</v>
      </c>
      <c r="D88" s="72">
        <v>687572026945</v>
      </c>
      <c r="E88" s="94" t="s">
        <v>465</v>
      </c>
    </row>
    <row r="89" spans="1:5">
      <c r="A89" s="93">
        <v>88</v>
      </c>
      <c r="B89" s="71" t="s">
        <v>467</v>
      </c>
      <c r="C89" s="71" t="s">
        <v>44</v>
      </c>
      <c r="D89" s="72">
        <v>619382422696</v>
      </c>
      <c r="E89" s="94" t="s">
        <v>470</v>
      </c>
    </row>
    <row r="90" spans="1:5">
      <c r="A90" s="93">
        <v>89</v>
      </c>
      <c r="B90" s="71" t="s">
        <v>472</v>
      </c>
      <c r="C90" s="71" t="s">
        <v>56</v>
      </c>
      <c r="D90" s="72">
        <v>415003041821</v>
      </c>
      <c r="E90" s="94" t="s">
        <v>475</v>
      </c>
    </row>
    <row r="91" spans="1:5">
      <c r="A91" s="93">
        <v>90</v>
      </c>
      <c r="B91" s="71" t="s">
        <v>477</v>
      </c>
      <c r="C91" s="71" t="s">
        <v>50</v>
      </c>
      <c r="D91" s="72">
        <v>409159405607</v>
      </c>
      <c r="E91" s="94" t="s">
        <v>480</v>
      </c>
    </row>
    <row r="92" spans="1:5">
      <c r="A92" s="93">
        <v>91</v>
      </c>
      <c r="B92" s="71" t="s">
        <v>482</v>
      </c>
      <c r="C92" s="71" t="s">
        <v>32</v>
      </c>
      <c r="D92" s="72">
        <v>699757508818</v>
      </c>
      <c r="E92" s="94" t="s">
        <v>485</v>
      </c>
    </row>
    <row r="93" spans="1:5">
      <c r="A93" s="93">
        <v>92</v>
      </c>
      <c r="B93" s="71" t="s">
        <v>487</v>
      </c>
      <c r="C93" s="71" t="s">
        <v>44</v>
      </c>
      <c r="D93" s="72">
        <v>793900633254</v>
      </c>
      <c r="E93" s="94" t="s">
        <v>490</v>
      </c>
    </row>
    <row r="94" spans="1:5">
      <c r="A94" s="93">
        <v>93</v>
      </c>
      <c r="B94" s="71" t="s">
        <v>492</v>
      </c>
      <c r="C94" s="71" t="s">
        <v>56</v>
      </c>
      <c r="D94" s="72">
        <v>781936631911</v>
      </c>
      <c r="E94" s="94" t="s">
        <v>495</v>
      </c>
    </row>
    <row r="95" spans="1:5">
      <c r="A95" s="93">
        <v>94</v>
      </c>
      <c r="B95" s="71" t="s">
        <v>497</v>
      </c>
      <c r="C95" s="71" t="s">
        <v>44</v>
      </c>
      <c r="D95" s="72">
        <v>712728518973</v>
      </c>
      <c r="E95" s="94" t="s">
        <v>500</v>
      </c>
    </row>
    <row r="96" spans="1:5">
      <c r="A96" s="93">
        <v>95</v>
      </c>
      <c r="B96" s="71" t="s">
        <v>502</v>
      </c>
      <c r="C96" s="71" t="s">
        <v>32</v>
      </c>
      <c r="D96" s="72">
        <v>157147013587</v>
      </c>
      <c r="E96" s="94" t="s">
        <v>505</v>
      </c>
    </row>
    <row r="97" spans="1:5">
      <c r="A97" s="93">
        <v>96</v>
      </c>
      <c r="B97" s="71" t="s">
        <v>507</v>
      </c>
      <c r="C97" s="71" t="s">
        <v>32</v>
      </c>
      <c r="D97" s="72">
        <v>291667599060</v>
      </c>
      <c r="E97" s="94" t="s">
        <v>510</v>
      </c>
    </row>
    <row r="98" spans="1:5">
      <c r="A98" s="93">
        <v>97</v>
      </c>
      <c r="B98" s="71" t="s">
        <v>512</v>
      </c>
      <c r="C98" s="71" t="s">
        <v>24</v>
      </c>
      <c r="D98" s="72">
        <v>141219666248</v>
      </c>
      <c r="E98" s="94" t="s">
        <v>515</v>
      </c>
    </row>
    <row r="99" spans="1:5">
      <c r="A99" s="93">
        <v>98</v>
      </c>
      <c r="B99" s="71" t="s">
        <v>517</v>
      </c>
      <c r="C99" s="71" t="s">
        <v>32</v>
      </c>
      <c r="D99" s="72">
        <v>496029228551</v>
      </c>
      <c r="E99" s="94" t="s">
        <v>520</v>
      </c>
    </row>
    <row r="100" spans="1:5">
      <c r="A100" s="93">
        <v>99</v>
      </c>
      <c r="B100" s="71" t="s">
        <v>522</v>
      </c>
      <c r="C100" s="71" t="s">
        <v>56</v>
      </c>
      <c r="D100" s="72">
        <v>735726342484</v>
      </c>
      <c r="E100" s="94" t="s">
        <v>525</v>
      </c>
    </row>
    <row r="101" spans="1:5">
      <c r="A101" s="95">
        <v>100</v>
      </c>
      <c r="B101" s="91" t="s">
        <v>527</v>
      </c>
      <c r="C101" s="91" t="s">
        <v>32</v>
      </c>
      <c r="D101" s="96">
        <v>872220808678</v>
      </c>
      <c r="E101" s="97" t="s">
        <v>530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29"/>
  <sheetViews>
    <sheetView showGridLines="0" workbookViewId="0">
      <selection sqref="A1:E28"/>
    </sheetView>
  </sheetViews>
  <sheetFormatPr defaultColWidth="12.6640625" defaultRowHeight="15.75" customHeight="1"/>
  <cols>
    <col min="1" max="1" width="8" customWidth="1"/>
    <col min="2" max="2" width="15.6640625" bestFit="1" customWidth="1"/>
    <col min="3" max="3" width="13.109375" customWidth="1"/>
    <col min="4" max="4" width="9" bestFit="1" customWidth="1"/>
    <col min="5" max="5" width="13.21875" customWidth="1"/>
  </cols>
  <sheetData>
    <row r="1" spans="1:5">
      <c r="A1" s="84" t="s">
        <v>645</v>
      </c>
      <c r="B1" s="81" t="s">
        <v>2</v>
      </c>
      <c r="C1" s="81" t="s">
        <v>4</v>
      </c>
      <c r="D1" s="81" t="s">
        <v>5</v>
      </c>
      <c r="E1" s="85" t="s">
        <v>532</v>
      </c>
    </row>
    <row r="2" spans="1:5">
      <c r="A2" s="88">
        <v>1</v>
      </c>
      <c r="B2" s="71" t="s">
        <v>69</v>
      </c>
      <c r="C2" s="71" t="s">
        <v>548</v>
      </c>
      <c r="D2" s="71" t="s">
        <v>543</v>
      </c>
      <c r="E2" s="89">
        <v>15.94</v>
      </c>
    </row>
    <row r="3" spans="1:5">
      <c r="A3" s="88">
        <v>2</v>
      </c>
      <c r="B3" s="71" t="s">
        <v>368</v>
      </c>
      <c r="C3" s="71" t="s">
        <v>548</v>
      </c>
      <c r="D3" s="71" t="s">
        <v>543</v>
      </c>
      <c r="E3" s="89">
        <v>16.96</v>
      </c>
    </row>
    <row r="4" spans="1:5">
      <c r="A4" s="88">
        <v>3</v>
      </c>
      <c r="B4" s="71" t="s">
        <v>80</v>
      </c>
      <c r="C4" s="71" t="s">
        <v>535</v>
      </c>
      <c r="D4" s="71" t="s">
        <v>543</v>
      </c>
      <c r="E4" s="89">
        <v>29.35</v>
      </c>
    </row>
    <row r="5" spans="1:5">
      <c r="A5" s="88">
        <v>4</v>
      </c>
      <c r="B5" s="71" t="s">
        <v>193</v>
      </c>
      <c r="C5" s="71" t="s">
        <v>535</v>
      </c>
      <c r="D5" s="71" t="s">
        <v>543</v>
      </c>
      <c r="E5" s="89">
        <v>21.76</v>
      </c>
    </row>
    <row r="6" spans="1:5">
      <c r="A6" s="88">
        <v>5</v>
      </c>
      <c r="B6" s="71" t="s">
        <v>208</v>
      </c>
      <c r="C6" s="71" t="s">
        <v>535</v>
      </c>
      <c r="D6" s="71" t="s">
        <v>543</v>
      </c>
      <c r="E6" s="89">
        <v>21.38</v>
      </c>
    </row>
    <row r="7" spans="1:5">
      <c r="A7" s="88">
        <v>6</v>
      </c>
      <c r="B7" s="71" t="s">
        <v>303</v>
      </c>
      <c r="C7" s="71" t="s">
        <v>535</v>
      </c>
      <c r="D7" s="71" t="s">
        <v>543</v>
      </c>
      <c r="E7" s="89">
        <v>5.57</v>
      </c>
    </row>
    <row r="8" spans="1:5">
      <c r="A8" s="88">
        <v>7</v>
      </c>
      <c r="B8" s="71" t="s">
        <v>318</v>
      </c>
      <c r="C8" s="71" t="s">
        <v>535</v>
      </c>
      <c r="D8" s="71" t="s">
        <v>543</v>
      </c>
      <c r="E8" s="89">
        <v>29.19</v>
      </c>
    </row>
    <row r="9" spans="1:5">
      <c r="A9" s="88">
        <v>8</v>
      </c>
      <c r="B9" s="71" t="s">
        <v>393</v>
      </c>
      <c r="C9" s="71" t="s">
        <v>535</v>
      </c>
      <c r="D9" s="71" t="s">
        <v>543</v>
      </c>
      <c r="E9" s="89">
        <v>9.61</v>
      </c>
    </row>
    <row r="10" spans="1:5">
      <c r="A10" s="88">
        <v>9</v>
      </c>
      <c r="B10" s="71" t="s">
        <v>397</v>
      </c>
      <c r="C10" s="71" t="s">
        <v>535</v>
      </c>
      <c r="D10" s="71" t="s">
        <v>543</v>
      </c>
      <c r="E10" s="89">
        <v>12.61</v>
      </c>
    </row>
    <row r="11" spans="1:5">
      <c r="A11" s="88">
        <v>10</v>
      </c>
      <c r="B11" s="71" t="s">
        <v>462</v>
      </c>
      <c r="C11" s="71" t="s">
        <v>535</v>
      </c>
      <c r="D11" s="71" t="s">
        <v>543</v>
      </c>
      <c r="E11" s="89">
        <v>20.46</v>
      </c>
    </row>
    <row r="12" spans="1:5">
      <c r="A12" s="88">
        <v>11</v>
      </c>
      <c r="B12" s="71" t="s">
        <v>472</v>
      </c>
      <c r="C12" s="71" t="s">
        <v>535</v>
      </c>
      <c r="D12" s="71" t="s">
        <v>543</v>
      </c>
      <c r="E12" s="89">
        <v>14.43</v>
      </c>
    </row>
    <row r="13" spans="1:5">
      <c r="A13" s="88">
        <v>12</v>
      </c>
      <c r="B13" s="71" t="s">
        <v>19</v>
      </c>
      <c r="C13" s="71" t="s">
        <v>551</v>
      </c>
      <c r="D13" s="71" t="s">
        <v>543</v>
      </c>
      <c r="E13" s="89">
        <v>4.26</v>
      </c>
    </row>
    <row r="14" spans="1:5">
      <c r="A14" s="88">
        <v>13</v>
      </c>
      <c r="B14" s="71" t="s">
        <v>27</v>
      </c>
      <c r="C14" s="71" t="s">
        <v>551</v>
      </c>
      <c r="D14" s="71" t="s">
        <v>543</v>
      </c>
      <c r="E14" s="89">
        <v>18.88</v>
      </c>
    </row>
    <row r="15" spans="1:5">
      <c r="A15" s="88">
        <v>14</v>
      </c>
      <c r="B15" s="71" t="s">
        <v>74</v>
      </c>
      <c r="C15" s="71" t="s">
        <v>551</v>
      </c>
      <c r="D15" s="71" t="s">
        <v>543</v>
      </c>
      <c r="E15" s="89">
        <v>29.96</v>
      </c>
    </row>
    <row r="16" spans="1:5">
      <c r="A16" s="88">
        <v>15</v>
      </c>
      <c r="B16" s="71" t="s">
        <v>96</v>
      </c>
      <c r="C16" s="71" t="s">
        <v>551</v>
      </c>
      <c r="D16" s="71" t="s">
        <v>543</v>
      </c>
      <c r="E16" s="89">
        <v>5.36</v>
      </c>
    </row>
    <row r="17" spans="1:5">
      <c r="A17" s="88">
        <v>16</v>
      </c>
      <c r="B17" s="71" t="s">
        <v>268</v>
      </c>
      <c r="C17" s="71" t="s">
        <v>551</v>
      </c>
      <c r="D17" s="71" t="s">
        <v>543</v>
      </c>
      <c r="E17" s="89">
        <v>24.16</v>
      </c>
    </row>
    <row r="18" spans="1:5">
      <c r="A18" s="88">
        <v>17</v>
      </c>
      <c r="B18" s="71" t="s">
        <v>447</v>
      </c>
      <c r="C18" s="71" t="s">
        <v>551</v>
      </c>
      <c r="D18" s="71" t="s">
        <v>543</v>
      </c>
      <c r="E18" s="89">
        <v>28.41</v>
      </c>
    </row>
    <row r="19" spans="1:5">
      <c r="A19" s="88">
        <v>18</v>
      </c>
      <c r="B19" s="71" t="s">
        <v>64</v>
      </c>
      <c r="C19" s="71" t="s">
        <v>538</v>
      </c>
      <c r="D19" s="71" t="s">
        <v>543</v>
      </c>
      <c r="E19" s="89">
        <v>22.15</v>
      </c>
    </row>
    <row r="20" spans="1:5">
      <c r="A20" s="88">
        <v>19</v>
      </c>
      <c r="B20" s="71" t="s">
        <v>91</v>
      </c>
      <c r="C20" s="71" t="s">
        <v>538</v>
      </c>
      <c r="D20" s="71" t="s">
        <v>543</v>
      </c>
      <c r="E20" s="89">
        <v>10.45</v>
      </c>
    </row>
    <row r="21" spans="1:5">
      <c r="A21" s="88">
        <v>20</v>
      </c>
      <c r="B21" s="71" t="s">
        <v>163</v>
      </c>
      <c r="C21" s="71" t="s">
        <v>538</v>
      </c>
      <c r="D21" s="71" t="s">
        <v>543</v>
      </c>
      <c r="E21" s="89">
        <v>20.82</v>
      </c>
    </row>
    <row r="22" spans="1:5">
      <c r="A22" s="88">
        <v>21</v>
      </c>
      <c r="B22" s="71" t="s">
        <v>168</v>
      </c>
      <c r="C22" s="71" t="s">
        <v>538</v>
      </c>
      <c r="D22" s="71" t="s">
        <v>543</v>
      </c>
      <c r="E22" s="89">
        <v>12.65</v>
      </c>
    </row>
    <row r="23" spans="1:5">
      <c r="A23" s="88">
        <v>22</v>
      </c>
      <c r="B23" s="71" t="s">
        <v>203</v>
      </c>
      <c r="C23" s="71" t="s">
        <v>538</v>
      </c>
      <c r="D23" s="71" t="s">
        <v>543</v>
      </c>
      <c r="E23" s="89">
        <v>27.35</v>
      </c>
    </row>
    <row r="24" spans="1:5">
      <c r="A24" s="88">
        <v>23</v>
      </c>
      <c r="B24" s="71" t="s">
        <v>328</v>
      </c>
      <c r="C24" s="71" t="s">
        <v>538</v>
      </c>
      <c r="D24" s="71" t="s">
        <v>543</v>
      </c>
      <c r="E24" s="89">
        <v>23.13</v>
      </c>
    </row>
    <row r="25" spans="1:5">
      <c r="A25" s="88">
        <v>24</v>
      </c>
      <c r="B25" s="71" t="s">
        <v>402</v>
      </c>
      <c r="C25" s="71" t="s">
        <v>538</v>
      </c>
      <c r="D25" s="71" t="s">
        <v>543</v>
      </c>
      <c r="E25" s="89">
        <v>9.66</v>
      </c>
    </row>
    <row r="26" spans="1:5">
      <c r="A26" s="88">
        <v>25</v>
      </c>
      <c r="B26" s="71" t="s">
        <v>467</v>
      </c>
      <c r="C26" s="71" t="s">
        <v>538</v>
      </c>
      <c r="D26" s="71" t="s">
        <v>543</v>
      </c>
      <c r="E26" s="89">
        <v>15.27</v>
      </c>
    </row>
    <row r="27" spans="1:5">
      <c r="A27" s="88">
        <v>26</v>
      </c>
      <c r="B27" s="71" t="s">
        <v>512</v>
      </c>
      <c r="C27" s="71" t="s">
        <v>538</v>
      </c>
      <c r="D27" s="71" t="s">
        <v>543</v>
      </c>
      <c r="E27" s="89">
        <v>24.64</v>
      </c>
    </row>
    <row r="28" spans="1:5">
      <c r="A28" s="90">
        <v>27</v>
      </c>
      <c r="B28" s="91" t="s">
        <v>527</v>
      </c>
      <c r="C28" s="91" t="s">
        <v>538</v>
      </c>
      <c r="D28" s="91" t="s">
        <v>543</v>
      </c>
      <c r="E28" s="92">
        <v>29.84</v>
      </c>
    </row>
    <row r="29" spans="1:5">
      <c r="D29" s="1" t="s">
        <v>649</v>
      </c>
      <c r="E29" s="1">
        <v>504.25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18"/>
  <sheetViews>
    <sheetView showGridLines="0" workbookViewId="0">
      <selection sqref="A1:C18"/>
    </sheetView>
  </sheetViews>
  <sheetFormatPr defaultColWidth="12.6640625" defaultRowHeight="15.75" customHeight="1"/>
  <cols>
    <col min="1" max="1" width="13.33203125" bestFit="1" customWidth="1"/>
    <col min="2" max="2" width="8.21875" bestFit="1" customWidth="1"/>
    <col min="3" max="3" width="16.109375" bestFit="1" customWidth="1"/>
  </cols>
  <sheetData>
    <row r="1" spans="1:3">
      <c r="A1" s="76" t="s">
        <v>4</v>
      </c>
      <c r="B1" s="76" t="s">
        <v>5</v>
      </c>
      <c r="C1" s="76" t="s">
        <v>650</v>
      </c>
    </row>
    <row r="2" spans="1:3">
      <c r="A2" s="75" t="s">
        <v>548</v>
      </c>
      <c r="B2" s="75" t="s">
        <v>543</v>
      </c>
      <c r="C2" s="107">
        <v>2</v>
      </c>
    </row>
    <row r="3" spans="1:3">
      <c r="A3" s="75"/>
      <c r="B3" s="75" t="s">
        <v>541</v>
      </c>
      <c r="C3" s="107">
        <v>14</v>
      </c>
    </row>
    <row r="4" spans="1:3">
      <c r="A4" s="75"/>
      <c r="B4" s="75" t="s">
        <v>536</v>
      </c>
      <c r="C4" s="107">
        <v>13</v>
      </c>
    </row>
    <row r="5" spans="1:3">
      <c r="A5" s="75" t="s">
        <v>651</v>
      </c>
      <c r="B5" s="75"/>
      <c r="C5" s="107">
        <v>29</v>
      </c>
    </row>
    <row r="6" spans="1:3">
      <c r="A6" s="75" t="s">
        <v>535</v>
      </c>
      <c r="B6" s="75" t="s">
        <v>543</v>
      </c>
      <c r="C6" s="107">
        <v>9</v>
      </c>
    </row>
    <row r="7" spans="1:3">
      <c r="A7" s="75"/>
      <c r="B7" s="75" t="s">
        <v>541</v>
      </c>
      <c r="C7" s="107">
        <v>8</v>
      </c>
    </row>
    <row r="8" spans="1:3">
      <c r="A8" s="75"/>
      <c r="B8" s="75" t="s">
        <v>536</v>
      </c>
      <c r="C8" s="107">
        <v>6</v>
      </c>
    </row>
    <row r="9" spans="1:3">
      <c r="A9" s="75" t="s">
        <v>652</v>
      </c>
      <c r="B9" s="75"/>
      <c r="C9" s="107">
        <v>23</v>
      </c>
    </row>
    <row r="10" spans="1:3">
      <c r="A10" s="75" t="s">
        <v>551</v>
      </c>
      <c r="B10" s="75" t="s">
        <v>543</v>
      </c>
      <c r="C10" s="107">
        <v>6</v>
      </c>
    </row>
    <row r="11" spans="1:3">
      <c r="A11" s="75"/>
      <c r="B11" s="75" t="s">
        <v>541</v>
      </c>
      <c r="C11" s="107">
        <v>6</v>
      </c>
    </row>
    <row r="12" spans="1:3">
      <c r="A12" s="75"/>
      <c r="B12" s="75" t="s">
        <v>536</v>
      </c>
      <c r="C12" s="107">
        <v>8</v>
      </c>
    </row>
    <row r="13" spans="1:3">
      <c r="A13" s="75" t="s">
        <v>653</v>
      </c>
      <c r="B13" s="75"/>
      <c r="C13" s="107">
        <v>20</v>
      </c>
    </row>
    <row r="14" spans="1:3">
      <c r="A14" s="75" t="s">
        <v>538</v>
      </c>
      <c r="B14" s="75" t="s">
        <v>543</v>
      </c>
      <c r="C14" s="107">
        <v>10</v>
      </c>
    </row>
    <row r="15" spans="1:3">
      <c r="A15" s="75"/>
      <c r="B15" s="75" t="s">
        <v>541</v>
      </c>
      <c r="C15" s="107">
        <v>8</v>
      </c>
    </row>
    <row r="16" spans="1:3">
      <c r="A16" s="75"/>
      <c r="B16" s="75" t="s">
        <v>536</v>
      </c>
      <c r="C16" s="107">
        <v>10</v>
      </c>
    </row>
    <row r="17" spans="1:3">
      <c r="A17" s="75" t="s">
        <v>654</v>
      </c>
      <c r="B17" s="75"/>
      <c r="C17" s="107">
        <v>28</v>
      </c>
    </row>
    <row r="18" spans="1:3">
      <c r="A18" s="75" t="s">
        <v>655</v>
      </c>
      <c r="B18" s="75"/>
      <c r="C18" s="10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Raw Sheet</vt:lpstr>
      <vt:lpstr>Task 1</vt:lpstr>
      <vt:lpstr>Task 2</vt:lpstr>
      <vt:lpstr>Task 3</vt:lpstr>
      <vt:lpstr>Task 4</vt:lpstr>
      <vt:lpstr>Task 5</vt:lpstr>
      <vt:lpstr>Task 6</vt:lpstr>
      <vt:lpstr>Task 7</vt:lpstr>
      <vt:lpstr>Task 8</vt:lpstr>
      <vt:lpstr>Task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Bipin Gupta</cp:lastModifiedBy>
  <dcterms:modified xsi:type="dcterms:W3CDTF">2024-03-14T11:34:34Z</dcterms:modified>
</cp:coreProperties>
</file>