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dhi Rai\"/>
    </mc:Choice>
  </mc:AlternateContent>
  <xr:revisionPtr revIDLastSave="0" documentId="13_ncr:8001_{14941318-125B-4B82-A700-8E9971CF0226}" xr6:coauthVersionLast="47" xr6:coauthVersionMax="47" xr10:uidLastSave="{00000000-0000-0000-0000-000000000000}"/>
  <bookViews>
    <workbookView xWindow="-108" yWindow="-108" windowWidth="23256" windowHeight="12456" tabRatio="617" xr2:uid="{00000000-000D-0000-FFFF-FFFF00000000}"/>
  </bookViews>
  <sheets>
    <sheet name="DASHBOARD" sheetId="21" r:id="rId1"/>
    <sheet name="OTT VS TV EDITED" sheetId="20" r:id="rId2"/>
    <sheet name="OTT_VS_TV ORIGINAL DATA " sheetId="1" r:id="rId3"/>
    <sheet name="BELOW 10" sheetId="3" state="hidden" r:id="rId4"/>
    <sheet name="BELOW 10 FINAL" sheetId="15" state="hidden" r:id="rId5"/>
    <sheet name="21-30" sheetId="4" state="hidden" r:id="rId6"/>
    <sheet name="21-30 FINAL" sheetId="14" state="hidden" r:id="rId7"/>
    <sheet name="31-40" sheetId="8" state="hidden" r:id="rId8"/>
    <sheet name="31-40 FINAL" sheetId="13" state="hidden" r:id="rId9"/>
    <sheet name="41-50" sheetId="9" state="hidden" r:id="rId10"/>
    <sheet name="41-50 FINAL" sheetId="16" state="hidden" r:id="rId11"/>
    <sheet name="ABOVE 50" sheetId="10" state="hidden" r:id="rId12"/>
    <sheet name="ABOVE 50 FINAL" sheetId="17" state="hidden" r:id="rId13"/>
    <sheet name="OTT PLATFORMS" sheetId="35" state="hidden" r:id="rId14"/>
    <sheet name="FINAL TABLE" sheetId="19" state="hidden" r:id="rId15"/>
    <sheet name="Sheet11" sheetId="31" state="hidden" r:id="rId16"/>
  </sheets>
  <definedNames>
    <definedName name="_xlnm._FilterDatabase" localSheetId="5" hidden="1">'21-30'!$A$1:$G$184</definedName>
    <definedName name="_xlnm._FilterDatabase" localSheetId="7" hidden="1">'31-40'!$A$1:$A$184</definedName>
    <definedName name="_xlnm._FilterDatabase" localSheetId="9" hidden="1">'41-50'!$A$1:$A$184</definedName>
    <definedName name="_xlnm._FilterDatabase" localSheetId="11" hidden="1">'ABOVE 50'!$A$1:$A$184</definedName>
    <definedName name="_xlnm._FilterDatabase" localSheetId="3" hidden="1">'BELOW 10'!$B$1:$B$185</definedName>
    <definedName name="_xlnm._FilterDatabase" localSheetId="14" hidden="1">'FINAL TABLE'!$W$1:$W$183</definedName>
    <definedName name="_xlcn.WorksheetConnection_FINALTABLEE2E61" hidden="1">'FINAL TABLE'!$E$2:$E$6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FINAL TABLE!$E$2:$E$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0" l="1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2" i="20"/>
  <c r="AG7" i="31"/>
  <c r="AG6" i="31"/>
  <c r="AA60" i="31"/>
  <c r="AA59" i="31"/>
  <c r="U12" i="31"/>
  <c r="U11" i="31"/>
  <c r="O15" i="31"/>
  <c r="O14" i="31"/>
  <c r="I16" i="31"/>
  <c r="I15" i="31"/>
  <c r="B105" i="31"/>
  <c r="B104" i="31"/>
  <c r="AG4" i="31"/>
  <c r="AH4" i="31"/>
  <c r="AI4" i="31"/>
  <c r="AF4" i="31"/>
  <c r="AA56" i="31"/>
  <c r="AB56" i="31"/>
  <c r="AC56" i="31"/>
  <c r="Z56" i="31"/>
  <c r="U8" i="31"/>
  <c r="V8" i="31"/>
  <c r="W8" i="31"/>
  <c r="T8" i="31"/>
  <c r="O11" i="31"/>
  <c r="P11" i="31"/>
  <c r="Q11" i="31"/>
  <c r="N11" i="31"/>
  <c r="I13" i="31"/>
  <c r="J13" i="31"/>
  <c r="K13" i="31"/>
  <c r="H13" i="31"/>
  <c r="B102" i="31"/>
  <c r="D102" i="31"/>
  <c r="E102" i="31"/>
  <c r="C102" i="31"/>
  <c r="E3" i="19"/>
  <c r="E4" i="19"/>
  <c r="E6" i="19"/>
  <c r="H3" i="19"/>
  <c r="H4" i="19"/>
  <c r="H5" i="19"/>
  <c r="H6" i="19"/>
  <c r="H2" i="19"/>
  <c r="E5" i="19"/>
  <c r="E2" i="19"/>
  <c r="D5" i="15"/>
  <c r="E5" i="15"/>
  <c r="G5" i="15"/>
  <c r="H5" i="15"/>
  <c r="D26" i="17"/>
  <c r="F26" i="17"/>
  <c r="G26" i="17"/>
  <c r="C26" i="17"/>
  <c r="D27" i="17"/>
  <c r="F27" i="17"/>
  <c r="G27" i="17"/>
  <c r="C27" i="17"/>
  <c r="D28" i="16"/>
  <c r="F28" i="16"/>
  <c r="G28" i="16"/>
  <c r="C28" i="16"/>
  <c r="D29" i="16"/>
  <c r="F29" i="16"/>
  <c r="G29" i="16"/>
  <c r="C29" i="16"/>
  <c r="D37" i="13"/>
  <c r="F37" i="13"/>
  <c r="G37" i="13"/>
  <c r="D36" i="13"/>
  <c r="F36" i="13"/>
  <c r="G36" i="13"/>
  <c r="C36" i="13"/>
  <c r="C37" i="13"/>
  <c r="G99" i="14"/>
  <c r="F99" i="14"/>
  <c r="D99" i="14"/>
  <c r="C99" i="14"/>
  <c r="G98" i="14"/>
  <c r="F98" i="14"/>
  <c r="D98" i="14"/>
  <c r="C98" i="14"/>
  <c r="D1048576" i="3"/>
  <c r="E185" i="3"/>
  <c r="D18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F9FF64-93E8-48FB-89CA-86A8FD96C2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F23FBD-7DAB-4EF9-8976-F7F1DCE06E31}" name="WorksheetConnection_FINAL TABLE!$E$2:$E$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FINALTABLEE2E61"/>
        </x15:connection>
      </ext>
    </extLst>
  </connection>
</connections>
</file>

<file path=xl/sharedStrings.xml><?xml version="1.0" encoding="utf-8"?>
<sst xmlns="http://schemas.openxmlformats.org/spreadsheetml/2006/main" count="9008" uniqueCount="221">
  <si>
    <t>S.No.</t>
  </si>
  <si>
    <t>Age</t>
  </si>
  <si>
    <t>Occupation</t>
  </si>
  <si>
    <t>Where do you live ?</t>
  </si>
  <si>
    <t>How much time do you approximately spend on OTT platforms daily ?</t>
  </si>
  <si>
    <t>How much time do you approximately spend on TV  daily ?</t>
  </si>
  <si>
    <t>Rate the following OTT platforms according to your preference.(1= least preferred,5=Most preferred) [Amazon Prime]</t>
  </si>
  <si>
    <t>Rate the following OTT platforms according to your preference.(1= least preferred,5=Most preferred) [Netflix]</t>
  </si>
  <si>
    <t>Rate the following OTT platforms according to your preference.(1= least preferred,5=Most preferred) [Disney + Hotstar]</t>
  </si>
  <si>
    <t>Rate the following OTT platforms according to your preference.(1= least preferred,5=Most preferred) [Voot ]</t>
  </si>
  <si>
    <t>Rate the following OTT platforms according to your preference.(1= least preferred,5=Most preferred) [YouTube]</t>
  </si>
  <si>
    <t>Which OTT platform do you prefer other than the above specified ?</t>
  </si>
  <si>
    <t>Which television provider do you prefer the most ?</t>
  </si>
  <si>
    <t>Have you started watching OTT more due to lockdown ?</t>
  </si>
  <si>
    <t>Are OTT platforms more convenient than TV ?</t>
  </si>
  <si>
    <t>How much do you pay for OTT platforms on monthly basis ?</t>
  </si>
  <si>
    <t>How much do you pay for TV on monthly basis ?</t>
  </si>
  <si>
    <t>What would you prefer to watch and does it affect your studies/work ?</t>
  </si>
  <si>
    <t>21-30</t>
  </si>
  <si>
    <t>Full time working</t>
  </si>
  <si>
    <t>Central</t>
  </si>
  <si>
    <t>Don't watch</t>
  </si>
  <si>
    <t>1-3 hrs</t>
  </si>
  <si>
    <t>Don't Watch</t>
  </si>
  <si>
    <t>Above 50</t>
  </si>
  <si>
    <t>Retired</t>
  </si>
  <si>
    <t>Hotstar</t>
  </si>
  <si>
    <t>Local cable</t>
  </si>
  <si>
    <t>Yes</t>
  </si>
  <si>
    <t>200 approx</t>
  </si>
  <si>
    <t>450-500</t>
  </si>
  <si>
    <t>I prefer OTT but it doesn't affect.</t>
  </si>
  <si>
    <t>Student</t>
  </si>
  <si>
    <t>3-5 hrs</t>
  </si>
  <si>
    <t>No pay</t>
  </si>
  <si>
    <t>No</t>
  </si>
  <si>
    <t>I prefer TV but it doesn't affect.</t>
  </si>
  <si>
    <t>41-50</t>
  </si>
  <si>
    <t>I prefer TV and it affects.</t>
  </si>
  <si>
    <t xml:space="preserve">nothing </t>
  </si>
  <si>
    <t>Western</t>
  </si>
  <si>
    <t>380Rs</t>
  </si>
  <si>
    <t>I prefer OTT and it affects.</t>
  </si>
  <si>
    <t>31-40</t>
  </si>
  <si>
    <t>Harbour</t>
  </si>
  <si>
    <t>Airtel X</t>
  </si>
  <si>
    <t>Nil</t>
  </si>
  <si>
    <t>None</t>
  </si>
  <si>
    <t>My friends pay for it and give access to me</t>
  </si>
  <si>
    <t>Dish TV(Tata aky, Airtel, etc)</t>
  </si>
  <si>
    <t>5-7 hrs</t>
  </si>
  <si>
    <t>Zee 5, sony liv</t>
  </si>
  <si>
    <t>50-100</t>
  </si>
  <si>
    <t>MX Player</t>
  </si>
  <si>
    <t xml:space="preserve">Around 100 rupees per month </t>
  </si>
  <si>
    <t>INR 600</t>
  </si>
  <si>
    <t>250ish</t>
  </si>
  <si>
    <t>Part time working</t>
  </si>
  <si>
    <t>Nothing</t>
  </si>
  <si>
    <t xml:space="preserve">Its 200 INR along with Jio recharge </t>
  </si>
  <si>
    <t>300 INR</t>
  </si>
  <si>
    <t>â‚¹400/-</t>
  </si>
  <si>
    <t>YouTube</t>
  </si>
  <si>
    <t>No other platform</t>
  </si>
  <si>
    <t>I do not pay</t>
  </si>
  <si>
    <t>1000/-</t>
  </si>
  <si>
    <t>â‚¹500</t>
  </si>
  <si>
    <t>Zee5</t>
  </si>
  <si>
    <t>Approx 500</t>
  </si>
  <si>
    <t>Sony Liv (for football)</t>
  </si>
  <si>
    <t>MX player</t>
  </si>
  <si>
    <t>Hack version mod APK</t>
  </si>
  <si>
    <t>Housewife</t>
  </si>
  <si>
    <t>Facebook</t>
  </si>
  <si>
    <t>200 INR</t>
  </si>
  <si>
    <t>400 INR</t>
  </si>
  <si>
    <t>NIL</t>
  </si>
  <si>
    <t>-</t>
  </si>
  <si>
    <t>none</t>
  </si>
  <si>
    <t>150 rs</t>
  </si>
  <si>
    <t>NA</t>
  </si>
  <si>
    <t>Jio Cinema</t>
  </si>
  <si>
    <t xml:space="preserve">Good </t>
  </si>
  <si>
    <t>Zee</t>
  </si>
  <si>
    <t>Rs. 33</t>
  </si>
  <si>
    <t>Rs. 580</t>
  </si>
  <si>
    <t>No other</t>
  </si>
  <si>
    <t>2000/- annual</t>
  </si>
  <si>
    <t>230 Rupees</t>
  </si>
  <si>
    <t>Youtube</t>
  </si>
  <si>
    <t>Sony +</t>
  </si>
  <si>
    <t xml:space="preserve">It is only those that i prefer and don't know about other OTT than these. </t>
  </si>
  <si>
    <t>199/ month</t>
  </si>
  <si>
    <t>CW</t>
  </si>
  <si>
    <t>Sony Liv</t>
  </si>
  <si>
    <t>Nothing extra. For my usage it's included in Wifi cost.</t>
  </si>
  <si>
    <t>350/-</t>
  </si>
  <si>
    <t>50rs</t>
  </si>
  <si>
    <t>400 rs</t>
  </si>
  <si>
    <t>500 rs</t>
  </si>
  <si>
    <t>Popcorn time</t>
  </si>
  <si>
    <t>Total - 200</t>
  </si>
  <si>
    <t>You tube</t>
  </si>
  <si>
    <t>Do not use hence no payment</t>
  </si>
  <si>
    <t>Jiocinema</t>
  </si>
  <si>
    <t>100 Rs</t>
  </si>
  <si>
    <t>250 Rs</t>
  </si>
  <si>
    <t>Zee 5, Sony LIV, MX player</t>
  </si>
  <si>
    <t>Sony live, zee5</t>
  </si>
  <si>
    <t>Zero</t>
  </si>
  <si>
    <t>500 rupees</t>
  </si>
  <si>
    <t>Below 10</t>
  </si>
  <si>
    <t>7-9 hrs</t>
  </si>
  <si>
    <t>150 to 200</t>
  </si>
  <si>
    <t xml:space="preserve">YouTube </t>
  </si>
  <si>
    <t>More diverse content</t>
  </si>
  <si>
    <t>Na</t>
  </si>
  <si>
    <t>799 per month</t>
  </si>
  <si>
    <t>Sony liv</t>
  </si>
  <si>
    <t xml:space="preserve">Nature, Historical </t>
  </si>
  <si>
    <t>Free with Sony TV</t>
  </si>
  <si>
    <t>Â£78</t>
  </si>
  <si>
    <t>Not aware</t>
  </si>
  <si>
    <t xml:space="preserve">40 only extra for 6 momths </t>
  </si>
  <si>
    <t>999 + tax</t>
  </si>
  <si>
    <t>I have jio fiber silver plan</t>
  </si>
  <si>
    <t xml:space="preserve">Cable </t>
  </si>
  <si>
    <t>--</t>
  </si>
  <si>
    <t>520/-</t>
  </si>
  <si>
    <t>Rs.300</t>
  </si>
  <si>
    <t>Unemployed</t>
  </si>
  <si>
    <t>N.A.</t>
  </si>
  <si>
    <t>â‚¹ 200 to 300</t>
  </si>
  <si>
    <t xml:space="preserve">Mostly YouTube </t>
  </si>
  <si>
    <t>650/-</t>
  </si>
  <si>
    <t>430/-</t>
  </si>
  <si>
    <t>Nothing i pay. Its my friend's account</t>
  </si>
  <si>
    <t>I download the series that I want to watch from torrent</t>
  </si>
  <si>
    <t>Disney Hotstar</t>
  </si>
  <si>
    <t>500-1000</t>
  </si>
  <si>
    <t>Discovery +</t>
  </si>
  <si>
    <t>300-400</t>
  </si>
  <si>
    <t>Uou tube</t>
  </si>
  <si>
    <t>Dont pay</t>
  </si>
  <si>
    <t xml:space="preserve">The above is good enough </t>
  </si>
  <si>
    <t>rs400</t>
  </si>
  <si>
    <t>Rs. 500</t>
  </si>
  <si>
    <t xml:space="preserve">Netflix youtube </t>
  </si>
  <si>
    <t>You tube, Google, Facebook,insta</t>
  </si>
  <si>
    <t>200rs</t>
  </si>
  <si>
    <t>Amazon prime</t>
  </si>
  <si>
    <t>Recharge offers</t>
  </si>
  <si>
    <t>1000 -2000</t>
  </si>
  <si>
    <t xml:space="preserve">Mx player </t>
  </si>
  <si>
    <t xml:space="preserve">Not subscribed </t>
  </si>
  <si>
    <t xml:space="preserve">I mostly watch YouTube coz it's free other than that i had Amazon prime </t>
  </si>
  <si>
    <t>Telegram</t>
  </si>
  <si>
    <t>It's free</t>
  </si>
  <si>
    <t xml:space="preserve">No </t>
  </si>
  <si>
    <t>I watch You Tube only</t>
  </si>
  <si>
    <t>250â‚¹</t>
  </si>
  <si>
    <t xml:space="preserve">sonylive </t>
  </si>
  <si>
    <t>zero</t>
  </si>
  <si>
    <t>No information</t>
  </si>
  <si>
    <t>May be instagram</t>
  </si>
  <si>
    <t>May be 800</t>
  </si>
  <si>
    <t>May be 300</t>
  </si>
  <si>
    <t xml:space="preserve">Amazon prime </t>
  </si>
  <si>
    <t>2000-3000</t>
  </si>
  <si>
    <t>100 or so.</t>
  </si>
  <si>
    <t>Sony sab</t>
  </si>
  <si>
    <t xml:space="preserve">Sony liv </t>
  </si>
  <si>
    <t>199 to 399</t>
  </si>
  <si>
    <t xml:space="preserve">None </t>
  </si>
  <si>
    <t>Amazon prime rest is shared among friends so almost 100 rs</t>
  </si>
  <si>
    <t>Airtel xstream</t>
  </si>
  <si>
    <t>Yearly 500</t>
  </si>
  <si>
    <t>Bank Transfer</t>
  </si>
  <si>
    <t>S.NO.</t>
  </si>
  <si>
    <t>00</t>
  </si>
  <si>
    <t>01</t>
  </si>
  <si>
    <t>03</t>
  </si>
  <si>
    <t>05</t>
  </si>
  <si>
    <t>07</t>
  </si>
  <si>
    <t>09</t>
  </si>
  <si>
    <t>OTT 1</t>
  </si>
  <si>
    <t>OTT 2</t>
  </si>
  <si>
    <t>TV1</t>
  </si>
  <si>
    <t>TV2</t>
  </si>
  <si>
    <t>OTT FIRST</t>
  </si>
  <si>
    <t>OTT LAST</t>
  </si>
  <si>
    <t>TV FIRST</t>
  </si>
  <si>
    <t>TV LAST</t>
  </si>
  <si>
    <t>AVG</t>
  </si>
  <si>
    <t>SUM</t>
  </si>
  <si>
    <t>AGE GROUP</t>
  </si>
  <si>
    <t>OTT AVG</t>
  </si>
  <si>
    <t>TV AVG</t>
  </si>
  <si>
    <t>BELOW 1O</t>
  </si>
  <si>
    <t>ABOVE 50</t>
  </si>
  <si>
    <t xml:space="preserve">OTT1 </t>
  </si>
  <si>
    <t>OTT2</t>
  </si>
  <si>
    <t>NO. OF DATA COLLECTED</t>
  </si>
  <si>
    <t>OTT</t>
  </si>
  <si>
    <t>TV</t>
  </si>
  <si>
    <t>OCCUPATION</t>
  </si>
  <si>
    <t>KID</t>
  </si>
  <si>
    <t>TEENAGER</t>
  </si>
  <si>
    <t>ADULT</t>
  </si>
  <si>
    <t>SENIOUR</t>
  </si>
  <si>
    <t>age</t>
  </si>
  <si>
    <t>AGE CATEGORY</t>
  </si>
  <si>
    <t>App Name</t>
  </si>
  <si>
    <t>App Usage</t>
  </si>
  <si>
    <t>TikTok</t>
  </si>
  <si>
    <t>Netflix</t>
  </si>
  <si>
    <t>Disney+</t>
  </si>
  <si>
    <t>Amazon Prime Video</t>
  </si>
  <si>
    <t>Twitch</t>
  </si>
  <si>
    <t>Hulu</t>
  </si>
  <si>
    <t>Apple TV+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</si>
</sst>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8" fillId="33" borderId="0" xfId="0" applyFont="1" applyFill="1"/>
    <xf numFmtId="49" fontId="18" fillId="33" borderId="0" xfId="0" applyNumberFormat="1" applyFont="1" applyFill="1"/>
    <xf numFmtId="49" fontId="0" fillId="0" borderId="0" xfId="0" applyNumberFormat="1"/>
    <xf numFmtId="49" fontId="18" fillId="34" borderId="0" xfId="0" applyNumberFormat="1" applyFont="1" applyFill="1"/>
    <xf numFmtId="2" fontId="18" fillId="34" borderId="0" xfId="0" applyNumberFormat="1" applyFont="1" applyFill="1"/>
    <xf numFmtId="2" fontId="0" fillId="0" borderId="0" xfId="0" applyNumberFormat="1"/>
    <xf numFmtId="0" fontId="18" fillId="34" borderId="0" xfId="0" applyFont="1" applyFill="1"/>
    <xf numFmtId="14" fontId="18" fillId="34" borderId="0" xfId="0" applyNumberFormat="1" applyFont="1" applyFill="1"/>
    <xf numFmtId="14" fontId="0" fillId="0" borderId="0" xfId="0" applyNumberFormat="1"/>
    <xf numFmtId="0" fontId="0" fillId="33" borderId="0" xfId="0" applyFill="1"/>
    <xf numFmtId="1" fontId="18" fillId="34" borderId="0" xfId="0" applyNumberFormat="1" applyFont="1" applyFill="1"/>
    <xf numFmtId="1" fontId="0" fillId="0" borderId="0" xfId="0" applyNumberFormat="1"/>
    <xf numFmtId="0" fontId="0" fillId="35" borderId="0" xfId="0" applyFill="1"/>
    <xf numFmtId="1" fontId="0" fillId="35" borderId="0" xfId="0" applyNumberFormat="1" applyFill="1"/>
    <xf numFmtId="0" fontId="18" fillId="33" borderId="10" xfId="0" applyFont="1" applyFill="1" applyBorder="1"/>
    <xf numFmtId="0" fontId="18" fillId="36" borderId="10" xfId="0" applyFont="1" applyFill="1" applyBorder="1"/>
    <xf numFmtId="0" fontId="0" fillId="0" borderId="10" xfId="0" applyBorder="1"/>
    <xf numFmtId="0" fontId="0" fillId="36" borderId="10" xfId="0" applyFill="1" applyBorder="1"/>
    <xf numFmtId="2" fontId="0" fillId="36" borderId="10" xfId="0" applyNumberFormat="1" applyFill="1" applyBorder="1"/>
    <xf numFmtId="0" fontId="18" fillId="34" borderId="10" xfId="0" applyFont="1" applyFill="1" applyBorder="1"/>
    <xf numFmtId="49" fontId="18" fillId="33" borderId="10" xfId="0" applyNumberFormat="1" applyFont="1" applyFill="1" applyBorder="1"/>
    <xf numFmtId="49" fontId="0" fillId="0" borderId="10" xfId="0" applyNumberFormat="1" applyBorder="1"/>
    <xf numFmtId="0" fontId="18" fillId="35" borderId="10" xfId="0" applyFont="1" applyFill="1" applyBorder="1"/>
    <xf numFmtId="0" fontId="0" fillId="35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1" fontId="18" fillId="34" borderId="10" xfId="0" applyNumberFormat="1" applyFont="1" applyFill="1" applyBorder="1"/>
    <xf numFmtId="1" fontId="0" fillId="35" borderId="10" xfId="0" applyNumberFormat="1" applyFill="1" applyBorder="1"/>
    <xf numFmtId="14" fontId="0" fillId="0" borderId="10" xfId="0" applyNumberFormat="1" applyBorder="1"/>
    <xf numFmtId="0" fontId="18" fillId="0" borderId="10" xfId="0" applyFont="1" applyBorder="1"/>
    <xf numFmtId="2" fontId="0" fillId="0" borderId="10" xfId="0" applyNumberFormat="1" applyBorder="1"/>
    <xf numFmtId="0" fontId="0" fillId="38" borderId="10" xfId="0" applyFill="1" applyBorder="1"/>
    <xf numFmtId="0" fontId="0" fillId="33" borderId="10" xfId="0" applyFill="1" applyBorder="1"/>
    <xf numFmtId="0" fontId="18" fillId="39" borderId="10" xfId="0" applyFont="1" applyFill="1" applyBorder="1"/>
    <xf numFmtId="0" fontId="18" fillId="33" borderId="10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9" borderId="10" xfId="0" applyFill="1" applyBorder="1"/>
    <xf numFmtId="0" fontId="18" fillId="38" borderId="10" xfId="0" applyFont="1" applyFill="1" applyBorder="1"/>
    <xf numFmtId="0" fontId="18" fillId="0" borderId="0" xfId="0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i="0">
                <a:solidFill>
                  <a:schemeClr val="tx1"/>
                </a:solidFill>
              </a:rPr>
              <a:t>AVERAGE TIME SPENT ON TV VS OTT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TABLE'!$S$1</c:f>
              <c:strCache>
                <c:ptCount val="1"/>
                <c:pt idx="0">
                  <c:v>TV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TABLE'!$R$2:$R$6</c:f>
              <c:strCache>
                <c:ptCount val="5"/>
                <c:pt idx="0">
                  <c:v>BELOW 1O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ABOVE 50</c:v>
                </c:pt>
              </c:strCache>
            </c:strRef>
          </c:cat>
          <c:val>
            <c:numRef>
              <c:f>'FINAL TABLE'!$S$2:$S$6</c:f>
              <c:numCache>
                <c:formatCode>0.00</c:formatCode>
                <c:ptCount val="5"/>
                <c:pt idx="0">
                  <c:v>4</c:v>
                </c:pt>
                <c:pt idx="1">
                  <c:v>1.4166666666666667</c:v>
                </c:pt>
                <c:pt idx="2">
                  <c:v>1.5294117647058822</c:v>
                </c:pt>
                <c:pt idx="3">
                  <c:v>1.4615384615384617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8-478E-8C92-8D4FAF741180}"/>
            </c:ext>
          </c:extLst>
        </c:ser>
        <c:ser>
          <c:idx val="1"/>
          <c:order val="1"/>
          <c:tx>
            <c:strRef>
              <c:f>'FINAL TABLE'!$T$1</c:f>
              <c:strCache>
                <c:ptCount val="1"/>
                <c:pt idx="0">
                  <c:v>OTT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TABLE'!$R$2:$R$6</c:f>
              <c:strCache>
                <c:ptCount val="5"/>
                <c:pt idx="0">
                  <c:v>BELOW 1O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ABOVE 50</c:v>
                </c:pt>
              </c:strCache>
            </c:strRef>
          </c:cat>
          <c:val>
            <c:numRef>
              <c:f>'FINAL TABLE'!$T$2:$T$6</c:f>
              <c:numCache>
                <c:formatCode>0.00</c:formatCode>
                <c:ptCount val="5"/>
                <c:pt idx="0">
                  <c:v>5</c:v>
                </c:pt>
                <c:pt idx="1">
                  <c:v>2.1666666666666665</c:v>
                </c:pt>
                <c:pt idx="2">
                  <c:v>1.8823529411764706</c:v>
                </c:pt>
                <c:pt idx="3">
                  <c:v>1.5384615384615385</c:v>
                </c:pt>
                <c:pt idx="4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8-478E-8C92-8D4FAF7411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74200864"/>
        <c:axId val="874197984"/>
      </c:barChart>
      <c:catAx>
        <c:axId val="8742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97984"/>
        <c:crosses val="autoZero"/>
        <c:auto val="1"/>
        <c:lblAlgn val="ctr"/>
        <c:lblOffset val="100"/>
        <c:noMultiLvlLbl val="0"/>
      </c:catAx>
      <c:valAx>
        <c:axId val="8741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0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NO. OF DATA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219217163072"/>
          <c:y val="0.14134076990376204"/>
          <c:w val="0.49261977443037025"/>
          <c:h val="0.75535032079323439"/>
        </c:manualLayout>
      </c:layout>
      <c:doughnutChart>
        <c:varyColors val="1"/>
        <c:ser>
          <c:idx val="0"/>
          <c:order val="0"/>
          <c:tx>
            <c:strRef>
              <c:f>'FINAL TABLE'!$B$9</c:f>
              <c:strCache>
                <c:ptCount val="1"/>
                <c:pt idx="0">
                  <c:v>NO. OF DATA COLLECTED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4B-41EB-9591-D25DF6709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4B-41EB-9591-D25DF6709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4B-41EB-9591-D25DF6709F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A4B-41EB-9591-D25DF6709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A4B-41EB-9591-D25DF6709F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TABLE'!$A$10:$A$14</c:f>
              <c:strCache>
                <c:ptCount val="5"/>
                <c:pt idx="0">
                  <c:v>BELOW 1O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ABOVE 50</c:v>
                </c:pt>
              </c:strCache>
            </c:strRef>
          </c:cat>
          <c:val>
            <c:numRef>
              <c:f>'FINAL TABLE'!$B$10:$B$14</c:f>
              <c:numCache>
                <c:formatCode>General</c:formatCode>
                <c:ptCount val="5"/>
                <c:pt idx="0">
                  <c:v>2</c:v>
                </c:pt>
                <c:pt idx="1">
                  <c:v>96</c:v>
                </c:pt>
                <c:pt idx="2">
                  <c:v>34</c:v>
                </c:pt>
                <c:pt idx="3">
                  <c:v>26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4B-41EB-9591-D25DF6709F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tx1"/>
                </a:solidFill>
              </a:rPr>
              <a:t>INFLUENCE OF DIFFENERT OCCUPTATION ON TIME SPENT ON TV VS OTT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40587089307238"/>
          <c:y val="0.28245196633144726"/>
          <c:w val="0.3511880257621568"/>
          <c:h val="0.54919509185058901"/>
        </c:manualLayout>
      </c:layout>
      <c:radarChart>
        <c:radarStyle val="marker"/>
        <c:varyColors val="0"/>
        <c:ser>
          <c:idx val="0"/>
          <c:order val="0"/>
          <c:tx>
            <c:strRef>
              <c:f>'FINAL TABLE'!$E$10</c:f>
              <c:strCache>
                <c:ptCount val="1"/>
                <c:pt idx="0">
                  <c:v>OTT AVG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'FINAL TABLE'!$D$11:$D$16</c:f>
              <c:strCache>
                <c:ptCount val="6"/>
                <c:pt idx="0">
                  <c:v>Full time working</c:v>
                </c:pt>
                <c:pt idx="1">
                  <c:v>Housewife</c:v>
                </c:pt>
                <c:pt idx="2">
                  <c:v>Part time working</c:v>
                </c:pt>
                <c:pt idx="3">
                  <c:v>Retired</c:v>
                </c:pt>
                <c:pt idx="4">
                  <c:v>Student</c:v>
                </c:pt>
                <c:pt idx="5">
                  <c:v>Unemployed</c:v>
                </c:pt>
              </c:strCache>
            </c:strRef>
          </c:cat>
          <c:val>
            <c:numRef>
              <c:f>'FINAL TABLE'!$E$11:$E$16</c:f>
              <c:numCache>
                <c:formatCode>General</c:formatCode>
                <c:ptCount val="6"/>
                <c:pt idx="0">
                  <c:v>1.72</c:v>
                </c:pt>
                <c:pt idx="1">
                  <c:v>2</c:v>
                </c:pt>
                <c:pt idx="2">
                  <c:v>2</c:v>
                </c:pt>
                <c:pt idx="3">
                  <c:v>1.33</c:v>
                </c:pt>
                <c:pt idx="4">
                  <c:v>2.33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7A-428B-BC7D-0EC5C8F217FA}"/>
            </c:ext>
          </c:extLst>
        </c:ser>
        <c:ser>
          <c:idx val="1"/>
          <c:order val="1"/>
          <c:tx>
            <c:strRef>
              <c:f>'FINAL TABLE'!$F$10</c:f>
              <c:strCache>
                <c:ptCount val="1"/>
                <c:pt idx="0">
                  <c:v>TV AVG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'FINAL TABLE'!$D$11:$D$16</c:f>
              <c:strCache>
                <c:ptCount val="6"/>
                <c:pt idx="0">
                  <c:v>Full time working</c:v>
                </c:pt>
                <c:pt idx="1">
                  <c:v>Housewife</c:v>
                </c:pt>
                <c:pt idx="2">
                  <c:v>Part time working</c:v>
                </c:pt>
                <c:pt idx="3">
                  <c:v>Retired</c:v>
                </c:pt>
                <c:pt idx="4">
                  <c:v>Student</c:v>
                </c:pt>
                <c:pt idx="5">
                  <c:v>Unemployed</c:v>
                </c:pt>
              </c:strCache>
            </c:strRef>
          </c:cat>
          <c:val>
            <c:numRef>
              <c:f>'FINAL TABLE'!$F$11:$F$16</c:f>
              <c:numCache>
                <c:formatCode>General</c:formatCode>
                <c:ptCount val="6"/>
                <c:pt idx="0">
                  <c:v>1.3599999999999999</c:v>
                </c:pt>
                <c:pt idx="1">
                  <c:v>2</c:v>
                </c:pt>
                <c:pt idx="2">
                  <c:v>1.1100000000000001</c:v>
                </c:pt>
                <c:pt idx="3">
                  <c:v>3.33</c:v>
                </c:pt>
                <c:pt idx="4">
                  <c:v>1.71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7A-428B-BC7D-0EC5C8F2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81728"/>
        <c:axId val="280968768"/>
      </c:radarChart>
      <c:catAx>
        <c:axId val="2809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68768"/>
        <c:crosses val="autoZero"/>
        <c:auto val="1"/>
        <c:lblAlgn val="ctr"/>
        <c:lblOffset val="100"/>
        <c:noMultiLvlLbl val="0"/>
      </c:catAx>
      <c:valAx>
        <c:axId val="2809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TOP USED OTT PLATFORMS AND THIER USAGE IN USA (2O11-2020)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75449499987213"/>
          <c:y val="0.15459796850391175"/>
          <c:w val="0.65733977851095937"/>
          <c:h val="0.468615619593468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'OTT PLATFORMS'!$A$2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PLATFORMS'!$B$2</c:f>
              <c:numCache>
                <c:formatCode>0</c:formatCode>
                <c:ptCount val="1"/>
                <c:pt idx="0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5-43AA-BFE1-40EC8AD64A26}"/>
            </c:ext>
          </c:extLst>
        </c:ser>
        <c:ser>
          <c:idx val="1"/>
          <c:order val="1"/>
          <c:tx>
            <c:strRef>
              <c:f>'OTT PLATFORMS'!$A$3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PLATFORMS'!$B$3</c:f>
              <c:numCache>
                <c:formatCode>0</c:formatCode>
                <c:ptCount val="1"/>
                <c:pt idx="0">
                  <c:v>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5-43AA-BFE1-40EC8AD64A26}"/>
            </c:ext>
          </c:extLst>
        </c:ser>
        <c:ser>
          <c:idx val="2"/>
          <c:order val="2"/>
          <c:tx>
            <c:strRef>
              <c:f>'OTT PLATFORMS'!$A$4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PLATFORMS'!$B$4</c:f>
              <c:numCache>
                <c:formatCode>0</c:formatCode>
                <c:ptCount val="1"/>
                <c:pt idx="0">
                  <c:v>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5-43AA-BFE1-40EC8AD64A26}"/>
            </c:ext>
          </c:extLst>
        </c:ser>
        <c:ser>
          <c:idx val="3"/>
          <c:order val="3"/>
          <c:tx>
            <c:strRef>
              <c:f>'OTT PLATFORMS'!$A$5</c:f>
              <c:strCache>
                <c:ptCount val="1"/>
                <c:pt idx="0">
                  <c:v>Disney+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PLATFORMS'!$B$5</c:f>
              <c:numCache>
                <c:formatCode>0</c:formatCode>
                <c:ptCount val="1"/>
                <c:pt idx="0">
                  <c:v>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5-43AA-BFE1-40EC8AD64A26}"/>
            </c:ext>
          </c:extLst>
        </c:ser>
        <c:ser>
          <c:idx val="4"/>
          <c:order val="4"/>
          <c:tx>
            <c:strRef>
              <c:f>'OTT PLATFORMS'!$A$6</c:f>
              <c:strCache>
                <c:ptCount val="1"/>
                <c:pt idx="0">
                  <c:v>Amazon Prime Video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PLATFORMS'!$B$6</c:f>
              <c:numCache>
                <c:formatCode>0</c:formatCode>
                <c:ptCount val="1"/>
                <c:pt idx="0">
                  <c:v>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5-43AA-BFE1-40EC8AD64A26}"/>
            </c:ext>
          </c:extLst>
        </c:ser>
        <c:ser>
          <c:idx val="5"/>
          <c:order val="5"/>
          <c:tx>
            <c:strRef>
              <c:f>'OTT PLATFORMS'!$A$7</c:f>
              <c:strCache>
                <c:ptCount val="1"/>
                <c:pt idx="0">
                  <c:v>Twitch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PLATFORMS'!$B$7</c:f>
              <c:numCache>
                <c:formatCode>0</c:formatCode>
                <c:ptCount val="1"/>
                <c:pt idx="0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25-43AA-BFE1-40EC8AD64A26}"/>
            </c:ext>
          </c:extLst>
        </c:ser>
        <c:ser>
          <c:idx val="6"/>
          <c:order val="6"/>
          <c:tx>
            <c:strRef>
              <c:f>'OTT PLATFORMS'!$A$8</c:f>
              <c:strCache>
                <c:ptCount val="1"/>
                <c:pt idx="0">
                  <c:v>Hulu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PLATFORMS'!$B$8</c:f>
              <c:numCache>
                <c:formatCode>0</c:formatCode>
                <c:ptCount val="1"/>
                <c:pt idx="0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5-43AA-BFE1-40EC8AD64A26}"/>
            </c:ext>
          </c:extLst>
        </c:ser>
        <c:ser>
          <c:idx val="7"/>
          <c:order val="7"/>
          <c:tx>
            <c:strRef>
              <c:f>'OTT PLATFORMS'!$A$9</c:f>
              <c:strCache>
                <c:ptCount val="1"/>
                <c:pt idx="0">
                  <c:v>Apple TV+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PLATFORMS'!$B$9</c:f>
              <c:numCache>
                <c:formatCode>0</c:formatCode>
                <c:ptCount val="1"/>
                <c:pt idx="0">
                  <c:v>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25-43AA-BFE1-40EC8AD64A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68550816"/>
        <c:axId val="1868552736"/>
      </c:barChart>
      <c:catAx>
        <c:axId val="186855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52736"/>
        <c:crosses val="autoZero"/>
        <c:auto val="1"/>
        <c:lblAlgn val="ctr"/>
        <c:lblOffset val="100"/>
        <c:noMultiLvlLbl val="0"/>
      </c:catAx>
      <c:valAx>
        <c:axId val="1868552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5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150" baseline="0">
                <a:solidFill>
                  <a:schemeClr val="tx1"/>
                </a:solidFill>
              </a:rPr>
              <a:t>TOP USED OTT PLATFORMS AND THIER USAGE IN USA (2O11-2020)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'OTT PLATFORMS'!$A$2</c:f>
              <c:strCache>
                <c:ptCount val="1"/>
                <c:pt idx="0">
                  <c:v>YouTube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PLATFORMS'!$B$2</c:f>
              <c:numCache>
                <c:formatCode>0</c:formatCode>
                <c:ptCount val="1"/>
                <c:pt idx="0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C-455B-9382-9BE480D0DA5E}"/>
            </c:ext>
          </c:extLst>
        </c:ser>
        <c:ser>
          <c:idx val="1"/>
          <c:order val="1"/>
          <c:tx>
            <c:strRef>
              <c:f>'OTT PLATFORMS'!$A$3</c:f>
              <c:strCache>
                <c:ptCount val="1"/>
                <c:pt idx="0">
                  <c:v>TikTok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PLATFORMS'!$B$3</c:f>
              <c:numCache>
                <c:formatCode>0</c:formatCode>
                <c:ptCount val="1"/>
                <c:pt idx="0">
                  <c:v>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C-455B-9382-9BE480D0DA5E}"/>
            </c:ext>
          </c:extLst>
        </c:ser>
        <c:ser>
          <c:idx val="2"/>
          <c:order val="2"/>
          <c:tx>
            <c:strRef>
              <c:f>'OTT PLATFORMS'!$A$4</c:f>
              <c:strCache>
                <c:ptCount val="1"/>
                <c:pt idx="0">
                  <c:v>Netflix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PLATFORMS'!$B$4</c:f>
              <c:numCache>
                <c:formatCode>0</c:formatCode>
                <c:ptCount val="1"/>
                <c:pt idx="0">
                  <c:v>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C-455B-9382-9BE480D0DA5E}"/>
            </c:ext>
          </c:extLst>
        </c:ser>
        <c:ser>
          <c:idx val="3"/>
          <c:order val="3"/>
          <c:tx>
            <c:strRef>
              <c:f>'OTT PLATFORMS'!$A$5</c:f>
              <c:strCache>
                <c:ptCount val="1"/>
                <c:pt idx="0">
                  <c:v>Disney+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PLATFORMS'!$B$5</c:f>
              <c:numCache>
                <c:formatCode>0</c:formatCode>
                <c:ptCount val="1"/>
                <c:pt idx="0">
                  <c:v>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C-455B-9382-9BE480D0DA5E}"/>
            </c:ext>
          </c:extLst>
        </c:ser>
        <c:ser>
          <c:idx val="4"/>
          <c:order val="4"/>
          <c:tx>
            <c:strRef>
              <c:f>'OTT PLATFORMS'!$A$6</c:f>
              <c:strCache>
                <c:ptCount val="1"/>
                <c:pt idx="0">
                  <c:v>Amazon Prime Video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PLATFORMS'!$B$6</c:f>
              <c:numCache>
                <c:formatCode>0</c:formatCode>
                <c:ptCount val="1"/>
                <c:pt idx="0">
                  <c:v>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8C-455B-9382-9BE480D0DA5E}"/>
            </c:ext>
          </c:extLst>
        </c:ser>
        <c:ser>
          <c:idx val="5"/>
          <c:order val="5"/>
          <c:tx>
            <c:strRef>
              <c:f>'OTT PLATFORMS'!$A$7</c:f>
              <c:strCache>
                <c:ptCount val="1"/>
                <c:pt idx="0">
                  <c:v>Twitch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PLATFORMS'!$B$7</c:f>
              <c:numCache>
                <c:formatCode>0</c:formatCode>
                <c:ptCount val="1"/>
                <c:pt idx="0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8C-455B-9382-9BE480D0DA5E}"/>
            </c:ext>
          </c:extLst>
        </c:ser>
        <c:ser>
          <c:idx val="6"/>
          <c:order val="6"/>
          <c:tx>
            <c:strRef>
              <c:f>'OTT PLATFORMS'!$A$8</c:f>
              <c:strCache>
                <c:ptCount val="1"/>
                <c:pt idx="0">
                  <c:v>Hulu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PLATFORMS'!$B$8</c:f>
              <c:numCache>
                <c:formatCode>0</c:formatCode>
                <c:ptCount val="1"/>
                <c:pt idx="0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8C-455B-9382-9BE480D0DA5E}"/>
            </c:ext>
          </c:extLst>
        </c:ser>
        <c:ser>
          <c:idx val="7"/>
          <c:order val="7"/>
          <c:tx>
            <c:strRef>
              <c:f>'OTT PLATFORMS'!$A$9</c:f>
              <c:strCache>
                <c:ptCount val="1"/>
                <c:pt idx="0">
                  <c:v>Apple TV+</c:v>
                </c:pt>
              </c:strCache>
            </c:strRef>
          </c:tx>
          <c:spPr>
            <a:pattFill prst="narVert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'OTT PLATFORMS'!$B$1</c:f>
              <c:strCache>
                <c:ptCount val="1"/>
                <c:pt idx="0">
                  <c:v>App Usage</c:v>
                </c:pt>
              </c:strCache>
            </c:strRef>
          </c:cat>
          <c:val>
            <c:numRef>
              <c:f>'OTT PLATFORMS'!$B$9</c:f>
              <c:numCache>
                <c:formatCode>0</c:formatCode>
                <c:ptCount val="1"/>
                <c:pt idx="0">
                  <c:v>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8C-455B-9382-9BE480D0DA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868550816"/>
        <c:axId val="1868552736"/>
      </c:barChart>
      <c:catAx>
        <c:axId val="186855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52736"/>
        <c:crosses val="autoZero"/>
        <c:auto val="1"/>
        <c:lblAlgn val="ctr"/>
        <c:lblOffset val="100"/>
        <c:noMultiLvlLbl val="0"/>
      </c:catAx>
      <c:valAx>
        <c:axId val="1868552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5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197070</xdr:colOff>
      <xdr:row>37</xdr:row>
      <xdr:rowOff>113862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9A8F5A-6E06-A1F1-5ECC-358BFEB9B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977070" cy="6919310"/>
        </a:xfrm>
        <a:prstGeom prst="rect">
          <a:avLst/>
        </a:prstGeom>
        <a:effectLst>
          <a:outerShdw blurRad="50800" dist="50800" dir="5400000" algn="ctr" rotWithShape="0">
            <a:schemeClr val="bg2">
              <a:lumMod val="90000"/>
            </a:schemeClr>
          </a:outerShdw>
        </a:effectLst>
      </xdr:spPr>
    </xdr:pic>
    <xdr:clientData/>
  </xdr:twoCellAnchor>
  <xdr:twoCellAnchor>
    <xdr:from>
      <xdr:col>0</xdr:col>
      <xdr:colOff>571954</xdr:colOff>
      <xdr:row>1</xdr:row>
      <xdr:rowOff>0</xdr:rowOff>
    </xdr:from>
    <xdr:to>
      <xdr:col>16</xdr:col>
      <xdr:colOff>0</xdr:colOff>
      <xdr:row>14</xdr:row>
      <xdr:rowOff>173181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80EB8-B215-47BA-89E6-840478E60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14243</xdr:colOff>
      <xdr:row>16</xdr:row>
      <xdr:rowOff>8758</xdr:rowOff>
    </xdr:from>
    <xdr:to>
      <xdr:col>15</xdr:col>
      <xdr:colOff>598207</xdr:colOff>
      <xdr:row>30</xdr:row>
      <xdr:rowOff>175172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CFDBB-465C-49BE-9A73-3B44E941E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602860</xdr:colOff>
      <xdr:row>16</xdr:row>
      <xdr:rowOff>0</xdr:rowOff>
    </xdr:from>
    <xdr:to>
      <xdr:col>8</xdr:col>
      <xdr:colOff>1</xdr:colOff>
      <xdr:row>30</xdr:row>
      <xdr:rowOff>175901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5EE03-D82A-4E16-AFC9-76188CD3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5467</xdr:colOff>
      <xdr:row>0</xdr:row>
      <xdr:rowOff>175915</xdr:rowOff>
    </xdr:from>
    <xdr:to>
      <xdr:col>25</xdr:col>
      <xdr:colOff>-1</xdr:colOff>
      <xdr:row>31</xdr:row>
      <xdr:rowOff>10027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96079E-6EBF-435B-9565-596EFC85D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</xdr:row>
      <xdr:rowOff>38100</xdr:rowOff>
    </xdr:from>
    <xdr:to>
      <xdr:col>13</xdr:col>
      <xdr:colOff>441960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35E06D-FD32-E629-79C8-BCAFF3555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783F-E4D5-42C3-A3B8-77CF5D32C0D3}">
  <sheetPr>
    <tabColor theme="9" tint="0.39997558519241921"/>
  </sheetPr>
  <dimension ref="A1"/>
  <sheetViews>
    <sheetView tabSelected="1" zoomScale="69" workbookViewId="0">
      <selection activeCell="U1" sqref="U1"/>
    </sheetView>
  </sheetViews>
  <sheetFormatPr defaultRowHeight="14.4" x14ac:dyDescent="0.3"/>
  <sheetData/>
  <sheetProtection algorithmName="SHA-512" hashValue="vRrKNJgXNZv4r985CAN6Iay9s88GO8zZUQpR5ztbnOB2XagmSooFVlogaBF4eQ0KldCXKSkxqDHwXg3v+fCMHA==" saltValue="Ede9M9fUYuvjysiQD/QoWg==" spinCount="100000" sheet="1" objects="1" scenarios="1"/>
  <phoneticPr fontId="1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F94A-A763-4A67-8EF2-A143A66403AB}">
  <sheetPr filterMode="1"/>
  <dimension ref="A1:G184"/>
  <sheetViews>
    <sheetView workbookViewId="0">
      <selection sqref="A1:XFD1048576"/>
    </sheetView>
  </sheetViews>
  <sheetFormatPr defaultRowHeight="14.4" x14ac:dyDescent="0.3"/>
  <cols>
    <col min="4" max="4" width="61" bestFit="1" customWidth="1"/>
    <col min="7" max="7" width="51.5546875" bestFit="1" customWidth="1"/>
  </cols>
  <sheetData>
    <row r="1" spans="1:7" x14ac:dyDescent="0.3">
      <c r="A1" s="1" t="s">
        <v>1</v>
      </c>
      <c r="B1" s="5" t="s">
        <v>185</v>
      </c>
      <c r="C1" s="11" t="s">
        <v>186</v>
      </c>
      <c r="D1" s="2" t="s">
        <v>4</v>
      </c>
      <c r="E1" s="4" t="s">
        <v>187</v>
      </c>
      <c r="F1" s="8" t="s">
        <v>188</v>
      </c>
      <c r="G1" s="1" t="s">
        <v>5</v>
      </c>
    </row>
    <row r="2" spans="1:7" hidden="1" x14ac:dyDescent="0.3">
      <c r="A2" t="s">
        <v>18</v>
      </c>
      <c r="B2" s="6" t="s">
        <v>179</v>
      </c>
      <c r="C2" s="12">
        <v>0</v>
      </c>
      <c r="D2" s="3">
        <v>0</v>
      </c>
      <c r="E2" s="3" t="s">
        <v>180</v>
      </c>
      <c r="F2" s="3" t="s">
        <v>181</v>
      </c>
      <c r="G2" t="s">
        <v>22</v>
      </c>
    </row>
    <row r="3" spans="1:7" hidden="1" x14ac:dyDescent="0.3">
      <c r="A3" t="s">
        <v>24</v>
      </c>
      <c r="B3" s="6" t="s">
        <v>180</v>
      </c>
      <c r="C3" s="12" t="s">
        <v>181</v>
      </c>
      <c r="D3" s="3" t="s">
        <v>22</v>
      </c>
      <c r="E3" s="3" t="s">
        <v>180</v>
      </c>
      <c r="F3" s="3" t="s">
        <v>181</v>
      </c>
      <c r="G3" t="s">
        <v>22</v>
      </c>
    </row>
    <row r="4" spans="1:7" hidden="1" x14ac:dyDescent="0.3">
      <c r="A4" t="s">
        <v>18</v>
      </c>
      <c r="B4" s="6" t="s">
        <v>181</v>
      </c>
      <c r="C4" s="12" t="s">
        <v>182</v>
      </c>
      <c r="D4" s="3" t="s">
        <v>33</v>
      </c>
      <c r="E4" s="3" t="s">
        <v>180</v>
      </c>
      <c r="F4" s="3" t="s">
        <v>181</v>
      </c>
      <c r="G4" t="s">
        <v>22</v>
      </c>
    </row>
    <row r="5" spans="1:7" hidden="1" x14ac:dyDescent="0.3">
      <c r="A5" t="s">
        <v>24</v>
      </c>
      <c r="B5" s="6" t="s">
        <v>179</v>
      </c>
      <c r="C5" s="12">
        <v>0</v>
      </c>
      <c r="D5" s="3">
        <v>0</v>
      </c>
      <c r="E5" s="3" t="s">
        <v>180</v>
      </c>
      <c r="F5" s="3" t="s">
        <v>181</v>
      </c>
      <c r="G5" t="s">
        <v>22</v>
      </c>
    </row>
    <row r="6" spans="1:7" x14ac:dyDescent="0.3">
      <c r="A6" t="s">
        <v>37</v>
      </c>
      <c r="B6" s="6" t="s">
        <v>179</v>
      </c>
      <c r="C6" s="12">
        <v>0</v>
      </c>
      <c r="D6" s="3">
        <v>0</v>
      </c>
      <c r="E6" s="3" t="s">
        <v>180</v>
      </c>
      <c r="F6" s="3" t="s">
        <v>181</v>
      </c>
      <c r="G6" t="s">
        <v>22</v>
      </c>
    </row>
    <row r="7" spans="1:7" hidden="1" x14ac:dyDescent="0.3">
      <c r="A7" t="s">
        <v>24</v>
      </c>
      <c r="B7" s="6" t="s">
        <v>180</v>
      </c>
      <c r="C7" s="12" t="s">
        <v>181</v>
      </c>
      <c r="D7" s="3" t="s">
        <v>22</v>
      </c>
      <c r="E7" s="3" t="s">
        <v>180</v>
      </c>
      <c r="F7" s="3" t="s">
        <v>181</v>
      </c>
      <c r="G7" t="s">
        <v>22</v>
      </c>
    </row>
    <row r="8" spans="1:7" hidden="1" x14ac:dyDescent="0.3">
      <c r="A8" t="s">
        <v>18</v>
      </c>
      <c r="B8" s="6" t="s">
        <v>180</v>
      </c>
      <c r="C8" s="12" t="s">
        <v>181</v>
      </c>
      <c r="D8" s="3" t="s">
        <v>22</v>
      </c>
      <c r="E8" s="3" t="s">
        <v>179</v>
      </c>
      <c r="F8" s="3">
        <v>0</v>
      </c>
      <c r="G8">
        <v>0</v>
      </c>
    </row>
    <row r="9" spans="1:7" x14ac:dyDescent="0.3">
      <c r="A9" t="s">
        <v>37</v>
      </c>
      <c r="B9" s="6" t="s">
        <v>180</v>
      </c>
      <c r="C9" s="12" t="s">
        <v>181</v>
      </c>
      <c r="D9" s="3" t="s">
        <v>22</v>
      </c>
      <c r="E9" s="3" t="s">
        <v>180</v>
      </c>
      <c r="F9" s="3" t="s">
        <v>181</v>
      </c>
      <c r="G9" t="s">
        <v>22</v>
      </c>
    </row>
    <row r="10" spans="1:7" hidden="1" x14ac:dyDescent="0.3">
      <c r="A10" t="s">
        <v>18</v>
      </c>
      <c r="B10" s="6" t="s">
        <v>180</v>
      </c>
      <c r="C10" s="12" t="s">
        <v>181</v>
      </c>
      <c r="D10" s="3" t="s">
        <v>22</v>
      </c>
      <c r="E10" s="3" t="s">
        <v>180</v>
      </c>
      <c r="F10" s="3" t="s">
        <v>181</v>
      </c>
      <c r="G10" t="s">
        <v>22</v>
      </c>
    </row>
    <row r="11" spans="1:7" hidden="1" x14ac:dyDescent="0.3">
      <c r="A11" t="s">
        <v>18</v>
      </c>
      <c r="B11" s="6" t="s">
        <v>180</v>
      </c>
      <c r="C11" s="12" t="s">
        <v>181</v>
      </c>
      <c r="D11" s="3" t="s">
        <v>22</v>
      </c>
      <c r="E11" s="3" t="s">
        <v>179</v>
      </c>
      <c r="F11" s="3">
        <v>0</v>
      </c>
      <c r="G11">
        <v>0</v>
      </c>
    </row>
    <row r="12" spans="1:7" hidden="1" x14ac:dyDescent="0.3">
      <c r="A12" t="s">
        <v>43</v>
      </c>
      <c r="B12" s="6" t="s">
        <v>180</v>
      </c>
      <c r="C12" s="12" t="s">
        <v>181</v>
      </c>
      <c r="D12" s="3" t="s">
        <v>22</v>
      </c>
      <c r="E12" s="3" t="s">
        <v>179</v>
      </c>
      <c r="F12" s="3">
        <v>0</v>
      </c>
      <c r="G12">
        <v>0</v>
      </c>
    </row>
    <row r="13" spans="1:7" hidden="1" x14ac:dyDescent="0.3">
      <c r="A13" t="s">
        <v>24</v>
      </c>
      <c r="B13" s="6" t="s">
        <v>180</v>
      </c>
      <c r="C13" s="12" t="s">
        <v>181</v>
      </c>
      <c r="D13" s="3" t="s">
        <v>22</v>
      </c>
      <c r="E13" s="3" t="s">
        <v>179</v>
      </c>
      <c r="F13" s="3">
        <v>0</v>
      </c>
      <c r="G13">
        <v>0</v>
      </c>
    </row>
    <row r="14" spans="1:7" hidden="1" x14ac:dyDescent="0.3">
      <c r="A14" t="s">
        <v>18</v>
      </c>
      <c r="B14" s="6" t="s">
        <v>181</v>
      </c>
      <c r="C14" s="12" t="s">
        <v>182</v>
      </c>
      <c r="D14" s="3" t="s">
        <v>33</v>
      </c>
      <c r="E14" s="3" t="s">
        <v>179</v>
      </c>
      <c r="F14" s="3">
        <v>0</v>
      </c>
      <c r="G14">
        <v>0</v>
      </c>
    </row>
    <row r="15" spans="1:7" hidden="1" x14ac:dyDescent="0.3">
      <c r="A15" t="s">
        <v>24</v>
      </c>
      <c r="B15" s="6" t="s">
        <v>180</v>
      </c>
      <c r="C15" s="12" t="s">
        <v>181</v>
      </c>
      <c r="D15" s="3" t="s">
        <v>22</v>
      </c>
      <c r="E15" s="3" t="s">
        <v>180</v>
      </c>
      <c r="F15" s="3" t="s">
        <v>181</v>
      </c>
      <c r="G15" t="s">
        <v>22</v>
      </c>
    </row>
    <row r="16" spans="1:7" hidden="1" x14ac:dyDescent="0.3">
      <c r="A16" t="s">
        <v>18</v>
      </c>
      <c r="B16" s="6" t="s">
        <v>180</v>
      </c>
      <c r="C16" s="12" t="s">
        <v>181</v>
      </c>
      <c r="D16" s="3" t="s">
        <v>22</v>
      </c>
      <c r="E16" s="3" t="s">
        <v>180</v>
      </c>
      <c r="F16" s="3" t="s">
        <v>181</v>
      </c>
      <c r="G16" t="s">
        <v>22</v>
      </c>
    </row>
    <row r="17" spans="1:7" x14ac:dyDescent="0.3">
      <c r="A17" t="s">
        <v>37</v>
      </c>
      <c r="B17" s="6" t="s">
        <v>182</v>
      </c>
      <c r="C17" s="12" t="s">
        <v>183</v>
      </c>
      <c r="D17" s="3" t="s">
        <v>50</v>
      </c>
      <c r="E17" s="3" t="s">
        <v>179</v>
      </c>
      <c r="F17" s="3">
        <v>0</v>
      </c>
      <c r="G17">
        <v>0</v>
      </c>
    </row>
    <row r="18" spans="1:7" hidden="1" x14ac:dyDescent="0.3">
      <c r="A18" t="s">
        <v>43</v>
      </c>
      <c r="B18" s="6" t="s">
        <v>179</v>
      </c>
      <c r="C18" s="12">
        <v>0</v>
      </c>
      <c r="D18" s="3">
        <v>0</v>
      </c>
      <c r="E18" s="3" t="s">
        <v>180</v>
      </c>
      <c r="F18" s="3" t="s">
        <v>181</v>
      </c>
      <c r="G18" t="s">
        <v>22</v>
      </c>
    </row>
    <row r="19" spans="1:7" hidden="1" x14ac:dyDescent="0.3">
      <c r="A19" t="s">
        <v>18</v>
      </c>
      <c r="B19" s="6" t="s">
        <v>180</v>
      </c>
      <c r="C19" s="12" t="s">
        <v>181</v>
      </c>
      <c r="D19" s="3" t="s">
        <v>22</v>
      </c>
      <c r="E19" s="3" t="s">
        <v>180</v>
      </c>
      <c r="F19" s="3" t="s">
        <v>181</v>
      </c>
      <c r="G19" t="s">
        <v>22</v>
      </c>
    </row>
    <row r="20" spans="1:7" hidden="1" x14ac:dyDescent="0.3">
      <c r="A20" t="s">
        <v>43</v>
      </c>
      <c r="B20" s="6" t="s">
        <v>180</v>
      </c>
      <c r="C20" s="12" t="s">
        <v>181</v>
      </c>
      <c r="D20" s="3" t="s">
        <v>22</v>
      </c>
      <c r="E20" s="3" t="s">
        <v>180</v>
      </c>
      <c r="F20" s="3" t="s">
        <v>181</v>
      </c>
      <c r="G20" t="s">
        <v>22</v>
      </c>
    </row>
    <row r="21" spans="1:7" hidden="1" x14ac:dyDescent="0.3">
      <c r="A21" t="s">
        <v>43</v>
      </c>
      <c r="B21" s="6" t="s">
        <v>180</v>
      </c>
      <c r="C21" s="12" t="s">
        <v>181</v>
      </c>
      <c r="D21" s="3" t="s">
        <v>22</v>
      </c>
      <c r="E21" s="3" t="s">
        <v>179</v>
      </c>
      <c r="F21" s="3">
        <v>0</v>
      </c>
      <c r="G21">
        <v>0</v>
      </c>
    </row>
    <row r="22" spans="1:7" hidden="1" x14ac:dyDescent="0.3">
      <c r="A22" t="s">
        <v>18</v>
      </c>
      <c r="B22" s="6" t="s">
        <v>179</v>
      </c>
      <c r="C22" s="12">
        <v>0</v>
      </c>
      <c r="D22" s="3">
        <v>0</v>
      </c>
      <c r="E22" s="3" t="s">
        <v>180</v>
      </c>
      <c r="F22" s="3" t="s">
        <v>181</v>
      </c>
      <c r="G22" t="s">
        <v>22</v>
      </c>
    </row>
    <row r="23" spans="1:7" hidden="1" x14ac:dyDescent="0.3">
      <c r="A23" t="s">
        <v>18</v>
      </c>
      <c r="B23" s="6" t="s">
        <v>180</v>
      </c>
      <c r="C23" s="12" t="s">
        <v>181</v>
      </c>
      <c r="D23" s="3" t="s">
        <v>22</v>
      </c>
      <c r="E23" s="3" t="s">
        <v>179</v>
      </c>
      <c r="F23" s="3">
        <v>0</v>
      </c>
      <c r="G23">
        <v>0</v>
      </c>
    </row>
    <row r="24" spans="1:7" hidden="1" x14ac:dyDescent="0.3">
      <c r="A24" t="s">
        <v>18</v>
      </c>
      <c r="B24" s="6" t="s">
        <v>180</v>
      </c>
      <c r="C24" s="12" t="s">
        <v>181</v>
      </c>
      <c r="D24" s="3" t="s">
        <v>22</v>
      </c>
      <c r="E24" s="3" t="s">
        <v>179</v>
      </c>
      <c r="F24" s="3">
        <v>0</v>
      </c>
      <c r="G24">
        <v>0</v>
      </c>
    </row>
    <row r="25" spans="1:7" hidden="1" x14ac:dyDescent="0.3">
      <c r="A25" t="s">
        <v>43</v>
      </c>
      <c r="B25" s="6" t="s">
        <v>180</v>
      </c>
      <c r="C25" s="12" t="s">
        <v>181</v>
      </c>
      <c r="D25" s="3" t="s">
        <v>22</v>
      </c>
      <c r="E25" s="3" t="s">
        <v>180</v>
      </c>
      <c r="F25" s="3" t="s">
        <v>181</v>
      </c>
      <c r="G25" t="s">
        <v>22</v>
      </c>
    </row>
    <row r="26" spans="1:7" x14ac:dyDescent="0.3">
      <c r="A26" t="s">
        <v>37</v>
      </c>
      <c r="B26" s="6" t="s">
        <v>179</v>
      </c>
      <c r="C26" s="12">
        <v>0</v>
      </c>
      <c r="D26" s="3">
        <v>0</v>
      </c>
      <c r="E26" s="3" t="s">
        <v>180</v>
      </c>
      <c r="F26" s="3" t="s">
        <v>181</v>
      </c>
      <c r="G26" t="s">
        <v>22</v>
      </c>
    </row>
    <row r="27" spans="1:7" hidden="1" x14ac:dyDescent="0.3">
      <c r="A27" t="s">
        <v>24</v>
      </c>
      <c r="B27" s="6" t="s">
        <v>180</v>
      </c>
      <c r="C27" s="12" t="s">
        <v>181</v>
      </c>
      <c r="D27" s="3" t="s">
        <v>22</v>
      </c>
      <c r="E27" s="3" t="s">
        <v>180</v>
      </c>
      <c r="F27" s="3" t="s">
        <v>181</v>
      </c>
      <c r="G27" t="s">
        <v>22</v>
      </c>
    </row>
    <row r="28" spans="1:7" hidden="1" x14ac:dyDescent="0.3">
      <c r="A28" t="s">
        <v>18</v>
      </c>
      <c r="B28" s="6" t="s">
        <v>180</v>
      </c>
      <c r="C28" s="12" t="s">
        <v>181</v>
      </c>
      <c r="D28" s="3" t="s">
        <v>22</v>
      </c>
      <c r="E28" s="3" t="s">
        <v>180</v>
      </c>
      <c r="F28" s="3" t="s">
        <v>181</v>
      </c>
      <c r="G28" t="s">
        <v>22</v>
      </c>
    </row>
    <row r="29" spans="1:7" hidden="1" x14ac:dyDescent="0.3">
      <c r="A29" t="s">
        <v>43</v>
      </c>
      <c r="B29" s="6" t="s">
        <v>180</v>
      </c>
      <c r="C29" s="12" t="s">
        <v>181</v>
      </c>
      <c r="D29" s="3" t="s">
        <v>22</v>
      </c>
      <c r="E29" s="3" t="s">
        <v>179</v>
      </c>
      <c r="F29" s="3">
        <v>0</v>
      </c>
      <c r="G29">
        <v>0</v>
      </c>
    </row>
    <row r="30" spans="1:7" hidden="1" x14ac:dyDescent="0.3">
      <c r="A30" t="s">
        <v>43</v>
      </c>
      <c r="B30" s="6" t="s">
        <v>180</v>
      </c>
      <c r="C30" s="12" t="s">
        <v>181</v>
      </c>
      <c r="D30" s="3" t="s">
        <v>22</v>
      </c>
      <c r="E30" s="3" t="s">
        <v>180</v>
      </c>
      <c r="F30" s="3" t="s">
        <v>181</v>
      </c>
      <c r="G30" t="s">
        <v>22</v>
      </c>
    </row>
    <row r="31" spans="1:7" hidden="1" x14ac:dyDescent="0.3">
      <c r="A31" t="s">
        <v>18</v>
      </c>
      <c r="B31" s="6" t="s">
        <v>180</v>
      </c>
      <c r="C31" s="12" t="s">
        <v>181</v>
      </c>
      <c r="D31" s="3" t="s">
        <v>22</v>
      </c>
      <c r="E31" s="3" t="s">
        <v>179</v>
      </c>
      <c r="F31" s="3">
        <v>0</v>
      </c>
      <c r="G31">
        <v>0</v>
      </c>
    </row>
    <row r="32" spans="1:7" hidden="1" x14ac:dyDescent="0.3">
      <c r="A32" t="s">
        <v>43</v>
      </c>
      <c r="B32" s="6" t="s">
        <v>181</v>
      </c>
      <c r="C32" s="12" t="s">
        <v>182</v>
      </c>
      <c r="D32" s="3" t="s">
        <v>33</v>
      </c>
      <c r="E32" s="3" t="s">
        <v>180</v>
      </c>
      <c r="F32" s="3" t="s">
        <v>181</v>
      </c>
      <c r="G32" t="s">
        <v>22</v>
      </c>
    </row>
    <row r="33" spans="1:7" hidden="1" x14ac:dyDescent="0.3">
      <c r="A33" t="s">
        <v>43</v>
      </c>
      <c r="B33" s="6" t="s">
        <v>180</v>
      </c>
      <c r="C33" s="12" t="s">
        <v>181</v>
      </c>
      <c r="D33" s="3" t="s">
        <v>22</v>
      </c>
      <c r="E33" s="3" t="s">
        <v>179</v>
      </c>
      <c r="F33" s="3">
        <v>0</v>
      </c>
      <c r="G33">
        <v>0</v>
      </c>
    </row>
    <row r="34" spans="1:7" hidden="1" x14ac:dyDescent="0.3">
      <c r="A34" t="s">
        <v>43</v>
      </c>
      <c r="B34" s="6" t="s">
        <v>179</v>
      </c>
      <c r="C34" s="12">
        <v>0</v>
      </c>
      <c r="D34" s="3">
        <v>0</v>
      </c>
      <c r="E34" s="3" t="s">
        <v>180</v>
      </c>
      <c r="F34" s="3" t="s">
        <v>181</v>
      </c>
      <c r="G34" t="s">
        <v>22</v>
      </c>
    </row>
    <row r="35" spans="1:7" hidden="1" x14ac:dyDescent="0.3">
      <c r="A35" t="s">
        <v>18</v>
      </c>
      <c r="B35" s="6" t="s">
        <v>181</v>
      </c>
      <c r="C35" s="12" t="s">
        <v>182</v>
      </c>
      <c r="D35" s="3" t="s">
        <v>33</v>
      </c>
      <c r="E35" s="3" t="s">
        <v>180</v>
      </c>
      <c r="F35" s="3" t="s">
        <v>181</v>
      </c>
      <c r="G35" t="s">
        <v>22</v>
      </c>
    </row>
    <row r="36" spans="1:7" hidden="1" x14ac:dyDescent="0.3">
      <c r="A36" t="s">
        <v>18</v>
      </c>
      <c r="B36" s="6" t="s">
        <v>181</v>
      </c>
      <c r="C36" s="12" t="s">
        <v>182</v>
      </c>
      <c r="D36" s="3" t="s">
        <v>33</v>
      </c>
      <c r="E36" s="3" t="s">
        <v>181</v>
      </c>
      <c r="F36" s="3" t="s">
        <v>182</v>
      </c>
      <c r="G36" t="s">
        <v>33</v>
      </c>
    </row>
    <row r="37" spans="1:7" hidden="1" x14ac:dyDescent="0.3">
      <c r="A37" t="s">
        <v>43</v>
      </c>
      <c r="B37" s="6" t="s">
        <v>179</v>
      </c>
      <c r="C37" s="12">
        <v>0</v>
      </c>
      <c r="D37" s="3">
        <v>0</v>
      </c>
      <c r="E37" s="3" t="s">
        <v>180</v>
      </c>
      <c r="F37" s="3" t="s">
        <v>181</v>
      </c>
      <c r="G37" t="s">
        <v>22</v>
      </c>
    </row>
    <row r="38" spans="1:7" x14ac:dyDescent="0.3">
      <c r="A38" t="s">
        <v>37</v>
      </c>
      <c r="B38" s="6" t="s">
        <v>179</v>
      </c>
      <c r="C38" s="12">
        <v>0</v>
      </c>
      <c r="D38" s="3">
        <v>0</v>
      </c>
      <c r="E38" s="3" t="s">
        <v>180</v>
      </c>
      <c r="F38" s="3" t="s">
        <v>181</v>
      </c>
      <c r="G38" t="s">
        <v>22</v>
      </c>
    </row>
    <row r="39" spans="1:7" hidden="1" x14ac:dyDescent="0.3">
      <c r="A39" t="s">
        <v>43</v>
      </c>
      <c r="B39" s="6" t="s">
        <v>180</v>
      </c>
      <c r="C39" s="12" t="s">
        <v>181</v>
      </c>
      <c r="D39" s="3" t="s">
        <v>22</v>
      </c>
      <c r="E39" s="3" t="s">
        <v>180</v>
      </c>
      <c r="F39" s="3" t="s">
        <v>181</v>
      </c>
      <c r="G39" t="s">
        <v>22</v>
      </c>
    </row>
    <row r="40" spans="1:7" hidden="1" x14ac:dyDescent="0.3">
      <c r="A40" t="s">
        <v>43</v>
      </c>
      <c r="B40" s="6" t="s">
        <v>180</v>
      </c>
      <c r="C40" s="12" t="s">
        <v>181</v>
      </c>
      <c r="D40" s="3" t="s">
        <v>22</v>
      </c>
      <c r="E40" s="3" t="s">
        <v>180</v>
      </c>
      <c r="F40" s="3" t="s">
        <v>181</v>
      </c>
      <c r="G40" t="s">
        <v>22</v>
      </c>
    </row>
    <row r="41" spans="1:7" hidden="1" x14ac:dyDescent="0.3">
      <c r="A41" t="s">
        <v>18</v>
      </c>
      <c r="B41" s="6" t="s">
        <v>180</v>
      </c>
      <c r="C41" s="12" t="s">
        <v>181</v>
      </c>
      <c r="D41" s="3" t="s">
        <v>22</v>
      </c>
      <c r="E41" s="3" t="s">
        <v>179</v>
      </c>
      <c r="F41" s="3">
        <v>0</v>
      </c>
      <c r="G41">
        <v>0</v>
      </c>
    </row>
    <row r="42" spans="1:7" hidden="1" x14ac:dyDescent="0.3">
      <c r="A42" t="s">
        <v>43</v>
      </c>
      <c r="B42" s="6" t="s">
        <v>182</v>
      </c>
      <c r="C42" s="12" t="s">
        <v>183</v>
      </c>
      <c r="D42" s="3" t="s">
        <v>50</v>
      </c>
      <c r="E42" s="3" t="s">
        <v>182</v>
      </c>
      <c r="F42" s="3" t="s">
        <v>183</v>
      </c>
      <c r="G42" t="s">
        <v>50</v>
      </c>
    </row>
    <row r="43" spans="1:7" hidden="1" x14ac:dyDescent="0.3">
      <c r="A43" t="s">
        <v>43</v>
      </c>
      <c r="B43" s="6" t="s">
        <v>180</v>
      </c>
      <c r="C43" s="12" t="s">
        <v>181</v>
      </c>
      <c r="D43" s="3" t="s">
        <v>22</v>
      </c>
      <c r="E43" s="3" t="s">
        <v>179</v>
      </c>
      <c r="F43" s="3">
        <v>0</v>
      </c>
      <c r="G43">
        <v>0</v>
      </c>
    </row>
    <row r="44" spans="1:7" hidden="1" x14ac:dyDescent="0.3">
      <c r="A44" t="s">
        <v>24</v>
      </c>
      <c r="B44" s="6" t="s">
        <v>179</v>
      </c>
      <c r="C44" s="12">
        <v>0</v>
      </c>
      <c r="D44" s="3">
        <v>0</v>
      </c>
      <c r="E44" s="3" t="s">
        <v>182</v>
      </c>
      <c r="F44" s="3" t="s">
        <v>183</v>
      </c>
      <c r="G44" t="s">
        <v>50</v>
      </c>
    </row>
    <row r="45" spans="1:7" hidden="1" x14ac:dyDescent="0.3">
      <c r="A45" t="s">
        <v>18</v>
      </c>
      <c r="B45" s="6" t="s">
        <v>180</v>
      </c>
      <c r="C45" s="12" t="s">
        <v>181</v>
      </c>
      <c r="D45" s="3" t="s">
        <v>22</v>
      </c>
      <c r="E45" s="3" t="s">
        <v>180</v>
      </c>
      <c r="F45" s="3" t="s">
        <v>181</v>
      </c>
      <c r="G45" t="s">
        <v>22</v>
      </c>
    </row>
    <row r="46" spans="1:7" hidden="1" x14ac:dyDescent="0.3">
      <c r="A46" t="s">
        <v>43</v>
      </c>
      <c r="B46" s="6" t="s">
        <v>180</v>
      </c>
      <c r="C46" s="12" t="s">
        <v>181</v>
      </c>
      <c r="D46" s="3" t="s">
        <v>22</v>
      </c>
      <c r="E46" s="3" t="s">
        <v>180</v>
      </c>
      <c r="F46" s="3" t="s">
        <v>181</v>
      </c>
      <c r="G46" t="s">
        <v>22</v>
      </c>
    </row>
    <row r="47" spans="1:7" hidden="1" x14ac:dyDescent="0.3">
      <c r="A47" t="s">
        <v>43</v>
      </c>
      <c r="B47" s="6" t="s">
        <v>181</v>
      </c>
      <c r="C47" s="12" t="s">
        <v>182</v>
      </c>
      <c r="D47" s="3" t="s">
        <v>33</v>
      </c>
      <c r="E47" s="3" t="s">
        <v>180</v>
      </c>
      <c r="F47" s="3" t="s">
        <v>181</v>
      </c>
      <c r="G47" t="s">
        <v>22</v>
      </c>
    </row>
    <row r="48" spans="1:7" hidden="1" x14ac:dyDescent="0.3">
      <c r="A48" t="s">
        <v>18</v>
      </c>
      <c r="B48" s="6" t="s">
        <v>180</v>
      </c>
      <c r="C48" s="12" t="s">
        <v>181</v>
      </c>
      <c r="D48" s="3" t="s">
        <v>22</v>
      </c>
      <c r="E48" s="3" t="s">
        <v>179</v>
      </c>
      <c r="F48" s="3">
        <v>0</v>
      </c>
      <c r="G48">
        <v>0</v>
      </c>
    </row>
    <row r="49" spans="1:7" hidden="1" x14ac:dyDescent="0.3">
      <c r="A49" t="s">
        <v>18</v>
      </c>
      <c r="B49" s="6" t="s">
        <v>180</v>
      </c>
      <c r="C49" s="12" t="s">
        <v>181</v>
      </c>
      <c r="D49" s="3" t="s">
        <v>22</v>
      </c>
      <c r="E49" s="3" t="s">
        <v>180</v>
      </c>
      <c r="F49" s="3" t="s">
        <v>181</v>
      </c>
      <c r="G49" t="s">
        <v>22</v>
      </c>
    </row>
    <row r="50" spans="1:7" hidden="1" x14ac:dyDescent="0.3">
      <c r="A50" t="s">
        <v>43</v>
      </c>
      <c r="B50" s="6" t="s">
        <v>180</v>
      </c>
      <c r="C50" s="12" t="s">
        <v>181</v>
      </c>
      <c r="D50" s="3" t="s">
        <v>22</v>
      </c>
      <c r="E50" s="3" t="s">
        <v>180</v>
      </c>
      <c r="F50" s="3" t="s">
        <v>181</v>
      </c>
      <c r="G50" t="s">
        <v>22</v>
      </c>
    </row>
    <row r="51" spans="1:7" x14ac:dyDescent="0.3">
      <c r="A51" t="s">
        <v>37</v>
      </c>
      <c r="B51" s="6" t="s">
        <v>179</v>
      </c>
      <c r="C51" s="12">
        <v>0</v>
      </c>
      <c r="D51" s="3">
        <v>0</v>
      </c>
      <c r="E51" s="3" t="s">
        <v>179</v>
      </c>
      <c r="F51" s="3">
        <v>0</v>
      </c>
      <c r="G51">
        <v>0</v>
      </c>
    </row>
    <row r="52" spans="1:7" hidden="1" x14ac:dyDescent="0.3">
      <c r="A52" t="s">
        <v>43</v>
      </c>
      <c r="B52" s="6" t="s">
        <v>180</v>
      </c>
      <c r="C52" s="12" t="s">
        <v>181</v>
      </c>
      <c r="D52" s="3" t="s">
        <v>22</v>
      </c>
      <c r="E52" s="3" t="s">
        <v>180</v>
      </c>
      <c r="F52" s="3" t="s">
        <v>181</v>
      </c>
      <c r="G52" t="s">
        <v>22</v>
      </c>
    </row>
    <row r="53" spans="1:7" hidden="1" x14ac:dyDescent="0.3">
      <c r="A53" t="s">
        <v>18</v>
      </c>
      <c r="B53" s="6" t="s">
        <v>179</v>
      </c>
      <c r="C53" s="12">
        <v>0</v>
      </c>
      <c r="D53" s="3">
        <v>0</v>
      </c>
      <c r="E53" s="3" t="s">
        <v>179</v>
      </c>
      <c r="F53" s="3">
        <v>0</v>
      </c>
      <c r="G53">
        <v>0</v>
      </c>
    </row>
    <row r="54" spans="1:7" hidden="1" x14ac:dyDescent="0.3">
      <c r="A54" t="s">
        <v>24</v>
      </c>
      <c r="B54" s="6" t="s">
        <v>179</v>
      </c>
      <c r="C54" s="12">
        <v>0</v>
      </c>
      <c r="D54" s="3">
        <v>0</v>
      </c>
      <c r="E54" s="3" t="s">
        <v>180</v>
      </c>
      <c r="F54" s="3" t="s">
        <v>181</v>
      </c>
      <c r="G54" t="s">
        <v>22</v>
      </c>
    </row>
    <row r="55" spans="1:7" hidden="1" x14ac:dyDescent="0.3">
      <c r="A55" t="s">
        <v>18</v>
      </c>
      <c r="B55" s="6" t="s">
        <v>179</v>
      </c>
      <c r="C55" s="12">
        <v>0</v>
      </c>
      <c r="D55" s="3">
        <v>0</v>
      </c>
      <c r="E55" s="3" t="s">
        <v>181</v>
      </c>
      <c r="F55" s="3" t="s">
        <v>182</v>
      </c>
      <c r="G55" t="s">
        <v>33</v>
      </c>
    </row>
    <row r="56" spans="1:7" hidden="1" x14ac:dyDescent="0.3">
      <c r="A56" t="s">
        <v>18</v>
      </c>
      <c r="B56" s="6" t="s">
        <v>179</v>
      </c>
      <c r="C56" s="12">
        <v>0</v>
      </c>
      <c r="D56" s="3">
        <v>0</v>
      </c>
      <c r="E56" s="3" t="s">
        <v>180</v>
      </c>
      <c r="F56" s="3" t="s">
        <v>181</v>
      </c>
      <c r="G56" t="s">
        <v>22</v>
      </c>
    </row>
    <row r="57" spans="1:7" hidden="1" x14ac:dyDescent="0.3">
      <c r="A57" t="s">
        <v>18</v>
      </c>
      <c r="B57" s="6" t="s">
        <v>179</v>
      </c>
      <c r="C57" s="12">
        <v>0</v>
      </c>
      <c r="D57" s="3">
        <v>0</v>
      </c>
      <c r="E57" s="3" t="s">
        <v>180</v>
      </c>
      <c r="F57" s="3" t="s">
        <v>181</v>
      </c>
      <c r="G57" t="s">
        <v>22</v>
      </c>
    </row>
    <row r="58" spans="1:7" hidden="1" x14ac:dyDescent="0.3">
      <c r="A58" t="s">
        <v>43</v>
      </c>
      <c r="B58" s="6" t="s">
        <v>179</v>
      </c>
      <c r="C58" s="12">
        <v>0</v>
      </c>
      <c r="D58" s="3">
        <v>0</v>
      </c>
      <c r="E58" s="3" t="s">
        <v>180</v>
      </c>
      <c r="F58" s="3" t="s">
        <v>181</v>
      </c>
      <c r="G58" t="s">
        <v>22</v>
      </c>
    </row>
    <row r="59" spans="1:7" hidden="1" x14ac:dyDescent="0.3">
      <c r="A59" t="s">
        <v>18</v>
      </c>
      <c r="B59" s="6" t="s">
        <v>180</v>
      </c>
      <c r="C59" s="12" t="s">
        <v>181</v>
      </c>
      <c r="D59" s="3" t="s">
        <v>22</v>
      </c>
      <c r="E59" s="3" t="s">
        <v>181</v>
      </c>
      <c r="F59" s="3" t="s">
        <v>182</v>
      </c>
      <c r="G59" t="s">
        <v>33</v>
      </c>
    </row>
    <row r="60" spans="1:7" hidden="1" x14ac:dyDescent="0.3">
      <c r="A60" t="s">
        <v>43</v>
      </c>
      <c r="B60" s="6" t="s">
        <v>179</v>
      </c>
      <c r="C60" s="12">
        <v>0</v>
      </c>
      <c r="D60" s="3">
        <v>0</v>
      </c>
      <c r="E60" s="3" t="s">
        <v>180</v>
      </c>
      <c r="F60" s="3" t="s">
        <v>181</v>
      </c>
      <c r="G60" t="s">
        <v>22</v>
      </c>
    </row>
    <row r="61" spans="1:7" hidden="1" x14ac:dyDescent="0.3">
      <c r="A61" t="s">
        <v>24</v>
      </c>
      <c r="B61" s="6" t="s">
        <v>180</v>
      </c>
      <c r="C61" s="12" t="s">
        <v>181</v>
      </c>
      <c r="D61" s="3" t="s">
        <v>22</v>
      </c>
      <c r="E61" s="3" t="s">
        <v>180</v>
      </c>
      <c r="F61" s="3" t="s">
        <v>181</v>
      </c>
      <c r="G61" t="s">
        <v>22</v>
      </c>
    </row>
    <row r="62" spans="1:7" hidden="1" x14ac:dyDescent="0.3">
      <c r="A62" t="s">
        <v>43</v>
      </c>
      <c r="B62" s="6" t="s">
        <v>181</v>
      </c>
      <c r="C62" s="12" t="s">
        <v>182</v>
      </c>
      <c r="D62" s="3" t="s">
        <v>33</v>
      </c>
      <c r="E62" s="3" t="s">
        <v>179</v>
      </c>
      <c r="F62" s="3">
        <v>0</v>
      </c>
      <c r="G62">
        <v>0</v>
      </c>
    </row>
    <row r="63" spans="1:7" hidden="1" x14ac:dyDescent="0.3">
      <c r="A63" t="s">
        <v>18</v>
      </c>
      <c r="B63" s="6" t="s">
        <v>181</v>
      </c>
      <c r="C63" s="12" t="s">
        <v>182</v>
      </c>
      <c r="D63" s="3" t="s">
        <v>33</v>
      </c>
      <c r="E63" s="3" t="s">
        <v>179</v>
      </c>
      <c r="F63" s="3">
        <v>0</v>
      </c>
      <c r="G63">
        <v>0</v>
      </c>
    </row>
    <row r="64" spans="1:7" hidden="1" x14ac:dyDescent="0.3">
      <c r="A64" t="s">
        <v>18</v>
      </c>
      <c r="B64" s="6" t="s">
        <v>180</v>
      </c>
      <c r="C64" s="12" t="s">
        <v>181</v>
      </c>
      <c r="D64" s="3" t="s">
        <v>22</v>
      </c>
      <c r="E64" s="3" t="s">
        <v>179</v>
      </c>
      <c r="F64" s="3">
        <v>0</v>
      </c>
      <c r="G64">
        <v>0</v>
      </c>
    </row>
    <row r="65" spans="1:7" hidden="1" x14ac:dyDescent="0.3">
      <c r="A65" t="s">
        <v>24</v>
      </c>
      <c r="B65" s="6" t="s">
        <v>180</v>
      </c>
      <c r="C65" s="12" t="s">
        <v>181</v>
      </c>
      <c r="D65" s="3" t="s">
        <v>22</v>
      </c>
      <c r="E65" s="3" t="s">
        <v>181</v>
      </c>
      <c r="F65" s="3" t="s">
        <v>182</v>
      </c>
      <c r="G65" t="s">
        <v>33</v>
      </c>
    </row>
    <row r="66" spans="1:7" hidden="1" x14ac:dyDescent="0.3">
      <c r="A66" t="s">
        <v>43</v>
      </c>
      <c r="B66" s="6" t="s">
        <v>179</v>
      </c>
      <c r="C66" s="12">
        <v>0</v>
      </c>
      <c r="D66" s="3">
        <v>0</v>
      </c>
      <c r="E66" s="3" t="s">
        <v>180</v>
      </c>
      <c r="F66" s="3" t="s">
        <v>181</v>
      </c>
      <c r="G66" t="s">
        <v>22</v>
      </c>
    </row>
    <row r="67" spans="1:7" hidden="1" x14ac:dyDescent="0.3">
      <c r="A67" t="s">
        <v>18</v>
      </c>
      <c r="B67" s="6" t="s">
        <v>180</v>
      </c>
      <c r="C67" s="12" t="s">
        <v>181</v>
      </c>
      <c r="D67" s="3" t="s">
        <v>22</v>
      </c>
      <c r="E67" s="3" t="s">
        <v>179</v>
      </c>
      <c r="F67" s="3">
        <v>0</v>
      </c>
      <c r="G67">
        <v>0</v>
      </c>
    </row>
    <row r="68" spans="1:7" hidden="1" x14ac:dyDescent="0.3">
      <c r="A68" t="s">
        <v>18</v>
      </c>
      <c r="B68" s="6" t="s">
        <v>181</v>
      </c>
      <c r="C68" s="12" t="s">
        <v>182</v>
      </c>
      <c r="D68" s="3" t="s">
        <v>33</v>
      </c>
      <c r="E68" s="3" t="s">
        <v>180</v>
      </c>
      <c r="F68" s="3" t="s">
        <v>181</v>
      </c>
      <c r="G68" t="s">
        <v>22</v>
      </c>
    </row>
    <row r="69" spans="1:7" hidden="1" x14ac:dyDescent="0.3">
      <c r="A69" t="s">
        <v>24</v>
      </c>
      <c r="B69" s="6" t="s">
        <v>180</v>
      </c>
      <c r="C69" s="12" t="s">
        <v>181</v>
      </c>
      <c r="D69" s="3" t="s">
        <v>22</v>
      </c>
      <c r="E69" s="3" t="s">
        <v>180</v>
      </c>
      <c r="F69" s="3" t="s">
        <v>181</v>
      </c>
      <c r="G69" t="s">
        <v>22</v>
      </c>
    </row>
    <row r="70" spans="1:7" hidden="1" x14ac:dyDescent="0.3">
      <c r="A70" t="s">
        <v>43</v>
      </c>
      <c r="B70" s="6" t="s">
        <v>180</v>
      </c>
      <c r="C70" s="12" t="s">
        <v>181</v>
      </c>
      <c r="D70" s="3" t="s">
        <v>22</v>
      </c>
      <c r="E70" s="3" t="s">
        <v>179</v>
      </c>
      <c r="F70" s="3">
        <v>0</v>
      </c>
      <c r="G70">
        <v>0</v>
      </c>
    </row>
    <row r="71" spans="1:7" hidden="1" x14ac:dyDescent="0.3">
      <c r="A71" t="s">
        <v>43</v>
      </c>
      <c r="B71" s="6" t="s">
        <v>180</v>
      </c>
      <c r="C71" s="12" t="s">
        <v>181</v>
      </c>
      <c r="D71" s="3" t="s">
        <v>22</v>
      </c>
      <c r="E71" s="3" t="s">
        <v>179</v>
      </c>
      <c r="F71" s="3">
        <v>0</v>
      </c>
      <c r="G71">
        <v>0</v>
      </c>
    </row>
    <row r="72" spans="1:7" hidden="1" x14ac:dyDescent="0.3">
      <c r="A72" t="s">
        <v>18</v>
      </c>
      <c r="B72" s="6" t="s">
        <v>180</v>
      </c>
      <c r="C72" s="12" t="s">
        <v>181</v>
      </c>
      <c r="D72" s="3" t="s">
        <v>22</v>
      </c>
      <c r="E72" s="3" t="s">
        <v>179</v>
      </c>
      <c r="F72" s="3">
        <v>0</v>
      </c>
      <c r="G72">
        <v>0</v>
      </c>
    </row>
    <row r="73" spans="1:7" hidden="1" x14ac:dyDescent="0.3">
      <c r="A73" t="s">
        <v>43</v>
      </c>
      <c r="B73" s="6" t="s">
        <v>180</v>
      </c>
      <c r="C73" s="12" t="s">
        <v>181</v>
      </c>
      <c r="D73" s="3" t="s">
        <v>22</v>
      </c>
      <c r="E73" s="3" t="s">
        <v>179</v>
      </c>
      <c r="F73" s="3">
        <v>0</v>
      </c>
      <c r="G73">
        <v>0</v>
      </c>
    </row>
    <row r="74" spans="1:7" hidden="1" x14ac:dyDescent="0.3">
      <c r="A74" t="s">
        <v>43</v>
      </c>
      <c r="B74" s="6" t="s">
        <v>180</v>
      </c>
      <c r="C74" s="12" t="s">
        <v>181</v>
      </c>
      <c r="D74" s="3" t="s">
        <v>22</v>
      </c>
      <c r="E74" s="3" t="s">
        <v>180</v>
      </c>
      <c r="F74" s="3" t="s">
        <v>181</v>
      </c>
      <c r="G74" t="s">
        <v>22</v>
      </c>
    </row>
    <row r="75" spans="1:7" hidden="1" x14ac:dyDescent="0.3">
      <c r="A75" t="s">
        <v>24</v>
      </c>
      <c r="B75" s="6" t="s">
        <v>179</v>
      </c>
      <c r="C75" s="12">
        <v>0</v>
      </c>
      <c r="D75" s="3">
        <v>0</v>
      </c>
      <c r="E75" s="3" t="s">
        <v>180</v>
      </c>
      <c r="F75" s="3" t="s">
        <v>181</v>
      </c>
      <c r="G75" t="s">
        <v>22</v>
      </c>
    </row>
    <row r="76" spans="1:7" x14ac:dyDescent="0.3">
      <c r="A76" t="s">
        <v>37</v>
      </c>
      <c r="B76" s="6" t="s">
        <v>180</v>
      </c>
      <c r="C76" s="12" t="s">
        <v>181</v>
      </c>
      <c r="D76" s="3" t="s">
        <v>22</v>
      </c>
      <c r="E76" s="3" t="s">
        <v>180</v>
      </c>
      <c r="F76" s="3" t="s">
        <v>181</v>
      </c>
      <c r="G76" t="s">
        <v>22</v>
      </c>
    </row>
    <row r="77" spans="1:7" hidden="1" x14ac:dyDescent="0.3">
      <c r="A77" t="s">
        <v>18</v>
      </c>
      <c r="B77" s="6" t="s">
        <v>180</v>
      </c>
      <c r="C77" s="12" t="s">
        <v>181</v>
      </c>
      <c r="D77" s="3" t="s">
        <v>22</v>
      </c>
      <c r="E77" s="3" t="s">
        <v>179</v>
      </c>
      <c r="F77" s="3">
        <v>0</v>
      </c>
      <c r="G77">
        <v>0</v>
      </c>
    </row>
    <row r="78" spans="1:7" x14ac:dyDescent="0.3">
      <c r="A78" t="s">
        <v>37</v>
      </c>
      <c r="B78" s="6" t="s">
        <v>179</v>
      </c>
      <c r="C78" s="12">
        <v>0</v>
      </c>
      <c r="D78" s="3">
        <v>0</v>
      </c>
      <c r="E78" s="3" t="s">
        <v>180</v>
      </c>
      <c r="F78" s="3" t="s">
        <v>181</v>
      </c>
      <c r="G78" t="s">
        <v>22</v>
      </c>
    </row>
    <row r="79" spans="1:7" hidden="1" x14ac:dyDescent="0.3">
      <c r="A79" t="s">
        <v>43</v>
      </c>
      <c r="B79" s="6" t="s">
        <v>179</v>
      </c>
      <c r="C79" s="12">
        <v>0</v>
      </c>
      <c r="D79" s="3">
        <v>0</v>
      </c>
      <c r="E79" s="3" t="s">
        <v>180</v>
      </c>
      <c r="F79" s="3" t="s">
        <v>181</v>
      </c>
      <c r="G79" t="s">
        <v>22</v>
      </c>
    </row>
    <row r="80" spans="1:7" hidden="1" x14ac:dyDescent="0.3">
      <c r="A80" t="s">
        <v>43</v>
      </c>
      <c r="B80" s="6" t="s">
        <v>180</v>
      </c>
      <c r="C80" s="12" t="s">
        <v>181</v>
      </c>
      <c r="D80" s="3" t="s">
        <v>22</v>
      </c>
      <c r="E80" s="3" t="s">
        <v>180</v>
      </c>
      <c r="F80" s="3" t="s">
        <v>181</v>
      </c>
      <c r="G80" t="s">
        <v>22</v>
      </c>
    </row>
    <row r="81" spans="1:7" hidden="1" x14ac:dyDescent="0.3">
      <c r="A81" t="s">
        <v>18</v>
      </c>
      <c r="B81" s="6" t="s">
        <v>180</v>
      </c>
      <c r="C81" s="12" t="s">
        <v>181</v>
      </c>
      <c r="D81" s="3" t="s">
        <v>22</v>
      </c>
      <c r="E81" s="3" t="s">
        <v>180</v>
      </c>
      <c r="F81" s="3" t="s">
        <v>181</v>
      </c>
      <c r="G81" t="s">
        <v>22</v>
      </c>
    </row>
    <row r="82" spans="1:7" hidden="1" x14ac:dyDescent="0.3">
      <c r="A82" t="s">
        <v>18</v>
      </c>
      <c r="B82" s="6" t="s">
        <v>180</v>
      </c>
      <c r="C82" s="12" t="s">
        <v>181</v>
      </c>
      <c r="D82" s="3" t="s">
        <v>22</v>
      </c>
      <c r="E82" s="3" t="s">
        <v>180</v>
      </c>
      <c r="F82" s="3" t="s">
        <v>181</v>
      </c>
      <c r="G82" t="s">
        <v>22</v>
      </c>
    </row>
    <row r="83" spans="1:7" hidden="1" x14ac:dyDescent="0.3">
      <c r="A83" t="s">
        <v>18</v>
      </c>
      <c r="B83" s="6" t="s">
        <v>180</v>
      </c>
      <c r="C83" s="12" t="s">
        <v>181</v>
      </c>
      <c r="D83" s="3" t="s">
        <v>22</v>
      </c>
      <c r="E83" s="3" t="s">
        <v>180</v>
      </c>
      <c r="F83" s="3" t="s">
        <v>181</v>
      </c>
      <c r="G83" t="s">
        <v>22</v>
      </c>
    </row>
    <row r="84" spans="1:7" hidden="1" x14ac:dyDescent="0.3">
      <c r="A84" t="s">
        <v>18</v>
      </c>
      <c r="B84" s="6" t="s">
        <v>180</v>
      </c>
      <c r="C84" s="12" t="s">
        <v>181</v>
      </c>
      <c r="D84" s="3" t="s">
        <v>22</v>
      </c>
      <c r="E84" s="3" t="s">
        <v>179</v>
      </c>
      <c r="F84" s="3">
        <v>0</v>
      </c>
      <c r="G84">
        <v>0</v>
      </c>
    </row>
    <row r="85" spans="1:7" x14ac:dyDescent="0.3">
      <c r="A85" t="s">
        <v>37</v>
      </c>
      <c r="B85" s="6" t="s">
        <v>179</v>
      </c>
      <c r="C85" s="12">
        <v>0</v>
      </c>
      <c r="D85" s="3">
        <v>0</v>
      </c>
      <c r="E85" s="3" t="s">
        <v>180</v>
      </c>
      <c r="F85" s="3" t="s">
        <v>181</v>
      </c>
      <c r="G85" t="s">
        <v>22</v>
      </c>
    </row>
    <row r="86" spans="1:7" hidden="1" x14ac:dyDescent="0.3">
      <c r="A86" t="s">
        <v>111</v>
      </c>
      <c r="B86" s="6" t="s">
        <v>183</v>
      </c>
      <c r="C86" s="12" t="s">
        <v>184</v>
      </c>
      <c r="D86" s="3" t="s">
        <v>112</v>
      </c>
      <c r="E86" s="3" t="s">
        <v>181</v>
      </c>
      <c r="F86" s="3" t="s">
        <v>182</v>
      </c>
      <c r="G86" t="s">
        <v>33</v>
      </c>
    </row>
    <row r="87" spans="1:7" x14ac:dyDescent="0.3">
      <c r="A87" t="s">
        <v>37</v>
      </c>
      <c r="B87" s="6" t="s">
        <v>180</v>
      </c>
      <c r="C87" s="12" t="s">
        <v>181</v>
      </c>
      <c r="D87" s="3" t="s">
        <v>22</v>
      </c>
      <c r="E87" s="3" t="s">
        <v>180</v>
      </c>
      <c r="F87" s="3" t="s">
        <v>181</v>
      </c>
      <c r="G87" t="s">
        <v>22</v>
      </c>
    </row>
    <row r="88" spans="1:7" hidden="1" x14ac:dyDescent="0.3">
      <c r="A88" t="s">
        <v>18</v>
      </c>
      <c r="B88" s="6" t="s">
        <v>180</v>
      </c>
      <c r="C88" s="12" t="s">
        <v>181</v>
      </c>
      <c r="D88" s="3" t="s">
        <v>22</v>
      </c>
      <c r="E88" s="3" t="s">
        <v>179</v>
      </c>
      <c r="F88" s="3">
        <v>0</v>
      </c>
      <c r="G88">
        <v>0</v>
      </c>
    </row>
    <row r="89" spans="1:7" hidden="1" x14ac:dyDescent="0.3">
      <c r="A89" t="s">
        <v>18</v>
      </c>
      <c r="B89" s="6" t="s">
        <v>180</v>
      </c>
      <c r="C89" s="12" t="s">
        <v>181</v>
      </c>
      <c r="D89" s="3" t="s">
        <v>22</v>
      </c>
      <c r="E89" s="3" t="s">
        <v>180</v>
      </c>
      <c r="F89" s="3" t="s">
        <v>181</v>
      </c>
      <c r="G89" t="s">
        <v>22</v>
      </c>
    </row>
    <row r="90" spans="1:7" hidden="1" x14ac:dyDescent="0.3">
      <c r="A90" t="s">
        <v>18</v>
      </c>
      <c r="B90" s="6" t="s">
        <v>180</v>
      </c>
      <c r="C90" s="12" t="s">
        <v>181</v>
      </c>
      <c r="D90" s="3" t="s">
        <v>22</v>
      </c>
      <c r="E90" s="3" t="s">
        <v>179</v>
      </c>
      <c r="F90" s="3">
        <v>0</v>
      </c>
      <c r="G90">
        <v>0</v>
      </c>
    </row>
    <row r="91" spans="1:7" hidden="1" x14ac:dyDescent="0.3">
      <c r="A91" t="s">
        <v>18</v>
      </c>
      <c r="B91" s="6" t="s">
        <v>180</v>
      </c>
      <c r="C91" s="12" t="s">
        <v>181</v>
      </c>
      <c r="D91" s="3" t="s">
        <v>22</v>
      </c>
      <c r="E91" s="3" t="s">
        <v>180</v>
      </c>
      <c r="F91" s="3" t="s">
        <v>181</v>
      </c>
      <c r="G91" t="s">
        <v>22</v>
      </c>
    </row>
    <row r="92" spans="1:7" hidden="1" x14ac:dyDescent="0.3">
      <c r="A92" t="s">
        <v>43</v>
      </c>
      <c r="B92" s="6" t="s">
        <v>180</v>
      </c>
      <c r="C92" s="12" t="s">
        <v>181</v>
      </c>
      <c r="D92" s="3" t="s">
        <v>22</v>
      </c>
      <c r="E92" s="3" t="s">
        <v>180</v>
      </c>
      <c r="F92" s="3" t="s">
        <v>181</v>
      </c>
      <c r="G92" t="s">
        <v>22</v>
      </c>
    </row>
    <row r="93" spans="1:7" hidden="1" x14ac:dyDescent="0.3">
      <c r="A93" t="s">
        <v>24</v>
      </c>
      <c r="B93" s="6" t="s">
        <v>179</v>
      </c>
      <c r="C93" s="12">
        <v>0</v>
      </c>
      <c r="D93" s="3">
        <v>0</v>
      </c>
      <c r="E93" s="3" t="s">
        <v>179</v>
      </c>
      <c r="F93" s="3">
        <v>0</v>
      </c>
      <c r="G93">
        <v>0</v>
      </c>
    </row>
    <row r="94" spans="1:7" hidden="1" x14ac:dyDescent="0.3">
      <c r="A94" t="s">
        <v>18</v>
      </c>
      <c r="B94" s="6" t="s">
        <v>180</v>
      </c>
      <c r="C94" s="12" t="s">
        <v>181</v>
      </c>
      <c r="D94" s="3" t="s">
        <v>22</v>
      </c>
      <c r="E94" s="3" t="s">
        <v>180</v>
      </c>
      <c r="F94" s="3" t="s">
        <v>181</v>
      </c>
      <c r="G94" t="s">
        <v>22</v>
      </c>
    </row>
    <row r="95" spans="1:7" hidden="1" x14ac:dyDescent="0.3">
      <c r="A95" t="s">
        <v>43</v>
      </c>
      <c r="B95" s="6" t="s">
        <v>180</v>
      </c>
      <c r="C95" s="12" t="s">
        <v>181</v>
      </c>
      <c r="D95" s="3" t="s">
        <v>22</v>
      </c>
      <c r="E95" s="3" t="s">
        <v>180</v>
      </c>
      <c r="F95" s="3" t="s">
        <v>181</v>
      </c>
      <c r="G95" t="s">
        <v>22</v>
      </c>
    </row>
    <row r="96" spans="1:7" hidden="1" x14ac:dyDescent="0.3">
      <c r="A96" t="s">
        <v>18</v>
      </c>
      <c r="B96" s="6" t="s">
        <v>180</v>
      </c>
      <c r="C96" s="12" t="s">
        <v>181</v>
      </c>
      <c r="D96" s="3" t="s">
        <v>22</v>
      </c>
      <c r="E96" s="3" t="s">
        <v>179</v>
      </c>
      <c r="F96" s="3">
        <v>0</v>
      </c>
      <c r="G96">
        <v>0</v>
      </c>
    </row>
    <row r="97" spans="1:7" hidden="1" x14ac:dyDescent="0.3">
      <c r="A97" t="s">
        <v>18</v>
      </c>
      <c r="B97" s="6" t="s">
        <v>180</v>
      </c>
      <c r="C97" s="12" t="s">
        <v>181</v>
      </c>
      <c r="D97" s="3" t="s">
        <v>22</v>
      </c>
      <c r="E97" s="3" t="s">
        <v>180</v>
      </c>
      <c r="F97" s="3" t="s">
        <v>181</v>
      </c>
      <c r="G97" t="s">
        <v>22</v>
      </c>
    </row>
    <row r="98" spans="1:7" x14ac:dyDescent="0.3">
      <c r="A98" t="s">
        <v>37</v>
      </c>
      <c r="B98" s="6" t="s">
        <v>180</v>
      </c>
      <c r="C98" s="12" t="s">
        <v>181</v>
      </c>
      <c r="D98" s="3" t="s">
        <v>22</v>
      </c>
      <c r="E98" s="3" t="s">
        <v>179</v>
      </c>
      <c r="F98" s="3">
        <v>0</v>
      </c>
      <c r="G98">
        <v>0</v>
      </c>
    </row>
    <row r="99" spans="1:7" x14ac:dyDescent="0.3">
      <c r="A99" t="s">
        <v>37</v>
      </c>
      <c r="B99" s="6" t="s">
        <v>180</v>
      </c>
      <c r="C99" s="12" t="s">
        <v>181</v>
      </c>
      <c r="D99" s="3" t="s">
        <v>22</v>
      </c>
      <c r="E99" s="3" t="s">
        <v>179</v>
      </c>
      <c r="F99" s="3">
        <v>0</v>
      </c>
      <c r="G99">
        <v>0</v>
      </c>
    </row>
    <row r="100" spans="1:7" x14ac:dyDescent="0.3">
      <c r="A100" t="s">
        <v>37</v>
      </c>
      <c r="B100" s="6" t="s">
        <v>180</v>
      </c>
      <c r="C100" s="12" t="s">
        <v>181</v>
      </c>
      <c r="D100" s="3" t="s">
        <v>22</v>
      </c>
      <c r="E100" s="3" t="s">
        <v>179</v>
      </c>
      <c r="F100" s="3">
        <v>0</v>
      </c>
      <c r="G100">
        <v>0</v>
      </c>
    </row>
    <row r="101" spans="1:7" x14ac:dyDescent="0.3">
      <c r="A101" t="s">
        <v>37</v>
      </c>
      <c r="B101" s="6" t="s">
        <v>180</v>
      </c>
      <c r="C101" s="12" t="s">
        <v>181</v>
      </c>
      <c r="D101" s="3" t="s">
        <v>22</v>
      </c>
      <c r="E101" s="3" t="s">
        <v>179</v>
      </c>
      <c r="F101" s="3">
        <v>0</v>
      </c>
      <c r="G101">
        <v>0</v>
      </c>
    </row>
    <row r="102" spans="1:7" hidden="1" x14ac:dyDescent="0.3">
      <c r="A102" t="s">
        <v>24</v>
      </c>
      <c r="B102" s="6" t="s">
        <v>180</v>
      </c>
      <c r="C102" s="12" t="s">
        <v>181</v>
      </c>
      <c r="D102" s="3" t="s">
        <v>22</v>
      </c>
      <c r="E102" s="3" t="s">
        <v>180</v>
      </c>
      <c r="F102" s="3" t="s">
        <v>181</v>
      </c>
      <c r="G102" t="s">
        <v>22</v>
      </c>
    </row>
    <row r="103" spans="1:7" hidden="1" x14ac:dyDescent="0.3">
      <c r="A103" t="s">
        <v>24</v>
      </c>
      <c r="B103" s="6" t="s">
        <v>180</v>
      </c>
      <c r="C103" s="12" t="s">
        <v>181</v>
      </c>
      <c r="D103" s="3" t="s">
        <v>22</v>
      </c>
      <c r="E103" s="3" t="s">
        <v>181</v>
      </c>
      <c r="F103" s="3" t="s">
        <v>182</v>
      </c>
      <c r="G103" t="s">
        <v>33</v>
      </c>
    </row>
    <row r="104" spans="1:7" hidden="1" x14ac:dyDescent="0.3">
      <c r="A104" t="s">
        <v>24</v>
      </c>
      <c r="B104" s="6" t="s">
        <v>180</v>
      </c>
      <c r="C104" s="12" t="s">
        <v>181</v>
      </c>
      <c r="D104" s="3" t="s">
        <v>22</v>
      </c>
      <c r="E104" s="3" t="s">
        <v>179</v>
      </c>
      <c r="F104" s="3">
        <v>0</v>
      </c>
      <c r="G104">
        <v>0</v>
      </c>
    </row>
    <row r="105" spans="1:7" x14ac:dyDescent="0.3">
      <c r="A105" t="s">
        <v>37</v>
      </c>
      <c r="B105" s="6" t="s">
        <v>180</v>
      </c>
      <c r="C105" s="12" t="s">
        <v>181</v>
      </c>
      <c r="D105" s="3" t="s">
        <v>22</v>
      </c>
      <c r="E105" s="3" t="s">
        <v>179</v>
      </c>
      <c r="F105" s="3">
        <v>0</v>
      </c>
      <c r="G105">
        <v>0</v>
      </c>
    </row>
    <row r="106" spans="1:7" hidden="1" x14ac:dyDescent="0.3">
      <c r="A106" t="s">
        <v>43</v>
      </c>
      <c r="B106" s="6" t="s">
        <v>179</v>
      </c>
      <c r="C106" s="12">
        <v>0</v>
      </c>
      <c r="D106" s="3">
        <v>0</v>
      </c>
      <c r="E106" s="3" t="s">
        <v>179</v>
      </c>
      <c r="F106" s="3">
        <v>0</v>
      </c>
      <c r="G106">
        <v>0</v>
      </c>
    </row>
    <row r="107" spans="1:7" x14ac:dyDescent="0.3">
      <c r="A107" t="s">
        <v>37</v>
      </c>
      <c r="B107" s="6" t="s">
        <v>179</v>
      </c>
      <c r="C107" s="12">
        <v>0</v>
      </c>
      <c r="D107" s="3">
        <v>0</v>
      </c>
      <c r="E107" s="3" t="s">
        <v>181</v>
      </c>
      <c r="F107" s="3" t="s">
        <v>182</v>
      </c>
      <c r="G107" t="s">
        <v>33</v>
      </c>
    </row>
    <row r="108" spans="1:7" hidden="1" x14ac:dyDescent="0.3">
      <c r="A108" t="s">
        <v>43</v>
      </c>
      <c r="B108" s="6" t="s">
        <v>180</v>
      </c>
      <c r="C108" s="12" t="s">
        <v>181</v>
      </c>
      <c r="D108" s="3" t="s">
        <v>22</v>
      </c>
      <c r="E108" s="3" t="s">
        <v>180</v>
      </c>
      <c r="F108" s="3" t="s">
        <v>181</v>
      </c>
      <c r="G108" t="s">
        <v>22</v>
      </c>
    </row>
    <row r="109" spans="1:7" hidden="1" x14ac:dyDescent="0.3">
      <c r="A109" t="s">
        <v>24</v>
      </c>
      <c r="B109" s="6" t="s">
        <v>180</v>
      </c>
      <c r="C109" s="12" t="s">
        <v>181</v>
      </c>
      <c r="D109" s="3" t="s">
        <v>22</v>
      </c>
      <c r="E109" s="3" t="s">
        <v>180</v>
      </c>
      <c r="F109" s="3" t="s">
        <v>181</v>
      </c>
      <c r="G109" t="s">
        <v>22</v>
      </c>
    </row>
    <row r="110" spans="1:7" hidden="1" x14ac:dyDescent="0.3">
      <c r="A110" t="s">
        <v>18</v>
      </c>
      <c r="B110" s="6" t="s">
        <v>181</v>
      </c>
      <c r="C110" s="12" t="s">
        <v>182</v>
      </c>
      <c r="D110" s="3" t="s">
        <v>33</v>
      </c>
      <c r="E110" s="3" t="s">
        <v>179</v>
      </c>
      <c r="F110" s="3">
        <v>0</v>
      </c>
      <c r="G110">
        <v>0</v>
      </c>
    </row>
    <row r="111" spans="1:7" x14ac:dyDescent="0.3">
      <c r="A111" t="s">
        <v>37</v>
      </c>
      <c r="B111" s="6" t="s">
        <v>179</v>
      </c>
      <c r="C111" s="12">
        <v>0</v>
      </c>
      <c r="D111" s="3">
        <v>0</v>
      </c>
      <c r="E111" s="3" t="s">
        <v>181</v>
      </c>
      <c r="F111" s="3" t="s">
        <v>182</v>
      </c>
      <c r="G111" t="s">
        <v>33</v>
      </c>
    </row>
    <row r="112" spans="1:7" x14ac:dyDescent="0.3">
      <c r="A112" t="s">
        <v>37</v>
      </c>
      <c r="B112" s="6" t="s">
        <v>180</v>
      </c>
      <c r="C112" s="12" t="s">
        <v>181</v>
      </c>
      <c r="D112" s="3" t="s">
        <v>22</v>
      </c>
      <c r="E112" s="3" t="s">
        <v>182</v>
      </c>
      <c r="F112" s="3" t="s">
        <v>183</v>
      </c>
      <c r="G112" t="s">
        <v>50</v>
      </c>
    </row>
    <row r="113" spans="1:7" x14ac:dyDescent="0.3">
      <c r="A113" t="s">
        <v>37</v>
      </c>
      <c r="B113" s="6" t="s">
        <v>179</v>
      </c>
      <c r="C113" s="12">
        <v>0</v>
      </c>
      <c r="D113" s="3">
        <v>0</v>
      </c>
      <c r="E113" s="3" t="s">
        <v>180</v>
      </c>
      <c r="F113" s="3" t="s">
        <v>181</v>
      </c>
      <c r="G113" t="s">
        <v>22</v>
      </c>
    </row>
    <row r="114" spans="1:7" hidden="1" x14ac:dyDescent="0.3">
      <c r="A114" t="s">
        <v>18</v>
      </c>
      <c r="B114" s="6" t="s">
        <v>179</v>
      </c>
      <c r="C114" s="12">
        <v>0</v>
      </c>
      <c r="D114" s="3">
        <v>0</v>
      </c>
      <c r="E114" s="3" t="s">
        <v>180</v>
      </c>
      <c r="F114" s="3" t="s">
        <v>181</v>
      </c>
      <c r="G114" t="s">
        <v>22</v>
      </c>
    </row>
    <row r="115" spans="1:7" hidden="1" x14ac:dyDescent="0.3">
      <c r="A115" t="s">
        <v>18</v>
      </c>
      <c r="B115" s="6" t="s">
        <v>180</v>
      </c>
      <c r="C115" s="12" t="s">
        <v>181</v>
      </c>
      <c r="D115" s="3" t="s">
        <v>22</v>
      </c>
      <c r="E115" s="3" t="s">
        <v>179</v>
      </c>
      <c r="F115" s="3">
        <v>0</v>
      </c>
      <c r="G115">
        <v>0</v>
      </c>
    </row>
    <row r="116" spans="1:7" hidden="1" x14ac:dyDescent="0.3">
      <c r="A116" t="s">
        <v>18</v>
      </c>
      <c r="B116" s="6" t="s">
        <v>180</v>
      </c>
      <c r="C116" s="12" t="s">
        <v>181</v>
      </c>
      <c r="D116" s="3" t="s">
        <v>22</v>
      </c>
      <c r="E116" s="3" t="s">
        <v>179</v>
      </c>
      <c r="F116" s="3">
        <v>0</v>
      </c>
      <c r="G116">
        <v>0</v>
      </c>
    </row>
    <row r="117" spans="1:7" hidden="1" x14ac:dyDescent="0.3">
      <c r="A117" t="s">
        <v>24</v>
      </c>
      <c r="B117" s="6" t="s">
        <v>179</v>
      </c>
      <c r="C117" s="12">
        <v>0</v>
      </c>
      <c r="D117" s="3">
        <v>0</v>
      </c>
      <c r="E117" s="3" t="s">
        <v>180</v>
      </c>
      <c r="F117" s="3" t="s">
        <v>181</v>
      </c>
      <c r="G117" t="s">
        <v>22</v>
      </c>
    </row>
    <row r="118" spans="1:7" hidden="1" x14ac:dyDescent="0.3">
      <c r="A118" t="s">
        <v>18</v>
      </c>
      <c r="B118" s="6" t="s">
        <v>180</v>
      </c>
      <c r="C118" s="12" t="s">
        <v>181</v>
      </c>
      <c r="D118" s="3" t="s">
        <v>22</v>
      </c>
      <c r="E118" s="3" t="s">
        <v>179</v>
      </c>
      <c r="F118" s="3">
        <v>0</v>
      </c>
      <c r="G118">
        <v>0</v>
      </c>
    </row>
    <row r="119" spans="1:7" hidden="1" x14ac:dyDescent="0.3">
      <c r="A119" t="s">
        <v>18</v>
      </c>
      <c r="B119" s="6" t="s">
        <v>179</v>
      </c>
      <c r="C119" s="12">
        <v>0</v>
      </c>
      <c r="D119" s="3">
        <v>0</v>
      </c>
      <c r="E119" s="3" t="s">
        <v>180</v>
      </c>
      <c r="F119" s="3" t="s">
        <v>181</v>
      </c>
      <c r="G119" t="s">
        <v>22</v>
      </c>
    </row>
    <row r="120" spans="1:7" hidden="1" x14ac:dyDescent="0.3">
      <c r="A120" t="s">
        <v>24</v>
      </c>
      <c r="B120" s="6" t="s">
        <v>180</v>
      </c>
      <c r="C120" s="12" t="s">
        <v>181</v>
      </c>
      <c r="D120" s="3" t="s">
        <v>22</v>
      </c>
      <c r="E120" s="3" t="s">
        <v>179</v>
      </c>
      <c r="F120" s="3">
        <v>0</v>
      </c>
      <c r="G120">
        <v>0</v>
      </c>
    </row>
    <row r="121" spans="1:7" hidden="1" x14ac:dyDescent="0.3">
      <c r="A121" t="s">
        <v>24</v>
      </c>
      <c r="B121" s="6" t="s">
        <v>179</v>
      </c>
      <c r="C121" s="12">
        <v>0</v>
      </c>
      <c r="D121" s="3">
        <v>0</v>
      </c>
      <c r="E121" s="3" t="s">
        <v>179</v>
      </c>
      <c r="F121" s="3">
        <v>0</v>
      </c>
      <c r="G121">
        <v>0</v>
      </c>
    </row>
    <row r="122" spans="1:7" x14ac:dyDescent="0.3">
      <c r="A122" t="s">
        <v>37</v>
      </c>
      <c r="B122" s="6" t="s">
        <v>179</v>
      </c>
      <c r="C122" s="12">
        <v>0</v>
      </c>
      <c r="D122" s="3">
        <v>0</v>
      </c>
      <c r="E122" s="3" t="s">
        <v>179</v>
      </c>
      <c r="F122" s="3">
        <v>0</v>
      </c>
      <c r="G122">
        <v>0</v>
      </c>
    </row>
    <row r="123" spans="1:7" hidden="1" x14ac:dyDescent="0.3">
      <c r="A123" t="s">
        <v>18</v>
      </c>
      <c r="B123" s="6" t="s">
        <v>180</v>
      </c>
      <c r="C123" s="12" t="s">
        <v>181</v>
      </c>
      <c r="D123" s="3" t="s">
        <v>22</v>
      </c>
      <c r="E123" s="3" t="s">
        <v>179</v>
      </c>
      <c r="F123" s="3">
        <v>0</v>
      </c>
      <c r="G123">
        <v>0</v>
      </c>
    </row>
    <row r="124" spans="1:7" hidden="1" x14ac:dyDescent="0.3">
      <c r="A124" t="s">
        <v>24</v>
      </c>
      <c r="B124" s="6" t="s">
        <v>180</v>
      </c>
      <c r="C124" s="12" t="s">
        <v>181</v>
      </c>
      <c r="D124" s="3" t="s">
        <v>22</v>
      </c>
      <c r="E124" s="3" t="s">
        <v>179</v>
      </c>
      <c r="F124" s="3">
        <v>0</v>
      </c>
      <c r="G124">
        <v>0</v>
      </c>
    </row>
    <row r="125" spans="1:7" x14ac:dyDescent="0.3">
      <c r="A125" t="s">
        <v>37</v>
      </c>
      <c r="B125" s="6" t="s">
        <v>180</v>
      </c>
      <c r="C125" s="12" t="s">
        <v>181</v>
      </c>
      <c r="D125" s="3" t="s">
        <v>22</v>
      </c>
      <c r="E125" s="3" t="s">
        <v>179</v>
      </c>
      <c r="F125" s="3">
        <v>0</v>
      </c>
      <c r="G125">
        <v>0</v>
      </c>
    </row>
    <row r="126" spans="1:7" x14ac:dyDescent="0.3">
      <c r="A126" t="s">
        <v>37</v>
      </c>
      <c r="B126" s="6" t="s">
        <v>180</v>
      </c>
      <c r="C126" s="12" t="s">
        <v>181</v>
      </c>
      <c r="D126" s="3" t="s">
        <v>22</v>
      </c>
      <c r="E126" s="3" t="s">
        <v>180</v>
      </c>
      <c r="F126" s="3" t="s">
        <v>181</v>
      </c>
      <c r="G126" t="s">
        <v>22</v>
      </c>
    </row>
    <row r="127" spans="1:7" hidden="1" x14ac:dyDescent="0.3">
      <c r="A127" t="s">
        <v>18</v>
      </c>
      <c r="B127" s="6" t="s">
        <v>181</v>
      </c>
      <c r="C127" s="12" t="s">
        <v>182</v>
      </c>
      <c r="D127" s="3" t="s">
        <v>33</v>
      </c>
      <c r="E127" s="3" t="s">
        <v>179</v>
      </c>
      <c r="F127" s="3">
        <v>0</v>
      </c>
      <c r="G127">
        <v>0</v>
      </c>
    </row>
    <row r="128" spans="1:7" hidden="1" x14ac:dyDescent="0.3">
      <c r="A128" t="s">
        <v>18</v>
      </c>
      <c r="B128" s="6" t="s">
        <v>181</v>
      </c>
      <c r="C128" s="12" t="s">
        <v>182</v>
      </c>
      <c r="D128" s="3" t="s">
        <v>33</v>
      </c>
      <c r="E128" s="3" t="s">
        <v>179</v>
      </c>
      <c r="F128" s="3">
        <v>0</v>
      </c>
      <c r="G128">
        <v>0</v>
      </c>
    </row>
    <row r="129" spans="1:7" hidden="1" x14ac:dyDescent="0.3">
      <c r="A129" t="s">
        <v>24</v>
      </c>
      <c r="B129" s="6" t="s">
        <v>179</v>
      </c>
      <c r="C129" s="12">
        <v>0</v>
      </c>
      <c r="D129" s="3">
        <v>0</v>
      </c>
      <c r="E129" s="3" t="s">
        <v>180</v>
      </c>
      <c r="F129" s="3" t="s">
        <v>181</v>
      </c>
      <c r="G129" t="s">
        <v>22</v>
      </c>
    </row>
    <row r="130" spans="1:7" x14ac:dyDescent="0.3">
      <c r="A130" t="s">
        <v>37</v>
      </c>
      <c r="B130" s="6" t="s">
        <v>179</v>
      </c>
      <c r="C130" s="12">
        <v>0</v>
      </c>
      <c r="D130" s="3">
        <v>0</v>
      </c>
      <c r="E130" s="3" t="s">
        <v>181</v>
      </c>
      <c r="F130" s="3" t="s">
        <v>182</v>
      </c>
      <c r="G130" t="s">
        <v>33</v>
      </c>
    </row>
    <row r="131" spans="1:7" hidden="1" x14ac:dyDescent="0.3">
      <c r="A131" t="s">
        <v>18</v>
      </c>
      <c r="B131" s="6" t="s">
        <v>182</v>
      </c>
      <c r="C131" s="12" t="s">
        <v>183</v>
      </c>
      <c r="D131" s="3" t="s">
        <v>50</v>
      </c>
      <c r="E131" s="3" t="s">
        <v>179</v>
      </c>
      <c r="F131" s="3">
        <v>0</v>
      </c>
      <c r="G131">
        <v>0</v>
      </c>
    </row>
    <row r="132" spans="1:7" hidden="1" x14ac:dyDescent="0.3">
      <c r="A132" t="s">
        <v>18</v>
      </c>
      <c r="B132" s="6" t="s">
        <v>180</v>
      </c>
      <c r="C132" s="12" t="s">
        <v>181</v>
      </c>
      <c r="D132" s="3" t="s">
        <v>22</v>
      </c>
      <c r="E132" s="3" t="s">
        <v>180</v>
      </c>
      <c r="F132" s="3" t="s">
        <v>181</v>
      </c>
      <c r="G132" t="s">
        <v>22</v>
      </c>
    </row>
    <row r="133" spans="1:7" hidden="1" x14ac:dyDescent="0.3">
      <c r="A133" t="s">
        <v>18</v>
      </c>
      <c r="B133" s="6" t="s">
        <v>181</v>
      </c>
      <c r="C133" s="12" t="s">
        <v>182</v>
      </c>
      <c r="D133" s="3" t="s">
        <v>33</v>
      </c>
      <c r="E133" s="3" t="s">
        <v>180</v>
      </c>
      <c r="F133" s="3" t="s">
        <v>181</v>
      </c>
      <c r="G133" t="s">
        <v>22</v>
      </c>
    </row>
    <row r="134" spans="1:7" x14ac:dyDescent="0.3">
      <c r="A134" t="s">
        <v>37</v>
      </c>
      <c r="B134" s="6" t="s">
        <v>180</v>
      </c>
      <c r="C134" s="12" t="s">
        <v>181</v>
      </c>
      <c r="D134" s="3" t="s">
        <v>22</v>
      </c>
      <c r="E134" s="3" t="s">
        <v>179</v>
      </c>
      <c r="F134" s="3">
        <v>0</v>
      </c>
      <c r="G134">
        <v>0</v>
      </c>
    </row>
    <row r="135" spans="1:7" hidden="1" x14ac:dyDescent="0.3">
      <c r="A135" t="s">
        <v>18</v>
      </c>
      <c r="B135" s="6" t="s">
        <v>180</v>
      </c>
      <c r="C135" s="12" t="s">
        <v>181</v>
      </c>
      <c r="D135" s="3" t="s">
        <v>22</v>
      </c>
      <c r="E135" s="3" t="s">
        <v>179</v>
      </c>
      <c r="F135" s="3">
        <v>0</v>
      </c>
      <c r="G135">
        <v>0</v>
      </c>
    </row>
    <row r="136" spans="1:7" hidden="1" x14ac:dyDescent="0.3">
      <c r="A136" t="s">
        <v>18</v>
      </c>
      <c r="B136" s="6" t="s">
        <v>180</v>
      </c>
      <c r="C136" s="12" t="s">
        <v>181</v>
      </c>
      <c r="D136" s="3" t="s">
        <v>22</v>
      </c>
      <c r="E136" s="3" t="s">
        <v>181</v>
      </c>
      <c r="F136" s="3" t="s">
        <v>182</v>
      </c>
      <c r="G136" t="s">
        <v>33</v>
      </c>
    </row>
    <row r="137" spans="1:7" hidden="1" x14ac:dyDescent="0.3">
      <c r="A137" t="s">
        <v>18</v>
      </c>
      <c r="B137" s="6" t="s">
        <v>180</v>
      </c>
      <c r="C137" s="12" t="s">
        <v>181</v>
      </c>
      <c r="D137" s="3" t="s">
        <v>22</v>
      </c>
      <c r="E137" s="3" t="s">
        <v>179</v>
      </c>
      <c r="F137" s="3">
        <v>0</v>
      </c>
      <c r="G137">
        <v>0</v>
      </c>
    </row>
    <row r="138" spans="1:7" hidden="1" x14ac:dyDescent="0.3">
      <c r="A138" t="s">
        <v>18</v>
      </c>
      <c r="B138" s="6" t="s">
        <v>180</v>
      </c>
      <c r="C138" s="12" t="s">
        <v>181</v>
      </c>
      <c r="D138" s="3" t="s">
        <v>22</v>
      </c>
      <c r="E138" s="3" t="s">
        <v>180</v>
      </c>
      <c r="F138" s="3" t="s">
        <v>181</v>
      </c>
      <c r="G138" t="s">
        <v>22</v>
      </c>
    </row>
    <row r="139" spans="1:7" hidden="1" x14ac:dyDescent="0.3">
      <c r="A139" t="s">
        <v>18</v>
      </c>
      <c r="B139" s="6" t="s">
        <v>180</v>
      </c>
      <c r="C139" s="12" t="s">
        <v>181</v>
      </c>
      <c r="D139" s="3" t="s">
        <v>22</v>
      </c>
      <c r="E139" s="3" t="s">
        <v>180</v>
      </c>
      <c r="F139" s="3" t="s">
        <v>181</v>
      </c>
      <c r="G139" t="s">
        <v>22</v>
      </c>
    </row>
    <row r="140" spans="1:7" hidden="1" x14ac:dyDescent="0.3">
      <c r="A140" t="s">
        <v>111</v>
      </c>
      <c r="B140" s="6" t="s">
        <v>180</v>
      </c>
      <c r="C140" s="12" t="s">
        <v>181</v>
      </c>
      <c r="D140" s="3" t="s">
        <v>22</v>
      </c>
      <c r="E140" s="3" t="s">
        <v>181</v>
      </c>
      <c r="F140" s="3" t="s">
        <v>182</v>
      </c>
      <c r="G140" t="s">
        <v>33</v>
      </c>
    </row>
    <row r="141" spans="1:7" hidden="1" x14ac:dyDescent="0.3">
      <c r="A141" t="s">
        <v>18</v>
      </c>
      <c r="B141" s="6" t="s">
        <v>180</v>
      </c>
      <c r="C141" s="12" t="s">
        <v>181</v>
      </c>
      <c r="D141" s="3" t="s">
        <v>22</v>
      </c>
      <c r="E141" s="3" t="s">
        <v>180</v>
      </c>
      <c r="F141" s="3" t="s">
        <v>181</v>
      </c>
      <c r="G141" t="s">
        <v>22</v>
      </c>
    </row>
    <row r="142" spans="1:7" hidden="1" x14ac:dyDescent="0.3">
      <c r="A142" t="s">
        <v>18</v>
      </c>
      <c r="B142" s="6" t="s">
        <v>180</v>
      </c>
      <c r="C142" s="12" t="s">
        <v>181</v>
      </c>
      <c r="D142" s="3" t="s">
        <v>22</v>
      </c>
      <c r="E142" s="3" t="s">
        <v>179</v>
      </c>
      <c r="F142" s="3">
        <v>0</v>
      </c>
      <c r="G142">
        <v>0</v>
      </c>
    </row>
    <row r="143" spans="1:7" hidden="1" x14ac:dyDescent="0.3">
      <c r="A143" t="s">
        <v>18</v>
      </c>
      <c r="B143" s="6" t="s">
        <v>180</v>
      </c>
      <c r="C143" s="12" t="s">
        <v>181</v>
      </c>
      <c r="D143" s="3" t="s">
        <v>22</v>
      </c>
      <c r="E143" s="3" t="s">
        <v>180</v>
      </c>
      <c r="F143" s="3" t="s">
        <v>181</v>
      </c>
      <c r="G143" t="s">
        <v>22</v>
      </c>
    </row>
    <row r="144" spans="1:7" hidden="1" x14ac:dyDescent="0.3">
      <c r="A144" t="s">
        <v>18</v>
      </c>
      <c r="B144" s="6" t="s">
        <v>180</v>
      </c>
      <c r="C144" s="12" t="s">
        <v>181</v>
      </c>
      <c r="D144" s="3" t="s">
        <v>22</v>
      </c>
      <c r="E144" s="3" t="s">
        <v>180</v>
      </c>
      <c r="F144" s="3" t="s">
        <v>181</v>
      </c>
      <c r="G144" t="s">
        <v>22</v>
      </c>
    </row>
    <row r="145" spans="1:7" hidden="1" x14ac:dyDescent="0.3">
      <c r="A145" t="s">
        <v>18</v>
      </c>
      <c r="B145" s="6" t="s">
        <v>179</v>
      </c>
      <c r="C145" s="12">
        <v>0</v>
      </c>
      <c r="D145" s="3">
        <v>0</v>
      </c>
      <c r="E145" s="3" t="s">
        <v>180</v>
      </c>
      <c r="F145" s="3" t="s">
        <v>181</v>
      </c>
      <c r="G145" t="s">
        <v>22</v>
      </c>
    </row>
    <row r="146" spans="1:7" hidden="1" x14ac:dyDescent="0.3">
      <c r="A146" t="s">
        <v>18</v>
      </c>
      <c r="B146" s="6" t="s">
        <v>180</v>
      </c>
      <c r="C146" s="12" t="s">
        <v>181</v>
      </c>
      <c r="D146" s="3" t="s">
        <v>22</v>
      </c>
      <c r="E146" s="3" t="s">
        <v>180</v>
      </c>
      <c r="F146" s="3" t="s">
        <v>181</v>
      </c>
      <c r="G146" t="s">
        <v>22</v>
      </c>
    </row>
    <row r="147" spans="1:7" hidden="1" x14ac:dyDescent="0.3">
      <c r="A147" t="s">
        <v>18</v>
      </c>
      <c r="B147" s="6" t="s">
        <v>181</v>
      </c>
      <c r="C147" s="12" t="s">
        <v>182</v>
      </c>
      <c r="D147" s="3" t="s">
        <v>33</v>
      </c>
      <c r="E147" s="3" t="s">
        <v>182</v>
      </c>
      <c r="F147" s="3" t="s">
        <v>183</v>
      </c>
      <c r="G147" t="s">
        <v>50</v>
      </c>
    </row>
    <row r="148" spans="1:7" hidden="1" x14ac:dyDescent="0.3">
      <c r="A148" t="s">
        <v>18</v>
      </c>
      <c r="B148" s="6" t="s">
        <v>181</v>
      </c>
      <c r="C148" s="12" t="s">
        <v>182</v>
      </c>
      <c r="D148" s="3" t="s">
        <v>33</v>
      </c>
      <c r="E148" s="3" t="s">
        <v>181</v>
      </c>
      <c r="F148" s="3" t="s">
        <v>182</v>
      </c>
      <c r="G148" t="s">
        <v>33</v>
      </c>
    </row>
    <row r="149" spans="1:7" hidden="1" x14ac:dyDescent="0.3">
      <c r="A149" t="s">
        <v>18</v>
      </c>
      <c r="B149" s="6" t="s">
        <v>179</v>
      </c>
      <c r="C149" s="12">
        <v>0</v>
      </c>
      <c r="D149" s="3">
        <v>0</v>
      </c>
      <c r="E149" s="3" t="s">
        <v>180</v>
      </c>
      <c r="F149" s="3" t="s">
        <v>181</v>
      </c>
      <c r="G149" t="s">
        <v>22</v>
      </c>
    </row>
    <row r="150" spans="1:7" hidden="1" x14ac:dyDescent="0.3">
      <c r="A150" t="s">
        <v>18</v>
      </c>
      <c r="B150" s="6" t="s">
        <v>180</v>
      </c>
      <c r="C150" s="12" t="s">
        <v>181</v>
      </c>
      <c r="D150" s="3" t="s">
        <v>22</v>
      </c>
      <c r="E150" s="3" t="s">
        <v>180</v>
      </c>
      <c r="F150" s="3" t="s">
        <v>181</v>
      </c>
      <c r="G150" t="s">
        <v>22</v>
      </c>
    </row>
    <row r="151" spans="1:7" hidden="1" x14ac:dyDescent="0.3">
      <c r="A151" t="s">
        <v>18</v>
      </c>
      <c r="B151" s="6" t="s">
        <v>180</v>
      </c>
      <c r="C151" s="12" t="s">
        <v>181</v>
      </c>
      <c r="D151" s="3" t="s">
        <v>22</v>
      </c>
      <c r="E151" s="3" t="s">
        <v>180</v>
      </c>
      <c r="F151" s="3" t="s">
        <v>181</v>
      </c>
      <c r="G151" t="s">
        <v>22</v>
      </c>
    </row>
    <row r="152" spans="1:7" hidden="1" x14ac:dyDescent="0.3">
      <c r="A152" t="s">
        <v>18</v>
      </c>
      <c r="B152" s="6" t="s">
        <v>180</v>
      </c>
      <c r="C152" s="12" t="s">
        <v>181</v>
      </c>
      <c r="D152" s="3" t="s">
        <v>22</v>
      </c>
      <c r="E152" s="3" t="s">
        <v>180</v>
      </c>
      <c r="F152" s="3" t="s">
        <v>181</v>
      </c>
      <c r="G152" t="s">
        <v>22</v>
      </c>
    </row>
    <row r="153" spans="1:7" hidden="1" x14ac:dyDescent="0.3">
      <c r="A153" t="s">
        <v>18</v>
      </c>
      <c r="B153" s="6" t="s">
        <v>179</v>
      </c>
      <c r="C153" s="12">
        <v>0</v>
      </c>
      <c r="D153" s="3">
        <v>0</v>
      </c>
      <c r="E153" s="3" t="s">
        <v>180</v>
      </c>
      <c r="F153" s="3" t="s">
        <v>181</v>
      </c>
      <c r="G153" t="s">
        <v>22</v>
      </c>
    </row>
    <row r="154" spans="1:7" hidden="1" x14ac:dyDescent="0.3">
      <c r="A154" t="s">
        <v>18</v>
      </c>
      <c r="B154" s="6" t="s">
        <v>180</v>
      </c>
      <c r="C154" s="12" t="s">
        <v>181</v>
      </c>
      <c r="D154" s="3" t="s">
        <v>22</v>
      </c>
      <c r="E154" s="3" t="s">
        <v>181</v>
      </c>
      <c r="F154" s="3" t="s">
        <v>182</v>
      </c>
      <c r="G154" t="s">
        <v>33</v>
      </c>
    </row>
    <row r="155" spans="1:7" hidden="1" x14ac:dyDescent="0.3">
      <c r="A155" t="s">
        <v>18</v>
      </c>
      <c r="B155" s="6" t="s">
        <v>181</v>
      </c>
      <c r="C155" s="12" t="s">
        <v>182</v>
      </c>
      <c r="D155" s="3" t="s">
        <v>33</v>
      </c>
      <c r="E155" s="3" t="s">
        <v>180</v>
      </c>
      <c r="F155" s="3" t="s">
        <v>181</v>
      </c>
      <c r="G155" t="s">
        <v>22</v>
      </c>
    </row>
    <row r="156" spans="1:7" hidden="1" x14ac:dyDescent="0.3">
      <c r="A156" t="s">
        <v>18</v>
      </c>
      <c r="B156" s="6" t="s">
        <v>179</v>
      </c>
      <c r="C156" s="12">
        <v>0</v>
      </c>
      <c r="D156" s="3">
        <v>0</v>
      </c>
      <c r="E156" s="3" t="s">
        <v>181</v>
      </c>
      <c r="F156" s="3" t="s">
        <v>182</v>
      </c>
      <c r="G156" t="s">
        <v>33</v>
      </c>
    </row>
    <row r="157" spans="1:7" hidden="1" x14ac:dyDescent="0.3">
      <c r="A157" t="s">
        <v>18</v>
      </c>
      <c r="B157" s="6" t="s">
        <v>183</v>
      </c>
      <c r="C157" s="12" t="s">
        <v>184</v>
      </c>
      <c r="D157" s="3" t="s">
        <v>112</v>
      </c>
      <c r="E157" s="3" t="s">
        <v>180</v>
      </c>
      <c r="F157" s="3" t="s">
        <v>181</v>
      </c>
      <c r="G157" t="s">
        <v>22</v>
      </c>
    </row>
    <row r="158" spans="1:7" hidden="1" x14ac:dyDescent="0.3">
      <c r="A158" t="s">
        <v>18</v>
      </c>
      <c r="B158" s="6" t="s">
        <v>180</v>
      </c>
      <c r="C158" s="12" t="s">
        <v>181</v>
      </c>
      <c r="D158" s="3" t="s">
        <v>22</v>
      </c>
      <c r="E158" s="3" t="s">
        <v>180</v>
      </c>
      <c r="F158" s="3" t="s">
        <v>181</v>
      </c>
      <c r="G158" t="s">
        <v>22</v>
      </c>
    </row>
    <row r="159" spans="1:7" hidden="1" x14ac:dyDescent="0.3">
      <c r="A159" t="s">
        <v>18</v>
      </c>
      <c r="B159" s="6" t="s">
        <v>180</v>
      </c>
      <c r="C159" s="12" t="s">
        <v>181</v>
      </c>
      <c r="D159" s="3" t="s">
        <v>22</v>
      </c>
      <c r="E159" s="3" t="s">
        <v>180</v>
      </c>
      <c r="F159" s="3" t="s">
        <v>181</v>
      </c>
      <c r="G159" t="s">
        <v>22</v>
      </c>
    </row>
    <row r="160" spans="1:7" hidden="1" x14ac:dyDescent="0.3">
      <c r="A160" t="s">
        <v>18</v>
      </c>
      <c r="B160" s="6" t="s">
        <v>180</v>
      </c>
      <c r="C160" s="12" t="s">
        <v>181</v>
      </c>
      <c r="D160" s="3" t="s">
        <v>22</v>
      </c>
      <c r="E160" s="3" t="s">
        <v>179</v>
      </c>
      <c r="F160" s="3">
        <v>0</v>
      </c>
      <c r="G160">
        <v>0</v>
      </c>
    </row>
    <row r="161" spans="1:7" hidden="1" x14ac:dyDescent="0.3">
      <c r="A161" t="s">
        <v>18</v>
      </c>
      <c r="B161" s="6" t="s">
        <v>179</v>
      </c>
      <c r="C161" s="12">
        <v>0</v>
      </c>
      <c r="D161" s="3">
        <v>0</v>
      </c>
      <c r="E161" s="3" t="s">
        <v>180</v>
      </c>
      <c r="F161" s="3" t="s">
        <v>181</v>
      </c>
      <c r="G161" t="s">
        <v>22</v>
      </c>
    </row>
    <row r="162" spans="1:7" hidden="1" x14ac:dyDescent="0.3">
      <c r="A162" t="s">
        <v>43</v>
      </c>
      <c r="B162" s="6" t="s">
        <v>181</v>
      </c>
      <c r="C162" s="12" t="s">
        <v>182</v>
      </c>
      <c r="D162" s="3" t="s">
        <v>33</v>
      </c>
      <c r="E162" s="3" t="s">
        <v>180</v>
      </c>
      <c r="F162" s="3" t="s">
        <v>181</v>
      </c>
      <c r="G162" t="s">
        <v>22</v>
      </c>
    </row>
    <row r="163" spans="1:7" hidden="1" x14ac:dyDescent="0.3">
      <c r="A163" t="s">
        <v>18</v>
      </c>
      <c r="B163" s="6" t="s">
        <v>180</v>
      </c>
      <c r="C163" s="12" t="s">
        <v>181</v>
      </c>
      <c r="D163" s="3" t="s">
        <v>22</v>
      </c>
      <c r="E163" s="3" t="s">
        <v>179</v>
      </c>
      <c r="F163" s="3">
        <v>0</v>
      </c>
      <c r="G163">
        <v>0</v>
      </c>
    </row>
    <row r="164" spans="1:7" hidden="1" x14ac:dyDescent="0.3">
      <c r="A164" t="s">
        <v>18</v>
      </c>
      <c r="B164" s="6" t="s">
        <v>179</v>
      </c>
      <c r="C164" s="12">
        <v>0</v>
      </c>
      <c r="D164" s="3">
        <v>0</v>
      </c>
      <c r="E164" s="3" t="s">
        <v>180</v>
      </c>
      <c r="F164" s="3" t="s">
        <v>181</v>
      </c>
      <c r="G164" t="s">
        <v>22</v>
      </c>
    </row>
    <row r="165" spans="1:7" x14ac:dyDescent="0.3">
      <c r="A165" t="s">
        <v>37</v>
      </c>
      <c r="B165" s="6" t="s">
        <v>181</v>
      </c>
      <c r="C165" s="12" t="s">
        <v>182</v>
      </c>
      <c r="D165" s="3" t="s">
        <v>33</v>
      </c>
      <c r="E165" s="3" t="s">
        <v>179</v>
      </c>
      <c r="F165" s="3">
        <v>0</v>
      </c>
      <c r="G165">
        <v>0</v>
      </c>
    </row>
    <row r="166" spans="1:7" hidden="1" x14ac:dyDescent="0.3">
      <c r="A166" t="s">
        <v>18</v>
      </c>
      <c r="B166" s="6" t="s">
        <v>180</v>
      </c>
      <c r="C166" s="12" t="s">
        <v>181</v>
      </c>
      <c r="D166" s="3" t="s">
        <v>22</v>
      </c>
      <c r="E166" s="3" t="s">
        <v>179</v>
      </c>
      <c r="F166" s="3">
        <v>0</v>
      </c>
      <c r="G166">
        <v>0</v>
      </c>
    </row>
    <row r="167" spans="1:7" hidden="1" x14ac:dyDescent="0.3">
      <c r="A167" t="s">
        <v>18</v>
      </c>
      <c r="B167" s="6" t="s">
        <v>180</v>
      </c>
      <c r="C167" s="12" t="s">
        <v>181</v>
      </c>
      <c r="D167" s="3" t="s">
        <v>22</v>
      </c>
      <c r="E167" s="3" t="s">
        <v>179</v>
      </c>
      <c r="F167" s="3">
        <v>0</v>
      </c>
      <c r="G167">
        <v>0</v>
      </c>
    </row>
    <row r="168" spans="1:7" hidden="1" x14ac:dyDescent="0.3">
      <c r="A168" t="s">
        <v>18</v>
      </c>
      <c r="B168" s="6" t="s">
        <v>180</v>
      </c>
      <c r="C168" s="12" t="s">
        <v>181</v>
      </c>
      <c r="D168" s="3" t="s">
        <v>22</v>
      </c>
      <c r="E168" s="3" t="s">
        <v>180</v>
      </c>
      <c r="F168" s="3" t="s">
        <v>181</v>
      </c>
      <c r="G168" t="s">
        <v>22</v>
      </c>
    </row>
    <row r="169" spans="1:7" hidden="1" x14ac:dyDescent="0.3">
      <c r="A169" t="s">
        <v>18</v>
      </c>
      <c r="B169" s="6" t="s">
        <v>181</v>
      </c>
      <c r="C169" s="12" t="s">
        <v>182</v>
      </c>
      <c r="D169" s="3" t="s">
        <v>33</v>
      </c>
      <c r="E169" s="3" t="s">
        <v>180</v>
      </c>
      <c r="F169" s="3" t="s">
        <v>181</v>
      </c>
      <c r="G169" t="s">
        <v>22</v>
      </c>
    </row>
    <row r="170" spans="1:7" hidden="1" x14ac:dyDescent="0.3">
      <c r="A170" t="s">
        <v>18</v>
      </c>
      <c r="B170" s="6" t="s">
        <v>180</v>
      </c>
      <c r="C170" s="12" t="s">
        <v>181</v>
      </c>
      <c r="D170" s="3" t="s">
        <v>22</v>
      </c>
      <c r="E170" s="3" t="s">
        <v>179</v>
      </c>
      <c r="F170" s="3">
        <v>0</v>
      </c>
      <c r="G170">
        <v>0</v>
      </c>
    </row>
    <row r="171" spans="1:7" hidden="1" x14ac:dyDescent="0.3">
      <c r="A171" t="s">
        <v>18</v>
      </c>
      <c r="B171" s="6" t="s">
        <v>180</v>
      </c>
      <c r="C171" s="12" t="s">
        <v>181</v>
      </c>
      <c r="D171" s="3" t="s">
        <v>22</v>
      </c>
      <c r="E171" s="3" t="s">
        <v>179</v>
      </c>
      <c r="F171" s="3">
        <v>0</v>
      </c>
      <c r="G171">
        <v>0</v>
      </c>
    </row>
    <row r="172" spans="1:7" hidden="1" x14ac:dyDescent="0.3">
      <c r="A172" t="s">
        <v>18</v>
      </c>
      <c r="B172" s="6" t="s">
        <v>180</v>
      </c>
      <c r="C172" s="12" t="s">
        <v>181</v>
      </c>
      <c r="D172" s="3" t="s">
        <v>22</v>
      </c>
      <c r="E172" s="3" t="s">
        <v>179</v>
      </c>
      <c r="F172" s="3">
        <v>0</v>
      </c>
      <c r="G172">
        <v>0</v>
      </c>
    </row>
    <row r="173" spans="1:7" hidden="1" x14ac:dyDescent="0.3">
      <c r="A173" t="s">
        <v>18</v>
      </c>
      <c r="B173" s="6" t="s">
        <v>181</v>
      </c>
      <c r="C173" s="12" t="s">
        <v>182</v>
      </c>
      <c r="D173" s="3" t="s">
        <v>33</v>
      </c>
      <c r="E173" s="3" t="s">
        <v>179</v>
      </c>
      <c r="F173" s="3">
        <v>0</v>
      </c>
      <c r="G173">
        <v>0</v>
      </c>
    </row>
    <row r="174" spans="1:7" hidden="1" x14ac:dyDescent="0.3">
      <c r="A174" t="s">
        <v>24</v>
      </c>
      <c r="B174" s="6" t="s">
        <v>181</v>
      </c>
      <c r="C174" s="12" t="s">
        <v>182</v>
      </c>
      <c r="D174" s="3" t="s">
        <v>33</v>
      </c>
      <c r="E174" s="3" t="s">
        <v>182</v>
      </c>
      <c r="F174" s="3" t="s">
        <v>183</v>
      </c>
      <c r="G174" t="s">
        <v>50</v>
      </c>
    </row>
    <row r="175" spans="1:7" hidden="1" x14ac:dyDescent="0.3">
      <c r="A175" t="s">
        <v>18</v>
      </c>
      <c r="B175" s="6" t="s">
        <v>181</v>
      </c>
      <c r="C175" s="12" t="s">
        <v>182</v>
      </c>
      <c r="D175" s="3" t="s">
        <v>33</v>
      </c>
      <c r="E175" s="3" t="s">
        <v>181</v>
      </c>
      <c r="F175" s="3" t="s">
        <v>182</v>
      </c>
      <c r="G175" t="s">
        <v>33</v>
      </c>
    </row>
    <row r="176" spans="1:7" hidden="1" x14ac:dyDescent="0.3">
      <c r="A176" t="s">
        <v>18</v>
      </c>
      <c r="B176" s="6" t="s">
        <v>180</v>
      </c>
      <c r="C176" s="12" t="s">
        <v>181</v>
      </c>
      <c r="D176" s="3" t="s">
        <v>22</v>
      </c>
      <c r="E176" s="3" t="s">
        <v>179</v>
      </c>
      <c r="F176" s="3">
        <v>0</v>
      </c>
      <c r="G176">
        <v>0</v>
      </c>
    </row>
    <row r="177" spans="1:7" hidden="1" x14ac:dyDescent="0.3">
      <c r="A177" t="s">
        <v>18</v>
      </c>
      <c r="B177" s="6" t="s">
        <v>180</v>
      </c>
      <c r="C177" s="12" t="s">
        <v>181</v>
      </c>
      <c r="D177" s="3" t="s">
        <v>22</v>
      </c>
      <c r="E177" s="3" t="s">
        <v>182</v>
      </c>
      <c r="F177" s="3" t="s">
        <v>183</v>
      </c>
      <c r="G177" t="s">
        <v>50</v>
      </c>
    </row>
    <row r="178" spans="1:7" hidden="1" x14ac:dyDescent="0.3">
      <c r="A178" t="s">
        <v>18</v>
      </c>
      <c r="B178" s="6" t="s">
        <v>180</v>
      </c>
      <c r="C178" s="12" t="s">
        <v>181</v>
      </c>
      <c r="D178" s="3" t="s">
        <v>22</v>
      </c>
      <c r="E178" s="3" t="s">
        <v>179</v>
      </c>
      <c r="F178" s="3">
        <v>0</v>
      </c>
      <c r="G178">
        <v>0</v>
      </c>
    </row>
    <row r="179" spans="1:7" hidden="1" x14ac:dyDescent="0.3">
      <c r="A179" t="s">
        <v>18</v>
      </c>
      <c r="B179" s="6" t="s">
        <v>180</v>
      </c>
      <c r="C179" s="12" t="s">
        <v>181</v>
      </c>
      <c r="D179" s="3" t="s">
        <v>22</v>
      </c>
      <c r="E179" s="3" t="s">
        <v>179</v>
      </c>
      <c r="F179" s="3">
        <v>0</v>
      </c>
      <c r="G179">
        <v>0</v>
      </c>
    </row>
    <row r="180" spans="1:7" hidden="1" x14ac:dyDescent="0.3">
      <c r="A180" t="s">
        <v>18</v>
      </c>
      <c r="B180" s="6" t="s">
        <v>180</v>
      </c>
      <c r="C180" s="12" t="s">
        <v>181</v>
      </c>
      <c r="D180" s="3" t="s">
        <v>22</v>
      </c>
      <c r="E180" s="3" t="s">
        <v>180</v>
      </c>
      <c r="F180" s="3" t="s">
        <v>181</v>
      </c>
      <c r="G180" t="s">
        <v>22</v>
      </c>
    </row>
    <row r="181" spans="1:7" hidden="1" x14ac:dyDescent="0.3">
      <c r="A181" t="s">
        <v>18</v>
      </c>
      <c r="B181" s="6" t="s">
        <v>180</v>
      </c>
      <c r="C181" s="12" t="s">
        <v>181</v>
      </c>
      <c r="D181" s="3" t="s">
        <v>22</v>
      </c>
      <c r="E181" s="3" t="s">
        <v>180</v>
      </c>
      <c r="F181" s="3" t="s">
        <v>181</v>
      </c>
      <c r="G181" t="s">
        <v>22</v>
      </c>
    </row>
    <row r="182" spans="1:7" hidden="1" x14ac:dyDescent="0.3">
      <c r="A182" t="s">
        <v>18</v>
      </c>
      <c r="B182" s="6" t="s">
        <v>180</v>
      </c>
      <c r="C182" s="12" t="s">
        <v>181</v>
      </c>
      <c r="D182" s="3" t="s">
        <v>22</v>
      </c>
      <c r="E182" s="3" t="s">
        <v>180</v>
      </c>
      <c r="F182" s="3" t="s">
        <v>181</v>
      </c>
      <c r="G182" t="s">
        <v>22</v>
      </c>
    </row>
    <row r="183" spans="1:7" hidden="1" x14ac:dyDescent="0.3">
      <c r="A183" t="s">
        <v>24</v>
      </c>
      <c r="B183" s="6" t="s">
        <v>179</v>
      </c>
      <c r="C183" s="12">
        <v>0</v>
      </c>
      <c r="D183" s="3">
        <v>0</v>
      </c>
      <c r="E183" s="3" t="s">
        <v>180</v>
      </c>
      <c r="F183" s="3" t="s">
        <v>181</v>
      </c>
      <c r="G183" t="s">
        <v>22</v>
      </c>
    </row>
    <row r="184" spans="1:7" x14ac:dyDescent="0.3">
      <c r="A184" t="s">
        <v>37</v>
      </c>
      <c r="B184" s="6" t="s">
        <v>182</v>
      </c>
      <c r="C184" s="12" t="s">
        <v>183</v>
      </c>
      <c r="D184" s="3" t="s">
        <v>50</v>
      </c>
      <c r="E184" s="3" t="s">
        <v>179</v>
      </c>
      <c r="F184" s="3">
        <v>0</v>
      </c>
      <c r="G184">
        <v>0</v>
      </c>
    </row>
  </sheetData>
  <autoFilter ref="A1:A184" xr:uid="{0C37F94A-A763-4A67-8EF2-A143A66403AB}">
    <filterColumn colId="0">
      <filters>
        <filter val="41-50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9580-AFF3-4EAA-8367-E961156B33B2}">
  <sheetPr>
    <tabColor theme="4" tint="0.39997558519241921"/>
  </sheetPr>
  <dimension ref="A1:H29"/>
  <sheetViews>
    <sheetView topLeftCell="A3" workbookViewId="0">
      <selection activeCell="H10" sqref="H10"/>
    </sheetView>
  </sheetViews>
  <sheetFormatPr defaultRowHeight="14.4" x14ac:dyDescent="0.3"/>
  <cols>
    <col min="3" max="3" width="9.88671875" bestFit="1" customWidth="1"/>
    <col min="4" max="4" width="9.44140625" bestFit="1" customWidth="1"/>
    <col min="5" max="5" width="61" bestFit="1" customWidth="1"/>
    <col min="6" max="6" width="8.77734375" bestFit="1" customWidth="1"/>
    <col min="7" max="7" width="8.33203125" bestFit="1" customWidth="1"/>
    <col min="8" max="8" width="51.5546875" bestFit="1" customWidth="1"/>
  </cols>
  <sheetData>
    <row r="1" spans="1:8" x14ac:dyDescent="0.3">
      <c r="A1" s="15" t="s">
        <v>178</v>
      </c>
      <c r="B1" s="15" t="s">
        <v>1</v>
      </c>
      <c r="C1" s="20" t="s">
        <v>189</v>
      </c>
      <c r="D1" s="20" t="s">
        <v>190</v>
      </c>
      <c r="E1" s="21" t="s">
        <v>4</v>
      </c>
      <c r="F1" s="20" t="s">
        <v>191</v>
      </c>
      <c r="G1" s="20" t="s">
        <v>192</v>
      </c>
      <c r="H1" s="15" t="s">
        <v>5</v>
      </c>
    </row>
    <row r="2" spans="1:8" x14ac:dyDescent="0.3">
      <c r="A2" s="17">
        <v>1</v>
      </c>
      <c r="B2" s="17" t="s">
        <v>37</v>
      </c>
      <c r="C2" s="17">
        <v>0</v>
      </c>
      <c r="D2" s="17">
        <v>0</v>
      </c>
      <c r="E2" s="22">
        <v>0</v>
      </c>
      <c r="F2" s="17">
        <v>1</v>
      </c>
      <c r="G2" s="17">
        <v>3</v>
      </c>
      <c r="H2" s="17" t="s">
        <v>22</v>
      </c>
    </row>
    <row r="3" spans="1:8" x14ac:dyDescent="0.3">
      <c r="A3" s="17">
        <v>2</v>
      </c>
      <c r="B3" s="17" t="s">
        <v>37</v>
      </c>
      <c r="C3" s="17">
        <v>1</v>
      </c>
      <c r="D3" s="17">
        <v>3</v>
      </c>
      <c r="E3" s="22" t="s">
        <v>22</v>
      </c>
      <c r="F3" s="17">
        <v>1</v>
      </c>
      <c r="G3" s="17">
        <v>3</v>
      </c>
      <c r="H3" s="17" t="s">
        <v>22</v>
      </c>
    </row>
    <row r="4" spans="1:8" x14ac:dyDescent="0.3">
      <c r="A4" s="17">
        <v>3</v>
      </c>
      <c r="B4" s="17" t="s">
        <v>37</v>
      </c>
      <c r="C4" s="17">
        <v>5</v>
      </c>
      <c r="D4" s="17">
        <v>7</v>
      </c>
      <c r="E4" s="22" t="s">
        <v>50</v>
      </c>
      <c r="F4" s="17">
        <v>0</v>
      </c>
      <c r="G4" s="17">
        <v>0</v>
      </c>
      <c r="H4" s="17">
        <v>0</v>
      </c>
    </row>
    <row r="5" spans="1:8" x14ac:dyDescent="0.3">
      <c r="A5" s="17">
        <v>4</v>
      </c>
      <c r="B5" s="17" t="s">
        <v>37</v>
      </c>
      <c r="C5" s="17">
        <v>0</v>
      </c>
      <c r="D5" s="17">
        <v>0</v>
      </c>
      <c r="E5" s="22">
        <v>0</v>
      </c>
      <c r="F5" s="17">
        <v>1</v>
      </c>
      <c r="G5" s="17">
        <v>3</v>
      </c>
      <c r="H5" s="17" t="s">
        <v>22</v>
      </c>
    </row>
    <row r="6" spans="1:8" x14ac:dyDescent="0.3">
      <c r="A6" s="17">
        <v>5</v>
      </c>
      <c r="B6" s="17" t="s">
        <v>37</v>
      </c>
      <c r="C6" s="17">
        <v>0</v>
      </c>
      <c r="D6" s="17">
        <v>0</v>
      </c>
      <c r="E6" s="22">
        <v>0</v>
      </c>
      <c r="F6" s="17">
        <v>1</v>
      </c>
      <c r="G6" s="17">
        <v>3</v>
      </c>
      <c r="H6" s="17" t="s">
        <v>22</v>
      </c>
    </row>
    <row r="7" spans="1:8" x14ac:dyDescent="0.3">
      <c r="A7" s="17">
        <v>6</v>
      </c>
      <c r="B7" s="17" t="s">
        <v>37</v>
      </c>
      <c r="C7" s="17">
        <v>0</v>
      </c>
      <c r="D7" s="17">
        <v>0</v>
      </c>
      <c r="E7" s="22">
        <v>0</v>
      </c>
      <c r="F7" s="17">
        <v>0</v>
      </c>
      <c r="G7" s="17">
        <v>0</v>
      </c>
      <c r="H7" s="17">
        <v>0</v>
      </c>
    </row>
    <row r="8" spans="1:8" x14ac:dyDescent="0.3">
      <c r="A8" s="17">
        <v>7</v>
      </c>
      <c r="B8" s="17" t="s">
        <v>37</v>
      </c>
      <c r="C8" s="17">
        <v>1</v>
      </c>
      <c r="D8" s="17">
        <v>3</v>
      </c>
      <c r="E8" s="22" t="s">
        <v>22</v>
      </c>
      <c r="F8" s="17">
        <v>1</v>
      </c>
      <c r="G8" s="17">
        <v>3</v>
      </c>
      <c r="H8" s="17" t="s">
        <v>22</v>
      </c>
    </row>
    <row r="9" spans="1:8" x14ac:dyDescent="0.3">
      <c r="A9" s="17">
        <v>8</v>
      </c>
      <c r="B9" s="17" t="s">
        <v>37</v>
      </c>
      <c r="C9" s="17">
        <v>0</v>
      </c>
      <c r="D9" s="17">
        <v>0</v>
      </c>
      <c r="E9" s="22">
        <v>0</v>
      </c>
      <c r="F9" s="17">
        <v>1</v>
      </c>
      <c r="G9" s="17">
        <v>3</v>
      </c>
      <c r="H9" s="17" t="s">
        <v>22</v>
      </c>
    </row>
    <row r="10" spans="1:8" x14ac:dyDescent="0.3">
      <c r="A10" s="17">
        <v>9</v>
      </c>
      <c r="B10" s="17" t="s">
        <v>37</v>
      </c>
      <c r="C10" s="17">
        <v>0</v>
      </c>
      <c r="D10" s="17">
        <v>0</v>
      </c>
      <c r="E10" s="22">
        <v>0</v>
      </c>
      <c r="F10" s="17">
        <v>1</v>
      </c>
      <c r="G10" s="17">
        <v>3</v>
      </c>
      <c r="H10" s="17" t="s">
        <v>22</v>
      </c>
    </row>
    <row r="11" spans="1:8" x14ac:dyDescent="0.3">
      <c r="A11" s="17">
        <v>10</v>
      </c>
      <c r="B11" s="17" t="s">
        <v>37</v>
      </c>
      <c r="C11" s="17">
        <v>1</v>
      </c>
      <c r="D11" s="17">
        <v>3</v>
      </c>
      <c r="E11" s="22" t="s">
        <v>22</v>
      </c>
      <c r="F11" s="17">
        <v>1</v>
      </c>
      <c r="G11" s="17">
        <v>3</v>
      </c>
      <c r="H11" s="17" t="s">
        <v>22</v>
      </c>
    </row>
    <row r="12" spans="1:8" x14ac:dyDescent="0.3">
      <c r="A12" s="17">
        <v>11</v>
      </c>
      <c r="B12" s="17" t="s">
        <v>37</v>
      </c>
      <c r="C12" s="17">
        <v>1</v>
      </c>
      <c r="D12" s="17">
        <v>3</v>
      </c>
      <c r="E12" s="22" t="s">
        <v>22</v>
      </c>
      <c r="F12" s="17">
        <v>0</v>
      </c>
      <c r="G12" s="17">
        <v>0</v>
      </c>
      <c r="H12" s="17">
        <v>0</v>
      </c>
    </row>
    <row r="13" spans="1:8" x14ac:dyDescent="0.3">
      <c r="A13" s="17">
        <v>12</v>
      </c>
      <c r="B13" s="17" t="s">
        <v>37</v>
      </c>
      <c r="C13" s="17">
        <v>1</v>
      </c>
      <c r="D13" s="17">
        <v>3</v>
      </c>
      <c r="E13" s="22" t="s">
        <v>22</v>
      </c>
      <c r="F13" s="17">
        <v>0</v>
      </c>
      <c r="G13" s="17">
        <v>0</v>
      </c>
      <c r="H13" s="17">
        <v>0</v>
      </c>
    </row>
    <row r="14" spans="1:8" x14ac:dyDescent="0.3">
      <c r="A14" s="17">
        <v>13</v>
      </c>
      <c r="B14" s="17" t="s">
        <v>37</v>
      </c>
      <c r="C14" s="17">
        <v>1</v>
      </c>
      <c r="D14" s="17">
        <v>3</v>
      </c>
      <c r="E14" s="22" t="s">
        <v>22</v>
      </c>
      <c r="F14" s="17">
        <v>0</v>
      </c>
      <c r="G14" s="17">
        <v>0</v>
      </c>
      <c r="H14" s="17">
        <v>0</v>
      </c>
    </row>
    <row r="15" spans="1:8" x14ac:dyDescent="0.3">
      <c r="A15" s="17">
        <v>14</v>
      </c>
      <c r="B15" s="17" t="s">
        <v>37</v>
      </c>
      <c r="C15" s="17">
        <v>1</v>
      </c>
      <c r="D15" s="17">
        <v>3</v>
      </c>
      <c r="E15" s="22" t="s">
        <v>22</v>
      </c>
      <c r="F15" s="17">
        <v>0</v>
      </c>
      <c r="G15" s="17">
        <v>0</v>
      </c>
      <c r="H15" s="17">
        <v>0</v>
      </c>
    </row>
    <row r="16" spans="1:8" x14ac:dyDescent="0.3">
      <c r="A16" s="17">
        <v>15</v>
      </c>
      <c r="B16" s="17" t="s">
        <v>37</v>
      </c>
      <c r="C16" s="17">
        <v>1</v>
      </c>
      <c r="D16" s="17">
        <v>3</v>
      </c>
      <c r="E16" s="22" t="s">
        <v>22</v>
      </c>
      <c r="F16" s="17">
        <v>0</v>
      </c>
      <c r="G16" s="17">
        <v>0</v>
      </c>
      <c r="H16" s="17">
        <v>0</v>
      </c>
    </row>
    <row r="17" spans="1:8" x14ac:dyDescent="0.3">
      <c r="A17" s="17">
        <v>16</v>
      </c>
      <c r="B17" s="17" t="s">
        <v>37</v>
      </c>
      <c r="C17" s="17">
        <v>0</v>
      </c>
      <c r="D17" s="17">
        <v>0</v>
      </c>
      <c r="E17" s="22">
        <v>0</v>
      </c>
      <c r="F17" s="17">
        <v>3</v>
      </c>
      <c r="G17" s="17">
        <v>5</v>
      </c>
      <c r="H17" s="17" t="s">
        <v>33</v>
      </c>
    </row>
    <row r="18" spans="1:8" x14ac:dyDescent="0.3">
      <c r="A18" s="17">
        <v>17</v>
      </c>
      <c r="B18" s="17" t="s">
        <v>37</v>
      </c>
      <c r="C18" s="17">
        <v>0</v>
      </c>
      <c r="D18" s="17">
        <v>0</v>
      </c>
      <c r="E18" s="22">
        <v>0</v>
      </c>
      <c r="F18" s="17">
        <v>3</v>
      </c>
      <c r="G18" s="17">
        <v>5</v>
      </c>
      <c r="H18" s="17" t="s">
        <v>33</v>
      </c>
    </row>
    <row r="19" spans="1:8" x14ac:dyDescent="0.3">
      <c r="A19" s="17">
        <v>18</v>
      </c>
      <c r="B19" s="17" t="s">
        <v>37</v>
      </c>
      <c r="C19" s="17">
        <v>1</v>
      </c>
      <c r="D19" s="17">
        <v>3</v>
      </c>
      <c r="E19" s="22" t="s">
        <v>22</v>
      </c>
      <c r="F19" s="17">
        <v>5</v>
      </c>
      <c r="G19" s="17">
        <v>7</v>
      </c>
      <c r="H19" s="17" t="s">
        <v>50</v>
      </c>
    </row>
    <row r="20" spans="1:8" x14ac:dyDescent="0.3">
      <c r="A20" s="17">
        <v>19</v>
      </c>
      <c r="B20" s="17" t="s">
        <v>37</v>
      </c>
      <c r="C20" s="17">
        <v>0</v>
      </c>
      <c r="D20" s="17">
        <v>0</v>
      </c>
      <c r="E20" s="22">
        <v>0</v>
      </c>
      <c r="F20" s="17">
        <v>1</v>
      </c>
      <c r="G20" s="17">
        <v>3</v>
      </c>
      <c r="H20" s="17" t="s">
        <v>22</v>
      </c>
    </row>
    <row r="21" spans="1:8" x14ac:dyDescent="0.3">
      <c r="A21" s="17">
        <v>20</v>
      </c>
      <c r="B21" s="17" t="s">
        <v>37</v>
      </c>
      <c r="C21" s="17">
        <v>0</v>
      </c>
      <c r="D21" s="17">
        <v>0</v>
      </c>
      <c r="E21" s="22">
        <v>0</v>
      </c>
      <c r="F21" s="17">
        <v>0</v>
      </c>
      <c r="G21" s="17">
        <v>0</v>
      </c>
      <c r="H21" s="17">
        <v>0</v>
      </c>
    </row>
    <row r="22" spans="1:8" x14ac:dyDescent="0.3">
      <c r="A22" s="17">
        <v>21</v>
      </c>
      <c r="B22" s="17" t="s">
        <v>37</v>
      </c>
      <c r="C22" s="17">
        <v>1</v>
      </c>
      <c r="D22" s="17">
        <v>3</v>
      </c>
      <c r="E22" s="22" t="s">
        <v>22</v>
      </c>
      <c r="F22" s="17">
        <v>0</v>
      </c>
      <c r="G22" s="17">
        <v>0</v>
      </c>
      <c r="H22" s="17">
        <v>0</v>
      </c>
    </row>
    <row r="23" spans="1:8" x14ac:dyDescent="0.3">
      <c r="A23" s="17">
        <v>22</v>
      </c>
      <c r="B23" s="17" t="s">
        <v>37</v>
      </c>
      <c r="C23" s="17">
        <v>1</v>
      </c>
      <c r="D23" s="17">
        <v>3</v>
      </c>
      <c r="E23" s="22" t="s">
        <v>22</v>
      </c>
      <c r="F23" s="17">
        <v>1</v>
      </c>
      <c r="G23" s="17">
        <v>3</v>
      </c>
      <c r="H23" s="17" t="s">
        <v>22</v>
      </c>
    </row>
    <row r="24" spans="1:8" x14ac:dyDescent="0.3">
      <c r="A24" s="17">
        <v>23</v>
      </c>
      <c r="B24" s="17" t="s">
        <v>37</v>
      </c>
      <c r="C24" s="17">
        <v>0</v>
      </c>
      <c r="D24" s="17">
        <v>0</v>
      </c>
      <c r="E24" s="22">
        <v>0</v>
      </c>
      <c r="F24" s="17">
        <v>3</v>
      </c>
      <c r="G24" s="17">
        <v>5</v>
      </c>
      <c r="H24" s="17" t="s">
        <v>33</v>
      </c>
    </row>
    <row r="25" spans="1:8" x14ac:dyDescent="0.3">
      <c r="A25" s="17">
        <v>24</v>
      </c>
      <c r="B25" s="17" t="s">
        <v>37</v>
      </c>
      <c r="C25" s="17">
        <v>1</v>
      </c>
      <c r="D25" s="17">
        <v>3</v>
      </c>
      <c r="E25" s="22" t="s">
        <v>22</v>
      </c>
      <c r="F25" s="17">
        <v>0</v>
      </c>
      <c r="G25" s="17">
        <v>0</v>
      </c>
      <c r="H25" s="17">
        <v>0</v>
      </c>
    </row>
    <row r="26" spans="1:8" x14ac:dyDescent="0.3">
      <c r="A26" s="17">
        <v>25</v>
      </c>
      <c r="B26" s="17" t="s">
        <v>37</v>
      </c>
      <c r="C26" s="17">
        <v>3</v>
      </c>
      <c r="D26" s="17">
        <v>5</v>
      </c>
      <c r="E26" s="22" t="s">
        <v>33</v>
      </c>
      <c r="F26" s="17">
        <v>0</v>
      </c>
      <c r="G26" s="17">
        <v>0</v>
      </c>
      <c r="H26" s="17">
        <v>0</v>
      </c>
    </row>
    <row r="27" spans="1:8" x14ac:dyDescent="0.3">
      <c r="A27" s="17">
        <v>26</v>
      </c>
      <c r="B27" s="17" t="s">
        <v>37</v>
      </c>
      <c r="C27" s="17">
        <v>5</v>
      </c>
      <c r="D27" s="17">
        <v>7</v>
      </c>
      <c r="E27" s="22" t="s">
        <v>50</v>
      </c>
      <c r="F27" s="17">
        <v>0</v>
      </c>
      <c r="G27" s="17">
        <v>0</v>
      </c>
      <c r="H27" s="17">
        <v>0</v>
      </c>
    </row>
    <row r="28" spans="1:8" x14ac:dyDescent="0.3">
      <c r="A28" s="17"/>
      <c r="B28" s="23" t="s">
        <v>193</v>
      </c>
      <c r="C28" s="24">
        <f>AVERAGE(C2:C27)</f>
        <v>0.96153846153846156</v>
      </c>
      <c r="D28" s="24">
        <f t="shared" ref="D28:G28" si="0">AVERAGE(D2:D27)</f>
        <v>2.1153846153846154</v>
      </c>
      <c r="E28" s="17"/>
      <c r="F28" s="24">
        <f t="shared" si="0"/>
        <v>0.92307692307692313</v>
      </c>
      <c r="G28" s="24">
        <f t="shared" si="0"/>
        <v>2</v>
      </c>
      <c r="H28" s="17"/>
    </row>
    <row r="29" spans="1:8" x14ac:dyDescent="0.3">
      <c r="A29" s="17"/>
      <c r="B29" s="25" t="s">
        <v>194</v>
      </c>
      <c r="C29" s="26">
        <f>SUM(C2:C27)</f>
        <v>25</v>
      </c>
      <c r="D29" s="26">
        <f t="shared" ref="D29:G29" si="1">SUM(D2:D27)</f>
        <v>55</v>
      </c>
      <c r="E29" s="17"/>
      <c r="F29" s="26">
        <f t="shared" si="1"/>
        <v>24</v>
      </c>
      <c r="G29" s="26">
        <f t="shared" si="1"/>
        <v>52</v>
      </c>
      <c r="H29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D4F1-7395-450C-B4DF-CB904C99368C}">
  <sheetPr filterMode="1"/>
  <dimension ref="A1:G184"/>
  <sheetViews>
    <sheetView workbookViewId="0">
      <selection activeCell="D174" sqref="D174"/>
    </sheetView>
  </sheetViews>
  <sheetFormatPr defaultRowHeight="14.4" x14ac:dyDescent="0.3"/>
  <cols>
    <col min="3" max="3" width="6.44140625" bestFit="1" customWidth="1"/>
    <col min="4" max="4" width="61" bestFit="1" customWidth="1"/>
    <col min="6" max="6" width="4.88671875" bestFit="1" customWidth="1"/>
    <col min="7" max="7" width="51.5546875" bestFit="1" customWidth="1"/>
  </cols>
  <sheetData>
    <row r="1" spans="1:7" x14ac:dyDescent="0.3">
      <c r="A1" s="1" t="s">
        <v>1</v>
      </c>
      <c r="B1" s="5" t="s">
        <v>185</v>
      </c>
      <c r="C1" s="11" t="s">
        <v>186</v>
      </c>
      <c r="D1" s="2" t="s">
        <v>4</v>
      </c>
      <c r="E1" s="4" t="s">
        <v>187</v>
      </c>
      <c r="F1" s="8" t="s">
        <v>188</v>
      </c>
      <c r="G1" s="1" t="s">
        <v>5</v>
      </c>
    </row>
    <row r="2" spans="1:7" hidden="1" x14ac:dyDescent="0.3">
      <c r="A2" t="s">
        <v>18</v>
      </c>
      <c r="B2" s="6" t="s">
        <v>179</v>
      </c>
      <c r="C2" s="12">
        <v>0</v>
      </c>
      <c r="D2" s="3">
        <v>0</v>
      </c>
      <c r="E2" s="3" t="s">
        <v>180</v>
      </c>
      <c r="F2" s="3" t="s">
        <v>181</v>
      </c>
      <c r="G2" t="s">
        <v>22</v>
      </c>
    </row>
    <row r="3" spans="1:7" x14ac:dyDescent="0.3">
      <c r="A3" t="s">
        <v>24</v>
      </c>
      <c r="B3" s="6" t="s">
        <v>180</v>
      </c>
      <c r="C3" s="12" t="s">
        <v>181</v>
      </c>
      <c r="D3" s="3" t="s">
        <v>22</v>
      </c>
      <c r="E3" s="3" t="s">
        <v>180</v>
      </c>
      <c r="F3" s="3" t="s">
        <v>181</v>
      </c>
      <c r="G3" t="s">
        <v>22</v>
      </c>
    </row>
    <row r="4" spans="1:7" hidden="1" x14ac:dyDescent="0.3">
      <c r="A4" t="s">
        <v>18</v>
      </c>
      <c r="B4" s="6" t="s">
        <v>181</v>
      </c>
      <c r="C4" s="12" t="s">
        <v>182</v>
      </c>
      <c r="D4" s="3" t="s">
        <v>33</v>
      </c>
      <c r="E4" s="3" t="s">
        <v>180</v>
      </c>
      <c r="F4" s="3" t="s">
        <v>181</v>
      </c>
      <c r="G4" t="s">
        <v>22</v>
      </c>
    </row>
    <row r="5" spans="1:7" x14ac:dyDescent="0.3">
      <c r="A5" t="s">
        <v>24</v>
      </c>
      <c r="B5" s="6" t="s">
        <v>179</v>
      </c>
      <c r="C5" s="12">
        <v>0</v>
      </c>
      <c r="D5" s="3">
        <v>0</v>
      </c>
      <c r="E5" s="3" t="s">
        <v>180</v>
      </c>
      <c r="F5" s="3" t="s">
        <v>181</v>
      </c>
      <c r="G5" t="s">
        <v>22</v>
      </c>
    </row>
    <row r="6" spans="1:7" hidden="1" x14ac:dyDescent="0.3">
      <c r="A6" t="s">
        <v>37</v>
      </c>
      <c r="B6" s="6" t="s">
        <v>179</v>
      </c>
      <c r="C6" s="12">
        <v>0</v>
      </c>
      <c r="D6" s="3">
        <v>0</v>
      </c>
      <c r="E6" s="3" t="s">
        <v>180</v>
      </c>
      <c r="F6" s="3" t="s">
        <v>181</v>
      </c>
      <c r="G6" t="s">
        <v>22</v>
      </c>
    </row>
    <row r="7" spans="1:7" x14ac:dyDescent="0.3">
      <c r="A7" t="s">
        <v>24</v>
      </c>
      <c r="B7" s="6" t="s">
        <v>180</v>
      </c>
      <c r="C7" s="12" t="s">
        <v>181</v>
      </c>
      <c r="D7" s="3" t="s">
        <v>22</v>
      </c>
      <c r="E7" s="3" t="s">
        <v>180</v>
      </c>
      <c r="F7" s="3" t="s">
        <v>181</v>
      </c>
      <c r="G7" t="s">
        <v>22</v>
      </c>
    </row>
    <row r="8" spans="1:7" hidden="1" x14ac:dyDescent="0.3">
      <c r="A8" t="s">
        <v>18</v>
      </c>
      <c r="B8" s="6" t="s">
        <v>180</v>
      </c>
      <c r="C8" s="12" t="s">
        <v>181</v>
      </c>
      <c r="D8" s="3" t="s">
        <v>22</v>
      </c>
      <c r="E8" s="3" t="s">
        <v>179</v>
      </c>
      <c r="F8" s="3">
        <v>0</v>
      </c>
      <c r="G8">
        <v>0</v>
      </c>
    </row>
    <row r="9" spans="1:7" hidden="1" x14ac:dyDescent="0.3">
      <c r="A9" t="s">
        <v>37</v>
      </c>
      <c r="B9" s="6" t="s">
        <v>180</v>
      </c>
      <c r="C9" s="12" t="s">
        <v>181</v>
      </c>
      <c r="D9" s="3" t="s">
        <v>22</v>
      </c>
      <c r="E9" s="3" t="s">
        <v>180</v>
      </c>
      <c r="F9" s="3" t="s">
        <v>181</v>
      </c>
      <c r="G9" t="s">
        <v>22</v>
      </c>
    </row>
    <row r="10" spans="1:7" hidden="1" x14ac:dyDescent="0.3">
      <c r="A10" t="s">
        <v>18</v>
      </c>
      <c r="B10" s="6" t="s">
        <v>180</v>
      </c>
      <c r="C10" s="12" t="s">
        <v>181</v>
      </c>
      <c r="D10" s="3" t="s">
        <v>22</v>
      </c>
      <c r="E10" s="3" t="s">
        <v>180</v>
      </c>
      <c r="F10" s="3" t="s">
        <v>181</v>
      </c>
      <c r="G10" t="s">
        <v>22</v>
      </c>
    </row>
    <row r="11" spans="1:7" hidden="1" x14ac:dyDescent="0.3">
      <c r="A11" t="s">
        <v>18</v>
      </c>
      <c r="B11" s="6" t="s">
        <v>180</v>
      </c>
      <c r="C11" s="12" t="s">
        <v>181</v>
      </c>
      <c r="D11" s="3" t="s">
        <v>22</v>
      </c>
      <c r="E11" s="3" t="s">
        <v>179</v>
      </c>
      <c r="F11" s="3">
        <v>0</v>
      </c>
      <c r="G11">
        <v>0</v>
      </c>
    </row>
    <row r="12" spans="1:7" hidden="1" x14ac:dyDescent="0.3">
      <c r="A12" t="s">
        <v>43</v>
      </c>
      <c r="B12" s="6" t="s">
        <v>180</v>
      </c>
      <c r="C12" s="12" t="s">
        <v>181</v>
      </c>
      <c r="D12" s="3" t="s">
        <v>22</v>
      </c>
      <c r="E12" s="3" t="s">
        <v>179</v>
      </c>
      <c r="F12" s="3">
        <v>0</v>
      </c>
      <c r="G12">
        <v>0</v>
      </c>
    </row>
    <row r="13" spans="1:7" x14ac:dyDescent="0.3">
      <c r="A13" t="s">
        <v>24</v>
      </c>
      <c r="B13" s="6" t="s">
        <v>180</v>
      </c>
      <c r="C13" s="12" t="s">
        <v>181</v>
      </c>
      <c r="D13" s="3" t="s">
        <v>22</v>
      </c>
      <c r="E13" s="3" t="s">
        <v>179</v>
      </c>
      <c r="F13" s="3">
        <v>0</v>
      </c>
      <c r="G13">
        <v>0</v>
      </c>
    </row>
    <row r="14" spans="1:7" hidden="1" x14ac:dyDescent="0.3">
      <c r="A14" t="s">
        <v>18</v>
      </c>
      <c r="B14" s="6" t="s">
        <v>181</v>
      </c>
      <c r="C14" s="12" t="s">
        <v>182</v>
      </c>
      <c r="D14" s="3" t="s">
        <v>33</v>
      </c>
      <c r="E14" s="3" t="s">
        <v>179</v>
      </c>
      <c r="F14" s="3">
        <v>0</v>
      </c>
      <c r="G14">
        <v>0</v>
      </c>
    </row>
    <row r="15" spans="1:7" x14ac:dyDescent="0.3">
      <c r="A15" t="s">
        <v>24</v>
      </c>
      <c r="B15" s="6" t="s">
        <v>180</v>
      </c>
      <c r="C15" s="12" t="s">
        <v>181</v>
      </c>
      <c r="D15" s="3" t="s">
        <v>22</v>
      </c>
      <c r="E15" s="3" t="s">
        <v>180</v>
      </c>
      <c r="F15" s="3" t="s">
        <v>181</v>
      </c>
      <c r="G15" t="s">
        <v>22</v>
      </c>
    </row>
    <row r="16" spans="1:7" hidden="1" x14ac:dyDescent="0.3">
      <c r="A16" t="s">
        <v>18</v>
      </c>
      <c r="B16" s="6" t="s">
        <v>180</v>
      </c>
      <c r="C16" s="12" t="s">
        <v>181</v>
      </c>
      <c r="D16" s="3" t="s">
        <v>22</v>
      </c>
      <c r="E16" s="3" t="s">
        <v>180</v>
      </c>
      <c r="F16" s="3" t="s">
        <v>181</v>
      </c>
      <c r="G16" t="s">
        <v>22</v>
      </c>
    </row>
    <row r="17" spans="1:7" hidden="1" x14ac:dyDescent="0.3">
      <c r="A17" t="s">
        <v>37</v>
      </c>
      <c r="B17" s="6" t="s">
        <v>182</v>
      </c>
      <c r="C17" s="12" t="s">
        <v>183</v>
      </c>
      <c r="D17" s="3" t="s">
        <v>50</v>
      </c>
      <c r="E17" s="3" t="s">
        <v>179</v>
      </c>
      <c r="F17" s="3">
        <v>0</v>
      </c>
      <c r="G17">
        <v>0</v>
      </c>
    </row>
    <row r="18" spans="1:7" hidden="1" x14ac:dyDescent="0.3">
      <c r="A18" t="s">
        <v>43</v>
      </c>
      <c r="B18" s="6" t="s">
        <v>179</v>
      </c>
      <c r="C18" s="12">
        <v>0</v>
      </c>
      <c r="D18" s="3">
        <v>0</v>
      </c>
      <c r="E18" s="3" t="s">
        <v>180</v>
      </c>
      <c r="F18" s="3" t="s">
        <v>181</v>
      </c>
      <c r="G18" t="s">
        <v>22</v>
      </c>
    </row>
    <row r="19" spans="1:7" hidden="1" x14ac:dyDescent="0.3">
      <c r="A19" t="s">
        <v>18</v>
      </c>
      <c r="B19" s="6" t="s">
        <v>180</v>
      </c>
      <c r="C19" s="12" t="s">
        <v>181</v>
      </c>
      <c r="D19" s="3" t="s">
        <v>22</v>
      </c>
      <c r="E19" s="3" t="s">
        <v>180</v>
      </c>
      <c r="F19" s="3" t="s">
        <v>181</v>
      </c>
      <c r="G19" t="s">
        <v>22</v>
      </c>
    </row>
    <row r="20" spans="1:7" hidden="1" x14ac:dyDescent="0.3">
      <c r="A20" t="s">
        <v>43</v>
      </c>
      <c r="B20" s="6" t="s">
        <v>180</v>
      </c>
      <c r="C20" s="12" t="s">
        <v>181</v>
      </c>
      <c r="D20" s="3" t="s">
        <v>22</v>
      </c>
      <c r="E20" s="3" t="s">
        <v>180</v>
      </c>
      <c r="F20" s="3" t="s">
        <v>181</v>
      </c>
      <c r="G20" t="s">
        <v>22</v>
      </c>
    </row>
    <row r="21" spans="1:7" hidden="1" x14ac:dyDescent="0.3">
      <c r="A21" t="s">
        <v>43</v>
      </c>
      <c r="B21" s="6" t="s">
        <v>180</v>
      </c>
      <c r="C21" s="12" t="s">
        <v>181</v>
      </c>
      <c r="D21" s="3" t="s">
        <v>22</v>
      </c>
      <c r="E21" s="3" t="s">
        <v>179</v>
      </c>
      <c r="F21" s="3">
        <v>0</v>
      </c>
      <c r="G21">
        <v>0</v>
      </c>
    </row>
    <row r="22" spans="1:7" hidden="1" x14ac:dyDescent="0.3">
      <c r="A22" t="s">
        <v>18</v>
      </c>
      <c r="B22" s="6" t="s">
        <v>179</v>
      </c>
      <c r="C22" s="12">
        <v>0</v>
      </c>
      <c r="D22" s="3">
        <v>0</v>
      </c>
      <c r="E22" s="3" t="s">
        <v>180</v>
      </c>
      <c r="F22" s="3" t="s">
        <v>181</v>
      </c>
      <c r="G22" t="s">
        <v>22</v>
      </c>
    </row>
    <row r="23" spans="1:7" hidden="1" x14ac:dyDescent="0.3">
      <c r="A23" t="s">
        <v>18</v>
      </c>
      <c r="B23" s="6" t="s">
        <v>180</v>
      </c>
      <c r="C23" s="12" t="s">
        <v>181</v>
      </c>
      <c r="D23" s="3" t="s">
        <v>22</v>
      </c>
      <c r="E23" s="3" t="s">
        <v>179</v>
      </c>
      <c r="F23" s="3">
        <v>0</v>
      </c>
      <c r="G23">
        <v>0</v>
      </c>
    </row>
    <row r="24" spans="1:7" hidden="1" x14ac:dyDescent="0.3">
      <c r="A24" t="s">
        <v>18</v>
      </c>
      <c r="B24" s="6" t="s">
        <v>180</v>
      </c>
      <c r="C24" s="12" t="s">
        <v>181</v>
      </c>
      <c r="D24" s="3" t="s">
        <v>22</v>
      </c>
      <c r="E24" s="3" t="s">
        <v>179</v>
      </c>
      <c r="F24" s="3">
        <v>0</v>
      </c>
      <c r="G24">
        <v>0</v>
      </c>
    </row>
    <row r="25" spans="1:7" hidden="1" x14ac:dyDescent="0.3">
      <c r="A25" t="s">
        <v>43</v>
      </c>
      <c r="B25" s="6" t="s">
        <v>180</v>
      </c>
      <c r="C25" s="12" t="s">
        <v>181</v>
      </c>
      <c r="D25" s="3" t="s">
        <v>22</v>
      </c>
      <c r="E25" s="3" t="s">
        <v>180</v>
      </c>
      <c r="F25" s="3" t="s">
        <v>181</v>
      </c>
      <c r="G25" t="s">
        <v>22</v>
      </c>
    </row>
    <row r="26" spans="1:7" hidden="1" x14ac:dyDescent="0.3">
      <c r="A26" t="s">
        <v>37</v>
      </c>
      <c r="B26" s="6" t="s">
        <v>179</v>
      </c>
      <c r="C26" s="12">
        <v>0</v>
      </c>
      <c r="D26" s="3">
        <v>0</v>
      </c>
      <c r="E26" s="3" t="s">
        <v>180</v>
      </c>
      <c r="F26" s="3" t="s">
        <v>181</v>
      </c>
      <c r="G26" t="s">
        <v>22</v>
      </c>
    </row>
    <row r="27" spans="1:7" x14ac:dyDescent="0.3">
      <c r="A27" t="s">
        <v>24</v>
      </c>
      <c r="B27" s="6" t="s">
        <v>180</v>
      </c>
      <c r="C27" s="12" t="s">
        <v>181</v>
      </c>
      <c r="D27" s="3" t="s">
        <v>22</v>
      </c>
      <c r="E27" s="3" t="s">
        <v>180</v>
      </c>
      <c r="F27" s="3" t="s">
        <v>181</v>
      </c>
      <c r="G27" t="s">
        <v>22</v>
      </c>
    </row>
    <row r="28" spans="1:7" hidden="1" x14ac:dyDescent="0.3">
      <c r="A28" t="s">
        <v>18</v>
      </c>
      <c r="B28" s="6" t="s">
        <v>180</v>
      </c>
      <c r="C28" s="12" t="s">
        <v>181</v>
      </c>
      <c r="D28" s="3" t="s">
        <v>22</v>
      </c>
      <c r="E28" s="3" t="s">
        <v>180</v>
      </c>
      <c r="F28" s="3" t="s">
        <v>181</v>
      </c>
      <c r="G28" t="s">
        <v>22</v>
      </c>
    </row>
    <row r="29" spans="1:7" hidden="1" x14ac:dyDescent="0.3">
      <c r="A29" t="s">
        <v>43</v>
      </c>
      <c r="B29" s="6" t="s">
        <v>180</v>
      </c>
      <c r="C29" s="12" t="s">
        <v>181</v>
      </c>
      <c r="D29" s="3" t="s">
        <v>22</v>
      </c>
      <c r="E29" s="3" t="s">
        <v>179</v>
      </c>
      <c r="F29" s="3">
        <v>0</v>
      </c>
      <c r="G29">
        <v>0</v>
      </c>
    </row>
    <row r="30" spans="1:7" hidden="1" x14ac:dyDescent="0.3">
      <c r="A30" t="s">
        <v>43</v>
      </c>
      <c r="B30" s="6" t="s">
        <v>180</v>
      </c>
      <c r="C30" s="12" t="s">
        <v>181</v>
      </c>
      <c r="D30" s="3" t="s">
        <v>22</v>
      </c>
      <c r="E30" s="3" t="s">
        <v>180</v>
      </c>
      <c r="F30" s="3" t="s">
        <v>181</v>
      </c>
      <c r="G30" t="s">
        <v>22</v>
      </c>
    </row>
    <row r="31" spans="1:7" hidden="1" x14ac:dyDescent="0.3">
      <c r="A31" t="s">
        <v>18</v>
      </c>
      <c r="B31" s="6" t="s">
        <v>180</v>
      </c>
      <c r="C31" s="12" t="s">
        <v>181</v>
      </c>
      <c r="D31" s="3" t="s">
        <v>22</v>
      </c>
      <c r="E31" s="3" t="s">
        <v>179</v>
      </c>
      <c r="F31" s="3">
        <v>0</v>
      </c>
      <c r="G31">
        <v>0</v>
      </c>
    </row>
    <row r="32" spans="1:7" hidden="1" x14ac:dyDescent="0.3">
      <c r="A32" t="s">
        <v>43</v>
      </c>
      <c r="B32" s="6" t="s">
        <v>181</v>
      </c>
      <c r="C32" s="12" t="s">
        <v>182</v>
      </c>
      <c r="D32" s="3" t="s">
        <v>33</v>
      </c>
      <c r="E32" s="3" t="s">
        <v>180</v>
      </c>
      <c r="F32" s="3" t="s">
        <v>181</v>
      </c>
      <c r="G32" t="s">
        <v>22</v>
      </c>
    </row>
    <row r="33" spans="1:7" hidden="1" x14ac:dyDescent="0.3">
      <c r="A33" t="s">
        <v>43</v>
      </c>
      <c r="B33" s="6" t="s">
        <v>180</v>
      </c>
      <c r="C33" s="12" t="s">
        <v>181</v>
      </c>
      <c r="D33" s="3" t="s">
        <v>22</v>
      </c>
      <c r="E33" s="3" t="s">
        <v>179</v>
      </c>
      <c r="F33" s="3">
        <v>0</v>
      </c>
      <c r="G33">
        <v>0</v>
      </c>
    </row>
    <row r="34" spans="1:7" hidden="1" x14ac:dyDescent="0.3">
      <c r="A34" t="s">
        <v>43</v>
      </c>
      <c r="B34" s="6" t="s">
        <v>179</v>
      </c>
      <c r="C34" s="12">
        <v>0</v>
      </c>
      <c r="D34" s="3">
        <v>0</v>
      </c>
      <c r="E34" s="3" t="s">
        <v>180</v>
      </c>
      <c r="F34" s="3" t="s">
        <v>181</v>
      </c>
      <c r="G34" t="s">
        <v>22</v>
      </c>
    </row>
    <row r="35" spans="1:7" hidden="1" x14ac:dyDescent="0.3">
      <c r="A35" t="s">
        <v>18</v>
      </c>
      <c r="B35" s="6" t="s">
        <v>181</v>
      </c>
      <c r="C35" s="12" t="s">
        <v>182</v>
      </c>
      <c r="D35" s="3" t="s">
        <v>33</v>
      </c>
      <c r="E35" s="3" t="s">
        <v>180</v>
      </c>
      <c r="F35" s="3" t="s">
        <v>181</v>
      </c>
      <c r="G35" t="s">
        <v>22</v>
      </c>
    </row>
    <row r="36" spans="1:7" hidden="1" x14ac:dyDescent="0.3">
      <c r="A36" t="s">
        <v>18</v>
      </c>
      <c r="B36" s="6" t="s">
        <v>181</v>
      </c>
      <c r="C36" s="12" t="s">
        <v>182</v>
      </c>
      <c r="D36" s="3" t="s">
        <v>33</v>
      </c>
      <c r="E36" s="3" t="s">
        <v>181</v>
      </c>
      <c r="F36" s="3" t="s">
        <v>182</v>
      </c>
      <c r="G36" t="s">
        <v>33</v>
      </c>
    </row>
    <row r="37" spans="1:7" hidden="1" x14ac:dyDescent="0.3">
      <c r="A37" t="s">
        <v>43</v>
      </c>
      <c r="B37" s="6" t="s">
        <v>179</v>
      </c>
      <c r="C37" s="12">
        <v>0</v>
      </c>
      <c r="D37" s="3">
        <v>0</v>
      </c>
      <c r="E37" s="3" t="s">
        <v>180</v>
      </c>
      <c r="F37" s="3" t="s">
        <v>181</v>
      </c>
      <c r="G37" t="s">
        <v>22</v>
      </c>
    </row>
    <row r="38" spans="1:7" hidden="1" x14ac:dyDescent="0.3">
      <c r="A38" t="s">
        <v>37</v>
      </c>
      <c r="B38" s="6" t="s">
        <v>179</v>
      </c>
      <c r="C38" s="12">
        <v>0</v>
      </c>
      <c r="D38" s="3">
        <v>0</v>
      </c>
      <c r="E38" s="3" t="s">
        <v>180</v>
      </c>
      <c r="F38" s="3" t="s">
        <v>181</v>
      </c>
      <c r="G38" t="s">
        <v>22</v>
      </c>
    </row>
    <row r="39" spans="1:7" hidden="1" x14ac:dyDescent="0.3">
      <c r="A39" t="s">
        <v>43</v>
      </c>
      <c r="B39" s="6" t="s">
        <v>180</v>
      </c>
      <c r="C39" s="12" t="s">
        <v>181</v>
      </c>
      <c r="D39" s="3" t="s">
        <v>22</v>
      </c>
      <c r="E39" s="3" t="s">
        <v>180</v>
      </c>
      <c r="F39" s="3" t="s">
        <v>181</v>
      </c>
      <c r="G39" t="s">
        <v>22</v>
      </c>
    </row>
    <row r="40" spans="1:7" hidden="1" x14ac:dyDescent="0.3">
      <c r="A40" t="s">
        <v>43</v>
      </c>
      <c r="B40" s="6" t="s">
        <v>180</v>
      </c>
      <c r="C40" s="12" t="s">
        <v>181</v>
      </c>
      <c r="D40" s="3" t="s">
        <v>22</v>
      </c>
      <c r="E40" s="3" t="s">
        <v>180</v>
      </c>
      <c r="F40" s="3" t="s">
        <v>181</v>
      </c>
      <c r="G40" t="s">
        <v>22</v>
      </c>
    </row>
    <row r="41" spans="1:7" hidden="1" x14ac:dyDescent="0.3">
      <c r="A41" t="s">
        <v>18</v>
      </c>
      <c r="B41" s="6" t="s">
        <v>180</v>
      </c>
      <c r="C41" s="12" t="s">
        <v>181</v>
      </c>
      <c r="D41" s="3" t="s">
        <v>22</v>
      </c>
      <c r="E41" s="3" t="s">
        <v>179</v>
      </c>
      <c r="F41" s="3">
        <v>0</v>
      </c>
      <c r="G41">
        <v>0</v>
      </c>
    </row>
    <row r="42" spans="1:7" hidden="1" x14ac:dyDescent="0.3">
      <c r="A42" t="s">
        <v>43</v>
      </c>
      <c r="B42" s="6" t="s">
        <v>182</v>
      </c>
      <c r="C42" s="12" t="s">
        <v>183</v>
      </c>
      <c r="D42" s="3" t="s">
        <v>50</v>
      </c>
      <c r="E42" s="3" t="s">
        <v>182</v>
      </c>
      <c r="F42" s="3" t="s">
        <v>183</v>
      </c>
      <c r="G42" t="s">
        <v>50</v>
      </c>
    </row>
    <row r="43" spans="1:7" hidden="1" x14ac:dyDescent="0.3">
      <c r="A43" t="s">
        <v>43</v>
      </c>
      <c r="B43" s="6" t="s">
        <v>180</v>
      </c>
      <c r="C43" s="12" t="s">
        <v>181</v>
      </c>
      <c r="D43" s="3" t="s">
        <v>22</v>
      </c>
      <c r="E43" s="3" t="s">
        <v>179</v>
      </c>
      <c r="F43" s="3">
        <v>0</v>
      </c>
      <c r="G43">
        <v>0</v>
      </c>
    </row>
    <row r="44" spans="1:7" x14ac:dyDescent="0.3">
      <c r="A44" t="s">
        <v>24</v>
      </c>
      <c r="B44" s="6" t="s">
        <v>179</v>
      </c>
      <c r="C44" s="12">
        <v>0</v>
      </c>
      <c r="D44" s="3">
        <v>0</v>
      </c>
      <c r="E44" s="3" t="s">
        <v>182</v>
      </c>
      <c r="F44" s="3" t="s">
        <v>183</v>
      </c>
      <c r="G44" t="s">
        <v>50</v>
      </c>
    </row>
    <row r="45" spans="1:7" hidden="1" x14ac:dyDescent="0.3">
      <c r="A45" t="s">
        <v>18</v>
      </c>
      <c r="B45" s="6" t="s">
        <v>180</v>
      </c>
      <c r="C45" s="12" t="s">
        <v>181</v>
      </c>
      <c r="D45" s="3" t="s">
        <v>22</v>
      </c>
      <c r="E45" s="3" t="s">
        <v>180</v>
      </c>
      <c r="F45" s="3" t="s">
        <v>181</v>
      </c>
      <c r="G45" t="s">
        <v>22</v>
      </c>
    </row>
    <row r="46" spans="1:7" hidden="1" x14ac:dyDescent="0.3">
      <c r="A46" t="s">
        <v>43</v>
      </c>
      <c r="B46" s="6" t="s">
        <v>180</v>
      </c>
      <c r="C46" s="12" t="s">
        <v>181</v>
      </c>
      <c r="D46" s="3" t="s">
        <v>22</v>
      </c>
      <c r="E46" s="3" t="s">
        <v>180</v>
      </c>
      <c r="F46" s="3" t="s">
        <v>181</v>
      </c>
      <c r="G46" t="s">
        <v>22</v>
      </c>
    </row>
    <row r="47" spans="1:7" hidden="1" x14ac:dyDescent="0.3">
      <c r="A47" t="s">
        <v>43</v>
      </c>
      <c r="B47" s="6" t="s">
        <v>181</v>
      </c>
      <c r="C47" s="12" t="s">
        <v>182</v>
      </c>
      <c r="D47" s="3" t="s">
        <v>33</v>
      </c>
      <c r="E47" s="3" t="s">
        <v>180</v>
      </c>
      <c r="F47" s="3" t="s">
        <v>181</v>
      </c>
      <c r="G47" t="s">
        <v>22</v>
      </c>
    </row>
    <row r="48" spans="1:7" hidden="1" x14ac:dyDescent="0.3">
      <c r="A48" t="s">
        <v>18</v>
      </c>
      <c r="B48" s="6" t="s">
        <v>180</v>
      </c>
      <c r="C48" s="12" t="s">
        <v>181</v>
      </c>
      <c r="D48" s="3" t="s">
        <v>22</v>
      </c>
      <c r="E48" s="3" t="s">
        <v>179</v>
      </c>
      <c r="F48" s="3">
        <v>0</v>
      </c>
      <c r="G48">
        <v>0</v>
      </c>
    </row>
    <row r="49" spans="1:7" hidden="1" x14ac:dyDescent="0.3">
      <c r="A49" t="s">
        <v>18</v>
      </c>
      <c r="B49" s="6" t="s">
        <v>180</v>
      </c>
      <c r="C49" s="12" t="s">
        <v>181</v>
      </c>
      <c r="D49" s="3" t="s">
        <v>22</v>
      </c>
      <c r="E49" s="3" t="s">
        <v>180</v>
      </c>
      <c r="F49" s="3" t="s">
        <v>181</v>
      </c>
      <c r="G49" t="s">
        <v>22</v>
      </c>
    </row>
    <row r="50" spans="1:7" hidden="1" x14ac:dyDescent="0.3">
      <c r="A50" t="s">
        <v>43</v>
      </c>
      <c r="B50" s="6" t="s">
        <v>180</v>
      </c>
      <c r="C50" s="12" t="s">
        <v>181</v>
      </c>
      <c r="D50" s="3" t="s">
        <v>22</v>
      </c>
      <c r="E50" s="3" t="s">
        <v>180</v>
      </c>
      <c r="F50" s="3" t="s">
        <v>181</v>
      </c>
      <c r="G50" t="s">
        <v>22</v>
      </c>
    </row>
    <row r="51" spans="1:7" hidden="1" x14ac:dyDescent="0.3">
      <c r="A51" t="s">
        <v>37</v>
      </c>
      <c r="B51" s="6" t="s">
        <v>179</v>
      </c>
      <c r="C51" s="12">
        <v>0</v>
      </c>
      <c r="D51" s="3">
        <v>0</v>
      </c>
      <c r="E51" s="3" t="s">
        <v>179</v>
      </c>
      <c r="F51" s="3">
        <v>0</v>
      </c>
      <c r="G51">
        <v>0</v>
      </c>
    </row>
    <row r="52" spans="1:7" hidden="1" x14ac:dyDescent="0.3">
      <c r="A52" t="s">
        <v>43</v>
      </c>
      <c r="B52" s="6" t="s">
        <v>180</v>
      </c>
      <c r="C52" s="12" t="s">
        <v>181</v>
      </c>
      <c r="D52" s="3" t="s">
        <v>22</v>
      </c>
      <c r="E52" s="3" t="s">
        <v>180</v>
      </c>
      <c r="F52" s="3" t="s">
        <v>181</v>
      </c>
      <c r="G52" t="s">
        <v>22</v>
      </c>
    </row>
    <row r="53" spans="1:7" hidden="1" x14ac:dyDescent="0.3">
      <c r="A53" t="s">
        <v>18</v>
      </c>
      <c r="B53" s="6" t="s">
        <v>179</v>
      </c>
      <c r="C53" s="12">
        <v>0</v>
      </c>
      <c r="D53" s="3">
        <v>0</v>
      </c>
      <c r="E53" s="3" t="s">
        <v>179</v>
      </c>
      <c r="F53" s="3">
        <v>0</v>
      </c>
      <c r="G53">
        <v>0</v>
      </c>
    </row>
    <row r="54" spans="1:7" x14ac:dyDescent="0.3">
      <c r="A54" t="s">
        <v>24</v>
      </c>
      <c r="B54" s="6" t="s">
        <v>179</v>
      </c>
      <c r="C54" s="12">
        <v>0</v>
      </c>
      <c r="D54" s="3">
        <v>0</v>
      </c>
      <c r="E54" s="3" t="s">
        <v>180</v>
      </c>
      <c r="F54" s="3" t="s">
        <v>181</v>
      </c>
      <c r="G54" t="s">
        <v>22</v>
      </c>
    </row>
    <row r="55" spans="1:7" hidden="1" x14ac:dyDescent="0.3">
      <c r="A55" t="s">
        <v>18</v>
      </c>
      <c r="B55" s="6" t="s">
        <v>179</v>
      </c>
      <c r="C55" s="12">
        <v>0</v>
      </c>
      <c r="D55" s="3">
        <v>0</v>
      </c>
      <c r="E55" s="3" t="s">
        <v>181</v>
      </c>
      <c r="F55" s="3" t="s">
        <v>182</v>
      </c>
      <c r="G55" t="s">
        <v>33</v>
      </c>
    </row>
    <row r="56" spans="1:7" hidden="1" x14ac:dyDescent="0.3">
      <c r="A56" t="s">
        <v>18</v>
      </c>
      <c r="B56" s="6" t="s">
        <v>179</v>
      </c>
      <c r="C56" s="12">
        <v>0</v>
      </c>
      <c r="D56" s="3">
        <v>0</v>
      </c>
      <c r="E56" s="3" t="s">
        <v>180</v>
      </c>
      <c r="F56" s="3" t="s">
        <v>181</v>
      </c>
      <c r="G56" t="s">
        <v>22</v>
      </c>
    </row>
    <row r="57" spans="1:7" hidden="1" x14ac:dyDescent="0.3">
      <c r="A57" t="s">
        <v>18</v>
      </c>
      <c r="B57" s="6" t="s">
        <v>179</v>
      </c>
      <c r="C57" s="12">
        <v>0</v>
      </c>
      <c r="D57" s="3">
        <v>0</v>
      </c>
      <c r="E57" s="3" t="s">
        <v>180</v>
      </c>
      <c r="F57" s="3" t="s">
        <v>181</v>
      </c>
      <c r="G57" t="s">
        <v>22</v>
      </c>
    </row>
    <row r="58" spans="1:7" hidden="1" x14ac:dyDescent="0.3">
      <c r="A58" t="s">
        <v>43</v>
      </c>
      <c r="B58" s="6" t="s">
        <v>179</v>
      </c>
      <c r="C58" s="12">
        <v>0</v>
      </c>
      <c r="D58" s="3">
        <v>0</v>
      </c>
      <c r="E58" s="3" t="s">
        <v>180</v>
      </c>
      <c r="F58" s="3" t="s">
        <v>181</v>
      </c>
      <c r="G58" t="s">
        <v>22</v>
      </c>
    </row>
    <row r="59" spans="1:7" hidden="1" x14ac:dyDescent="0.3">
      <c r="A59" t="s">
        <v>18</v>
      </c>
      <c r="B59" s="6" t="s">
        <v>180</v>
      </c>
      <c r="C59" s="12" t="s">
        <v>181</v>
      </c>
      <c r="D59" s="3" t="s">
        <v>22</v>
      </c>
      <c r="E59" s="3" t="s">
        <v>181</v>
      </c>
      <c r="F59" s="3" t="s">
        <v>182</v>
      </c>
      <c r="G59" t="s">
        <v>33</v>
      </c>
    </row>
    <row r="60" spans="1:7" hidden="1" x14ac:dyDescent="0.3">
      <c r="A60" t="s">
        <v>43</v>
      </c>
      <c r="B60" s="6" t="s">
        <v>179</v>
      </c>
      <c r="C60" s="12">
        <v>0</v>
      </c>
      <c r="D60" s="3">
        <v>0</v>
      </c>
      <c r="E60" s="3" t="s">
        <v>180</v>
      </c>
      <c r="F60" s="3" t="s">
        <v>181</v>
      </c>
      <c r="G60" t="s">
        <v>22</v>
      </c>
    </row>
    <row r="61" spans="1:7" x14ac:dyDescent="0.3">
      <c r="A61" t="s">
        <v>24</v>
      </c>
      <c r="B61" s="6" t="s">
        <v>180</v>
      </c>
      <c r="C61" s="12" t="s">
        <v>181</v>
      </c>
      <c r="D61" s="3" t="s">
        <v>22</v>
      </c>
      <c r="E61" s="3" t="s">
        <v>180</v>
      </c>
      <c r="F61" s="3" t="s">
        <v>181</v>
      </c>
      <c r="G61" t="s">
        <v>22</v>
      </c>
    </row>
    <row r="62" spans="1:7" hidden="1" x14ac:dyDescent="0.3">
      <c r="A62" t="s">
        <v>43</v>
      </c>
      <c r="B62" s="6" t="s">
        <v>181</v>
      </c>
      <c r="C62" s="12" t="s">
        <v>182</v>
      </c>
      <c r="D62" s="3" t="s">
        <v>33</v>
      </c>
      <c r="E62" s="3" t="s">
        <v>179</v>
      </c>
      <c r="F62" s="3">
        <v>0</v>
      </c>
      <c r="G62">
        <v>0</v>
      </c>
    </row>
    <row r="63" spans="1:7" hidden="1" x14ac:dyDescent="0.3">
      <c r="A63" t="s">
        <v>18</v>
      </c>
      <c r="B63" s="6" t="s">
        <v>181</v>
      </c>
      <c r="C63" s="12" t="s">
        <v>182</v>
      </c>
      <c r="D63" s="3" t="s">
        <v>33</v>
      </c>
      <c r="E63" s="3" t="s">
        <v>179</v>
      </c>
      <c r="F63" s="3">
        <v>0</v>
      </c>
      <c r="G63">
        <v>0</v>
      </c>
    </row>
    <row r="64" spans="1:7" hidden="1" x14ac:dyDescent="0.3">
      <c r="A64" t="s">
        <v>18</v>
      </c>
      <c r="B64" s="6" t="s">
        <v>180</v>
      </c>
      <c r="C64" s="12" t="s">
        <v>181</v>
      </c>
      <c r="D64" s="3" t="s">
        <v>22</v>
      </c>
      <c r="E64" s="3" t="s">
        <v>179</v>
      </c>
      <c r="F64" s="3">
        <v>0</v>
      </c>
      <c r="G64">
        <v>0</v>
      </c>
    </row>
    <row r="65" spans="1:7" x14ac:dyDescent="0.3">
      <c r="A65" t="s">
        <v>24</v>
      </c>
      <c r="B65" s="6" t="s">
        <v>180</v>
      </c>
      <c r="C65" s="12" t="s">
        <v>181</v>
      </c>
      <c r="D65" s="3" t="s">
        <v>22</v>
      </c>
      <c r="E65" s="3" t="s">
        <v>181</v>
      </c>
      <c r="F65" s="3" t="s">
        <v>182</v>
      </c>
      <c r="G65" t="s">
        <v>33</v>
      </c>
    </row>
    <row r="66" spans="1:7" hidden="1" x14ac:dyDescent="0.3">
      <c r="A66" t="s">
        <v>43</v>
      </c>
      <c r="B66" s="6" t="s">
        <v>179</v>
      </c>
      <c r="C66" s="12">
        <v>0</v>
      </c>
      <c r="D66" s="3">
        <v>0</v>
      </c>
      <c r="E66" s="3" t="s">
        <v>180</v>
      </c>
      <c r="F66" s="3" t="s">
        <v>181</v>
      </c>
      <c r="G66" t="s">
        <v>22</v>
      </c>
    </row>
    <row r="67" spans="1:7" hidden="1" x14ac:dyDescent="0.3">
      <c r="A67" t="s">
        <v>18</v>
      </c>
      <c r="B67" s="6" t="s">
        <v>180</v>
      </c>
      <c r="C67" s="12" t="s">
        <v>181</v>
      </c>
      <c r="D67" s="3" t="s">
        <v>22</v>
      </c>
      <c r="E67" s="3" t="s">
        <v>179</v>
      </c>
      <c r="F67" s="3">
        <v>0</v>
      </c>
      <c r="G67">
        <v>0</v>
      </c>
    </row>
    <row r="68" spans="1:7" hidden="1" x14ac:dyDescent="0.3">
      <c r="A68" t="s">
        <v>18</v>
      </c>
      <c r="B68" s="6" t="s">
        <v>181</v>
      </c>
      <c r="C68" s="12" t="s">
        <v>182</v>
      </c>
      <c r="D68" s="3" t="s">
        <v>33</v>
      </c>
      <c r="E68" s="3" t="s">
        <v>180</v>
      </c>
      <c r="F68" s="3" t="s">
        <v>181</v>
      </c>
      <c r="G68" t="s">
        <v>22</v>
      </c>
    </row>
    <row r="69" spans="1:7" x14ac:dyDescent="0.3">
      <c r="A69" t="s">
        <v>24</v>
      </c>
      <c r="B69" s="6" t="s">
        <v>180</v>
      </c>
      <c r="C69" s="12" t="s">
        <v>181</v>
      </c>
      <c r="D69" s="3" t="s">
        <v>22</v>
      </c>
      <c r="E69" s="3" t="s">
        <v>180</v>
      </c>
      <c r="F69" s="3" t="s">
        <v>181</v>
      </c>
      <c r="G69" t="s">
        <v>22</v>
      </c>
    </row>
    <row r="70" spans="1:7" hidden="1" x14ac:dyDescent="0.3">
      <c r="A70" t="s">
        <v>43</v>
      </c>
      <c r="B70" s="6" t="s">
        <v>180</v>
      </c>
      <c r="C70" s="12" t="s">
        <v>181</v>
      </c>
      <c r="D70" s="3" t="s">
        <v>22</v>
      </c>
      <c r="E70" s="3" t="s">
        <v>179</v>
      </c>
      <c r="F70" s="3">
        <v>0</v>
      </c>
      <c r="G70">
        <v>0</v>
      </c>
    </row>
    <row r="71" spans="1:7" hidden="1" x14ac:dyDescent="0.3">
      <c r="A71" t="s">
        <v>43</v>
      </c>
      <c r="B71" s="6" t="s">
        <v>180</v>
      </c>
      <c r="C71" s="12" t="s">
        <v>181</v>
      </c>
      <c r="D71" s="3" t="s">
        <v>22</v>
      </c>
      <c r="E71" s="3" t="s">
        <v>179</v>
      </c>
      <c r="F71" s="3">
        <v>0</v>
      </c>
      <c r="G71">
        <v>0</v>
      </c>
    </row>
    <row r="72" spans="1:7" hidden="1" x14ac:dyDescent="0.3">
      <c r="A72" t="s">
        <v>18</v>
      </c>
      <c r="B72" s="6" t="s">
        <v>180</v>
      </c>
      <c r="C72" s="12" t="s">
        <v>181</v>
      </c>
      <c r="D72" s="3" t="s">
        <v>22</v>
      </c>
      <c r="E72" s="3" t="s">
        <v>179</v>
      </c>
      <c r="F72" s="3">
        <v>0</v>
      </c>
      <c r="G72">
        <v>0</v>
      </c>
    </row>
    <row r="73" spans="1:7" hidden="1" x14ac:dyDescent="0.3">
      <c r="A73" t="s">
        <v>43</v>
      </c>
      <c r="B73" s="6" t="s">
        <v>180</v>
      </c>
      <c r="C73" s="12" t="s">
        <v>181</v>
      </c>
      <c r="D73" s="3" t="s">
        <v>22</v>
      </c>
      <c r="E73" s="3" t="s">
        <v>179</v>
      </c>
      <c r="F73" s="3">
        <v>0</v>
      </c>
      <c r="G73">
        <v>0</v>
      </c>
    </row>
    <row r="74" spans="1:7" hidden="1" x14ac:dyDescent="0.3">
      <c r="A74" t="s">
        <v>43</v>
      </c>
      <c r="B74" s="6" t="s">
        <v>180</v>
      </c>
      <c r="C74" s="12" t="s">
        <v>181</v>
      </c>
      <c r="D74" s="3" t="s">
        <v>22</v>
      </c>
      <c r="E74" s="3" t="s">
        <v>180</v>
      </c>
      <c r="F74" s="3" t="s">
        <v>181</v>
      </c>
      <c r="G74" t="s">
        <v>22</v>
      </c>
    </row>
    <row r="75" spans="1:7" x14ac:dyDescent="0.3">
      <c r="A75" t="s">
        <v>24</v>
      </c>
      <c r="B75" s="6" t="s">
        <v>179</v>
      </c>
      <c r="C75" s="12">
        <v>0</v>
      </c>
      <c r="D75" s="3">
        <v>0</v>
      </c>
      <c r="E75" s="3" t="s">
        <v>180</v>
      </c>
      <c r="F75" s="3" t="s">
        <v>181</v>
      </c>
      <c r="G75" t="s">
        <v>22</v>
      </c>
    </row>
    <row r="76" spans="1:7" hidden="1" x14ac:dyDescent="0.3">
      <c r="A76" t="s">
        <v>37</v>
      </c>
      <c r="B76" s="6" t="s">
        <v>180</v>
      </c>
      <c r="C76" s="12" t="s">
        <v>181</v>
      </c>
      <c r="D76" s="3" t="s">
        <v>22</v>
      </c>
      <c r="E76" s="3" t="s">
        <v>180</v>
      </c>
      <c r="F76" s="3" t="s">
        <v>181</v>
      </c>
      <c r="G76" t="s">
        <v>22</v>
      </c>
    </row>
    <row r="77" spans="1:7" hidden="1" x14ac:dyDescent="0.3">
      <c r="A77" t="s">
        <v>18</v>
      </c>
      <c r="B77" s="6" t="s">
        <v>180</v>
      </c>
      <c r="C77" s="12" t="s">
        <v>181</v>
      </c>
      <c r="D77" s="3" t="s">
        <v>22</v>
      </c>
      <c r="E77" s="3" t="s">
        <v>179</v>
      </c>
      <c r="F77" s="3">
        <v>0</v>
      </c>
      <c r="G77">
        <v>0</v>
      </c>
    </row>
    <row r="78" spans="1:7" hidden="1" x14ac:dyDescent="0.3">
      <c r="A78" t="s">
        <v>37</v>
      </c>
      <c r="B78" s="6" t="s">
        <v>179</v>
      </c>
      <c r="C78" s="12">
        <v>0</v>
      </c>
      <c r="D78" s="3">
        <v>0</v>
      </c>
      <c r="E78" s="3" t="s">
        <v>180</v>
      </c>
      <c r="F78" s="3" t="s">
        <v>181</v>
      </c>
      <c r="G78" t="s">
        <v>22</v>
      </c>
    </row>
    <row r="79" spans="1:7" hidden="1" x14ac:dyDescent="0.3">
      <c r="A79" t="s">
        <v>43</v>
      </c>
      <c r="B79" s="6" t="s">
        <v>179</v>
      </c>
      <c r="C79" s="12">
        <v>0</v>
      </c>
      <c r="D79" s="3">
        <v>0</v>
      </c>
      <c r="E79" s="3" t="s">
        <v>180</v>
      </c>
      <c r="F79" s="3" t="s">
        <v>181</v>
      </c>
      <c r="G79" t="s">
        <v>22</v>
      </c>
    </row>
    <row r="80" spans="1:7" hidden="1" x14ac:dyDescent="0.3">
      <c r="A80" t="s">
        <v>43</v>
      </c>
      <c r="B80" s="6" t="s">
        <v>180</v>
      </c>
      <c r="C80" s="12" t="s">
        <v>181</v>
      </c>
      <c r="D80" s="3" t="s">
        <v>22</v>
      </c>
      <c r="E80" s="3" t="s">
        <v>180</v>
      </c>
      <c r="F80" s="3" t="s">
        <v>181</v>
      </c>
      <c r="G80" t="s">
        <v>22</v>
      </c>
    </row>
    <row r="81" spans="1:7" hidden="1" x14ac:dyDescent="0.3">
      <c r="A81" t="s">
        <v>18</v>
      </c>
      <c r="B81" s="6" t="s">
        <v>180</v>
      </c>
      <c r="C81" s="12" t="s">
        <v>181</v>
      </c>
      <c r="D81" s="3" t="s">
        <v>22</v>
      </c>
      <c r="E81" s="3" t="s">
        <v>180</v>
      </c>
      <c r="F81" s="3" t="s">
        <v>181</v>
      </c>
      <c r="G81" t="s">
        <v>22</v>
      </c>
    </row>
    <row r="82" spans="1:7" hidden="1" x14ac:dyDescent="0.3">
      <c r="A82" t="s">
        <v>18</v>
      </c>
      <c r="B82" s="6" t="s">
        <v>180</v>
      </c>
      <c r="C82" s="12" t="s">
        <v>181</v>
      </c>
      <c r="D82" s="3" t="s">
        <v>22</v>
      </c>
      <c r="E82" s="3" t="s">
        <v>180</v>
      </c>
      <c r="F82" s="3" t="s">
        <v>181</v>
      </c>
      <c r="G82" t="s">
        <v>22</v>
      </c>
    </row>
    <row r="83" spans="1:7" hidden="1" x14ac:dyDescent="0.3">
      <c r="A83" t="s">
        <v>18</v>
      </c>
      <c r="B83" s="6" t="s">
        <v>180</v>
      </c>
      <c r="C83" s="12" t="s">
        <v>181</v>
      </c>
      <c r="D83" s="3" t="s">
        <v>22</v>
      </c>
      <c r="E83" s="3" t="s">
        <v>180</v>
      </c>
      <c r="F83" s="3" t="s">
        <v>181</v>
      </c>
      <c r="G83" t="s">
        <v>22</v>
      </c>
    </row>
    <row r="84" spans="1:7" hidden="1" x14ac:dyDescent="0.3">
      <c r="A84" t="s">
        <v>18</v>
      </c>
      <c r="B84" s="6" t="s">
        <v>180</v>
      </c>
      <c r="C84" s="12" t="s">
        <v>181</v>
      </c>
      <c r="D84" s="3" t="s">
        <v>22</v>
      </c>
      <c r="E84" s="3" t="s">
        <v>179</v>
      </c>
      <c r="F84" s="3">
        <v>0</v>
      </c>
      <c r="G84">
        <v>0</v>
      </c>
    </row>
    <row r="85" spans="1:7" hidden="1" x14ac:dyDescent="0.3">
      <c r="A85" t="s">
        <v>37</v>
      </c>
      <c r="B85" s="6" t="s">
        <v>179</v>
      </c>
      <c r="C85" s="12">
        <v>0</v>
      </c>
      <c r="D85" s="3">
        <v>0</v>
      </c>
      <c r="E85" s="3" t="s">
        <v>180</v>
      </c>
      <c r="F85" s="3" t="s">
        <v>181</v>
      </c>
      <c r="G85" t="s">
        <v>22</v>
      </c>
    </row>
    <row r="86" spans="1:7" hidden="1" x14ac:dyDescent="0.3">
      <c r="A86" t="s">
        <v>111</v>
      </c>
      <c r="B86" s="6" t="s">
        <v>183</v>
      </c>
      <c r="C86" s="12" t="s">
        <v>184</v>
      </c>
      <c r="D86" s="3" t="s">
        <v>112</v>
      </c>
      <c r="E86" s="3" t="s">
        <v>181</v>
      </c>
      <c r="F86" s="3" t="s">
        <v>182</v>
      </c>
      <c r="G86" t="s">
        <v>33</v>
      </c>
    </row>
    <row r="87" spans="1:7" hidden="1" x14ac:dyDescent="0.3">
      <c r="A87" t="s">
        <v>37</v>
      </c>
      <c r="B87" s="6" t="s">
        <v>180</v>
      </c>
      <c r="C87" s="12" t="s">
        <v>181</v>
      </c>
      <c r="D87" s="3" t="s">
        <v>22</v>
      </c>
      <c r="E87" s="3" t="s">
        <v>180</v>
      </c>
      <c r="F87" s="3" t="s">
        <v>181</v>
      </c>
      <c r="G87" t="s">
        <v>22</v>
      </c>
    </row>
    <row r="88" spans="1:7" hidden="1" x14ac:dyDescent="0.3">
      <c r="A88" t="s">
        <v>18</v>
      </c>
      <c r="B88" s="6" t="s">
        <v>180</v>
      </c>
      <c r="C88" s="12" t="s">
        <v>181</v>
      </c>
      <c r="D88" s="3" t="s">
        <v>22</v>
      </c>
      <c r="E88" s="3" t="s">
        <v>179</v>
      </c>
      <c r="F88" s="3">
        <v>0</v>
      </c>
      <c r="G88">
        <v>0</v>
      </c>
    </row>
    <row r="89" spans="1:7" hidden="1" x14ac:dyDescent="0.3">
      <c r="A89" t="s">
        <v>18</v>
      </c>
      <c r="B89" s="6" t="s">
        <v>180</v>
      </c>
      <c r="C89" s="12" t="s">
        <v>181</v>
      </c>
      <c r="D89" s="3" t="s">
        <v>22</v>
      </c>
      <c r="E89" s="3" t="s">
        <v>180</v>
      </c>
      <c r="F89" s="3" t="s">
        <v>181</v>
      </c>
      <c r="G89" t="s">
        <v>22</v>
      </c>
    </row>
    <row r="90" spans="1:7" hidden="1" x14ac:dyDescent="0.3">
      <c r="A90" t="s">
        <v>18</v>
      </c>
      <c r="B90" s="6" t="s">
        <v>180</v>
      </c>
      <c r="C90" s="12" t="s">
        <v>181</v>
      </c>
      <c r="D90" s="3" t="s">
        <v>22</v>
      </c>
      <c r="E90" s="3" t="s">
        <v>179</v>
      </c>
      <c r="F90" s="3">
        <v>0</v>
      </c>
      <c r="G90">
        <v>0</v>
      </c>
    </row>
    <row r="91" spans="1:7" hidden="1" x14ac:dyDescent="0.3">
      <c r="A91" t="s">
        <v>18</v>
      </c>
      <c r="B91" s="6" t="s">
        <v>180</v>
      </c>
      <c r="C91" s="12" t="s">
        <v>181</v>
      </c>
      <c r="D91" s="3" t="s">
        <v>22</v>
      </c>
      <c r="E91" s="3" t="s">
        <v>180</v>
      </c>
      <c r="F91" s="3" t="s">
        <v>181</v>
      </c>
      <c r="G91" t="s">
        <v>22</v>
      </c>
    </row>
    <row r="92" spans="1:7" hidden="1" x14ac:dyDescent="0.3">
      <c r="A92" t="s">
        <v>43</v>
      </c>
      <c r="B92" s="6" t="s">
        <v>180</v>
      </c>
      <c r="C92" s="12" t="s">
        <v>181</v>
      </c>
      <c r="D92" s="3" t="s">
        <v>22</v>
      </c>
      <c r="E92" s="3" t="s">
        <v>180</v>
      </c>
      <c r="F92" s="3" t="s">
        <v>181</v>
      </c>
      <c r="G92" t="s">
        <v>22</v>
      </c>
    </row>
    <row r="93" spans="1:7" x14ac:dyDescent="0.3">
      <c r="A93" t="s">
        <v>24</v>
      </c>
      <c r="B93" s="6" t="s">
        <v>179</v>
      </c>
      <c r="C93" s="12">
        <v>0</v>
      </c>
      <c r="D93" s="3">
        <v>0</v>
      </c>
      <c r="E93" s="3" t="s">
        <v>179</v>
      </c>
      <c r="F93" s="3">
        <v>0</v>
      </c>
      <c r="G93">
        <v>0</v>
      </c>
    </row>
    <row r="94" spans="1:7" hidden="1" x14ac:dyDescent="0.3">
      <c r="A94" t="s">
        <v>18</v>
      </c>
      <c r="B94" s="6" t="s">
        <v>180</v>
      </c>
      <c r="C94" s="12" t="s">
        <v>181</v>
      </c>
      <c r="D94" s="3" t="s">
        <v>22</v>
      </c>
      <c r="E94" s="3" t="s">
        <v>180</v>
      </c>
      <c r="F94" s="3" t="s">
        <v>181</v>
      </c>
      <c r="G94" t="s">
        <v>22</v>
      </c>
    </row>
    <row r="95" spans="1:7" hidden="1" x14ac:dyDescent="0.3">
      <c r="A95" t="s">
        <v>43</v>
      </c>
      <c r="B95" s="6" t="s">
        <v>180</v>
      </c>
      <c r="C95" s="12" t="s">
        <v>181</v>
      </c>
      <c r="D95" s="3" t="s">
        <v>22</v>
      </c>
      <c r="E95" s="3" t="s">
        <v>180</v>
      </c>
      <c r="F95" s="3" t="s">
        <v>181</v>
      </c>
      <c r="G95" t="s">
        <v>22</v>
      </c>
    </row>
    <row r="96" spans="1:7" hidden="1" x14ac:dyDescent="0.3">
      <c r="A96" t="s">
        <v>18</v>
      </c>
      <c r="B96" s="6" t="s">
        <v>180</v>
      </c>
      <c r="C96" s="12" t="s">
        <v>181</v>
      </c>
      <c r="D96" s="3" t="s">
        <v>22</v>
      </c>
      <c r="E96" s="3" t="s">
        <v>179</v>
      </c>
      <c r="F96" s="3">
        <v>0</v>
      </c>
      <c r="G96">
        <v>0</v>
      </c>
    </row>
    <row r="97" spans="1:7" hidden="1" x14ac:dyDescent="0.3">
      <c r="A97" t="s">
        <v>18</v>
      </c>
      <c r="B97" s="6" t="s">
        <v>180</v>
      </c>
      <c r="C97" s="12" t="s">
        <v>181</v>
      </c>
      <c r="D97" s="3" t="s">
        <v>22</v>
      </c>
      <c r="E97" s="3" t="s">
        <v>180</v>
      </c>
      <c r="F97" s="3" t="s">
        <v>181</v>
      </c>
      <c r="G97" t="s">
        <v>22</v>
      </c>
    </row>
    <row r="98" spans="1:7" hidden="1" x14ac:dyDescent="0.3">
      <c r="A98" t="s">
        <v>37</v>
      </c>
      <c r="B98" s="6" t="s">
        <v>180</v>
      </c>
      <c r="C98" s="12" t="s">
        <v>181</v>
      </c>
      <c r="D98" s="3" t="s">
        <v>22</v>
      </c>
      <c r="E98" s="3" t="s">
        <v>179</v>
      </c>
      <c r="F98" s="3">
        <v>0</v>
      </c>
      <c r="G98">
        <v>0</v>
      </c>
    </row>
    <row r="99" spans="1:7" hidden="1" x14ac:dyDescent="0.3">
      <c r="A99" t="s">
        <v>37</v>
      </c>
      <c r="B99" s="6" t="s">
        <v>180</v>
      </c>
      <c r="C99" s="12" t="s">
        <v>181</v>
      </c>
      <c r="D99" s="3" t="s">
        <v>22</v>
      </c>
      <c r="E99" s="3" t="s">
        <v>179</v>
      </c>
      <c r="F99" s="3">
        <v>0</v>
      </c>
      <c r="G99">
        <v>0</v>
      </c>
    </row>
    <row r="100" spans="1:7" hidden="1" x14ac:dyDescent="0.3">
      <c r="A100" t="s">
        <v>37</v>
      </c>
      <c r="B100" s="6" t="s">
        <v>180</v>
      </c>
      <c r="C100" s="12" t="s">
        <v>181</v>
      </c>
      <c r="D100" s="3" t="s">
        <v>22</v>
      </c>
      <c r="E100" s="3" t="s">
        <v>179</v>
      </c>
      <c r="F100" s="3">
        <v>0</v>
      </c>
      <c r="G100">
        <v>0</v>
      </c>
    </row>
    <row r="101" spans="1:7" hidden="1" x14ac:dyDescent="0.3">
      <c r="A101" t="s">
        <v>37</v>
      </c>
      <c r="B101" s="6" t="s">
        <v>180</v>
      </c>
      <c r="C101" s="12" t="s">
        <v>181</v>
      </c>
      <c r="D101" s="3" t="s">
        <v>22</v>
      </c>
      <c r="E101" s="3" t="s">
        <v>179</v>
      </c>
      <c r="F101" s="3">
        <v>0</v>
      </c>
      <c r="G101">
        <v>0</v>
      </c>
    </row>
    <row r="102" spans="1:7" x14ac:dyDescent="0.3">
      <c r="A102" t="s">
        <v>24</v>
      </c>
      <c r="B102" s="6" t="s">
        <v>180</v>
      </c>
      <c r="C102" s="12" t="s">
        <v>181</v>
      </c>
      <c r="D102" s="3" t="s">
        <v>22</v>
      </c>
      <c r="E102" s="3" t="s">
        <v>180</v>
      </c>
      <c r="F102" s="3" t="s">
        <v>181</v>
      </c>
      <c r="G102" t="s">
        <v>22</v>
      </c>
    </row>
    <row r="103" spans="1:7" x14ac:dyDescent="0.3">
      <c r="A103" t="s">
        <v>24</v>
      </c>
      <c r="B103" s="6" t="s">
        <v>180</v>
      </c>
      <c r="C103" s="12" t="s">
        <v>181</v>
      </c>
      <c r="D103" s="3" t="s">
        <v>22</v>
      </c>
      <c r="E103" s="3" t="s">
        <v>181</v>
      </c>
      <c r="F103" s="3" t="s">
        <v>182</v>
      </c>
      <c r="G103" t="s">
        <v>33</v>
      </c>
    </row>
    <row r="104" spans="1:7" x14ac:dyDescent="0.3">
      <c r="A104" t="s">
        <v>24</v>
      </c>
      <c r="B104" s="6" t="s">
        <v>180</v>
      </c>
      <c r="C104" s="12" t="s">
        <v>181</v>
      </c>
      <c r="D104" s="3" t="s">
        <v>22</v>
      </c>
      <c r="E104" s="3" t="s">
        <v>179</v>
      </c>
      <c r="F104" s="3">
        <v>0</v>
      </c>
      <c r="G104">
        <v>0</v>
      </c>
    </row>
    <row r="105" spans="1:7" hidden="1" x14ac:dyDescent="0.3">
      <c r="A105" t="s">
        <v>37</v>
      </c>
      <c r="B105" s="6" t="s">
        <v>180</v>
      </c>
      <c r="C105" s="12" t="s">
        <v>181</v>
      </c>
      <c r="D105" s="3" t="s">
        <v>22</v>
      </c>
      <c r="E105" s="3" t="s">
        <v>179</v>
      </c>
      <c r="F105" s="3">
        <v>0</v>
      </c>
      <c r="G105">
        <v>0</v>
      </c>
    </row>
    <row r="106" spans="1:7" hidden="1" x14ac:dyDescent="0.3">
      <c r="A106" t="s">
        <v>43</v>
      </c>
      <c r="B106" s="6" t="s">
        <v>179</v>
      </c>
      <c r="C106" s="12">
        <v>0</v>
      </c>
      <c r="D106" s="3">
        <v>0</v>
      </c>
      <c r="E106" s="3" t="s">
        <v>179</v>
      </c>
      <c r="F106" s="3">
        <v>0</v>
      </c>
      <c r="G106">
        <v>0</v>
      </c>
    </row>
    <row r="107" spans="1:7" hidden="1" x14ac:dyDescent="0.3">
      <c r="A107" t="s">
        <v>37</v>
      </c>
      <c r="B107" s="6" t="s">
        <v>179</v>
      </c>
      <c r="C107" s="12">
        <v>0</v>
      </c>
      <c r="D107" s="3">
        <v>0</v>
      </c>
      <c r="E107" s="3" t="s">
        <v>181</v>
      </c>
      <c r="F107" s="3" t="s">
        <v>182</v>
      </c>
      <c r="G107" t="s">
        <v>33</v>
      </c>
    </row>
    <row r="108" spans="1:7" hidden="1" x14ac:dyDescent="0.3">
      <c r="A108" t="s">
        <v>43</v>
      </c>
      <c r="B108" s="6" t="s">
        <v>180</v>
      </c>
      <c r="C108" s="12" t="s">
        <v>181</v>
      </c>
      <c r="D108" s="3" t="s">
        <v>22</v>
      </c>
      <c r="E108" s="3" t="s">
        <v>180</v>
      </c>
      <c r="F108" s="3" t="s">
        <v>181</v>
      </c>
      <c r="G108" t="s">
        <v>22</v>
      </c>
    </row>
    <row r="109" spans="1:7" x14ac:dyDescent="0.3">
      <c r="A109" t="s">
        <v>24</v>
      </c>
      <c r="B109" s="6" t="s">
        <v>180</v>
      </c>
      <c r="C109" s="12" t="s">
        <v>181</v>
      </c>
      <c r="D109" s="3" t="s">
        <v>22</v>
      </c>
      <c r="E109" s="3" t="s">
        <v>180</v>
      </c>
      <c r="F109" s="3" t="s">
        <v>181</v>
      </c>
      <c r="G109" t="s">
        <v>22</v>
      </c>
    </row>
    <row r="110" spans="1:7" hidden="1" x14ac:dyDescent="0.3">
      <c r="A110" t="s">
        <v>18</v>
      </c>
      <c r="B110" s="6" t="s">
        <v>181</v>
      </c>
      <c r="C110" s="12" t="s">
        <v>182</v>
      </c>
      <c r="D110" s="3" t="s">
        <v>33</v>
      </c>
      <c r="E110" s="3" t="s">
        <v>179</v>
      </c>
      <c r="F110" s="3">
        <v>0</v>
      </c>
      <c r="G110">
        <v>0</v>
      </c>
    </row>
    <row r="111" spans="1:7" hidden="1" x14ac:dyDescent="0.3">
      <c r="A111" t="s">
        <v>37</v>
      </c>
      <c r="B111" s="6" t="s">
        <v>179</v>
      </c>
      <c r="C111" s="12">
        <v>0</v>
      </c>
      <c r="D111" s="3">
        <v>0</v>
      </c>
      <c r="E111" s="3" t="s">
        <v>181</v>
      </c>
      <c r="F111" s="3" t="s">
        <v>182</v>
      </c>
      <c r="G111" t="s">
        <v>33</v>
      </c>
    </row>
    <row r="112" spans="1:7" hidden="1" x14ac:dyDescent="0.3">
      <c r="A112" t="s">
        <v>37</v>
      </c>
      <c r="B112" s="6" t="s">
        <v>180</v>
      </c>
      <c r="C112" s="12" t="s">
        <v>181</v>
      </c>
      <c r="D112" s="3" t="s">
        <v>22</v>
      </c>
      <c r="E112" s="3" t="s">
        <v>182</v>
      </c>
      <c r="F112" s="3" t="s">
        <v>183</v>
      </c>
      <c r="G112" t="s">
        <v>50</v>
      </c>
    </row>
    <row r="113" spans="1:7" hidden="1" x14ac:dyDescent="0.3">
      <c r="A113" t="s">
        <v>37</v>
      </c>
      <c r="B113" s="6" t="s">
        <v>179</v>
      </c>
      <c r="C113" s="12">
        <v>0</v>
      </c>
      <c r="D113" s="3">
        <v>0</v>
      </c>
      <c r="E113" s="3" t="s">
        <v>180</v>
      </c>
      <c r="F113" s="3" t="s">
        <v>181</v>
      </c>
      <c r="G113" t="s">
        <v>22</v>
      </c>
    </row>
    <row r="114" spans="1:7" hidden="1" x14ac:dyDescent="0.3">
      <c r="A114" t="s">
        <v>18</v>
      </c>
      <c r="B114" s="6" t="s">
        <v>179</v>
      </c>
      <c r="C114" s="12">
        <v>0</v>
      </c>
      <c r="D114" s="3">
        <v>0</v>
      </c>
      <c r="E114" s="3" t="s">
        <v>180</v>
      </c>
      <c r="F114" s="3" t="s">
        <v>181</v>
      </c>
      <c r="G114" t="s">
        <v>22</v>
      </c>
    </row>
    <row r="115" spans="1:7" hidden="1" x14ac:dyDescent="0.3">
      <c r="A115" t="s">
        <v>18</v>
      </c>
      <c r="B115" s="6" t="s">
        <v>180</v>
      </c>
      <c r="C115" s="12" t="s">
        <v>181</v>
      </c>
      <c r="D115" s="3" t="s">
        <v>22</v>
      </c>
      <c r="E115" s="3" t="s">
        <v>179</v>
      </c>
      <c r="F115" s="3">
        <v>0</v>
      </c>
      <c r="G115">
        <v>0</v>
      </c>
    </row>
    <row r="116" spans="1:7" hidden="1" x14ac:dyDescent="0.3">
      <c r="A116" t="s">
        <v>18</v>
      </c>
      <c r="B116" s="6" t="s">
        <v>180</v>
      </c>
      <c r="C116" s="12" t="s">
        <v>181</v>
      </c>
      <c r="D116" s="3" t="s">
        <v>22</v>
      </c>
      <c r="E116" s="3" t="s">
        <v>179</v>
      </c>
      <c r="F116" s="3">
        <v>0</v>
      </c>
      <c r="G116">
        <v>0</v>
      </c>
    </row>
    <row r="117" spans="1:7" x14ac:dyDescent="0.3">
      <c r="A117" t="s">
        <v>24</v>
      </c>
      <c r="B117" s="6" t="s">
        <v>179</v>
      </c>
      <c r="C117" s="12">
        <v>0</v>
      </c>
      <c r="D117" s="3">
        <v>0</v>
      </c>
      <c r="E117" s="3" t="s">
        <v>180</v>
      </c>
      <c r="F117" s="3" t="s">
        <v>181</v>
      </c>
      <c r="G117" t="s">
        <v>22</v>
      </c>
    </row>
    <row r="118" spans="1:7" hidden="1" x14ac:dyDescent="0.3">
      <c r="A118" t="s">
        <v>18</v>
      </c>
      <c r="B118" s="6" t="s">
        <v>180</v>
      </c>
      <c r="C118" s="12" t="s">
        <v>181</v>
      </c>
      <c r="D118" s="3" t="s">
        <v>22</v>
      </c>
      <c r="E118" s="3" t="s">
        <v>179</v>
      </c>
      <c r="F118" s="3">
        <v>0</v>
      </c>
      <c r="G118">
        <v>0</v>
      </c>
    </row>
    <row r="119" spans="1:7" hidden="1" x14ac:dyDescent="0.3">
      <c r="A119" t="s">
        <v>18</v>
      </c>
      <c r="B119" s="6" t="s">
        <v>179</v>
      </c>
      <c r="C119" s="12">
        <v>0</v>
      </c>
      <c r="D119" s="3">
        <v>0</v>
      </c>
      <c r="E119" s="3" t="s">
        <v>180</v>
      </c>
      <c r="F119" s="3" t="s">
        <v>181</v>
      </c>
      <c r="G119" t="s">
        <v>22</v>
      </c>
    </row>
    <row r="120" spans="1:7" x14ac:dyDescent="0.3">
      <c r="A120" t="s">
        <v>24</v>
      </c>
      <c r="B120" s="6" t="s">
        <v>180</v>
      </c>
      <c r="C120" s="12" t="s">
        <v>181</v>
      </c>
      <c r="D120" s="3" t="s">
        <v>22</v>
      </c>
      <c r="E120" s="3" t="s">
        <v>179</v>
      </c>
      <c r="F120" s="3">
        <v>0</v>
      </c>
      <c r="G120">
        <v>0</v>
      </c>
    </row>
    <row r="121" spans="1:7" x14ac:dyDescent="0.3">
      <c r="A121" t="s">
        <v>24</v>
      </c>
      <c r="B121" s="6" t="s">
        <v>179</v>
      </c>
      <c r="C121" s="12">
        <v>0</v>
      </c>
      <c r="D121" s="3">
        <v>0</v>
      </c>
      <c r="E121" s="3" t="s">
        <v>179</v>
      </c>
      <c r="F121" s="3">
        <v>0</v>
      </c>
      <c r="G121">
        <v>0</v>
      </c>
    </row>
    <row r="122" spans="1:7" hidden="1" x14ac:dyDescent="0.3">
      <c r="A122" t="s">
        <v>37</v>
      </c>
      <c r="B122" s="6" t="s">
        <v>179</v>
      </c>
      <c r="C122" s="12">
        <v>0</v>
      </c>
      <c r="D122" s="3">
        <v>0</v>
      </c>
      <c r="E122" s="3" t="s">
        <v>179</v>
      </c>
      <c r="F122" s="3">
        <v>0</v>
      </c>
      <c r="G122">
        <v>0</v>
      </c>
    </row>
    <row r="123" spans="1:7" hidden="1" x14ac:dyDescent="0.3">
      <c r="A123" t="s">
        <v>18</v>
      </c>
      <c r="B123" s="6" t="s">
        <v>180</v>
      </c>
      <c r="C123" s="12" t="s">
        <v>181</v>
      </c>
      <c r="D123" s="3" t="s">
        <v>22</v>
      </c>
      <c r="E123" s="3" t="s">
        <v>179</v>
      </c>
      <c r="F123" s="3">
        <v>0</v>
      </c>
      <c r="G123">
        <v>0</v>
      </c>
    </row>
    <row r="124" spans="1:7" x14ac:dyDescent="0.3">
      <c r="A124" t="s">
        <v>24</v>
      </c>
      <c r="B124" s="6" t="s">
        <v>180</v>
      </c>
      <c r="C124" s="12" t="s">
        <v>181</v>
      </c>
      <c r="D124" s="3" t="s">
        <v>22</v>
      </c>
      <c r="E124" s="3" t="s">
        <v>179</v>
      </c>
      <c r="F124" s="3">
        <v>0</v>
      </c>
      <c r="G124">
        <v>0</v>
      </c>
    </row>
    <row r="125" spans="1:7" hidden="1" x14ac:dyDescent="0.3">
      <c r="A125" t="s">
        <v>37</v>
      </c>
      <c r="B125" s="6" t="s">
        <v>180</v>
      </c>
      <c r="C125" s="12" t="s">
        <v>181</v>
      </c>
      <c r="D125" s="3" t="s">
        <v>22</v>
      </c>
      <c r="E125" s="3" t="s">
        <v>179</v>
      </c>
      <c r="F125" s="3">
        <v>0</v>
      </c>
      <c r="G125">
        <v>0</v>
      </c>
    </row>
    <row r="126" spans="1:7" hidden="1" x14ac:dyDescent="0.3">
      <c r="A126" t="s">
        <v>37</v>
      </c>
      <c r="B126" s="6" t="s">
        <v>180</v>
      </c>
      <c r="C126" s="12" t="s">
        <v>181</v>
      </c>
      <c r="D126" s="3" t="s">
        <v>22</v>
      </c>
      <c r="E126" s="3" t="s">
        <v>180</v>
      </c>
      <c r="F126" s="3" t="s">
        <v>181</v>
      </c>
      <c r="G126" t="s">
        <v>22</v>
      </c>
    </row>
    <row r="127" spans="1:7" hidden="1" x14ac:dyDescent="0.3">
      <c r="A127" t="s">
        <v>18</v>
      </c>
      <c r="B127" s="6" t="s">
        <v>181</v>
      </c>
      <c r="C127" s="12" t="s">
        <v>182</v>
      </c>
      <c r="D127" s="3" t="s">
        <v>33</v>
      </c>
      <c r="E127" s="3" t="s">
        <v>179</v>
      </c>
      <c r="F127" s="3">
        <v>0</v>
      </c>
      <c r="G127">
        <v>0</v>
      </c>
    </row>
    <row r="128" spans="1:7" hidden="1" x14ac:dyDescent="0.3">
      <c r="A128" t="s">
        <v>18</v>
      </c>
      <c r="B128" s="6" t="s">
        <v>181</v>
      </c>
      <c r="C128" s="12" t="s">
        <v>182</v>
      </c>
      <c r="D128" s="3" t="s">
        <v>33</v>
      </c>
      <c r="E128" s="3" t="s">
        <v>179</v>
      </c>
      <c r="F128" s="3">
        <v>0</v>
      </c>
      <c r="G128">
        <v>0</v>
      </c>
    </row>
    <row r="129" spans="1:7" x14ac:dyDescent="0.3">
      <c r="A129" t="s">
        <v>24</v>
      </c>
      <c r="B129" s="6" t="s">
        <v>179</v>
      </c>
      <c r="C129" s="12">
        <v>0</v>
      </c>
      <c r="D129" s="3">
        <v>0</v>
      </c>
      <c r="E129" s="3" t="s">
        <v>180</v>
      </c>
      <c r="F129" s="3" t="s">
        <v>181</v>
      </c>
      <c r="G129" t="s">
        <v>22</v>
      </c>
    </row>
    <row r="130" spans="1:7" hidden="1" x14ac:dyDescent="0.3">
      <c r="A130" t="s">
        <v>37</v>
      </c>
      <c r="B130" s="6" t="s">
        <v>179</v>
      </c>
      <c r="C130" s="12">
        <v>0</v>
      </c>
      <c r="D130" s="3">
        <v>0</v>
      </c>
      <c r="E130" s="3" t="s">
        <v>181</v>
      </c>
      <c r="F130" s="3" t="s">
        <v>182</v>
      </c>
      <c r="G130" t="s">
        <v>33</v>
      </c>
    </row>
    <row r="131" spans="1:7" hidden="1" x14ac:dyDescent="0.3">
      <c r="A131" t="s">
        <v>18</v>
      </c>
      <c r="B131" s="6" t="s">
        <v>182</v>
      </c>
      <c r="C131" s="12" t="s">
        <v>183</v>
      </c>
      <c r="D131" s="3" t="s">
        <v>50</v>
      </c>
      <c r="E131" s="3" t="s">
        <v>179</v>
      </c>
      <c r="F131" s="3">
        <v>0</v>
      </c>
      <c r="G131">
        <v>0</v>
      </c>
    </row>
    <row r="132" spans="1:7" hidden="1" x14ac:dyDescent="0.3">
      <c r="A132" t="s">
        <v>18</v>
      </c>
      <c r="B132" s="6" t="s">
        <v>180</v>
      </c>
      <c r="C132" s="12" t="s">
        <v>181</v>
      </c>
      <c r="D132" s="3" t="s">
        <v>22</v>
      </c>
      <c r="E132" s="3" t="s">
        <v>180</v>
      </c>
      <c r="F132" s="3" t="s">
        <v>181</v>
      </c>
      <c r="G132" t="s">
        <v>22</v>
      </c>
    </row>
    <row r="133" spans="1:7" hidden="1" x14ac:dyDescent="0.3">
      <c r="A133" t="s">
        <v>18</v>
      </c>
      <c r="B133" s="6" t="s">
        <v>181</v>
      </c>
      <c r="C133" s="12" t="s">
        <v>182</v>
      </c>
      <c r="D133" s="3" t="s">
        <v>33</v>
      </c>
      <c r="E133" s="3" t="s">
        <v>180</v>
      </c>
      <c r="F133" s="3" t="s">
        <v>181</v>
      </c>
      <c r="G133" t="s">
        <v>22</v>
      </c>
    </row>
    <row r="134" spans="1:7" hidden="1" x14ac:dyDescent="0.3">
      <c r="A134" t="s">
        <v>37</v>
      </c>
      <c r="B134" s="6" t="s">
        <v>180</v>
      </c>
      <c r="C134" s="12" t="s">
        <v>181</v>
      </c>
      <c r="D134" s="3" t="s">
        <v>22</v>
      </c>
      <c r="E134" s="3" t="s">
        <v>179</v>
      </c>
      <c r="F134" s="3">
        <v>0</v>
      </c>
      <c r="G134">
        <v>0</v>
      </c>
    </row>
    <row r="135" spans="1:7" hidden="1" x14ac:dyDescent="0.3">
      <c r="A135" t="s">
        <v>18</v>
      </c>
      <c r="B135" s="6" t="s">
        <v>180</v>
      </c>
      <c r="C135" s="12" t="s">
        <v>181</v>
      </c>
      <c r="D135" s="3" t="s">
        <v>22</v>
      </c>
      <c r="E135" s="3" t="s">
        <v>179</v>
      </c>
      <c r="F135" s="3">
        <v>0</v>
      </c>
      <c r="G135">
        <v>0</v>
      </c>
    </row>
    <row r="136" spans="1:7" hidden="1" x14ac:dyDescent="0.3">
      <c r="A136" t="s">
        <v>18</v>
      </c>
      <c r="B136" s="6" t="s">
        <v>180</v>
      </c>
      <c r="C136" s="12" t="s">
        <v>181</v>
      </c>
      <c r="D136" s="3" t="s">
        <v>22</v>
      </c>
      <c r="E136" s="3" t="s">
        <v>181</v>
      </c>
      <c r="F136" s="3" t="s">
        <v>182</v>
      </c>
      <c r="G136" t="s">
        <v>33</v>
      </c>
    </row>
    <row r="137" spans="1:7" hidden="1" x14ac:dyDescent="0.3">
      <c r="A137" t="s">
        <v>18</v>
      </c>
      <c r="B137" s="6" t="s">
        <v>180</v>
      </c>
      <c r="C137" s="12" t="s">
        <v>181</v>
      </c>
      <c r="D137" s="3" t="s">
        <v>22</v>
      </c>
      <c r="E137" s="3" t="s">
        <v>179</v>
      </c>
      <c r="F137" s="3">
        <v>0</v>
      </c>
      <c r="G137">
        <v>0</v>
      </c>
    </row>
    <row r="138" spans="1:7" hidden="1" x14ac:dyDescent="0.3">
      <c r="A138" t="s">
        <v>18</v>
      </c>
      <c r="B138" s="6" t="s">
        <v>180</v>
      </c>
      <c r="C138" s="12" t="s">
        <v>181</v>
      </c>
      <c r="D138" s="3" t="s">
        <v>22</v>
      </c>
      <c r="E138" s="3" t="s">
        <v>180</v>
      </c>
      <c r="F138" s="3" t="s">
        <v>181</v>
      </c>
      <c r="G138" t="s">
        <v>22</v>
      </c>
    </row>
    <row r="139" spans="1:7" hidden="1" x14ac:dyDescent="0.3">
      <c r="A139" t="s">
        <v>18</v>
      </c>
      <c r="B139" s="6" t="s">
        <v>180</v>
      </c>
      <c r="C139" s="12" t="s">
        <v>181</v>
      </c>
      <c r="D139" s="3" t="s">
        <v>22</v>
      </c>
      <c r="E139" s="3" t="s">
        <v>180</v>
      </c>
      <c r="F139" s="3" t="s">
        <v>181</v>
      </c>
      <c r="G139" t="s">
        <v>22</v>
      </c>
    </row>
    <row r="140" spans="1:7" hidden="1" x14ac:dyDescent="0.3">
      <c r="A140" t="s">
        <v>111</v>
      </c>
      <c r="B140" s="6" t="s">
        <v>180</v>
      </c>
      <c r="C140" s="12" t="s">
        <v>181</v>
      </c>
      <c r="D140" s="3" t="s">
        <v>22</v>
      </c>
      <c r="E140" s="3" t="s">
        <v>181</v>
      </c>
      <c r="F140" s="3" t="s">
        <v>182</v>
      </c>
      <c r="G140" t="s">
        <v>33</v>
      </c>
    </row>
    <row r="141" spans="1:7" hidden="1" x14ac:dyDescent="0.3">
      <c r="A141" t="s">
        <v>18</v>
      </c>
      <c r="B141" s="6" t="s">
        <v>180</v>
      </c>
      <c r="C141" s="12" t="s">
        <v>181</v>
      </c>
      <c r="D141" s="3" t="s">
        <v>22</v>
      </c>
      <c r="E141" s="3" t="s">
        <v>180</v>
      </c>
      <c r="F141" s="3" t="s">
        <v>181</v>
      </c>
      <c r="G141" t="s">
        <v>22</v>
      </c>
    </row>
    <row r="142" spans="1:7" hidden="1" x14ac:dyDescent="0.3">
      <c r="A142" t="s">
        <v>18</v>
      </c>
      <c r="B142" s="6" t="s">
        <v>180</v>
      </c>
      <c r="C142" s="12" t="s">
        <v>181</v>
      </c>
      <c r="D142" s="3" t="s">
        <v>22</v>
      </c>
      <c r="E142" s="3" t="s">
        <v>179</v>
      </c>
      <c r="F142" s="3">
        <v>0</v>
      </c>
      <c r="G142">
        <v>0</v>
      </c>
    </row>
    <row r="143" spans="1:7" hidden="1" x14ac:dyDescent="0.3">
      <c r="A143" t="s">
        <v>18</v>
      </c>
      <c r="B143" s="6" t="s">
        <v>180</v>
      </c>
      <c r="C143" s="12" t="s">
        <v>181</v>
      </c>
      <c r="D143" s="3" t="s">
        <v>22</v>
      </c>
      <c r="E143" s="3" t="s">
        <v>180</v>
      </c>
      <c r="F143" s="3" t="s">
        <v>181</v>
      </c>
      <c r="G143" t="s">
        <v>22</v>
      </c>
    </row>
    <row r="144" spans="1:7" hidden="1" x14ac:dyDescent="0.3">
      <c r="A144" t="s">
        <v>18</v>
      </c>
      <c r="B144" s="6" t="s">
        <v>180</v>
      </c>
      <c r="C144" s="12" t="s">
        <v>181</v>
      </c>
      <c r="D144" s="3" t="s">
        <v>22</v>
      </c>
      <c r="E144" s="3" t="s">
        <v>180</v>
      </c>
      <c r="F144" s="3" t="s">
        <v>181</v>
      </c>
      <c r="G144" t="s">
        <v>22</v>
      </c>
    </row>
    <row r="145" spans="1:7" hidden="1" x14ac:dyDescent="0.3">
      <c r="A145" t="s">
        <v>18</v>
      </c>
      <c r="B145" s="6" t="s">
        <v>179</v>
      </c>
      <c r="C145" s="12">
        <v>0</v>
      </c>
      <c r="D145" s="3">
        <v>0</v>
      </c>
      <c r="E145" s="3" t="s">
        <v>180</v>
      </c>
      <c r="F145" s="3" t="s">
        <v>181</v>
      </c>
      <c r="G145" t="s">
        <v>22</v>
      </c>
    </row>
    <row r="146" spans="1:7" hidden="1" x14ac:dyDescent="0.3">
      <c r="A146" t="s">
        <v>18</v>
      </c>
      <c r="B146" s="6" t="s">
        <v>180</v>
      </c>
      <c r="C146" s="12" t="s">
        <v>181</v>
      </c>
      <c r="D146" s="3" t="s">
        <v>22</v>
      </c>
      <c r="E146" s="3" t="s">
        <v>180</v>
      </c>
      <c r="F146" s="3" t="s">
        <v>181</v>
      </c>
      <c r="G146" t="s">
        <v>22</v>
      </c>
    </row>
    <row r="147" spans="1:7" hidden="1" x14ac:dyDescent="0.3">
      <c r="A147" t="s">
        <v>18</v>
      </c>
      <c r="B147" s="6" t="s">
        <v>181</v>
      </c>
      <c r="C147" s="12" t="s">
        <v>182</v>
      </c>
      <c r="D147" s="3" t="s">
        <v>33</v>
      </c>
      <c r="E147" s="3" t="s">
        <v>182</v>
      </c>
      <c r="F147" s="3" t="s">
        <v>183</v>
      </c>
      <c r="G147" t="s">
        <v>50</v>
      </c>
    </row>
    <row r="148" spans="1:7" hidden="1" x14ac:dyDescent="0.3">
      <c r="A148" t="s">
        <v>18</v>
      </c>
      <c r="B148" s="6" t="s">
        <v>181</v>
      </c>
      <c r="C148" s="12" t="s">
        <v>182</v>
      </c>
      <c r="D148" s="3" t="s">
        <v>33</v>
      </c>
      <c r="E148" s="3" t="s">
        <v>181</v>
      </c>
      <c r="F148" s="3" t="s">
        <v>182</v>
      </c>
      <c r="G148" t="s">
        <v>33</v>
      </c>
    </row>
    <row r="149" spans="1:7" hidden="1" x14ac:dyDescent="0.3">
      <c r="A149" t="s">
        <v>18</v>
      </c>
      <c r="B149" s="6" t="s">
        <v>179</v>
      </c>
      <c r="C149" s="12">
        <v>0</v>
      </c>
      <c r="D149" s="3">
        <v>0</v>
      </c>
      <c r="E149" s="3" t="s">
        <v>180</v>
      </c>
      <c r="F149" s="3" t="s">
        <v>181</v>
      </c>
      <c r="G149" t="s">
        <v>22</v>
      </c>
    </row>
    <row r="150" spans="1:7" hidden="1" x14ac:dyDescent="0.3">
      <c r="A150" t="s">
        <v>18</v>
      </c>
      <c r="B150" s="6" t="s">
        <v>180</v>
      </c>
      <c r="C150" s="12" t="s">
        <v>181</v>
      </c>
      <c r="D150" s="3" t="s">
        <v>22</v>
      </c>
      <c r="E150" s="3" t="s">
        <v>180</v>
      </c>
      <c r="F150" s="3" t="s">
        <v>181</v>
      </c>
      <c r="G150" t="s">
        <v>22</v>
      </c>
    </row>
    <row r="151" spans="1:7" hidden="1" x14ac:dyDescent="0.3">
      <c r="A151" t="s">
        <v>18</v>
      </c>
      <c r="B151" s="6" t="s">
        <v>180</v>
      </c>
      <c r="C151" s="12" t="s">
        <v>181</v>
      </c>
      <c r="D151" s="3" t="s">
        <v>22</v>
      </c>
      <c r="E151" s="3" t="s">
        <v>180</v>
      </c>
      <c r="F151" s="3" t="s">
        <v>181</v>
      </c>
      <c r="G151" t="s">
        <v>22</v>
      </c>
    </row>
    <row r="152" spans="1:7" hidden="1" x14ac:dyDescent="0.3">
      <c r="A152" t="s">
        <v>18</v>
      </c>
      <c r="B152" s="6" t="s">
        <v>180</v>
      </c>
      <c r="C152" s="12" t="s">
        <v>181</v>
      </c>
      <c r="D152" s="3" t="s">
        <v>22</v>
      </c>
      <c r="E152" s="3" t="s">
        <v>180</v>
      </c>
      <c r="F152" s="3" t="s">
        <v>181</v>
      </c>
      <c r="G152" t="s">
        <v>22</v>
      </c>
    </row>
    <row r="153" spans="1:7" hidden="1" x14ac:dyDescent="0.3">
      <c r="A153" t="s">
        <v>18</v>
      </c>
      <c r="B153" s="6" t="s">
        <v>179</v>
      </c>
      <c r="C153" s="12">
        <v>0</v>
      </c>
      <c r="D153" s="3">
        <v>0</v>
      </c>
      <c r="E153" s="3" t="s">
        <v>180</v>
      </c>
      <c r="F153" s="3" t="s">
        <v>181</v>
      </c>
      <c r="G153" t="s">
        <v>22</v>
      </c>
    </row>
    <row r="154" spans="1:7" hidden="1" x14ac:dyDescent="0.3">
      <c r="A154" t="s">
        <v>18</v>
      </c>
      <c r="B154" s="6" t="s">
        <v>180</v>
      </c>
      <c r="C154" s="12" t="s">
        <v>181</v>
      </c>
      <c r="D154" s="3" t="s">
        <v>22</v>
      </c>
      <c r="E154" s="3" t="s">
        <v>181</v>
      </c>
      <c r="F154" s="3" t="s">
        <v>182</v>
      </c>
      <c r="G154" t="s">
        <v>33</v>
      </c>
    </row>
    <row r="155" spans="1:7" hidden="1" x14ac:dyDescent="0.3">
      <c r="A155" t="s">
        <v>18</v>
      </c>
      <c r="B155" s="6" t="s">
        <v>181</v>
      </c>
      <c r="C155" s="12" t="s">
        <v>182</v>
      </c>
      <c r="D155" s="3" t="s">
        <v>33</v>
      </c>
      <c r="E155" s="3" t="s">
        <v>180</v>
      </c>
      <c r="F155" s="3" t="s">
        <v>181</v>
      </c>
      <c r="G155" t="s">
        <v>22</v>
      </c>
    </row>
    <row r="156" spans="1:7" hidden="1" x14ac:dyDescent="0.3">
      <c r="A156" t="s">
        <v>18</v>
      </c>
      <c r="B156" s="6" t="s">
        <v>179</v>
      </c>
      <c r="C156" s="12">
        <v>0</v>
      </c>
      <c r="D156" s="3">
        <v>0</v>
      </c>
      <c r="E156" s="3" t="s">
        <v>181</v>
      </c>
      <c r="F156" s="3" t="s">
        <v>182</v>
      </c>
      <c r="G156" t="s">
        <v>33</v>
      </c>
    </row>
    <row r="157" spans="1:7" hidden="1" x14ac:dyDescent="0.3">
      <c r="A157" t="s">
        <v>18</v>
      </c>
      <c r="B157" s="6" t="s">
        <v>183</v>
      </c>
      <c r="C157" s="12" t="s">
        <v>184</v>
      </c>
      <c r="D157" s="3" t="s">
        <v>112</v>
      </c>
      <c r="E157" s="3" t="s">
        <v>180</v>
      </c>
      <c r="F157" s="3" t="s">
        <v>181</v>
      </c>
      <c r="G157" t="s">
        <v>22</v>
      </c>
    </row>
    <row r="158" spans="1:7" hidden="1" x14ac:dyDescent="0.3">
      <c r="A158" t="s">
        <v>18</v>
      </c>
      <c r="B158" s="6" t="s">
        <v>180</v>
      </c>
      <c r="C158" s="12" t="s">
        <v>181</v>
      </c>
      <c r="D158" s="3" t="s">
        <v>22</v>
      </c>
      <c r="E158" s="3" t="s">
        <v>180</v>
      </c>
      <c r="F158" s="3" t="s">
        <v>181</v>
      </c>
      <c r="G158" t="s">
        <v>22</v>
      </c>
    </row>
    <row r="159" spans="1:7" hidden="1" x14ac:dyDescent="0.3">
      <c r="A159" t="s">
        <v>18</v>
      </c>
      <c r="B159" s="6" t="s">
        <v>180</v>
      </c>
      <c r="C159" s="12" t="s">
        <v>181</v>
      </c>
      <c r="D159" s="3" t="s">
        <v>22</v>
      </c>
      <c r="E159" s="3" t="s">
        <v>180</v>
      </c>
      <c r="F159" s="3" t="s">
        <v>181</v>
      </c>
      <c r="G159" t="s">
        <v>22</v>
      </c>
    </row>
    <row r="160" spans="1:7" hidden="1" x14ac:dyDescent="0.3">
      <c r="A160" t="s">
        <v>18</v>
      </c>
      <c r="B160" s="6" t="s">
        <v>180</v>
      </c>
      <c r="C160" s="12" t="s">
        <v>181</v>
      </c>
      <c r="D160" s="3" t="s">
        <v>22</v>
      </c>
      <c r="E160" s="3" t="s">
        <v>179</v>
      </c>
      <c r="F160" s="3">
        <v>0</v>
      </c>
      <c r="G160">
        <v>0</v>
      </c>
    </row>
    <row r="161" spans="1:7" hidden="1" x14ac:dyDescent="0.3">
      <c r="A161" t="s">
        <v>18</v>
      </c>
      <c r="B161" s="6" t="s">
        <v>179</v>
      </c>
      <c r="C161" s="12">
        <v>0</v>
      </c>
      <c r="D161" s="3">
        <v>0</v>
      </c>
      <c r="E161" s="3" t="s">
        <v>180</v>
      </c>
      <c r="F161" s="3" t="s">
        <v>181</v>
      </c>
      <c r="G161" t="s">
        <v>22</v>
      </c>
    </row>
    <row r="162" spans="1:7" hidden="1" x14ac:dyDescent="0.3">
      <c r="A162" t="s">
        <v>43</v>
      </c>
      <c r="B162" s="6" t="s">
        <v>181</v>
      </c>
      <c r="C162" s="12" t="s">
        <v>182</v>
      </c>
      <c r="D162" s="3" t="s">
        <v>33</v>
      </c>
      <c r="E162" s="3" t="s">
        <v>180</v>
      </c>
      <c r="F162" s="3" t="s">
        <v>181</v>
      </c>
      <c r="G162" t="s">
        <v>22</v>
      </c>
    </row>
    <row r="163" spans="1:7" hidden="1" x14ac:dyDescent="0.3">
      <c r="A163" t="s">
        <v>18</v>
      </c>
      <c r="B163" s="6" t="s">
        <v>180</v>
      </c>
      <c r="C163" s="12" t="s">
        <v>181</v>
      </c>
      <c r="D163" s="3" t="s">
        <v>22</v>
      </c>
      <c r="E163" s="3" t="s">
        <v>179</v>
      </c>
      <c r="F163" s="3">
        <v>0</v>
      </c>
      <c r="G163">
        <v>0</v>
      </c>
    </row>
    <row r="164" spans="1:7" hidden="1" x14ac:dyDescent="0.3">
      <c r="A164" t="s">
        <v>18</v>
      </c>
      <c r="B164" s="6" t="s">
        <v>179</v>
      </c>
      <c r="C164" s="12">
        <v>0</v>
      </c>
      <c r="D164" s="3">
        <v>0</v>
      </c>
      <c r="E164" s="3" t="s">
        <v>180</v>
      </c>
      <c r="F164" s="3" t="s">
        <v>181</v>
      </c>
      <c r="G164" t="s">
        <v>22</v>
      </c>
    </row>
    <row r="165" spans="1:7" hidden="1" x14ac:dyDescent="0.3">
      <c r="A165" t="s">
        <v>37</v>
      </c>
      <c r="B165" s="6" t="s">
        <v>181</v>
      </c>
      <c r="C165" s="12" t="s">
        <v>182</v>
      </c>
      <c r="D165" s="3" t="s">
        <v>33</v>
      </c>
      <c r="E165" s="3" t="s">
        <v>179</v>
      </c>
      <c r="F165" s="3">
        <v>0</v>
      </c>
      <c r="G165">
        <v>0</v>
      </c>
    </row>
    <row r="166" spans="1:7" hidden="1" x14ac:dyDescent="0.3">
      <c r="A166" t="s">
        <v>18</v>
      </c>
      <c r="B166" s="6" t="s">
        <v>180</v>
      </c>
      <c r="C166" s="12" t="s">
        <v>181</v>
      </c>
      <c r="D166" s="3" t="s">
        <v>22</v>
      </c>
      <c r="E166" s="3" t="s">
        <v>179</v>
      </c>
      <c r="F166" s="3">
        <v>0</v>
      </c>
      <c r="G166">
        <v>0</v>
      </c>
    </row>
    <row r="167" spans="1:7" hidden="1" x14ac:dyDescent="0.3">
      <c r="A167" t="s">
        <v>18</v>
      </c>
      <c r="B167" s="6" t="s">
        <v>180</v>
      </c>
      <c r="C167" s="12" t="s">
        <v>181</v>
      </c>
      <c r="D167" s="3" t="s">
        <v>22</v>
      </c>
      <c r="E167" s="3" t="s">
        <v>179</v>
      </c>
      <c r="F167" s="3">
        <v>0</v>
      </c>
      <c r="G167">
        <v>0</v>
      </c>
    </row>
    <row r="168" spans="1:7" hidden="1" x14ac:dyDescent="0.3">
      <c r="A168" t="s">
        <v>18</v>
      </c>
      <c r="B168" s="6" t="s">
        <v>180</v>
      </c>
      <c r="C168" s="12" t="s">
        <v>181</v>
      </c>
      <c r="D168" s="3" t="s">
        <v>22</v>
      </c>
      <c r="E168" s="3" t="s">
        <v>180</v>
      </c>
      <c r="F168" s="3" t="s">
        <v>181</v>
      </c>
      <c r="G168" t="s">
        <v>22</v>
      </c>
    </row>
    <row r="169" spans="1:7" hidden="1" x14ac:dyDescent="0.3">
      <c r="A169" t="s">
        <v>18</v>
      </c>
      <c r="B169" s="6" t="s">
        <v>181</v>
      </c>
      <c r="C169" s="12" t="s">
        <v>182</v>
      </c>
      <c r="D169" s="3" t="s">
        <v>33</v>
      </c>
      <c r="E169" s="3" t="s">
        <v>180</v>
      </c>
      <c r="F169" s="3" t="s">
        <v>181</v>
      </c>
      <c r="G169" t="s">
        <v>22</v>
      </c>
    </row>
    <row r="170" spans="1:7" hidden="1" x14ac:dyDescent="0.3">
      <c r="A170" t="s">
        <v>18</v>
      </c>
      <c r="B170" s="6" t="s">
        <v>180</v>
      </c>
      <c r="C170" s="12" t="s">
        <v>181</v>
      </c>
      <c r="D170" s="3" t="s">
        <v>22</v>
      </c>
      <c r="E170" s="3" t="s">
        <v>179</v>
      </c>
      <c r="F170" s="3">
        <v>0</v>
      </c>
      <c r="G170">
        <v>0</v>
      </c>
    </row>
    <row r="171" spans="1:7" hidden="1" x14ac:dyDescent="0.3">
      <c r="A171" t="s">
        <v>18</v>
      </c>
      <c r="B171" s="6" t="s">
        <v>180</v>
      </c>
      <c r="C171" s="12" t="s">
        <v>181</v>
      </c>
      <c r="D171" s="3" t="s">
        <v>22</v>
      </c>
      <c r="E171" s="3" t="s">
        <v>179</v>
      </c>
      <c r="F171" s="3">
        <v>0</v>
      </c>
      <c r="G171">
        <v>0</v>
      </c>
    </row>
    <row r="172" spans="1:7" hidden="1" x14ac:dyDescent="0.3">
      <c r="A172" t="s">
        <v>18</v>
      </c>
      <c r="B172" s="6" t="s">
        <v>180</v>
      </c>
      <c r="C172" s="12" t="s">
        <v>181</v>
      </c>
      <c r="D172" s="3" t="s">
        <v>22</v>
      </c>
      <c r="E172" s="3" t="s">
        <v>179</v>
      </c>
      <c r="F172" s="3">
        <v>0</v>
      </c>
      <c r="G172">
        <v>0</v>
      </c>
    </row>
    <row r="173" spans="1:7" hidden="1" x14ac:dyDescent="0.3">
      <c r="A173" t="s">
        <v>18</v>
      </c>
      <c r="B173" s="6" t="s">
        <v>181</v>
      </c>
      <c r="C173" s="12" t="s">
        <v>182</v>
      </c>
      <c r="D173" s="3" t="s">
        <v>33</v>
      </c>
      <c r="E173" s="3" t="s">
        <v>179</v>
      </c>
      <c r="F173" s="3">
        <v>0</v>
      </c>
      <c r="G173">
        <v>0</v>
      </c>
    </row>
    <row r="174" spans="1:7" x14ac:dyDescent="0.3">
      <c r="A174" t="s">
        <v>24</v>
      </c>
      <c r="B174" s="6" t="s">
        <v>181</v>
      </c>
      <c r="C174" s="12" t="s">
        <v>182</v>
      </c>
      <c r="D174" s="3" t="s">
        <v>33</v>
      </c>
      <c r="E174" s="3" t="s">
        <v>182</v>
      </c>
      <c r="F174" s="3" t="s">
        <v>183</v>
      </c>
      <c r="G174" t="s">
        <v>50</v>
      </c>
    </row>
    <row r="175" spans="1:7" hidden="1" x14ac:dyDescent="0.3">
      <c r="A175" t="s">
        <v>18</v>
      </c>
      <c r="B175" s="6" t="s">
        <v>181</v>
      </c>
      <c r="C175" s="12" t="s">
        <v>182</v>
      </c>
      <c r="D175" s="3" t="s">
        <v>33</v>
      </c>
      <c r="E175" s="3" t="s">
        <v>181</v>
      </c>
      <c r="F175" s="3" t="s">
        <v>182</v>
      </c>
      <c r="G175" t="s">
        <v>33</v>
      </c>
    </row>
    <row r="176" spans="1:7" hidden="1" x14ac:dyDescent="0.3">
      <c r="A176" t="s">
        <v>18</v>
      </c>
      <c r="B176" s="6" t="s">
        <v>180</v>
      </c>
      <c r="C176" s="12" t="s">
        <v>181</v>
      </c>
      <c r="D176" s="3" t="s">
        <v>22</v>
      </c>
      <c r="E176" s="3" t="s">
        <v>179</v>
      </c>
      <c r="F176" s="3">
        <v>0</v>
      </c>
      <c r="G176">
        <v>0</v>
      </c>
    </row>
    <row r="177" spans="1:7" hidden="1" x14ac:dyDescent="0.3">
      <c r="A177" t="s">
        <v>18</v>
      </c>
      <c r="B177" s="6" t="s">
        <v>180</v>
      </c>
      <c r="C177" s="12" t="s">
        <v>181</v>
      </c>
      <c r="D177" s="3" t="s">
        <v>22</v>
      </c>
      <c r="E177" s="3" t="s">
        <v>182</v>
      </c>
      <c r="F177" s="3" t="s">
        <v>183</v>
      </c>
      <c r="G177" t="s">
        <v>50</v>
      </c>
    </row>
    <row r="178" spans="1:7" hidden="1" x14ac:dyDescent="0.3">
      <c r="A178" t="s">
        <v>18</v>
      </c>
      <c r="B178" s="6" t="s">
        <v>180</v>
      </c>
      <c r="C178" s="12" t="s">
        <v>181</v>
      </c>
      <c r="D178" s="3" t="s">
        <v>22</v>
      </c>
      <c r="E178" s="3" t="s">
        <v>179</v>
      </c>
      <c r="F178" s="3">
        <v>0</v>
      </c>
      <c r="G178">
        <v>0</v>
      </c>
    </row>
    <row r="179" spans="1:7" hidden="1" x14ac:dyDescent="0.3">
      <c r="A179" t="s">
        <v>18</v>
      </c>
      <c r="B179" s="6" t="s">
        <v>180</v>
      </c>
      <c r="C179" s="12" t="s">
        <v>181</v>
      </c>
      <c r="D179" s="3" t="s">
        <v>22</v>
      </c>
      <c r="E179" s="3" t="s">
        <v>179</v>
      </c>
      <c r="F179" s="3">
        <v>0</v>
      </c>
      <c r="G179">
        <v>0</v>
      </c>
    </row>
    <row r="180" spans="1:7" hidden="1" x14ac:dyDescent="0.3">
      <c r="A180" t="s">
        <v>18</v>
      </c>
      <c r="B180" s="6" t="s">
        <v>180</v>
      </c>
      <c r="C180" s="12" t="s">
        <v>181</v>
      </c>
      <c r="D180" s="3" t="s">
        <v>22</v>
      </c>
      <c r="E180" s="3" t="s">
        <v>180</v>
      </c>
      <c r="F180" s="3" t="s">
        <v>181</v>
      </c>
      <c r="G180" t="s">
        <v>22</v>
      </c>
    </row>
    <row r="181" spans="1:7" hidden="1" x14ac:dyDescent="0.3">
      <c r="A181" t="s">
        <v>18</v>
      </c>
      <c r="B181" s="6" t="s">
        <v>180</v>
      </c>
      <c r="C181" s="12" t="s">
        <v>181</v>
      </c>
      <c r="D181" s="3" t="s">
        <v>22</v>
      </c>
      <c r="E181" s="3" t="s">
        <v>180</v>
      </c>
      <c r="F181" s="3" t="s">
        <v>181</v>
      </c>
      <c r="G181" t="s">
        <v>22</v>
      </c>
    </row>
    <row r="182" spans="1:7" hidden="1" x14ac:dyDescent="0.3">
      <c r="A182" t="s">
        <v>18</v>
      </c>
      <c r="B182" s="6" t="s">
        <v>180</v>
      </c>
      <c r="C182" s="12" t="s">
        <v>181</v>
      </c>
      <c r="D182" s="3" t="s">
        <v>22</v>
      </c>
      <c r="E182" s="3" t="s">
        <v>180</v>
      </c>
      <c r="F182" s="3" t="s">
        <v>181</v>
      </c>
      <c r="G182" t="s">
        <v>22</v>
      </c>
    </row>
    <row r="183" spans="1:7" x14ac:dyDescent="0.3">
      <c r="A183" t="s">
        <v>24</v>
      </c>
      <c r="B183" s="6" t="s">
        <v>179</v>
      </c>
      <c r="C183" s="12">
        <v>0</v>
      </c>
      <c r="D183" s="3">
        <v>0</v>
      </c>
      <c r="E183" s="3" t="s">
        <v>180</v>
      </c>
      <c r="F183" s="3" t="s">
        <v>181</v>
      </c>
      <c r="G183" t="s">
        <v>22</v>
      </c>
    </row>
    <row r="184" spans="1:7" hidden="1" x14ac:dyDescent="0.3">
      <c r="A184" t="s">
        <v>37</v>
      </c>
      <c r="B184" s="6" t="s">
        <v>182</v>
      </c>
      <c r="C184" s="12" t="s">
        <v>183</v>
      </c>
      <c r="D184" s="3" t="s">
        <v>50</v>
      </c>
      <c r="E184" s="3" t="s">
        <v>179</v>
      </c>
      <c r="F184" s="3">
        <v>0</v>
      </c>
      <c r="G184">
        <v>0</v>
      </c>
    </row>
  </sheetData>
  <autoFilter ref="A1:A184" xr:uid="{7F2DD4F1-7395-450C-B4DF-CB904C99368C}">
    <filterColumn colId="0">
      <filters>
        <filter val="Above 50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0AB5-9C58-4D8B-B0F5-2B4D4799AC1C}">
  <sheetPr>
    <tabColor theme="4" tint="0.39997558519241921"/>
  </sheetPr>
  <dimension ref="A1:H27"/>
  <sheetViews>
    <sheetView workbookViewId="0">
      <selection activeCell="H10" sqref="H10"/>
    </sheetView>
  </sheetViews>
  <sheetFormatPr defaultRowHeight="14.4" x14ac:dyDescent="0.3"/>
  <cols>
    <col min="5" max="5" width="61" bestFit="1" customWidth="1"/>
    <col min="8" max="8" width="51.5546875" bestFit="1" customWidth="1"/>
  </cols>
  <sheetData>
    <row r="1" spans="1:8" x14ac:dyDescent="0.3">
      <c r="A1" s="15" t="s">
        <v>178</v>
      </c>
      <c r="B1" s="15" t="s">
        <v>1</v>
      </c>
      <c r="C1" s="20" t="s">
        <v>189</v>
      </c>
      <c r="D1" s="20" t="s">
        <v>190</v>
      </c>
      <c r="E1" s="21" t="s">
        <v>4</v>
      </c>
      <c r="F1" s="20" t="s">
        <v>191</v>
      </c>
      <c r="G1" s="20" t="s">
        <v>192</v>
      </c>
      <c r="H1" s="15" t="s">
        <v>5</v>
      </c>
    </row>
    <row r="2" spans="1:8" x14ac:dyDescent="0.3">
      <c r="A2" s="17">
        <v>1</v>
      </c>
      <c r="B2" s="17" t="s">
        <v>24</v>
      </c>
      <c r="C2" s="17">
        <v>1</v>
      </c>
      <c r="D2" s="17">
        <v>3</v>
      </c>
      <c r="E2" s="22" t="s">
        <v>22</v>
      </c>
      <c r="F2" s="17">
        <v>1</v>
      </c>
      <c r="G2" s="17">
        <v>3</v>
      </c>
      <c r="H2" s="17" t="s">
        <v>22</v>
      </c>
    </row>
    <row r="3" spans="1:8" x14ac:dyDescent="0.3">
      <c r="A3" s="17">
        <v>2</v>
      </c>
      <c r="B3" s="17" t="s">
        <v>24</v>
      </c>
      <c r="C3" s="17">
        <v>0</v>
      </c>
      <c r="D3" s="17">
        <v>0</v>
      </c>
      <c r="E3" s="22">
        <v>0</v>
      </c>
      <c r="F3" s="17">
        <v>1</v>
      </c>
      <c r="G3" s="17">
        <v>3</v>
      </c>
      <c r="H3" s="17" t="s">
        <v>22</v>
      </c>
    </row>
    <row r="4" spans="1:8" x14ac:dyDescent="0.3">
      <c r="A4" s="17">
        <v>3</v>
      </c>
      <c r="B4" s="17" t="s">
        <v>24</v>
      </c>
      <c r="C4" s="17">
        <v>1</v>
      </c>
      <c r="D4" s="17">
        <v>3</v>
      </c>
      <c r="E4" s="22" t="s">
        <v>22</v>
      </c>
      <c r="F4" s="17">
        <v>1</v>
      </c>
      <c r="G4" s="17">
        <v>3</v>
      </c>
      <c r="H4" s="17" t="s">
        <v>22</v>
      </c>
    </row>
    <row r="5" spans="1:8" x14ac:dyDescent="0.3">
      <c r="A5" s="17">
        <v>4</v>
      </c>
      <c r="B5" s="17" t="s">
        <v>24</v>
      </c>
      <c r="C5" s="17">
        <v>1</v>
      </c>
      <c r="D5" s="17">
        <v>3</v>
      </c>
      <c r="E5" s="22" t="s">
        <v>22</v>
      </c>
      <c r="F5" s="17">
        <v>0</v>
      </c>
      <c r="G5" s="17">
        <v>0</v>
      </c>
      <c r="H5" s="17">
        <v>0</v>
      </c>
    </row>
    <row r="6" spans="1:8" x14ac:dyDescent="0.3">
      <c r="A6" s="17">
        <v>5</v>
      </c>
      <c r="B6" s="17" t="s">
        <v>24</v>
      </c>
      <c r="C6" s="17">
        <v>1</v>
      </c>
      <c r="D6" s="17">
        <v>3</v>
      </c>
      <c r="E6" s="22" t="s">
        <v>22</v>
      </c>
      <c r="F6" s="17">
        <v>1</v>
      </c>
      <c r="G6" s="17">
        <v>3</v>
      </c>
      <c r="H6" s="17" t="s">
        <v>22</v>
      </c>
    </row>
    <row r="7" spans="1:8" x14ac:dyDescent="0.3">
      <c r="A7" s="17">
        <v>6</v>
      </c>
      <c r="B7" s="17" t="s">
        <v>24</v>
      </c>
      <c r="C7" s="17">
        <v>1</v>
      </c>
      <c r="D7" s="17">
        <v>3</v>
      </c>
      <c r="E7" s="22" t="s">
        <v>22</v>
      </c>
      <c r="F7" s="17">
        <v>1</v>
      </c>
      <c r="G7" s="17">
        <v>3</v>
      </c>
      <c r="H7" s="17" t="s">
        <v>22</v>
      </c>
    </row>
    <row r="8" spans="1:8" x14ac:dyDescent="0.3">
      <c r="A8" s="17">
        <v>7</v>
      </c>
      <c r="B8" s="17" t="s">
        <v>24</v>
      </c>
      <c r="C8" s="17">
        <v>0</v>
      </c>
      <c r="D8" s="17">
        <v>0</v>
      </c>
      <c r="E8" s="22">
        <v>0</v>
      </c>
      <c r="F8" s="17">
        <v>5</v>
      </c>
      <c r="G8" s="17">
        <v>7</v>
      </c>
      <c r="H8" s="17" t="s">
        <v>50</v>
      </c>
    </row>
    <row r="9" spans="1:8" x14ac:dyDescent="0.3">
      <c r="A9" s="17">
        <v>8</v>
      </c>
      <c r="B9" s="17" t="s">
        <v>24</v>
      </c>
      <c r="C9" s="17">
        <v>0</v>
      </c>
      <c r="D9" s="17">
        <v>0</v>
      </c>
      <c r="E9" s="22">
        <v>0</v>
      </c>
      <c r="F9" s="17">
        <v>1</v>
      </c>
      <c r="G9" s="17">
        <v>3</v>
      </c>
      <c r="H9" s="17" t="s">
        <v>22</v>
      </c>
    </row>
    <row r="10" spans="1:8" x14ac:dyDescent="0.3">
      <c r="A10" s="17">
        <v>9</v>
      </c>
      <c r="B10" s="17" t="s">
        <v>24</v>
      </c>
      <c r="C10" s="17">
        <v>1</v>
      </c>
      <c r="D10" s="17">
        <v>3</v>
      </c>
      <c r="E10" s="22" t="s">
        <v>22</v>
      </c>
      <c r="F10" s="17">
        <v>1</v>
      </c>
      <c r="G10" s="17">
        <v>3</v>
      </c>
      <c r="H10" s="17" t="s">
        <v>22</v>
      </c>
    </row>
    <row r="11" spans="1:8" x14ac:dyDescent="0.3">
      <c r="A11" s="17">
        <v>10</v>
      </c>
      <c r="B11" s="17" t="s">
        <v>24</v>
      </c>
      <c r="C11" s="17">
        <v>1</v>
      </c>
      <c r="D11" s="17">
        <v>3</v>
      </c>
      <c r="E11" s="22" t="s">
        <v>22</v>
      </c>
      <c r="F11" s="17">
        <v>3</v>
      </c>
      <c r="G11" s="17">
        <v>5</v>
      </c>
      <c r="H11" s="17" t="s">
        <v>33</v>
      </c>
    </row>
    <row r="12" spans="1:8" x14ac:dyDescent="0.3">
      <c r="A12" s="17">
        <v>11</v>
      </c>
      <c r="B12" s="17" t="s">
        <v>24</v>
      </c>
      <c r="C12" s="17">
        <v>1</v>
      </c>
      <c r="D12" s="17">
        <v>3</v>
      </c>
      <c r="E12" s="22" t="s">
        <v>22</v>
      </c>
      <c r="F12" s="17">
        <v>1</v>
      </c>
      <c r="G12" s="17">
        <v>3</v>
      </c>
      <c r="H12" s="17" t="s">
        <v>22</v>
      </c>
    </row>
    <row r="13" spans="1:8" x14ac:dyDescent="0.3">
      <c r="A13" s="17">
        <v>12</v>
      </c>
      <c r="B13" s="17" t="s">
        <v>24</v>
      </c>
      <c r="C13" s="17">
        <v>0</v>
      </c>
      <c r="D13" s="17">
        <v>0</v>
      </c>
      <c r="E13" s="22">
        <v>0</v>
      </c>
      <c r="F13" s="17">
        <v>1</v>
      </c>
      <c r="G13" s="17">
        <v>3</v>
      </c>
      <c r="H13" s="17" t="s">
        <v>22</v>
      </c>
    </row>
    <row r="14" spans="1:8" x14ac:dyDescent="0.3">
      <c r="A14" s="17">
        <v>13</v>
      </c>
      <c r="B14" s="17" t="s">
        <v>24</v>
      </c>
      <c r="C14" s="17">
        <v>0</v>
      </c>
      <c r="D14" s="17">
        <v>0</v>
      </c>
      <c r="E14" s="22">
        <v>0</v>
      </c>
      <c r="F14" s="17">
        <v>0</v>
      </c>
      <c r="G14" s="17">
        <v>0</v>
      </c>
      <c r="H14" s="17">
        <v>0</v>
      </c>
    </row>
    <row r="15" spans="1:8" x14ac:dyDescent="0.3">
      <c r="A15" s="17">
        <v>14</v>
      </c>
      <c r="B15" s="17" t="s">
        <v>24</v>
      </c>
      <c r="C15" s="17">
        <v>1</v>
      </c>
      <c r="D15" s="17">
        <v>3</v>
      </c>
      <c r="E15" s="22" t="s">
        <v>22</v>
      </c>
      <c r="F15" s="17">
        <v>1</v>
      </c>
      <c r="G15" s="17">
        <v>3</v>
      </c>
      <c r="H15" s="17" t="s">
        <v>22</v>
      </c>
    </row>
    <row r="16" spans="1:8" x14ac:dyDescent="0.3">
      <c r="A16" s="17">
        <v>15</v>
      </c>
      <c r="B16" s="17" t="s">
        <v>24</v>
      </c>
      <c r="C16" s="17">
        <v>1</v>
      </c>
      <c r="D16" s="17">
        <v>3</v>
      </c>
      <c r="E16" s="22" t="s">
        <v>22</v>
      </c>
      <c r="F16" s="17">
        <v>3</v>
      </c>
      <c r="G16" s="17">
        <v>5</v>
      </c>
      <c r="H16" s="17" t="s">
        <v>33</v>
      </c>
    </row>
    <row r="17" spans="1:8" x14ac:dyDescent="0.3">
      <c r="A17" s="17">
        <v>16</v>
      </c>
      <c r="B17" s="17" t="s">
        <v>24</v>
      </c>
      <c r="C17" s="17">
        <v>1</v>
      </c>
      <c r="D17" s="17">
        <v>3</v>
      </c>
      <c r="E17" s="22" t="s">
        <v>22</v>
      </c>
      <c r="F17" s="17">
        <v>0</v>
      </c>
      <c r="G17" s="17">
        <v>0</v>
      </c>
      <c r="H17" s="17">
        <v>0</v>
      </c>
    </row>
    <row r="18" spans="1:8" x14ac:dyDescent="0.3">
      <c r="A18" s="17">
        <v>17</v>
      </c>
      <c r="B18" s="17" t="s">
        <v>24</v>
      </c>
      <c r="C18" s="17">
        <v>1</v>
      </c>
      <c r="D18" s="17">
        <v>3</v>
      </c>
      <c r="E18" s="22" t="s">
        <v>22</v>
      </c>
      <c r="F18" s="17">
        <v>1</v>
      </c>
      <c r="G18" s="17">
        <v>3</v>
      </c>
      <c r="H18" s="17" t="s">
        <v>22</v>
      </c>
    </row>
    <row r="19" spans="1:8" x14ac:dyDescent="0.3">
      <c r="A19" s="17">
        <v>18</v>
      </c>
      <c r="B19" s="17" t="s">
        <v>24</v>
      </c>
      <c r="C19" s="17">
        <v>0</v>
      </c>
      <c r="D19" s="17">
        <v>0</v>
      </c>
      <c r="E19" s="22">
        <v>0</v>
      </c>
      <c r="F19" s="17">
        <v>1</v>
      </c>
      <c r="G19" s="17">
        <v>3</v>
      </c>
      <c r="H19" s="17" t="s">
        <v>22</v>
      </c>
    </row>
    <row r="20" spans="1:8" x14ac:dyDescent="0.3">
      <c r="A20" s="17">
        <v>19</v>
      </c>
      <c r="B20" s="17" t="s">
        <v>24</v>
      </c>
      <c r="C20" s="17">
        <v>1</v>
      </c>
      <c r="D20" s="17">
        <v>3</v>
      </c>
      <c r="E20" s="22" t="s">
        <v>22</v>
      </c>
      <c r="F20" s="17">
        <v>0</v>
      </c>
      <c r="G20" s="17">
        <v>0</v>
      </c>
      <c r="H20" s="17">
        <v>0</v>
      </c>
    </row>
    <row r="21" spans="1:8" x14ac:dyDescent="0.3">
      <c r="A21" s="17">
        <v>20</v>
      </c>
      <c r="B21" s="17" t="s">
        <v>24</v>
      </c>
      <c r="C21" s="17">
        <v>0</v>
      </c>
      <c r="D21" s="17">
        <v>0</v>
      </c>
      <c r="E21" s="22">
        <v>0</v>
      </c>
      <c r="F21" s="17">
        <v>0</v>
      </c>
      <c r="G21" s="17">
        <v>0</v>
      </c>
      <c r="H21" s="17">
        <v>0</v>
      </c>
    </row>
    <row r="22" spans="1:8" x14ac:dyDescent="0.3">
      <c r="A22" s="17">
        <v>21</v>
      </c>
      <c r="B22" s="17" t="s">
        <v>24</v>
      </c>
      <c r="C22" s="17">
        <v>1</v>
      </c>
      <c r="D22" s="17">
        <v>3</v>
      </c>
      <c r="E22" s="22" t="s">
        <v>22</v>
      </c>
      <c r="F22" s="17">
        <v>0</v>
      </c>
      <c r="G22" s="17">
        <v>0</v>
      </c>
      <c r="H22" s="17">
        <v>0</v>
      </c>
    </row>
    <row r="23" spans="1:8" x14ac:dyDescent="0.3">
      <c r="A23" s="17">
        <v>22</v>
      </c>
      <c r="B23" s="17" t="s">
        <v>24</v>
      </c>
      <c r="C23" s="17">
        <v>0</v>
      </c>
      <c r="D23" s="17">
        <v>0</v>
      </c>
      <c r="E23" s="22">
        <v>0</v>
      </c>
      <c r="F23" s="17">
        <v>1</v>
      </c>
      <c r="G23" s="17">
        <v>3</v>
      </c>
      <c r="H23" s="17" t="s">
        <v>22</v>
      </c>
    </row>
    <row r="24" spans="1:8" x14ac:dyDescent="0.3">
      <c r="A24" s="17">
        <v>23</v>
      </c>
      <c r="B24" s="17" t="s">
        <v>24</v>
      </c>
      <c r="C24" s="17">
        <v>3</v>
      </c>
      <c r="D24" s="17">
        <v>5</v>
      </c>
      <c r="E24" s="22" t="s">
        <v>33</v>
      </c>
      <c r="F24" s="17">
        <v>5</v>
      </c>
      <c r="G24" s="17">
        <v>7</v>
      </c>
      <c r="H24" s="17" t="s">
        <v>50</v>
      </c>
    </row>
    <row r="25" spans="1:8" x14ac:dyDescent="0.3">
      <c r="A25" s="17">
        <v>24</v>
      </c>
      <c r="B25" s="17" t="s">
        <v>24</v>
      </c>
      <c r="C25" s="17">
        <v>0</v>
      </c>
      <c r="D25" s="17">
        <v>0</v>
      </c>
      <c r="E25" s="22">
        <v>0</v>
      </c>
      <c r="F25" s="17">
        <v>1</v>
      </c>
      <c r="G25" s="17">
        <v>3</v>
      </c>
      <c r="H25" s="17" t="s">
        <v>22</v>
      </c>
    </row>
    <row r="26" spans="1:8" x14ac:dyDescent="0.3">
      <c r="A26" s="17"/>
      <c r="B26" s="23" t="s">
        <v>193</v>
      </c>
      <c r="C26" s="24">
        <f>AVERAGE(C2:C25)</f>
        <v>0.70833333333333337</v>
      </c>
      <c r="D26" s="24">
        <f t="shared" ref="D26:G26" si="0">AVERAGE(D2:D25)</f>
        <v>1.9583333333333333</v>
      </c>
      <c r="E26" s="17"/>
      <c r="F26" s="24">
        <f t="shared" si="0"/>
        <v>1.25</v>
      </c>
      <c r="G26" s="24">
        <f t="shared" si="0"/>
        <v>2.75</v>
      </c>
      <c r="H26" s="17"/>
    </row>
    <row r="27" spans="1:8" x14ac:dyDescent="0.3">
      <c r="A27" s="17"/>
      <c r="B27" s="25" t="s">
        <v>194</v>
      </c>
      <c r="C27" s="26">
        <f>SUM(C2:C25)</f>
        <v>17</v>
      </c>
      <c r="D27" s="26">
        <f t="shared" ref="D27:G27" si="1">SUM(D2:D25)</f>
        <v>47</v>
      </c>
      <c r="E27" s="17"/>
      <c r="F27" s="26">
        <f t="shared" si="1"/>
        <v>30</v>
      </c>
      <c r="G27" s="26">
        <f t="shared" si="1"/>
        <v>66</v>
      </c>
      <c r="H27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B4C-C9C4-4E08-81BD-91DF28A44810}">
  <dimension ref="A1:C9"/>
  <sheetViews>
    <sheetView workbookViewId="0">
      <selection activeCell="P6" sqref="P6"/>
    </sheetView>
  </sheetViews>
  <sheetFormatPr defaultRowHeight="14.4" x14ac:dyDescent="0.3"/>
  <cols>
    <col min="1" max="1" width="18" bestFit="1" customWidth="1"/>
    <col min="2" max="2" width="10.88671875" bestFit="1" customWidth="1"/>
    <col min="3" max="3" width="18" bestFit="1" customWidth="1"/>
  </cols>
  <sheetData>
    <row r="1" spans="1:3" x14ac:dyDescent="0.3">
      <c r="A1" s="39" t="s">
        <v>212</v>
      </c>
      <c r="B1" s="40" t="s">
        <v>213</v>
      </c>
      <c r="C1" s="39" t="s">
        <v>212</v>
      </c>
    </row>
    <row r="2" spans="1:3" x14ac:dyDescent="0.3">
      <c r="A2" t="s">
        <v>62</v>
      </c>
      <c r="B2" s="12">
        <v>150000000</v>
      </c>
      <c r="C2" t="s">
        <v>62</v>
      </c>
    </row>
    <row r="3" spans="1:3" x14ac:dyDescent="0.3">
      <c r="A3" t="s">
        <v>214</v>
      </c>
      <c r="B3" s="12">
        <v>80000000</v>
      </c>
      <c r="C3" t="s">
        <v>214</v>
      </c>
    </row>
    <row r="4" spans="1:3" x14ac:dyDescent="0.3">
      <c r="A4" t="s">
        <v>215</v>
      </c>
      <c r="B4" s="12">
        <v>75000000</v>
      </c>
      <c r="C4" t="s">
        <v>215</v>
      </c>
    </row>
    <row r="5" spans="1:3" x14ac:dyDescent="0.3">
      <c r="A5" t="s">
        <v>216</v>
      </c>
      <c r="B5" s="12">
        <v>45000000</v>
      </c>
      <c r="C5" t="s">
        <v>216</v>
      </c>
    </row>
    <row r="6" spans="1:3" x14ac:dyDescent="0.3">
      <c r="A6" t="s">
        <v>217</v>
      </c>
      <c r="B6" s="12">
        <v>40000000</v>
      </c>
      <c r="C6" t="s">
        <v>217</v>
      </c>
    </row>
    <row r="7" spans="1:3" x14ac:dyDescent="0.3">
      <c r="A7" t="s">
        <v>218</v>
      </c>
      <c r="B7" s="12">
        <v>35000000</v>
      </c>
      <c r="C7" t="s">
        <v>218</v>
      </c>
    </row>
    <row r="8" spans="1:3" x14ac:dyDescent="0.3">
      <c r="A8" t="s">
        <v>219</v>
      </c>
      <c r="B8" s="12">
        <v>35000000</v>
      </c>
      <c r="C8" t="s">
        <v>219</v>
      </c>
    </row>
    <row r="9" spans="1:3" x14ac:dyDescent="0.3">
      <c r="A9" t="s">
        <v>220</v>
      </c>
      <c r="B9" s="12">
        <v>15000000</v>
      </c>
      <c r="C9" t="s">
        <v>220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9DD7-D00F-482E-998E-4B11CE062708}">
  <sheetPr>
    <tabColor theme="0"/>
  </sheetPr>
  <dimension ref="A1:BG16"/>
  <sheetViews>
    <sheetView zoomScale="90" zoomScaleNormal="100" workbookViewId="0">
      <selection activeCell="E16" sqref="E16"/>
    </sheetView>
  </sheetViews>
  <sheetFormatPr defaultRowHeight="14.4" x14ac:dyDescent="0.3"/>
  <cols>
    <col min="1" max="1" width="11.6640625" bestFit="1" customWidth="1"/>
    <col min="2" max="2" width="22.109375" bestFit="1" customWidth="1"/>
    <col min="3" max="3" width="9.5546875" bestFit="1" customWidth="1"/>
    <col min="4" max="4" width="15.44140625" bestFit="1" customWidth="1"/>
    <col min="5" max="5" width="10.5546875" bestFit="1" customWidth="1"/>
    <col min="6" max="6" width="12" bestFit="1" customWidth="1"/>
    <col min="11" max="11" width="11.6640625" bestFit="1" customWidth="1"/>
    <col min="12" max="12" width="9.109375" bestFit="1" customWidth="1"/>
    <col min="15" max="15" width="11.6640625" bestFit="1" customWidth="1"/>
    <col min="18" max="18" width="11.6640625" bestFit="1" customWidth="1"/>
    <col min="23" max="23" width="15.44140625" bestFit="1" customWidth="1"/>
    <col min="24" max="24" width="9.88671875" bestFit="1" customWidth="1"/>
    <col min="25" max="25" width="9.44140625" bestFit="1" customWidth="1"/>
    <col min="26" max="26" width="8" bestFit="1" customWidth="1"/>
    <col min="27" max="27" width="7.44140625" bestFit="1" customWidth="1"/>
    <col min="29" max="29" width="15.44140625" bestFit="1" customWidth="1"/>
    <col min="30" max="30" width="9.88671875" bestFit="1" customWidth="1"/>
    <col min="31" max="31" width="9.44140625" bestFit="1" customWidth="1"/>
    <col min="32" max="32" width="8" bestFit="1" customWidth="1"/>
    <col min="33" max="33" width="7.44140625" bestFit="1" customWidth="1"/>
    <col min="35" max="35" width="15.44140625" bestFit="1" customWidth="1"/>
    <col min="36" max="36" width="9.88671875" bestFit="1" customWidth="1"/>
    <col min="37" max="37" width="9.44140625" bestFit="1" customWidth="1"/>
    <col min="38" max="38" width="8" bestFit="1" customWidth="1"/>
    <col min="39" max="39" width="7.44140625" bestFit="1" customWidth="1"/>
    <col min="41" max="41" width="15.44140625" bestFit="1" customWidth="1"/>
    <col min="42" max="42" width="9.88671875" bestFit="1" customWidth="1"/>
    <col min="43" max="43" width="9.44140625" bestFit="1" customWidth="1"/>
    <col min="44" max="44" width="8" bestFit="1" customWidth="1"/>
    <col min="45" max="45" width="7.44140625" bestFit="1" customWidth="1"/>
    <col min="47" max="47" width="15.44140625" bestFit="1" customWidth="1"/>
    <col min="48" max="48" width="9.88671875" bestFit="1" customWidth="1"/>
    <col min="49" max="49" width="9.44140625" bestFit="1" customWidth="1"/>
    <col min="50" max="50" width="8" bestFit="1" customWidth="1"/>
    <col min="51" max="51" width="7.44140625" bestFit="1" customWidth="1"/>
    <col min="53" max="53" width="15.44140625" bestFit="1" customWidth="1"/>
    <col min="54" max="54" width="9.88671875" bestFit="1" customWidth="1"/>
    <col min="55" max="55" width="9.44140625" bestFit="1" customWidth="1"/>
    <col min="56" max="56" width="8" bestFit="1" customWidth="1"/>
    <col min="57" max="57" width="7.44140625" bestFit="1" customWidth="1"/>
  </cols>
  <sheetData>
    <row r="1" spans="1:59" s="1" customFormat="1" x14ac:dyDescent="0.3">
      <c r="A1" s="15" t="s">
        <v>178</v>
      </c>
      <c r="B1" s="15" t="s">
        <v>195</v>
      </c>
      <c r="C1" s="15" t="s">
        <v>200</v>
      </c>
      <c r="D1" s="15" t="s">
        <v>201</v>
      </c>
      <c r="E1" s="16" t="s">
        <v>196</v>
      </c>
      <c r="F1" s="15" t="s">
        <v>187</v>
      </c>
      <c r="G1" s="15" t="s">
        <v>188</v>
      </c>
      <c r="H1" s="16" t="s">
        <v>197</v>
      </c>
      <c r="K1" s="15" t="s">
        <v>195</v>
      </c>
      <c r="L1" s="16" t="s">
        <v>196</v>
      </c>
      <c r="O1" s="15" t="s">
        <v>195</v>
      </c>
      <c r="P1" s="16" t="s">
        <v>197</v>
      </c>
      <c r="R1" s="15" t="s">
        <v>195</v>
      </c>
      <c r="S1" s="16" t="s">
        <v>197</v>
      </c>
      <c r="T1" s="16" t="s">
        <v>196</v>
      </c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x14ac:dyDescent="0.3">
      <c r="A2" s="17">
        <v>1</v>
      </c>
      <c r="B2" s="17" t="s">
        <v>198</v>
      </c>
      <c r="C2" s="31">
        <v>4</v>
      </c>
      <c r="D2" s="31">
        <v>6</v>
      </c>
      <c r="E2" s="19">
        <f>AVERAGE(C2:D2)</f>
        <v>5</v>
      </c>
      <c r="F2" s="31">
        <v>3</v>
      </c>
      <c r="G2" s="31">
        <v>5</v>
      </c>
      <c r="H2" s="19">
        <f>AVERAGE(F2:G2)</f>
        <v>4</v>
      </c>
      <c r="K2" s="17" t="s">
        <v>198</v>
      </c>
      <c r="L2" s="19">
        <v>5</v>
      </c>
      <c r="O2" s="17" t="s">
        <v>198</v>
      </c>
      <c r="P2" s="19">
        <v>4</v>
      </c>
      <c r="R2" s="17" t="s">
        <v>198</v>
      </c>
      <c r="S2" s="19">
        <v>4</v>
      </c>
      <c r="T2" s="19">
        <v>5</v>
      </c>
    </row>
    <row r="3" spans="1:59" x14ac:dyDescent="0.3">
      <c r="A3" s="17">
        <v>2</v>
      </c>
      <c r="B3" s="17" t="s">
        <v>18</v>
      </c>
      <c r="C3" s="31">
        <v>1.3020833333333333</v>
      </c>
      <c r="D3" s="31">
        <v>3.03125</v>
      </c>
      <c r="E3" s="19">
        <f t="shared" ref="E3:E6" si="0">AVERAGE(C3:D3)</f>
        <v>2.1666666666666665</v>
      </c>
      <c r="F3" s="31">
        <v>0.83333333333333337</v>
      </c>
      <c r="G3" s="31">
        <v>2</v>
      </c>
      <c r="H3" s="19">
        <f t="shared" ref="H3:H6" si="1">AVERAGE(F3:G3)</f>
        <v>1.4166666666666667</v>
      </c>
      <c r="K3" s="17" t="s">
        <v>18</v>
      </c>
      <c r="L3" s="19">
        <v>2.1666666666666665</v>
      </c>
      <c r="O3" s="17" t="s">
        <v>18</v>
      </c>
      <c r="P3" s="19">
        <v>1.4166666666666667</v>
      </c>
      <c r="R3" s="17" t="s">
        <v>18</v>
      </c>
      <c r="S3" s="19">
        <v>1.4166666666666667</v>
      </c>
      <c r="T3" s="19">
        <v>2.1666666666666665</v>
      </c>
    </row>
    <row r="4" spans="1:59" x14ac:dyDescent="0.3">
      <c r="A4" s="17">
        <v>3</v>
      </c>
      <c r="B4" s="17" t="s">
        <v>43</v>
      </c>
      <c r="C4" s="31">
        <v>1.1176470588235294</v>
      </c>
      <c r="D4" s="31">
        <v>2.6470588235294117</v>
      </c>
      <c r="E4" s="19">
        <f t="shared" si="0"/>
        <v>1.8823529411764706</v>
      </c>
      <c r="F4" s="31">
        <v>0.82352941176470584</v>
      </c>
      <c r="G4" s="31">
        <v>2.2352941176470589</v>
      </c>
      <c r="H4" s="19">
        <f t="shared" si="1"/>
        <v>1.5294117647058822</v>
      </c>
      <c r="K4" s="17" t="s">
        <v>43</v>
      </c>
      <c r="L4" s="19">
        <v>1.8823529411764706</v>
      </c>
      <c r="O4" s="17" t="s">
        <v>43</v>
      </c>
      <c r="P4" s="19">
        <v>1.5294117647058822</v>
      </c>
      <c r="R4" s="17" t="s">
        <v>43</v>
      </c>
      <c r="S4" s="19">
        <v>1.5294117647058822</v>
      </c>
      <c r="T4" s="19">
        <v>1.8823529411764706</v>
      </c>
    </row>
    <row r="5" spans="1:59" x14ac:dyDescent="0.3">
      <c r="A5" s="17">
        <v>4</v>
      </c>
      <c r="B5" s="17" t="s">
        <v>37</v>
      </c>
      <c r="C5" s="31">
        <v>0.96153846153846156</v>
      </c>
      <c r="D5" s="31">
        <v>2.1153846153846154</v>
      </c>
      <c r="E5" s="19">
        <f t="shared" si="0"/>
        <v>1.5384615384615385</v>
      </c>
      <c r="F5" s="31">
        <v>0.92307692307692313</v>
      </c>
      <c r="G5" s="31">
        <v>2</v>
      </c>
      <c r="H5" s="19">
        <f t="shared" si="1"/>
        <v>1.4615384615384617</v>
      </c>
      <c r="K5" s="17" t="s">
        <v>37</v>
      </c>
      <c r="L5" s="19">
        <v>1.5384615384615385</v>
      </c>
      <c r="O5" s="17" t="s">
        <v>37</v>
      </c>
      <c r="P5" s="19">
        <v>1.4615384615384617</v>
      </c>
      <c r="R5" s="17" t="s">
        <v>37</v>
      </c>
      <c r="S5" s="19">
        <v>1.4615384615384617</v>
      </c>
      <c r="T5" s="19">
        <v>1.5384615384615385</v>
      </c>
    </row>
    <row r="6" spans="1:59" x14ac:dyDescent="0.3">
      <c r="A6" s="17">
        <v>5</v>
      </c>
      <c r="B6" s="17" t="s">
        <v>199</v>
      </c>
      <c r="C6" s="31">
        <v>0.70833333333333337</v>
      </c>
      <c r="D6" s="31">
        <v>1.9583333333333333</v>
      </c>
      <c r="E6" s="19">
        <f t="shared" si="0"/>
        <v>1.3333333333333333</v>
      </c>
      <c r="F6" s="31">
        <v>1.25</v>
      </c>
      <c r="G6" s="31">
        <v>2.75</v>
      </c>
      <c r="H6" s="19">
        <f t="shared" si="1"/>
        <v>2</v>
      </c>
      <c r="K6" s="17" t="s">
        <v>199</v>
      </c>
      <c r="L6" s="19">
        <v>1.3333333333333333</v>
      </c>
      <c r="O6" s="17" t="s">
        <v>199</v>
      </c>
      <c r="P6" s="19">
        <v>2</v>
      </c>
      <c r="R6" s="17" t="s">
        <v>199</v>
      </c>
      <c r="S6" s="19">
        <v>2</v>
      </c>
      <c r="T6" s="19">
        <v>1.3333333333333333</v>
      </c>
    </row>
    <row r="9" spans="1:59" x14ac:dyDescent="0.3">
      <c r="A9" s="15" t="s">
        <v>195</v>
      </c>
      <c r="B9" s="32" t="s">
        <v>202</v>
      </c>
    </row>
    <row r="10" spans="1:59" x14ac:dyDescent="0.3">
      <c r="A10" s="17" t="s">
        <v>198</v>
      </c>
      <c r="B10" s="17">
        <v>2</v>
      </c>
      <c r="D10" s="16" t="s">
        <v>205</v>
      </c>
      <c r="E10" s="16" t="s">
        <v>196</v>
      </c>
      <c r="F10" s="16" t="s">
        <v>197</v>
      </c>
    </row>
    <row r="11" spans="1:59" x14ac:dyDescent="0.3">
      <c r="A11" s="17" t="s">
        <v>18</v>
      </c>
      <c r="B11" s="17">
        <v>96</v>
      </c>
      <c r="D11" s="17" t="s">
        <v>19</v>
      </c>
      <c r="E11" s="17">
        <v>1.72</v>
      </c>
      <c r="F11" s="17">
        <v>1.3599999999999999</v>
      </c>
    </row>
    <row r="12" spans="1:59" x14ac:dyDescent="0.3">
      <c r="A12" s="17" t="s">
        <v>43</v>
      </c>
      <c r="B12" s="17">
        <v>34</v>
      </c>
      <c r="D12" s="17" t="s">
        <v>72</v>
      </c>
      <c r="E12" s="17">
        <v>2</v>
      </c>
      <c r="F12" s="17">
        <v>2</v>
      </c>
    </row>
    <row r="13" spans="1:59" x14ac:dyDescent="0.3">
      <c r="A13" s="17" t="s">
        <v>37</v>
      </c>
      <c r="B13" s="17">
        <v>26</v>
      </c>
      <c r="D13" s="17" t="s">
        <v>57</v>
      </c>
      <c r="E13" s="17">
        <v>2</v>
      </c>
      <c r="F13" s="17">
        <v>1.1100000000000001</v>
      </c>
    </row>
    <row r="14" spans="1:59" x14ac:dyDescent="0.3">
      <c r="A14" s="17" t="s">
        <v>199</v>
      </c>
      <c r="B14" s="17">
        <v>24</v>
      </c>
      <c r="D14" s="17" t="s">
        <v>25</v>
      </c>
      <c r="E14" s="17">
        <v>1.33</v>
      </c>
      <c r="F14" s="17">
        <v>3.33</v>
      </c>
    </row>
    <row r="15" spans="1:59" x14ac:dyDescent="0.3">
      <c r="D15" s="17" t="s">
        <v>32</v>
      </c>
      <c r="E15" s="17">
        <v>2.33</v>
      </c>
      <c r="F15" s="17">
        <v>1.71</v>
      </c>
    </row>
    <row r="16" spans="1:59" x14ac:dyDescent="0.3">
      <c r="D16" s="17" t="s">
        <v>130</v>
      </c>
      <c r="E16" s="17">
        <v>4</v>
      </c>
      <c r="F16" s="1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C1CB-C22F-4331-9D84-09AE36846604}">
  <dimension ref="A1:AI105"/>
  <sheetViews>
    <sheetView topLeftCell="A18" workbookViewId="0">
      <selection activeCell="B104" sqref="B104:B105"/>
    </sheetView>
  </sheetViews>
  <sheetFormatPr defaultRowHeight="14.4" x14ac:dyDescent="0.3"/>
  <cols>
    <col min="1" max="1" width="14.88671875" bestFit="1" customWidth="1"/>
    <col min="7" max="7" width="10.33203125" bestFit="1" customWidth="1"/>
    <col min="13" max="13" width="15.44140625" bestFit="1" customWidth="1"/>
    <col min="25" max="25" width="10.33203125" bestFit="1" customWidth="1"/>
  </cols>
  <sheetData>
    <row r="1" spans="1:35" x14ac:dyDescent="0.3">
      <c r="A1" s="33" t="s">
        <v>2</v>
      </c>
      <c r="B1" s="15" t="s">
        <v>189</v>
      </c>
      <c r="C1" s="15" t="s">
        <v>190</v>
      </c>
      <c r="D1" s="21" t="s">
        <v>191</v>
      </c>
      <c r="E1" s="15" t="s">
        <v>192</v>
      </c>
      <c r="G1" s="10" t="s">
        <v>2</v>
      </c>
      <c r="H1" s="15" t="s">
        <v>189</v>
      </c>
      <c r="I1" s="15" t="s">
        <v>190</v>
      </c>
      <c r="J1" s="21" t="s">
        <v>191</v>
      </c>
      <c r="K1" s="15" t="s">
        <v>192</v>
      </c>
      <c r="M1" s="10" t="s">
        <v>2</v>
      </c>
      <c r="N1" s="15" t="s">
        <v>189</v>
      </c>
      <c r="O1" s="15" t="s">
        <v>190</v>
      </c>
      <c r="P1" s="21" t="s">
        <v>191</v>
      </c>
      <c r="Q1" s="15" t="s">
        <v>192</v>
      </c>
      <c r="S1" s="10" t="s">
        <v>2</v>
      </c>
      <c r="T1" s="15" t="s">
        <v>189</v>
      </c>
      <c r="U1" s="15" t="s">
        <v>190</v>
      </c>
      <c r="V1" s="21" t="s">
        <v>191</v>
      </c>
      <c r="W1" s="15" t="s">
        <v>192</v>
      </c>
      <c r="Y1" s="10" t="s">
        <v>2</v>
      </c>
      <c r="Z1" s="15" t="s">
        <v>189</v>
      </c>
      <c r="AA1" s="15" t="s">
        <v>190</v>
      </c>
      <c r="AB1" s="21" t="s">
        <v>191</v>
      </c>
      <c r="AC1" s="15" t="s">
        <v>192</v>
      </c>
      <c r="AE1" s="10" t="s">
        <v>2</v>
      </c>
      <c r="AF1" s="15" t="s">
        <v>189</v>
      </c>
      <c r="AG1" s="15" t="s">
        <v>190</v>
      </c>
      <c r="AH1" s="21" t="s">
        <v>191</v>
      </c>
      <c r="AI1" s="15" t="s">
        <v>192</v>
      </c>
    </row>
    <row r="2" spans="1:35" x14ac:dyDescent="0.3">
      <c r="A2" s="17" t="s">
        <v>19</v>
      </c>
      <c r="B2" s="17">
        <v>0</v>
      </c>
      <c r="C2" s="17">
        <v>0</v>
      </c>
      <c r="D2" s="17">
        <v>1</v>
      </c>
      <c r="E2" s="17">
        <v>3</v>
      </c>
      <c r="G2" t="s">
        <v>72</v>
      </c>
      <c r="H2" s="17">
        <v>3</v>
      </c>
      <c r="I2" s="17">
        <v>5</v>
      </c>
      <c r="J2" s="17">
        <v>3</v>
      </c>
      <c r="K2" s="17">
        <v>5</v>
      </c>
      <c r="M2" t="s">
        <v>57</v>
      </c>
      <c r="N2" s="17">
        <v>1</v>
      </c>
      <c r="O2" s="17">
        <v>3</v>
      </c>
      <c r="P2" s="17">
        <v>0</v>
      </c>
      <c r="Q2" s="17">
        <v>0</v>
      </c>
      <c r="S2" t="s">
        <v>25</v>
      </c>
      <c r="T2" s="17">
        <v>1</v>
      </c>
      <c r="U2" s="17">
        <v>3</v>
      </c>
      <c r="V2" s="17">
        <v>1</v>
      </c>
      <c r="W2" s="17">
        <v>3</v>
      </c>
      <c r="Y2" t="s">
        <v>32</v>
      </c>
      <c r="Z2" s="17">
        <v>3</v>
      </c>
      <c r="AA2" s="17">
        <v>5</v>
      </c>
      <c r="AB2" s="17">
        <v>1</v>
      </c>
      <c r="AC2" s="17">
        <v>3</v>
      </c>
      <c r="AE2" t="s">
        <v>130</v>
      </c>
      <c r="AF2" s="17">
        <v>3</v>
      </c>
      <c r="AG2" s="17">
        <v>5</v>
      </c>
      <c r="AH2" s="17">
        <v>0</v>
      </c>
      <c r="AI2" s="17">
        <v>0</v>
      </c>
    </row>
    <row r="3" spans="1:35" x14ac:dyDescent="0.3">
      <c r="A3" s="17" t="s">
        <v>19</v>
      </c>
      <c r="B3" s="17">
        <v>1</v>
      </c>
      <c r="C3" s="17">
        <v>3</v>
      </c>
      <c r="D3" s="17">
        <v>0</v>
      </c>
      <c r="E3" s="17">
        <v>0</v>
      </c>
      <c r="G3" t="s">
        <v>72</v>
      </c>
      <c r="H3" s="17">
        <v>1</v>
      </c>
      <c r="I3" s="17">
        <v>3</v>
      </c>
      <c r="J3" s="17">
        <v>1</v>
      </c>
      <c r="K3" s="17">
        <v>3</v>
      </c>
      <c r="M3" t="s">
        <v>57</v>
      </c>
      <c r="N3" s="17">
        <v>3</v>
      </c>
      <c r="O3" s="17">
        <v>5</v>
      </c>
      <c r="P3" s="17">
        <v>1</v>
      </c>
      <c r="Q3" s="17">
        <v>3</v>
      </c>
      <c r="S3" t="s">
        <v>25</v>
      </c>
      <c r="T3" s="17">
        <v>0</v>
      </c>
      <c r="U3" s="17">
        <v>0</v>
      </c>
      <c r="V3" s="17">
        <v>1</v>
      </c>
      <c r="W3" s="17">
        <v>3</v>
      </c>
      <c r="Y3" t="s">
        <v>32</v>
      </c>
      <c r="Z3" s="17">
        <v>1</v>
      </c>
      <c r="AA3" s="17">
        <v>3</v>
      </c>
      <c r="AB3" s="17">
        <v>0</v>
      </c>
      <c r="AC3" s="17">
        <v>0</v>
      </c>
      <c r="AE3" t="s">
        <v>130</v>
      </c>
      <c r="AF3" s="17">
        <v>3</v>
      </c>
      <c r="AG3" s="17">
        <v>5</v>
      </c>
      <c r="AH3" s="17">
        <v>1</v>
      </c>
      <c r="AI3" s="17">
        <v>3</v>
      </c>
    </row>
    <row r="4" spans="1:35" x14ac:dyDescent="0.3">
      <c r="A4" s="17" t="s">
        <v>19</v>
      </c>
      <c r="B4" s="17">
        <v>1</v>
      </c>
      <c r="C4" s="17">
        <v>3</v>
      </c>
      <c r="D4" s="17">
        <v>1</v>
      </c>
      <c r="E4" s="17">
        <v>3</v>
      </c>
      <c r="G4" t="s">
        <v>72</v>
      </c>
      <c r="H4" s="17">
        <v>1</v>
      </c>
      <c r="I4" s="17">
        <v>3</v>
      </c>
      <c r="J4" s="17">
        <v>0</v>
      </c>
      <c r="K4" s="17">
        <v>0</v>
      </c>
      <c r="M4" t="s">
        <v>57</v>
      </c>
      <c r="N4" s="17">
        <v>0</v>
      </c>
      <c r="O4" s="17">
        <v>0</v>
      </c>
      <c r="P4" s="17">
        <v>3</v>
      </c>
      <c r="Q4" s="17">
        <v>5</v>
      </c>
      <c r="S4" t="s">
        <v>25</v>
      </c>
      <c r="T4" s="17">
        <v>1</v>
      </c>
      <c r="U4" s="17">
        <v>3</v>
      </c>
      <c r="V4" s="17">
        <v>1</v>
      </c>
      <c r="W4" s="17">
        <v>3</v>
      </c>
      <c r="Y4" t="s">
        <v>32</v>
      </c>
      <c r="Z4" s="17">
        <v>3</v>
      </c>
      <c r="AA4" s="17">
        <v>5</v>
      </c>
      <c r="AB4" s="17">
        <v>0</v>
      </c>
      <c r="AC4" s="17">
        <v>0</v>
      </c>
      <c r="AF4">
        <f>AVERAGE(AF2:AF3)</f>
        <v>3</v>
      </c>
      <c r="AG4">
        <f t="shared" ref="AG4:AI4" si="0">AVERAGE(AG2:AG3)</f>
        <v>5</v>
      </c>
      <c r="AH4">
        <f t="shared" si="0"/>
        <v>0.5</v>
      </c>
      <c r="AI4">
        <f t="shared" si="0"/>
        <v>1.5</v>
      </c>
    </row>
    <row r="5" spans="1:35" x14ac:dyDescent="0.3">
      <c r="A5" s="17" t="s">
        <v>19</v>
      </c>
      <c r="B5" s="17">
        <v>1</v>
      </c>
      <c r="C5" s="17">
        <v>3</v>
      </c>
      <c r="D5" s="17">
        <v>1</v>
      </c>
      <c r="E5" s="17">
        <v>3</v>
      </c>
      <c r="G5" t="s">
        <v>72</v>
      </c>
      <c r="H5" s="17">
        <v>1</v>
      </c>
      <c r="I5" s="17">
        <v>3</v>
      </c>
      <c r="J5" s="17">
        <v>0</v>
      </c>
      <c r="K5" s="17">
        <v>0</v>
      </c>
      <c r="M5" t="s">
        <v>57</v>
      </c>
      <c r="N5" s="17">
        <v>1</v>
      </c>
      <c r="O5" s="17">
        <v>3</v>
      </c>
      <c r="P5" s="17">
        <v>0</v>
      </c>
      <c r="Q5" s="17">
        <v>0</v>
      </c>
      <c r="S5" t="s">
        <v>25</v>
      </c>
      <c r="T5" s="17">
        <v>0</v>
      </c>
      <c r="U5" s="17">
        <v>0</v>
      </c>
      <c r="V5" s="17">
        <v>5</v>
      </c>
      <c r="W5" s="17">
        <v>7</v>
      </c>
      <c r="Y5" t="s">
        <v>32</v>
      </c>
      <c r="Z5" s="17">
        <v>1</v>
      </c>
      <c r="AA5" s="17">
        <v>3</v>
      </c>
      <c r="AB5" s="17">
        <v>0</v>
      </c>
      <c r="AC5" s="17">
        <v>0</v>
      </c>
    </row>
    <row r="6" spans="1:35" x14ac:dyDescent="0.3">
      <c r="A6" s="17" t="s">
        <v>19</v>
      </c>
      <c r="B6" s="17">
        <v>1</v>
      </c>
      <c r="C6" s="17">
        <v>3</v>
      </c>
      <c r="D6" s="17">
        <v>0</v>
      </c>
      <c r="E6" s="17">
        <v>0</v>
      </c>
      <c r="G6" t="s">
        <v>72</v>
      </c>
      <c r="H6" s="17">
        <v>0</v>
      </c>
      <c r="I6" s="17">
        <v>0</v>
      </c>
      <c r="J6" s="17">
        <v>0</v>
      </c>
      <c r="K6" s="17">
        <v>0</v>
      </c>
      <c r="M6" t="s">
        <v>57</v>
      </c>
      <c r="N6" s="17">
        <v>1</v>
      </c>
      <c r="O6" s="17">
        <v>3</v>
      </c>
      <c r="P6" s="17">
        <v>0</v>
      </c>
      <c r="Q6" s="17">
        <v>0</v>
      </c>
      <c r="S6" t="s">
        <v>25</v>
      </c>
      <c r="T6" s="17">
        <v>1</v>
      </c>
      <c r="U6" s="17">
        <v>3</v>
      </c>
      <c r="V6" s="17">
        <v>1</v>
      </c>
      <c r="W6" s="17">
        <v>3</v>
      </c>
      <c r="Y6" t="s">
        <v>32</v>
      </c>
      <c r="Z6" s="17">
        <v>1</v>
      </c>
      <c r="AA6" s="17">
        <v>3</v>
      </c>
      <c r="AB6" s="17">
        <v>1</v>
      </c>
      <c r="AC6" s="17">
        <v>3</v>
      </c>
      <c r="AF6" t="s">
        <v>203</v>
      </c>
      <c r="AG6">
        <f>AVERAGE(AF4,AG4)</f>
        <v>4</v>
      </c>
    </row>
    <row r="7" spans="1:35" x14ac:dyDescent="0.3">
      <c r="A7" s="17" t="s">
        <v>19</v>
      </c>
      <c r="B7" s="17">
        <v>1</v>
      </c>
      <c r="C7" s="17">
        <v>3</v>
      </c>
      <c r="D7" s="17">
        <v>0</v>
      </c>
      <c r="E7" s="17">
        <v>0</v>
      </c>
      <c r="G7" t="s">
        <v>72</v>
      </c>
      <c r="H7" s="17">
        <v>1</v>
      </c>
      <c r="I7" s="17">
        <v>3</v>
      </c>
      <c r="J7" s="17">
        <v>1</v>
      </c>
      <c r="K7" s="17">
        <v>3</v>
      </c>
      <c r="M7" t="s">
        <v>57</v>
      </c>
      <c r="N7" s="17">
        <v>0</v>
      </c>
      <c r="O7" s="17">
        <v>0</v>
      </c>
      <c r="P7" s="17">
        <v>3</v>
      </c>
      <c r="Q7" s="17">
        <v>5</v>
      </c>
      <c r="S7" t="s">
        <v>25</v>
      </c>
      <c r="T7" s="17">
        <v>1</v>
      </c>
      <c r="U7" s="17">
        <v>3</v>
      </c>
      <c r="V7" s="17">
        <v>5</v>
      </c>
      <c r="W7" s="17">
        <v>7</v>
      </c>
      <c r="Y7" t="s">
        <v>32</v>
      </c>
      <c r="Z7" s="17">
        <v>1</v>
      </c>
      <c r="AA7" s="17">
        <v>3</v>
      </c>
      <c r="AB7" s="17">
        <v>0</v>
      </c>
      <c r="AC7" s="17">
        <v>0</v>
      </c>
      <c r="AF7" t="s">
        <v>204</v>
      </c>
      <c r="AG7">
        <f>AVERAGE(AH4,AI4)</f>
        <v>1</v>
      </c>
    </row>
    <row r="8" spans="1:35" x14ac:dyDescent="0.3">
      <c r="A8" s="17" t="s">
        <v>19</v>
      </c>
      <c r="B8" s="17">
        <v>1</v>
      </c>
      <c r="C8" s="17">
        <v>3</v>
      </c>
      <c r="D8" s="17">
        <v>1</v>
      </c>
      <c r="E8" s="17">
        <v>3</v>
      </c>
      <c r="G8" t="s">
        <v>72</v>
      </c>
      <c r="H8" s="17">
        <v>0</v>
      </c>
      <c r="I8" s="17">
        <v>0</v>
      </c>
      <c r="J8" s="17">
        <v>1</v>
      </c>
      <c r="K8" s="17">
        <v>3</v>
      </c>
      <c r="M8" t="s">
        <v>57</v>
      </c>
      <c r="N8" s="17">
        <v>1</v>
      </c>
      <c r="O8" s="17">
        <v>3</v>
      </c>
      <c r="P8" s="17">
        <v>0</v>
      </c>
      <c r="Q8" s="17">
        <v>0</v>
      </c>
      <c r="T8">
        <f>AVERAGE(T2:T7)</f>
        <v>0.66666666666666663</v>
      </c>
      <c r="U8">
        <f t="shared" ref="U8:W8" si="1">AVERAGE(U2:U7)</f>
        <v>2</v>
      </c>
      <c r="V8">
        <f t="shared" si="1"/>
        <v>2.3333333333333335</v>
      </c>
      <c r="W8">
        <f t="shared" si="1"/>
        <v>4.333333333333333</v>
      </c>
      <c r="Y8" t="s">
        <v>32</v>
      </c>
      <c r="Z8" s="17">
        <v>1</v>
      </c>
      <c r="AA8" s="17">
        <v>3</v>
      </c>
      <c r="AB8" s="17">
        <v>3</v>
      </c>
      <c r="AC8" s="17">
        <v>5</v>
      </c>
    </row>
    <row r="9" spans="1:35" x14ac:dyDescent="0.3">
      <c r="A9" s="17" t="s">
        <v>19</v>
      </c>
      <c r="B9" s="17">
        <v>1</v>
      </c>
      <c r="C9" s="17">
        <v>3</v>
      </c>
      <c r="D9" s="17">
        <v>1</v>
      </c>
      <c r="E9" s="17">
        <v>3</v>
      </c>
      <c r="G9" t="s">
        <v>72</v>
      </c>
      <c r="H9" s="17">
        <v>1</v>
      </c>
      <c r="I9" s="17">
        <v>3</v>
      </c>
      <c r="J9" s="17">
        <v>0</v>
      </c>
      <c r="K9" s="17">
        <v>0</v>
      </c>
      <c r="M9" t="s">
        <v>57</v>
      </c>
      <c r="N9" s="17">
        <v>1</v>
      </c>
      <c r="O9" s="17">
        <v>3</v>
      </c>
      <c r="P9" s="17">
        <v>0</v>
      </c>
      <c r="Q9" s="17">
        <v>0</v>
      </c>
      <c r="Y9" t="s">
        <v>32</v>
      </c>
      <c r="Z9" s="17">
        <v>1</v>
      </c>
      <c r="AA9" s="17">
        <v>3</v>
      </c>
      <c r="AB9" s="17">
        <v>0</v>
      </c>
      <c r="AC9" s="17">
        <v>0</v>
      </c>
    </row>
    <row r="10" spans="1:35" x14ac:dyDescent="0.3">
      <c r="A10" s="17" t="s">
        <v>19</v>
      </c>
      <c r="B10" s="17">
        <v>5</v>
      </c>
      <c r="C10" s="17">
        <v>7</v>
      </c>
      <c r="D10" s="17">
        <v>0</v>
      </c>
      <c r="E10" s="17">
        <v>0</v>
      </c>
      <c r="G10" t="s">
        <v>72</v>
      </c>
      <c r="H10" s="17">
        <v>0</v>
      </c>
      <c r="I10" s="17">
        <v>0</v>
      </c>
      <c r="J10" s="17">
        <v>3</v>
      </c>
      <c r="K10" s="17">
        <v>5</v>
      </c>
      <c r="M10" t="s">
        <v>57</v>
      </c>
      <c r="N10" s="17">
        <v>3</v>
      </c>
      <c r="O10" s="17">
        <v>5</v>
      </c>
      <c r="P10" s="17">
        <v>0</v>
      </c>
      <c r="Q10" s="17">
        <v>0</v>
      </c>
      <c r="Y10" t="s">
        <v>32</v>
      </c>
      <c r="Z10" s="17">
        <v>3</v>
      </c>
      <c r="AA10" s="17">
        <v>5</v>
      </c>
      <c r="AB10" s="17">
        <v>1</v>
      </c>
      <c r="AC10" s="17">
        <v>3</v>
      </c>
    </row>
    <row r="11" spans="1:35" x14ac:dyDescent="0.3">
      <c r="A11" s="17" t="s">
        <v>19</v>
      </c>
      <c r="B11" s="17">
        <v>0</v>
      </c>
      <c r="C11" s="17">
        <v>0</v>
      </c>
      <c r="D11" s="17">
        <v>1</v>
      </c>
      <c r="E11" s="17">
        <v>3</v>
      </c>
      <c r="G11" t="s">
        <v>72</v>
      </c>
      <c r="H11" s="17">
        <v>3</v>
      </c>
      <c r="I11" s="17">
        <v>5</v>
      </c>
      <c r="J11" s="17">
        <v>1</v>
      </c>
      <c r="K11" s="17">
        <v>3</v>
      </c>
      <c r="N11">
        <f>AVERAGE(N2:N10)</f>
        <v>1.2222222222222223</v>
      </c>
      <c r="O11">
        <f t="shared" ref="O11:Q11" si="2">AVERAGE(O2:O10)</f>
        <v>2.7777777777777777</v>
      </c>
      <c r="P11">
        <f t="shared" si="2"/>
        <v>0.77777777777777779</v>
      </c>
      <c r="Q11">
        <f t="shared" si="2"/>
        <v>1.4444444444444444</v>
      </c>
      <c r="T11" t="s">
        <v>203</v>
      </c>
      <c r="U11">
        <f>AVERAGE(T8,U8)</f>
        <v>1.3333333333333333</v>
      </c>
      <c r="Y11" t="s">
        <v>32</v>
      </c>
      <c r="Z11" s="17">
        <v>1</v>
      </c>
      <c r="AA11" s="17">
        <v>3</v>
      </c>
      <c r="AB11" s="17">
        <v>1</v>
      </c>
      <c r="AC11" s="17">
        <v>3</v>
      </c>
    </row>
    <row r="12" spans="1:35" x14ac:dyDescent="0.3">
      <c r="A12" s="17" t="s">
        <v>19</v>
      </c>
      <c r="B12" s="17">
        <v>1</v>
      </c>
      <c r="C12" s="17">
        <v>3</v>
      </c>
      <c r="D12" s="17">
        <v>1</v>
      </c>
      <c r="E12" s="17">
        <v>3</v>
      </c>
      <c r="G12" t="s">
        <v>72</v>
      </c>
      <c r="H12" s="17">
        <v>3</v>
      </c>
      <c r="I12" s="17">
        <v>5</v>
      </c>
      <c r="J12" s="17">
        <v>5</v>
      </c>
      <c r="K12" s="17">
        <v>7</v>
      </c>
      <c r="T12" t="s">
        <v>204</v>
      </c>
      <c r="U12">
        <f>AVERAGE(V8,W8)</f>
        <v>3.333333333333333</v>
      </c>
      <c r="Y12" t="s">
        <v>32</v>
      </c>
      <c r="Z12" s="17">
        <v>1</v>
      </c>
      <c r="AA12" s="17">
        <v>3</v>
      </c>
      <c r="AB12" s="17">
        <v>1</v>
      </c>
      <c r="AC12" s="17">
        <v>3</v>
      </c>
    </row>
    <row r="13" spans="1:35" x14ac:dyDescent="0.3">
      <c r="A13" s="17" t="s">
        <v>19</v>
      </c>
      <c r="B13" s="17">
        <v>1</v>
      </c>
      <c r="C13" s="17">
        <v>3</v>
      </c>
      <c r="D13" s="17">
        <v>1</v>
      </c>
      <c r="E13" s="17">
        <v>3</v>
      </c>
      <c r="H13">
        <f>AVERAGE(H2:H12)</f>
        <v>1.2727272727272727</v>
      </c>
      <c r="I13">
        <f t="shared" ref="I13:K13" si="3">AVERAGE(I2:I12)</f>
        <v>2.7272727272727271</v>
      </c>
      <c r="J13">
        <f t="shared" si="3"/>
        <v>1.3636363636363635</v>
      </c>
      <c r="K13">
        <f t="shared" si="3"/>
        <v>2.6363636363636362</v>
      </c>
      <c r="Y13" t="s">
        <v>32</v>
      </c>
      <c r="Z13" s="17">
        <v>7</v>
      </c>
      <c r="AA13" s="17">
        <v>9</v>
      </c>
      <c r="AB13" s="17">
        <v>3</v>
      </c>
      <c r="AC13" s="17">
        <v>5</v>
      </c>
    </row>
    <row r="14" spans="1:35" x14ac:dyDescent="0.3">
      <c r="A14" s="17" t="s">
        <v>19</v>
      </c>
      <c r="B14" s="17">
        <v>1</v>
      </c>
      <c r="C14" s="17">
        <v>3</v>
      </c>
      <c r="D14" s="17">
        <v>0</v>
      </c>
      <c r="E14" s="17">
        <v>0</v>
      </c>
      <c r="N14" t="s">
        <v>203</v>
      </c>
      <c r="O14">
        <f>AVERAGE(N11,O11)</f>
        <v>2</v>
      </c>
      <c r="Y14" t="s">
        <v>32</v>
      </c>
      <c r="Z14" s="17">
        <v>1</v>
      </c>
      <c r="AA14" s="17">
        <v>3</v>
      </c>
      <c r="AB14" s="17">
        <v>0</v>
      </c>
      <c r="AC14" s="17">
        <v>0</v>
      </c>
    </row>
    <row r="15" spans="1:35" x14ac:dyDescent="0.3">
      <c r="A15" s="17" t="s">
        <v>19</v>
      </c>
      <c r="B15" s="17">
        <v>0</v>
      </c>
      <c r="C15" s="17">
        <v>0</v>
      </c>
      <c r="D15" s="17">
        <v>1</v>
      </c>
      <c r="E15" s="17">
        <v>3</v>
      </c>
      <c r="H15" t="s">
        <v>203</v>
      </c>
      <c r="I15">
        <f>AVERAGE(H13,I13)</f>
        <v>2</v>
      </c>
      <c r="N15" t="s">
        <v>204</v>
      </c>
      <c r="O15">
        <f>AVERAGE(P11,Q11)</f>
        <v>1.1111111111111112</v>
      </c>
      <c r="Y15" t="s">
        <v>32</v>
      </c>
      <c r="Z15" s="17">
        <v>1</v>
      </c>
      <c r="AA15" s="17">
        <v>3</v>
      </c>
      <c r="AB15" s="17">
        <v>0</v>
      </c>
      <c r="AC15" s="17">
        <v>0</v>
      </c>
    </row>
    <row r="16" spans="1:35" x14ac:dyDescent="0.3">
      <c r="A16" s="17" t="s">
        <v>19</v>
      </c>
      <c r="B16" s="17">
        <v>1</v>
      </c>
      <c r="C16" s="17">
        <v>3</v>
      </c>
      <c r="D16" s="17">
        <v>1</v>
      </c>
      <c r="E16" s="17">
        <v>3</v>
      </c>
      <c r="H16" t="s">
        <v>204</v>
      </c>
      <c r="I16">
        <f>AVERAGE(J13,K13)</f>
        <v>2</v>
      </c>
      <c r="Y16" t="s">
        <v>32</v>
      </c>
      <c r="Z16" s="17">
        <v>1</v>
      </c>
      <c r="AA16" s="17">
        <v>3</v>
      </c>
      <c r="AB16" s="17">
        <v>1</v>
      </c>
      <c r="AC16" s="17">
        <v>3</v>
      </c>
    </row>
    <row r="17" spans="1:29" x14ac:dyDescent="0.3">
      <c r="A17" s="17" t="s">
        <v>19</v>
      </c>
      <c r="B17" s="17">
        <v>0</v>
      </c>
      <c r="C17" s="17">
        <v>0</v>
      </c>
      <c r="D17" s="17">
        <v>1</v>
      </c>
      <c r="E17" s="17">
        <v>3</v>
      </c>
      <c r="Y17" t="s">
        <v>32</v>
      </c>
      <c r="Z17" s="17">
        <v>0</v>
      </c>
      <c r="AA17" s="17">
        <v>0</v>
      </c>
      <c r="AB17" s="17">
        <v>1</v>
      </c>
      <c r="AC17" s="17">
        <v>3</v>
      </c>
    </row>
    <row r="18" spans="1:29" x14ac:dyDescent="0.3">
      <c r="A18" s="17" t="s">
        <v>19</v>
      </c>
      <c r="B18" s="17">
        <v>1</v>
      </c>
      <c r="C18" s="17">
        <v>3</v>
      </c>
      <c r="D18" s="17">
        <v>1</v>
      </c>
      <c r="E18" s="17">
        <v>3</v>
      </c>
      <c r="Y18" t="s">
        <v>32</v>
      </c>
      <c r="Z18" s="17">
        <v>3</v>
      </c>
      <c r="AA18" s="17">
        <v>5</v>
      </c>
      <c r="AB18" s="17">
        <v>0</v>
      </c>
      <c r="AC18" s="17">
        <v>0</v>
      </c>
    </row>
    <row r="19" spans="1:29" x14ac:dyDescent="0.3">
      <c r="A19" s="17" t="s">
        <v>19</v>
      </c>
      <c r="B19" s="17">
        <v>1</v>
      </c>
      <c r="C19" s="17">
        <v>3</v>
      </c>
      <c r="D19" s="17">
        <v>0</v>
      </c>
      <c r="E19" s="17">
        <v>0</v>
      </c>
      <c r="Y19" t="s">
        <v>32</v>
      </c>
      <c r="Z19" s="17">
        <v>3</v>
      </c>
      <c r="AA19" s="17">
        <v>5</v>
      </c>
      <c r="AB19" s="17">
        <v>0</v>
      </c>
      <c r="AC19" s="17">
        <v>0</v>
      </c>
    </row>
    <row r="20" spans="1:29" x14ac:dyDescent="0.3">
      <c r="A20" s="17" t="s">
        <v>19</v>
      </c>
      <c r="B20" s="17">
        <v>1</v>
      </c>
      <c r="C20" s="17">
        <v>3</v>
      </c>
      <c r="D20" s="17">
        <v>1</v>
      </c>
      <c r="E20" s="17">
        <v>3</v>
      </c>
      <c r="Y20" t="s">
        <v>32</v>
      </c>
      <c r="Z20" s="17">
        <v>1</v>
      </c>
      <c r="AA20" s="17">
        <v>3</v>
      </c>
      <c r="AB20" s="17">
        <v>1</v>
      </c>
      <c r="AC20" s="17">
        <v>3</v>
      </c>
    </row>
    <row r="21" spans="1:29" x14ac:dyDescent="0.3">
      <c r="A21" s="17" t="s">
        <v>19</v>
      </c>
      <c r="B21" s="17">
        <v>1</v>
      </c>
      <c r="C21" s="17">
        <v>3</v>
      </c>
      <c r="D21" s="17">
        <v>0</v>
      </c>
      <c r="E21" s="17">
        <v>0</v>
      </c>
      <c r="Y21" t="s">
        <v>32</v>
      </c>
      <c r="Z21" s="17">
        <v>3</v>
      </c>
      <c r="AA21" s="17">
        <v>5</v>
      </c>
      <c r="AB21" s="17">
        <v>1</v>
      </c>
      <c r="AC21" s="17">
        <v>3</v>
      </c>
    </row>
    <row r="22" spans="1:29" x14ac:dyDescent="0.3">
      <c r="A22" s="17" t="s">
        <v>19</v>
      </c>
      <c r="B22" s="17">
        <v>3</v>
      </c>
      <c r="C22" s="17">
        <v>5</v>
      </c>
      <c r="D22" s="17">
        <v>1</v>
      </c>
      <c r="E22" s="17">
        <v>3</v>
      </c>
      <c r="Y22" t="s">
        <v>32</v>
      </c>
      <c r="Z22" s="17">
        <v>1</v>
      </c>
      <c r="AA22" s="17">
        <v>3</v>
      </c>
      <c r="AB22" s="17">
        <v>0</v>
      </c>
      <c r="AC22" s="17">
        <v>0</v>
      </c>
    </row>
    <row r="23" spans="1:29" x14ac:dyDescent="0.3">
      <c r="A23" s="17" t="s">
        <v>19</v>
      </c>
      <c r="B23" s="17">
        <v>1</v>
      </c>
      <c r="C23" s="17">
        <v>3</v>
      </c>
      <c r="D23" s="17">
        <v>0</v>
      </c>
      <c r="E23" s="17">
        <v>0</v>
      </c>
      <c r="Y23" t="s">
        <v>32</v>
      </c>
      <c r="Z23" s="17">
        <v>1</v>
      </c>
      <c r="AA23" s="17">
        <v>3</v>
      </c>
      <c r="AB23" s="17">
        <v>1</v>
      </c>
      <c r="AC23" s="17">
        <v>3</v>
      </c>
    </row>
    <row r="24" spans="1:29" x14ac:dyDescent="0.3">
      <c r="A24" s="17" t="s">
        <v>19</v>
      </c>
      <c r="B24" s="17">
        <v>0</v>
      </c>
      <c r="C24" s="17">
        <v>0</v>
      </c>
      <c r="D24" s="17">
        <v>1</v>
      </c>
      <c r="E24" s="17">
        <v>3</v>
      </c>
      <c r="Y24" t="s">
        <v>32</v>
      </c>
      <c r="Z24" s="17">
        <v>1</v>
      </c>
      <c r="AA24" s="17">
        <v>3</v>
      </c>
      <c r="AB24" s="17">
        <v>1</v>
      </c>
      <c r="AC24" s="17">
        <v>3</v>
      </c>
    </row>
    <row r="25" spans="1:29" x14ac:dyDescent="0.3">
      <c r="A25" s="17" t="s">
        <v>19</v>
      </c>
      <c r="B25" s="17">
        <v>0</v>
      </c>
      <c r="C25" s="17">
        <v>0</v>
      </c>
      <c r="D25" s="17">
        <v>1</v>
      </c>
      <c r="E25" s="17">
        <v>3</v>
      </c>
      <c r="Y25" t="s">
        <v>32</v>
      </c>
      <c r="Z25" s="17">
        <v>1</v>
      </c>
      <c r="AA25" s="17">
        <v>3</v>
      </c>
      <c r="AB25" s="17">
        <v>3</v>
      </c>
      <c r="AC25" s="17">
        <v>5</v>
      </c>
    </row>
    <row r="26" spans="1:29" x14ac:dyDescent="0.3">
      <c r="A26" s="17" t="s">
        <v>19</v>
      </c>
      <c r="B26" s="17">
        <v>0</v>
      </c>
      <c r="C26" s="17">
        <v>0</v>
      </c>
      <c r="D26" s="17">
        <v>1</v>
      </c>
      <c r="E26" s="17">
        <v>3</v>
      </c>
      <c r="Y26" t="s">
        <v>32</v>
      </c>
      <c r="Z26" s="17">
        <v>1</v>
      </c>
      <c r="AA26" s="17">
        <v>3</v>
      </c>
      <c r="AB26" s="17">
        <v>1</v>
      </c>
      <c r="AC26" s="17">
        <v>3</v>
      </c>
    </row>
    <row r="27" spans="1:29" x14ac:dyDescent="0.3">
      <c r="A27" s="17" t="s">
        <v>19</v>
      </c>
      <c r="B27" s="17">
        <v>1</v>
      </c>
      <c r="C27" s="17">
        <v>3</v>
      </c>
      <c r="D27" s="17">
        <v>1</v>
      </c>
      <c r="E27" s="17">
        <v>3</v>
      </c>
      <c r="Y27" t="s">
        <v>32</v>
      </c>
      <c r="Z27" s="17">
        <v>1</v>
      </c>
      <c r="AA27" s="17">
        <v>3</v>
      </c>
      <c r="AB27" s="17">
        <v>0</v>
      </c>
      <c r="AC27" s="17">
        <v>0</v>
      </c>
    </row>
    <row r="28" spans="1:29" x14ac:dyDescent="0.3">
      <c r="A28" s="17" t="s">
        <v>19</v>
      </c>
      <c r="B28" s="17">
        <v>1</v>
      </c>
      <c r="C28" s="17">
        <v>3</v>
      </c>
      <c r="D28" s="17">
        <v>1</v>
      </c>
      <c r="E28" s="17">
        <v>3</v>
      </c>
      <c r="Y28" t="s">
        <v>32</v>
      </c>
      <c r="Z28" s="17">
        <v>3</v>
      </c>
      <c r="AA28" s="17">
        <v>5</v>
      </c>
      <c r="AB28" s="17">
        <v>5</v>
      </c>
      <c r="AC28" s="17">
        <v>7</v>
      </c>
    </row>
    <row r="29" spans="1:29" x14ac:dyDescent="0.3">
      <c r="A29" s="17" t="s">
        <v>19</v>
      </c>
      <c r="B29" s="17">
        <v>5</v>
      </c>
      <c r="C29" s="17">
        <v>7</v>
      </c>
      <c r="D29" s="17">
        <v>5</v>
      </c>
      <c r="E29" s="17">
        <v>7</v>
      </c>
      <c r="Y29" t="s">
        <v>32</v>
      </c>
      <c r="Z29" s="17">
        <v>3</v>
      </c>
      <c r="AA29" s="17">
        <v>5</v>
      </c>
      <c r="AB29" s="17">
        <v>3</v>
      </c>
      <c r="AC29" s="17">
        <v>5</v>
      </c>
    </row>
    <row r="30" spans="1:29" x14ac:dyDescent="0.3">
      <c r="A30" s="17" t="s">
        <v>19</v>
      </c>
      <c r="B30" s="17">
        <v>1</v>
      </c>
      <c r="C30" s="17">
        <v>3</v>
      </c>
      <c r="D30" s="17">
        <v>0</v>
      </c>
      <c r="E30" s="17">
        <v>0</v>
      </c>
      <c r="Y30" t="s">
        <v>32</v>
      </c>
      <c r="Z30" s="17">
        <v>0</v>
      </c>
      <c r="AA30" s="17">
        <v>0</v>
      </c>
      <c r="AB30" s="17">
        <v>1</v>
      </c>
      <c r="AC30" s="17">
        <v>3</v>
      </c>
    </row>
    <row r="31" spans="1:29" x14ac:dyDescent="0.3">
      <c r="A31" s="17" t="s">
        <v>19</v>
      </c>
      <c r="B31" s="17">
        <v>1</v>
      </c>
      <c r="C31" s="17">
        <v>3</v>
      </c>
      <c r="D31" s="17">
        <v>1</v>
      </c>
      <c r="E31" s="17">
        <v>3</v>
      </c>
      <c r="Y31" t="s">
        <v>32</v>
      </c>
      <c r="Z31" s="17">
        <v>1</v>
      </c>
      <c r="AA31" s="17">
        <v>3</v>
      </c>
      <c r="AB31" s="17">
        <v>1</v>
      </c>
      <c r="AC31" s="17">
        <v>3</v>
      </c>
    </row>
    <row r="32" spans="1:29" x14ac:dyDescent="0.3">
      <c r="A32" s="17" t="s">
        <v>19</v>
      </c>
      <c r="B32" s="17">
        <v>3</v>
      </c>
      <c r="C32" s="17">
        <v>5</v>
      </c>
      <c r="D32" s="17">
        <v>1</v>
      </c>
      <c r="E32" s="17">
        <v>3</v>
      </c>
      <c r="Y32" t="s">
        <v>32</v>
      </c>
      <c r="Z32" s="17">
        <v>1</v>
      </c>
      <c r="AA32" s="17">
        <v>3</v>
      </c>
      <c r="AB32" s="17">
        <v>1</v>
      </c>
      <c r="AC32" s="17">
        <v>3</v>
      </c>
    </row>
    <row r="33" spans="1:29" x14ac:dyDescent="0.3">
      <c r="A33" s="17" t="s">
        <v>19</v>
      </c>
      <c r="B33" s="17">
        <v>1</v>
      </c>
      <c r="C33" s="17">
        <v>3</v>
      </c>
      <c r="D33" s="17">
        <v>0</v>
      </c>
      <c r="E33" s="17">
        <v>0</v>
      </c>
      <c r="Y33" t="s">
        <v>32</v>
      </c>
      <c r="Z33" s="17">
        <v>1</v>
      </c>
      <c r="AA33" s="17">
        <v>3</v>
      </c>
      <c r="AB33" s="17">
        <v>1</v>
      </c>
      <c r="AC33" s="17">
        <v>3</v>
      </c>
    </row>
    <row r="34" spans="1:29" x14ac:dyDescent="0.3">
      <c r="A34" s="17" t="s">
        <v>19</v>
      </c>
      <c r="B34" s="17">
        <v>1</v>
      </c>
      <c r="C34" s="17">
        <v>3</v>
      </c>
      <c r="D34" s="17">
        <v>1</v>
      </c>
      <c r="E34" s="17">
        <v>3</v>
      </c>
      <c r="Y34" t="s">
        <v>32</v>
      </c>
      <c r="Z34" s="17">
        <v>0</v>
      </c>
      <c r="AA34" s="17">
        <v>0</v>
      </c>
      <c r="AB34" s="17">
        <v>1</v>
      </c>
      <c r="AC34" s="17">
        <v>3</v>
      </c>
    </row>
    <row r="35" spans="1:29" x14ac:dyDescent="0.3">
      <c r="A35" s="17" t="s">
        <v>19</v>
      </c>
      <c r="B35" s="17">
        <v>1</v>
      </c>
      <c r="C35" s="17">
        <v>3</v>
      </c>
      <c r="D35" s="17">
        <v>1</v>
      </c>
      <c r="E35" s="17">
        <v>3</v>
      </c>
      <c r="Y35" t="s">
        <v>32</v>
      </c>
      <c r="Z35" s="17">
        <v>1</v>
      </c>
      <c r="AA35" s="17">
        <v>3</v>
      </c>
      <c r="AB35" s="17">
        <v>3</v>
      </c>
      <c r="AC35" s="17">
        <v>5</v>
      </c>
    </row>
    <row r="36" spans="1:29" x14ac:dyDescent="0.3">
      <c r="A36" s="17" t="s">
        <v>19</v>
      </c>
      <c r="B36" s="17">
        <v>0</v>
      </c>
      <c r="C36" s="17">
        <v>0</v>
      </c>
      <c r="D36" s="17">
        <v>0</v>
      </c>
      <c r="E36" s="17">
        <v>0</v>
      </c>
      <c r="Y36" t="s">
        <v>32</v>
      </c>
      <c r="Z36" s="17">
        <v>0</v>
      </c>
      <c r="AA36" s="17">
        <v>0</v>
      </c>
      <c r="AB36" s="17">
        <v>3</v>
      </c>
      <c r="AC36" s="17">
        <v>5</v>
      </c>
    </row>
    <row r="37" spans="1:29" x14ac:dyDescent="0.3">
      <c r="A37" s="17" t="s">
        <v>19</v>
      </c>
      <c r="B37" s="17">
        <v>1</v>
      </c>
      <c r="C37" s="17">
        <v>3</v>
      </c>
      <c r="D37" s="17">
        <v>1</v>
      </c>
      <c r="E37" s="17">
        <v>3</v>
      </c>
      <c r="Y37" t="s">
        <v>32</v>
      </c>
      <c r="Z37" s="17">
        <v>7</v>
      </c>
      <c r="AA37" s="17">
        <v>9</v>
      </c>
      <c r="AB37" s="17">
        <v>1</v>
      </c>
      <c r="AC37" s="17">
        <v>3</v>
      </c>
    </row>
    <row r="38" spans="1:29" x14ac:dyDescent="0.3">
      <c r="A38" s="17" t="s">
        <v>19</v>
      </c>
      <c r="B38" s="17">
        <v>0</v>
      </c>
      <c r="C38" s="17">
        <v>0</v>
      </c>
      <c r="D38" s="17">
        <v>0</v>
      </c>
      <c r="E38" s="17">
        <v>0</v>
      </c>
      <c r="Y38" t="s">
        <v>32</v>
      </c>
      <c r="Z38" s="17">
        <v>1</v>
      </c>
      <c r="AA38" s="17">
        <v>3</v>
      </c>
      <c r="AB38" s="17">
        <v>1</v>
      </c>
      <c r="AC38" s="17">
        <v>3</v>
      </c>
    </row>
    <row r="39" spans="1:29" x14ac:dyDescent="0.3">
      <c r="A39" s="17" t="s">
        <v>19</v>
      </c>
      <c r="B39" s="17">
        <v>0</v>
      </c>
      <c r="C39" s="17">
        <v>0</v>
      </c>
      <c r="D39" s="17">
        <v>1</v>
      </c>
      <c r="E39" s="17">
        <v>3</v>
      </c>
      <c r="Y39" t="s">
        <v>32</v>
      </c>
      <c r="Z39" s="17">
        <v>1</v>
      </c>
      <c r="AA39" s="17">
        <v>3</v>
      </c>
      <c r="AB39" s="17">
        <v>1</v>
      </c>
      <c r="AC39" s="17">
        <v>3</v>
      </c>
    </row>
    <row r="40" spans="1:29" x14ac:dyDescent="0.3">
      <c r="A40" s="17" t="s">
        <v>19</v>
      </c>
      <c r="B40" s="17">
        <v>0</v>
      </c>
      <c r="C40" s="17">
        <v>0</v>
      </c>
      <c r="D40" s="17">
        <v>1</v>
      </c>
      <c r="E40" s="17">
        <v>3</v>
      </c>
      <c r="Y40" t="s">
        <v>32</v>
      </c>
      <c r="Z40" s="17">
        <v>1</v>
      </c>
      <c r="AA40" s="17">
        <v>3</v>
      </c>
      <c r="AB40" s="17">
        <v>0</v>
      </c>
      <c r="AC40" s="17">
        <v>0</v>
      </c>
    </row>
    <row r="41" spans="1:29" x14ac:dyDescent="0.3">
      <c r="A41" s="17" t="s">
        <v>19</v>
      </c>
      <c r="B41" s="17">
        <v>0</v>
      </c>
      <c r="C41" s="17">
        <v>0</v>
      </c>
      <c r="D41" s="17">
        <v>1</v>
      </c>
      <c r="E41" s="17">
        <v>3</v>
      </c>
      <c r="Y41" t="s">
        <v>32</v>
      </c>
      <c r="Z41" s="17">
        <v>0</v>
      </c>
      <c r="AA41" s="17">
        <v>0</v>
      </c>
      <c r="AB41" s="17">
        <v>1</v>
      </c>
      <c r="AC41" s="17">
        <v>3</v>
      </c>
    </row>
    <row r="42" spans="1:29" x14ac:dyDescent="0.3">
      <c r="A42" s="17" t="s">
        <v>19</v>
      </c>
      <c r="B42" s="17">
        <v>0</v>
      </c>
      <c r="C42" s="17">
        <v>0</v>
      </c>
      <c r="D42" s="17">
        <v>1</v>
      </c>
      <c r="E42" s="17">
        <v>3</v>
      </c>
      <c r="Y42" t="s">
        <v>32</v>
      </c>
      <c r="Z42" s="17">
        <v>1</v>
      </c>
      <c r="AA42" s="17">
        <v>3</v>
      </c>
      <c r="AB42" s="17">
        <v>0</v>
      </c>
      <c r="AC42" s="17">
        <v>0</v>
      </c>
    </row>
    <row r="43" spans="1:29" x14ac:dyDescent="0.3">
      <c r="A43" s="17" t="s">
        <v>19</v>
      </c>
      <c r="B43" s="17">
        <v>0</v>
      </c>
      <c r="C43" s="17">
        <v>0</v>
      </c>
      <c r="D43" s="17">
        <v>1</v>
      </c>
      <c r="E43" s="17">
        <v>3</v>
      </c>
      <c r="Y43" t="s">
        <v>32</v>
      </c>
      <c r="Z43" s="17">
        <v>0</v>
      </c>
      <c r="AA43" s="17">
        <v>0</v>
      </c>
      <c r="AB43" s="17">
        <v>1</v>
      </c>
      <c r="AC43" s="17">
        <v>3</v>
      </c>
    </row>
    <row r="44" spans="1:29" x14ac:dyDescent="0.3">
      <c r="A44" s="17" t="s">
        <v>19</v>
      </c>
      <c r="B44" s="17">
        <v>1</v>
      </c>
      <c r="C44" s="17">
        <v>3</v>
      </c>
      <c r="D44" s="17">
        <v>1</v>
      </c>
      <c r="E44" s="17">
        <v>3</v>
      </c>
      <c r="Y44" t="s">
        <v>32</v>
      </c>
      <c r="Z44" s="17">
        <v>1</v>
      </c>
      <c r="AA44" s="17">
        <v>3</v>
      </c>
      <c r="AB44" s="17">
        <v>0</v>
      </c>
      <c r="AC44" s="17">
        <v>0</v>
      </c>
    </row>
    <row r="45" spans="1:29" x14ac:dyDescent="0.3">
      <c r="A45" s="17" t="s">
        <v>19</v>
      </c>
      <c r="B45" s="17">
        <v>3</v>
      </c>
      <c r="C45" s="17">
        <v>5</v>
      </c>
      <c r="D45" s="17">
        <v>0</v>
      </c>
      <c r="E45" s="17">
        <v>0</v>
      </c>
      <c r="Y45" t="s">
        <v>32</v>
      </c>
      <c r="Z45" s="17">
        <v>1</v>
      </c>
      <c r="AA45" s="17">
        <v>3</v>
      </c>
      <c r="AB45" s="17">
        <v>1</v>
      </c>
      <c r="AC45" s="17">
        <v>3</v>
      </c>
    </row>
    <row r="46" spans="1:29" x14ac:dyDescent="0.3">
      <c r="A46" s="17" t="s">
        <v>19</v>
      </c>
      <c r="B46" s="17">
        <v>3</v>
      </c>
      <c r="C46" s="17">
        <v>5</v>
      </c>
      <c r="D46" s="17">
        <v>0</v>
      </c>
      <c r="E46" s="17">
        <v>0</v>
      </c>
      <c r="Y46" t="s">
        <v>32</v>
      </c>
      <c r="Z46" s="17">
        <v>1</v>
      </c>
      <c r="AA46" s="17">
        <v>3</v>
      </c>
      <c r="AB46" s="17">
        <v>0</v>
      </c>
      <c r="AC46" s="17">
        <v>0</v>
      </c>
    </row>
    <row r="47" spans="1:29" x14ac:dyDescent="0.3">
      <c r="A47" s="17" t="s">
        <v>19</v>
      </c>
      <c r="B47" s="17">
        <v>1</v>
      </c>
      <c r="C47" s="17">
        <v>3</v>
      </c>
      <c r="D47" s="17">
        <v>0</v>
      </c>
      <c r="E47" s="17">
        <v>0</v>
      </c>
      <c r="Y47" t="s">
        <v>32</v>
      </c>
      <c r="Z47" s="17">
        <v>1</v>
      </c>
      <c r="AA47" s="17">
        <v>3</v>
      </c>
      <c r="AB47" s="17">
        <v>0</v>
      </c>
      <c r="AC47" s="17">
        <v>0</v>
      </c>
    </row>
    <row r="48" spans="1:29" x14ac:dyDescent="0.3">
      <c r="A48" s="17" t="s">
        <v>19</v>
      </c>
      <c r="B48" s="17">
        <v>1</v>
      </c>
      <c r="C48" s="17">
        <v>3</v>
      </c>
      <c r="D48" s="17">
        <v>3</v>
      </c>
      <c r="E48" s="17">
        <v>5</v>
      </c>
      <c r="Y48" t="s">
        <v>32</v>
      </c>
      <c r="Z48" s="17">
        <v>1</v>
      </c>
      <c r="AA48" s="17">
        <v>3</v>
      </c>
      <c r="AB48" s="17">
        <v>0</v>
      </c>
      <c r="AC48" s="17">
        <v>0</v>
      </c>
    </row>
    <row r="49" spans="1:29" x14ac:dyDescent="0.3">
      <c r="A49" s="17" t="s">
        <v>19</v>
      </c>
      <c r="B49" s="17">
        <v>0</v>
      </c>
      <c r="C49" s="17">
        <v>0</v>
      </c>
      <c r="D49" s="17">
        <v>1</v>
      </c>
      <c r="E49" s="17">
        <v>3</v>
      </c>
      <c r="Y49" t="s">
        <v>32</v>
      </c>
      <c r="Z49" s="17">
        <v>3</v>
      </c>
      <c r="AA49" s="17">
        <v>5</v>
      </c>
      <c r="AB49" s="17">
        <v>3</v>
      </c>
      <c r="AC49" s="17">
        <v>5</v>
      </c>
    </row>
    <row r="50" spans="1:29" x14ac:dyDescent="0.3">
      <c r="A50" s="17" t="s">
        <v>19</v>
      </c>
      <c r="B50" s="17">
        <v>1</v>
      </c>
      <c r="C50" s="17">
        <v>3</v>
      </c>
      <c r="D50" s="17">
        <v>1</v>
      </c>
      <c r="E50" s="17">
        <v>3</v>
      </c>
      <c r="Y50" t="s">
        <v>32</v>
      </c>
      <c r="Z50" s="17">
        <v>1</v>
      </c>
      <c r="AA50" s="17">
        <v>3</v>
      </c>
      <c r="AB50" s="17">
        <v>0</v>
      </c>
      <c r="AC50" s="17">
        <v>0</v>
      </c>
    </row>
    <row r="51" spans="1:29" x14ac:dyDescent="0.3">
      <c r="A51" s="17" t="s">
        <v>19</v>
      </c>
      <c r="B51" s="17">
        <v>1</v>
      </c>
      <c r="C51" s="17">
        <v>3</v>
      </c>
      <c r="D51" s="17">
        <v>0</v>
      </c>
      <c r="E51" s="17">
        <v>0</v>
      </c>
      <c r="Y51" t="s">
        <v>32</v>
      </c>
      <c r="Z51" s="17">
        <v>1</v>
      </c>
      <c r="AA51" s="17">
        <v>3</v>
      </c>
      <c r="AB51" s="17">
        <v>5</v>
      </c>
      <c r="AC51" s="17">
        <v>7</v>
      </c>
    </row>
    <row r="52" spans="1:29" x14ac:dyDescent="0.3">
      <c r="A52" s="17" t="s">
        <v>19</v>
      </c>
      <c r="B52" s="17">
        <v>1</v>
      </c>
      <c r="C52" s="17">
        <v>3</v>
      </c>
      <c r="D52" s="17">
        <v>0</v>
      </c>
      <c r="E52" s="17">
        <v>0</v>
      </c>
      <c r="Y52" t="s">
        <v>32</v>
      </c>
      <c r="Z52" s="17">
        <v>1</v>
      </c>
      <c r="AA52" s="17">
        <v>3</v>
      </c>
      <c r="AB52" s="17">
        <v>0</v>
      </c>
      <c r="AC52" s="17">
        <v>0</v>
      </c>
    </row>
    <row r="53" spans="1:29" x14ac:dyDescent="0.3">
      <c r="A53" s="17" t="s">
        <v>19</v>
      </c>
      <c r="B53" s="17">
        <v>1</v>
      </c>
      <c r="C53" s="17">
        <v>3</v>
      </c>
      <c r="D53" s="17">
        <v>0</v>
      </c>
      <c r="E53" s="17">
        <v>0</v>
      </c>
      <c r="Y53" t="s">
        <v>32</v>
      </c>
      <c r="Z53" s="17">
        <v>1</v>
      </c>
      <c r="AA53" s="17">
        <v>3</v>
      </c>
      <c r="AB53" s="17">
        <v>1</v>
      </c>
      <c r="AC53" s="17">
        <v>3</v>
      </c>
    </row>
    <row r="54" spans="1:29" x14ac:dyDescent="0.3">
      <c r="A54" s="17" t="s">
        <v>19</v>
      </c>
      <c r="B54" s="17">
        <v>1</v>
      </c>
      <c r="C54" s="17">
        <v>3</v>
      </c>
      <c r="D54" s="17">
        <v>0</v>
      </c>
      <c r="E54" s="17">
        <v>0</v>
      </c>
      <c r="Y54" t="s">
        <v>32</v>
      </c>
      <c r="Z54" s="17">
        <v>1</v>
      </c>
      <c r="AA54" s="17">
        <v>3</v>
      </c>
      <c r="AB54" s="17">
        <v>1</v>
      </c>
      <c r="AC54" s="17">
        <v>3</v>
      </c>
    </row>
    <row r="55" spans="1:29" x14ac:dyDescent="0.3">
      <c r="A55" s="17" t="s">
        <v>19</v>
      </c>
      <c r="B55" s="17">
        <v>1</v>
      </c>
      <c r="C55" s="17">
        <v>3</v>
      </c>
      <c r="D55" s="17">
        <v>1</v>
      </c>
      <c r="E55" s="17">
        <v>3</v>
      </c>
      <c r="Y55" t="s">
        <v>32</v>
      </c>
      <c r="Z55" s="17">
        <v>1</v>
      </c>
      <c r="AA55" s="17">
        <v>3</v>
      </c>
      <c r="AB55" s="17">
        <v>1</v>
      </c>
      <c r="AC55" s="17">
        <v>3</v>
      </c>
    </row>
    <row r="56" spans="1:29" x14ac:dyDescent="0.3">
      <c r="A56" s="17" t="s">
        <v>19</v>
      </c>
      <c r="B56" s="17">
        <v>0</v>
      </c>
      <c r="C56" s="17">
        <v>0</v>
      </c>
      <c r="D56" s="17">
        <v>1</v>
      </c>
      <c r="E56" s="17">
        <v>3</v>
      </c>
      <c r="Z56">
        <f>AVERAGE(Z2:Z55)</f>
        <v>1.4444444444444444</v>
      </c>
      <c r="AA56">
        <f t="shared" ref="AA56:AC56" si="4">AVERAGE(AA2:AA55)</f>
        <v>3.2222222222222223</v>
      </c>
      <c r="AB56">
        <f t="shared" si="4"/>
        <v>1.0555555555555556</v>
      </c>
      <c r="AC56">
        <f t="shared" si="4"/>
        <v>2.3518518518518516</v>
      </c>
    </row>
    <row r="57" spans="1:29" x14ac:dyDescent="0.3">
      <c r="A57" s="17" t="s">
        <v>19</v>
      </c>
      <c r="B57" s="17">
        <v>1</v>
      </c>
      <c r="C57" s="17">
        <v>3</v>
      </c>
      <c r="D57" s="17">
        <v>1</v>
      </c>
      <c r="E57" s="17">
        <v>3</v>
      </c>
    </row>
    <row r="58" spans="1:29" x14ac:dyDescent="0.3">
      <c r="A58" s="17" t="s">
        <v>19</v>
      </c>
      <c r="B58" s="17">
        <v>0</v>
      </c>
      <c r="C58" s="17">
        <v>0</v>
      </c>
      <c r="D58" s="17">
        <v>1</v>
      </c>
      <c r="E58" s="17">
        <v>3</v>
      </c>
    </row>
    <row r="59" spans="1:29" x14ac:dyDescent="0.3">
      <c r="A59" s="17" t="s">
        <v>19</v>
      </c>
      <c r="B59" s="17">
        <v>0</v>
      </c>
      <c r="C59" s="17">
        <v>0</v>
      </c>
      <c r="D59" s="17">
        <v>1</v>
      </c>
      <c r="E59" s="17">
        <v>3</v>
      </c>
      <c r="Z59" t="s">
        <v>203</v>
      </c>
      <c r="AA59">
        <f>AVERAGE(Z56,AA56)</f>
        <v>2.3333333333333335</v>
      </c>
    </row>
    <row r="60" spans="1:29" x14ac:dyDescent="0.3">
      <c r="A60" s="17" t="s">
        <v>19</v>
      </c>
      <c r="B60" s="17">
        <v>1</v>
      </c>
      <c r="C60" s="17">
        <v>3</v>
      </c>
      <c r="D60" s="17">
        <v>1</v>
      </c>
      <c r="E60" s="17">
        <v>3</v>
      </c>
      <c r="Z60" t="s">
        <v>204</v>
      </c>
      <c r="AA60">
        <f>AVERAGE(AB56,AC56)</f>
        <v>1.7037037037037037</v>
      </c>
    </row>
    <row r="61" spans="1:29" x14ac:dyDescent="0.3">
      <c r="A61" s="17" t="s">
        <v>19</v>
      </c>
      <c r="B61" s="17">
        <v>1</v>
      </c>
      <c r="C61" s="17">
        <v>3</v>
      </c>
      <c r="D61" s="17">
        <v>1</v>
      </c>
      <c r="E61" s="17">
        <v>3</v>
      </c>
    </row>
    <row r="62" spans="1:29" x14ac:dyDescent="0.3">
      <c r="A62" s="17" t="s">
        <v>19</v>
      </c>
      <c r="B62" s="17">
        <v>1</v>
      </c>
      <c r="C62" s="17">
        <v>3</v>
      </c>
      <c r="D62" s="17">
        <v>0</v>
      </c>
      <c r="E62" s="17">
        <v>0</v>
      </c>
    </row>
    <row r="63" spans="1:29" x14ac:dyDescent="0.3">
      <c r="A63" s="17" t="s">
        <v>19</v>
      </c>
      <c r="B63" s="17">
        <v>0</v>
      </c>
      <c r="C63" s="17">
        <v>0</v>
      </c>
      <c r="D63" s="17">
        <v>1</v>
      </c>
      <c r="E63" s="17">
        <v>3</v>
      </c>
    </row>
    <row r="64" spans="1:29" x14ac:dyDescent="0.3">
      <c r="A64" s="17" t="s">
        <v>19</v>
      </c>
      <c r="B64" s="17">
        <v>1</v>
      </c>
      <c r="C64" s="17">
        <v>3</v>
      </c>
      <c r="D64" s="17">
        <v>1</v>
      </c>
      <c r="E64" s="17">
        <v>3</v>
      </c>
    </row>
    <row r="65" spans="1:5" x14ac:dyDescent="0.3">
      <c r="A65" s="17" t="s">
        <v>19</v>
      </c>
      <c r="B65" s="17">
        <v>1</v>
      </c>
      <c r="C65" s="17">
        <v>3</v>
      </c>
      <c r="D65" s="17">
        <v>1</v>
      </c>
      <c r="E65" s="17">
        <v>3</v>
      </c>
    </row>
    <row r="66" spans="1:5" x14ac:dyDescent="0.3">
      <c r="A66" s="17" t="s">
        <v>19</v>
      </c>
      <c r="B66" s="17">
        <v>1</v>
      </c>
      <c r="C66" s="17">
        <v>3</v>
      </c>
      <c r="D66" s="17">
        <v>0</v>
      </c>
      <c r="E66" s="17">
        <v>0</v>
      </c>
    </row>
    <row r="67" spans="1:5" x14ac:dyDescent="0.3">
      <c r="A67" s="17" t="s">
        <v>19</v>
      </c>
      <c r="B67" s="17">
        <v>1</v>
      </c>
      <c r="C67" s="17">
        <v>3</v>
      </c>
      <c r="D67" s="17">
        <v>1</v>
      </c>
      <c r="E67" s="17">
        <v>3</v>
      </c>
    </row>
    <row r="68" spans="1:5" x14ac:dyDescent="0.3">
      <c r="A68" s="17" t="s">
        <v>19</v>
      </c>
      <c r="B68" s="17">
        <v>1</v>
      </c>
      <c r="C68" s="17">
        <v>3</v>
      </c>
      <c r="D68" s="17">
        <v>1</v>
      </c>
      <c r="E68" s="17">
        <v>3</v>
      </c>
    </row>
    <row r="69" spans="1:5" x14ac:dyDescent="0.3">
      <c r="A69" s="17" t="s">
        <v>19</v>
      </c>
      <c r="B69" s="17">
        <v>0</v>
      </c>
      <c r="C69" s="17">
        <v>0</v>
      </c>
      <c r="D69" s="17">
        <v>0</v>
      </c>
      <c r="E69" s="17">
        <v>0</v>
      </c>
    </row>
    <row r="70" spans="1:5" x14ac:dyDescent="0.3">
      <c r="A70" s="17" t="s">
        <v>19</v>
      </c>
      <c r="B70" s="17">
        <v>1</v>
      </c>
      <c r="C70" s="17">
        <v>3</v>
      </c>
      <c r="D70" s="17">
        <v>1</v>
      </c>
      <c r="E70" s="17">
        <v>3</v>
      </c>
    </row>
    <row r="71" spans="1:5" x14ac:dyDescent="0.3">
      <c r="A71" s="17" t="s">
        <v>19</v>
      </c>
      <c r="B71" s="17">
        <v>1</v>
      </c>
      <c r="C71" s="17">
        <v>3</v>
      </c>
      <c r="D71" s="17">
        <v>1</v>
      </c>
      <c r="E71" s="17">
        <v>3</v>
      </c>
    </row>
    <row r="72" spans="1:5" x14ac:dyDescent="0.3">
      <c r="A72" s="17" t="s">
        <v>19</v>
      </c>
      <c r="B72" s="17">
        <v>1</v>
      </c>
      <c r="C72" s="17">
        <v>3</v>
      </c>
      <c r="D72" s="17">
        <v>0</v>
      </c>
      <c r="E72" s="17">
        <v>0</v>
      </c>
    </row>
    <row r="73" spans="1:5" x14ac:dyDescent="0.3">
      <c r="A73" s="17" t="s">
        <v>19</v>
      </c>
      <c r="B73" s="17">
        <v>1</v>
      </c>
      <c r="C73" s="17">
        <v>3</v>
      </c>
      <c r="D73" s="17">
        <v>3</v>
      </c>
      <c r="E73" s="17">
        <v>5</v>
      </c>
    </row>
    <row r="74" spans="1:5" x14ac:dyDescent="0.3">
      <c r="A74" s="17" t="s">
        <v>19</v>
      </c>
      <c r="B74" s="17">
        <v>1</v>
      </c>
      <c r="C74" s="17">
        <v>3</v>
      </c>
      <c r="D74" s="17">
        <v>0</v>
      </c>
      <c r="E74" s="17">
        <v>0</v>
      </c>
    </row>
    <row r="75" spans="1:5" x14ac:dyDescent="0.3">
      <c r="A75" s="17" t="s">
        <v>19</v>
      </c>
      <c r="B75" s="17">
        <v>1</v>
      </c>
      <c r="C75" s="17">
        <v>3</v>
      </c>
      <c r="D75" s="17">
        <v>0</v>
      </c>
      <c r="E75" s="17">
        <v>0</v>
      </c>
    </row>
    <row r="76" spans="1:5" x14ac:dyDescent="0.3">
      <c r="A76" s="17" t="s">
        <v>19</v>
      </c>
      <c r="B76" s="17">
        <v>1</v>
      </c>
      <c r="C76" s="17">
        <v>3</v>
      </c>
      <c r="D76" s="17">
        <v>1</v>
      </c>
      <c r="E76" s="17">
        <v>3</v>
      </c>
    </row>
    <row r="77" spans="1:5" x14ac:dyDescent="0.3">
      <c r="A77" s="17" t="s">
        <v>19</v>
      </c>
      <c r="B77" s="17">
        <v>0</v>
      </c>
      <c r="C77" s="17">
        <v>0</v>
      </c>
      <c r="D77" s="17">
        <v>3</v>
      </c>
      <c r="E77" s="17">
        <v>5</v>
      </c>
    </row>
    <row r="78" spans="1:5" x14ac:dyDescent="0.3">
      <c r="A78" s="17" t="s">
        <v>19</v>
      </c>
      <c r="B78" s="17">
        <v>0</v>
      </c>
      <c r="C78" s="17">
        <v>0</v>
      </c>
      <c r="D78" s="17">
        <v>1</v>
      </c>
      <c r="E78" s="17">
        <v>3</v>
      </c>
    </row>
    <row r="79" spans="1:5" x14ac:dyDescent="0.3">
      <c r="A79" s="17" t="s">
        <v>19</v>
      </c>
      <c r="B79" s="17">
        <v>1</v>
      </c>
      <c r="C79" s="17">
        <v>3</v>
      </c>
      <c r="D79" s="17">
        <v>0</v>
      </c>
      <c r="E79" s="17">
        <v>0</v>
      </c>
    </row>
    <row r="80" spans="1:5" x14ac:dyDescent="0.3">
      <c r="A80" s="17" t="s">
        <v>19</v>
      </c>
      <c r="B80" s="17">
        <v>1</v>
      </c>
      <c r="C80" s="17">
        <v>3</v>
      </c>
      <c r="D80" s="17">
        <v>0</v>
      </c>
      <c r="E80" s="17">
        <v>0</v>
      </c>
    </row>
    <row r="81" spans="1:5" x14ac:dyDescent="0.3">
      <c r="A81" s="17" t="s">
        <v>19</v>
      </c>
      <c r="B81" s="17">
        <v>0</v>
      </c>
      <c r="C81" s="17">
        <v>0</v>
      </c>
      <c r="D81" s="17">
        <v>1</v>
      </c>
      <c r="E81" s="17">
        <v>3</v>
      </c>
    </row>
    <row r="82" spans="1:5" x14ac:dyDescent="0.3">
      <c r="A82" s="17" t="s">
        <v>19</v>
      </c>
      <c r="B82" s="17">
        <v>1</v>
      </c>
      <c r="C82" s="17">
        <v>3</v>
      </c>
      <c r="D82" s="17">
        <v>0</v>
      </c>
      <c r="E82" s="17">
        <v>0</v>
      </c>
    </row>
    <row r="83" spans="1:5" x14ac:dyDescent="0.3">
      <c r="A83" s="17" t="s">
        <v>19</v>
      </c>
      <c r="B83" s="17">
        <v>1</v>
      </c>
      <c r="C83" s="17">
        <v>3</v>
      </c>
      <c r="D83" s="17">
        <v>0</v>
      </c>
      <c r="E83" s="17">
        <v>0</v>
      </c>
    </row>
    <row r="84" spans="1:5" x14ac:dyDescent="0.3">
      <c r="A84" s="17" t="s">
        <v>19</v>
      </c>
      <c r="B84" s="17">
        <v>0</v>
      </c>
      <c r="C84" s="17">
        <v>0</v>
      </c>
      <c r="D84" s="17">
        <v>0</v>
      </c>
      <c r="E84" s="17">
        <v>0</v>
      </c>
    </row>
    <row r="85" spans="1:5" x14ac:dyDescent="0.3">
      <c r="A85" s="17" t="s">
        <v>19</v>
      </c>
      <c r="B85" s="17">
        <v>0</v>
      </c>
      <c r="C85" s="17">
        <v>0</v>
      </c>
      <c r="D85" s="17">
        <v>0</v>
      </c>
      <c r="E85" s="17">
        <v>0</v>
      </c>
    </row>
    <row r="86" spans="1:5" x14ac:dyDescent="0.3">
      <c r="A86" s="17" t="s">
        <v>19</v>
      </c>
      <c r="B86" s="17">
        <v>1</v>
      </c>
      <c r="C86" s="17">
        <v>3</v>
      </c>
      <c r="D86" s="17">
        <v>0</v>
      </c>
      <c r="E86" s="17">
        <v>0</v>
      </c>
    </row>
    <row r="87" spans="1:5" x14ac:dyDescent="0.3">
      <c r="A87" s="17" t="s">
        <v>19</v>
      </c>
      <c r="B87" s="17">
        <v>1</v>
      </c>
      <c r="C87" s="17">
        <v>3</v>
      </c>
      <c r="D87" s="17">
        <v>1</v>
      </c>
      <c r="E87" s="17">
        <v>3</v>
      </c>
    </row>
    <row r="88" spans="1:5" x14ac:dyDescent="0.3">
      <c r="A88" s="17" t="s">
        <v>19</v>
      </c>
      <c r="B88" s="17">
        <v>0</v>
      </c>
      <c r="C88" s="17">
        <v>0</v>
      </c>
      <c r="D88" s="17">
        <v>1</v>
      </c>
      <c r="E88" s="17">
        <v>3</v>
      </c>
    </row>
    <row r="89" spans="1:5" x14ac:dyDescent="0.3">
      <c r="A89" s="17" t="s">
        <v>19</v>
      </c>
      <c r="B89" s="17">
        <v>5</v>
      </c>
      <c r="C89" s="17">
        <v>7</v>
      </c>
      <c r="D89" s="17">
        <v>0</v>
      </c>
      <c r="E89" s="17">
        <v>0</v>
      </c>
    </row>
    <row r="90" spans="1:5" x14ac:dyDescent="0.3">
      <c r="A90" s="17" t="s">
        <v>19</v>
      </c>
      <c r="B90" s="17">
        <v>1</v>
      </c>
      <c r="C90" s="17">
        <v>3</v>
      </c>
      <c r="D90" s="17">
        <v>0</v>
      </c>
      <c r="E90" s="17">
        <v>0</v>
      </c>
    </row>
    <row r="91" spans="1:5" x14ac:dyDescent="0.3">
      <c r="A91" s="17" t="s">
        <v>19</v>
      </c>
      <c r="B91" s="17">
        <v>1</v>
      </c>
      <c r="C91" s="17">
        <v>3</v>
      </c>
      <c r="D91" s="17">
        <v>3</v>
      </c>
      <c r="E91" s="17">
        <v>5</v>
      </c>
    </row>
    <row r="92" spans="1:5" x14ac:dyDescent="0.3">
      <c r="A92" s="17" t="s">
        <v>19</v>
      </c>
      <c r="B92" s="17">
        <v>1</v>
      </c>
      <c r="C92" s="17">
        <v>3</v>
      </c>
      <c r="D92" s="17">
        <v>1</v>
      </c>
      <c r="E92" s="17">
        <v>3</v>
      </c>
    </row>
    <row r="93" spans="1:5" x14ac:dyDescent="0.3">
      <c r="A93" s="17" t="s">
        <v>19</v>
      </c>
      <c r="B93" s="17">
        <v>1</v>
      </c>
      <c r="C93" s="17">
        <v>3</v>
      </c>
      <c r="D93" s="17">
        <v>1</v>
      </c>
      <c r="E93" s="17">
        <v>3</v>
      </c>
    </row>
    <row r="94" spans="1:5" x14ac:dyDescent="0.3">
      <c r="A94" s="17" t="s">
        <v>19</v>
      </c>
      <c r="B94" s="17">
        <v>0</v>
      </c>
      <c r="C94" s="17">
        <v>0</v>
      </c>
      <c r="D94" s="17">
        <v>1</v>
      </c>
      <c r="E94" s="17">
        <v>3</v>
      </c>
    </row>
    <row r="95" spans="1:5" x14ac:dyDescent="0.3">
      <c r="A95" s="17" t="s">
        <v>19</v>
      </c>
      <c r="B95" s="17">
        <v>1</v>
      </c>
      <c r="C95" s="17">
        <v>3</v>
      </c>
      <c r="D95" s="17">
        <v>1</v>
      </c>
      <c r="E95" s="17">
        <v>3</v>
      </c>
    </row>
    <row r="96" spans="1:5" x14ac:dyDescent="0.3">
      <c r="A96" s="17" t="s">
        <v>19</v>
      </c>
      <c r="B96" s="17">
        <v>1</v>
      </c>
      <c r="C96" s="17">
        <v>3</v>
      </c>
      <c r="D96" s="17">
        <v>0</v>
      </c>
      <c r="E96" s="17">
        <v>0</v>
      </c>
    </row>
    <row r="97" spans="1:5" x14ac:dyDescent="0.3">
      <c r="A97" s="17" t="s">
        <v>19</v>
      </c>
      <c r="B97" s="17">
        <v>3</v>
      </c>
      <c r="C97" s="17">
        <v>5</v>
      </c>
      <c r="D97" s="17">
        <v>1</v>
      </c>
      <c r="E97" s="17">
        <v>3</v>
      </c>
    </row>
    <row r="98" spans="1:5" x14ac:dyDescent="0.3">
      <c r="A98" s="17" t="s">
        <v>19</v>
      </c>
      <c r="B98" s="17">
        <v>3</v>
      </c>
      <c r="C98" s="17">
        <v>5</v>
      </c>
      <c r="D98" s="17">
        <v>0</v>
      </c>
      <c r="E98" s="17">
        <v>0</v>
      </c>
    </row>
    <row r="99" spans="1:5" x14ac:dyDescent="0.3">
      <c r="A99" s="17" t="s">
        <v>19</v>
      </c>
      <c r="B99" s="17">
        <v>1</v>
      </c>
      <c r="C99" s="17">
        <v>3</v>
      </c>
      <c r="D99" s="17">
        <v>0</v>
      </c>
      <c r="E99" s="17">
        <v>0</v>
      </c>
    </row>
    <row r="100" spans="1:5" x14ac:dyDescent="0.3">
      <c r="A100" s="17" t="s">
        <v>19</v>
      </c>
      <c r="B100" s="17">
        <v>0</v>
      </c>
      <c r="C100" s="17">
        <v>0</v>
      </c>
      <c r="D100" s="17">
        <v>1</v>
      </c>
      <c r="E100" s="17">
        <v>3</v>
      </c>
    </row>
    <row r="101" spans="1:5" x14ac:dyDescent="0.3">
      <c r="A101" s="17" t="s">
        <v>19</v>
      </c>
      <c r="B101" s="17">
        <v>5</v>
      </c>
      <c r="C101" s="17">
        <v>7</v>
      </c>
      <c r="D101" s="17">
        <v>0</v>
      </c>
      <c r="E101" s="17">
        <v>0</v>
      </c>
    </row>
    <row r="102" spans="1:5" x14ac:dyDescent="0.3">
      <c r="B102">
        <f>AVERAGE(B2:B101)</f>
        <v>1</v>
      </c>
      <c r="C102">
        <f>AVERAGE(C2:C101)</f>
        <v>2.44</v>
      </c>
      <c r="D102">
        <f t="shared" ref="D102:E102" si="5">AVERAGE(D2:D101)</f>
        <v>0.74</v>
      </c>
      <c r="E102">
        <f t="shared" si="5"/>
        <v>1.98</v>
      </c>
    </row>
    <row r="104" spans="1:5" x14ac:dyDescent="0.3">
      <c r="B104">
        <f>AVERAGE(B102,C102)</f>
        <v>1.72</v>
      </c>
      <c r="C104" t="s">
        <v>203</v>
      </c>
    </row>
    <row r="105" spans="1:5" x14ac:dyDescent="0.3">
      <c r="B105">
        <f>AVERAGE(D102,E102)</f>
        <v>1.3599999999999999</v>
      </c>
      <c r="C105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3FFF-AE53-4C78-832F-4DABECDBA9BE}">
  <sheetPr>
    <tabColor theme="0"/>
  </sheetPr>
  <dimension ref="A1:O183"/>
  <sheetViews>
    <sheetView topLeftCell="A165" zoomScale="77" zoomScaleNormal="113" workbookViewId="0">
      <selection activeCell="E183" sqref="E183"/>
    </sheetView>
  </sheetViews>
  <sheetFormatPr defaultRowHeight="14.4" x14ac:dyDescent="0.3"/>
  <cols>
    <col min="1" max="2" width="8.88671875" style="17"/>
    <col min="3" max="3" width="8.6640625" style="36" customWidth="1"/>
    <col min="4" max="4" width="14.5546875" style="32" bestFit="1" customWidth="1"/>
    <col min="5" max="5" width="58.6640625" style="17" bestFit="1" customWidth="1"/>
    <col min="6" max="6" width="8.88671875" style="17"/>
    <col min="7" max="7" width="58.6640625" style="18" bestFit="1" customWidth="1"/>
    <col min="8" max="8" width="8" style="29" bestFit="1" customWidth="1"/>
    <col min="9" max="9" width="7.44140625" style="17" bestFit="1" customWidth="1"/>
    <col min="10" max="10" width="49.21875" style="18" bestFit="1" customWidth="1"/>
    <col min="11" max="11" width="61.21875" style="17" bestFit="1" customWidth="1"/>
    <col min="12" max="12" width="59.88671875" style="17" bestFit="1" customWidth="1"/>
    <col min="13" max="13" width="8.88671875" style="17"/>
    <col min="14" max="14" width="11" style="17" bestFit="1" customWidth="1"/>
    <col min="15" max="15" width="9.21875" style="17" bestFit="1" customWidth="1"/>
    <col min="16" max="16384" width="8.88671875" style="17"/>
  </cols>
  <sheetData>
    <row r="1" spans="1:15" s="30" customFormat="1" x14ac:dyDescent="0.3">
      <c r="A1" s="15" t="s">
        <v>0</v>
      </c>
      <c r="B1" s="15" t="s">
        <v>1</v>
      </c>
      <c r="C1" s="35" t="s">
        <v>210</v>
      </c>
      <c r="D1" s="38" t="s">
        <v>211</v>
      </c>
      <c r="E1" s="15" t="s">
        <v>189</v>
      </c>
      <c r="F1" s="15" t="s">
        <v>190</v>
      </c>
      <c r="G1" s="16" t="s">
        <v>4</v>
      </c>
      <c r="H1" s="21" t="s">
        <v>191</v>
      </c>
      <c r="I1" s="15" t="s">
        <v>192</v>
      </c>
      <c r="J1" s="16" t="s">
        <v>5</v>
      </c>
      <c r="K1" s="15" t="s">
        <v>11</v>
      </c>
      <c r="L1" s="15" t="s">
        <v>17</v>
      </c>
      <c r="N1"/>
      <c r="O1"/>
    </row>
    <row r="2" spans="1:15" x14ac:dyDescent="0.3">
      <c r="A2" s="17">
        <v>1</v>
      </c>
      <c r="B2" s="17" t="s">
        <v>24</v>
      </c>
      <c r="C2" s="36">
        <v>51</v>
      </c>
      <c r="D2" s="32" t="str">
        <f>INDEX($N$6:$N$9,MATCH(C2,$O$6:$O$9))</f>
        <v>SENIOUR</v>
      </c>
      <c r="E2" s="17">
        <v>1</v>
      </c>
      <c r="F2" s="17">
        <v>3</v>
      </c>
      <c r="G2" s="18" t="s">
        <v>22</v>
      </c>
      <c r="H2" s="17">
        <v>1</v>
      </c>
      <c r="I2" s="17">
        <v>3</v>
      </c>
      <c r="J2" s="18" t="s">
        <v>22</v>
      </c>
      <c r="K2" s="17" t="s">
        <v>26</v>
      </c>
      <c r="L2" s="17" t="s">
        <v>31</v>
      </c>
      <c r="N2"/>
      <c r="O2"/>
    </row>
    <row r="3" spans="1:15" x14ac:dyDescent="0.3">
      <c r="A3" s="17">
        <v>2</v>
      </c>
      <c r="B3" s="17" t="s">
        <v>18</v>
      </c>
      <c r="C3" s="36">
        <v>30</v>
      </c>
      <c r="D3" s="32" t="str">
        <f t="shared" ref="D3:D66" si="0">INDEX($N$6:$N$9,MATCH(C3,$O$6:$O$9))</f>
        <v>ADULT</v>
      </c>
      <c r="E3" s="17">
        <v>3</v>
      </c>
      <c r="F3" s="17">
        <v>5</v>
      </c>
      <c r="G3" s="18" t="s">
        <v>33</v>
      </c>
      <c r="H3" s="17">
        <v>1</v>
      </c>
      <c r="I3" s="17">
        <v>3</v>
      </c>
      <c r="J3" s="18" t="s">
        <v>22</v>
      </c>
      <c r="L3" s="17" t="s">
        <v>31</v>
      </c>
      <c r="N3"/>
      <c r="O3"/>
    </row>
    <row r="4" spans="1:15" x14ac:dyDescent="0.3">
      <c r="A4" s="17">
        <v>3</v>
      </c>
      <c r="B4" s="17" t="s">
        <v>24</v>
      </c>
      <c r="C4" s="36">
        <v>51</v>
      </c>
      <c r="D4" s="32" t="str">
        <f t="shared" si="0"/>
        <v>SENIOUR</v>
      </c>
      <c r="E4" s="17">
        <v>0</v>
      </c>
      <c r="F4" s="17">
        <v>0</v>
      </c>
      <c r="G4" s="18">
        <v>0</v>
      </c>
      <c r="H4" s="17">
        <v>1</v>
      </c>
      <c r="I4" s="17">
        <v>3</v>
      </c>
      <c r="J4" s="18" t="s">
        <v>22</v>
      </c>
      <c r="L4" s="17" t="s">
        <v>36</v>
      </c>
      <c r="N4"/>
      <c r="O4"/>
    </row>
    <row r="5" spans="1:15" x14ac:dyDescent="0.3">
      <c r="A5" s="17">
        <v>4</v>
      </c>
      <c r="B5" s="17" t="s">
        <v>37</v>
      </c>
      <c r="C5" s="36">
        <v>50</v>
      </c>
      <c r="D5" s="32" t="str">
        <f t="shared" si="0"/>
        <v>ADULT</v>
      </c>
      <c r="E5" s="17">
        <v>0</v>
      </c>
      <c r="F5" s="17">
        <v>0</v>
      </c>
      <c r="G5" s="18">
        <v>0</v>
      </c>
      <c r="H5" s="17">
        <v>1</v>
      </c>
      <c r="I5" s="17">
        <v>3</v>
      </c>
      <c r="J5" s="18" t="s">
        <v>22</v>
      </c>
      <c r="L5" s="17" t="s">
        <v>38</v>
      </c>
    </row>
    <row r="6" spans="1:15" x14ac:dyDescent="0.3">
      <c r="A6" s="17">
        <v>5</v>
      </c>
      <c r="B6" s="17" t="s">
        <v>24</v>
      </c>
      <c r="C6" s="36">
        <v>51</v>
      </c>
      <c r="D6" s="32" t="str">
        <f t="shared" si="0"/>
        <v>SENIOUR</v>
      </c>
      <c r="E6" s="17">
        <v>1</v>
      </c>
      <c r="F6" s="17">
        <v>3</v>
      </c>
      <c r="G6" s="18" t="s">
        <v>22</v>
      </c>
      <c r="H6" s="17">
        <v>1</v>
      </c>
      <c r="I6" s="17">
        <v>3</v>
      </c>
      <c r="J6" s="18" t="s">
        <v>22</v>
      </c>
      <c r="L6" s="17" t="s">
        <v>36</v>
      </c>
      <c r="N6" s="34" t="s">
        <v>206</v>
      </c>
      <c r="O6" s="37">
        <v>0</v>
      </c>
    </row>
    <row r="7" spans="1:15" x14ac:dyDescent="0.3">
      <c r="A7" s="17">
        <v>6</v>
      </c>
      <c r="B7" s="17" t="s">
        <v>18</v>
      </c>
      <c r="C7" s="36">
        <v>30</v>
      </c>
      <c r="D7" s="32" t="str">
        <f t="shared" si="0"/>
        <v>ADULT</v>
      </c>
      <c r="E7" s="17">
        <v>1</v>
      </c>
      <c r="F7" s="17">
        <v>3</v>
      </c>
      <c r="G7" s="18" t="s">
        <v>22</v>
      </c>
      <c r="H7" s="17">
        <v>0</v>
      </c>
      <c r="I7" s="17">
        <v>0</v>
      </c>
      <c r="J7" s="18">
        <v>0</v>
      </c>
      <c r="L7" s="17" t="s">
        <v>31</v>
      </c>
      <c r="N7" s="34" t="s">
        <v>207</v>
      </c>
      <c r="O7" s="37">
        <v>12</v>
      </c>
    </row>
    <row r="8" spans="1:15" x14ac:dyDescent="0.3">
      <c r="A8" s="17">
        <v>7</v>
      </c>
      <c r="B8" s="17" t="s">
        <v>37</v>
      </c>
      <c r="C8" s="36">
        <v>50</v>
      </c>
      <c r="D8" s="32" t="str">
        <f t="shared" si="0"/>
        <v>ADULT</v>
      </c>
      <c r="E8" s="17">
        <v>1</v>
      </c>
      <c r="F8" s="17">
        <v>3</v>
      </c>
      <c r="G8" s="18" t="s">
        <v>22</v>
      </c>
      <c r="H8" s="17">
        <v>1</v>
      </c>
      <c r="I8" s="17">
        <v>3</v>
      </c>
      <c r="J8" s="18" t="s">
        <v>22</v>
      </c>
      <c r="L8" s="17" t="s">
        <v>38</v>
      </c>
      <c r="N8" s="34" t="s">
        <v>208</v>
      </c>
      <c r="O8" s="37">
        <v>19</v>
      </c>
    </row>
    <row r="9" spans="1:15" x14ac:dyDescent="0.3">
      <c r="A9" s="17">
        <v>8</v>
      </c>
      <c r="B9" s="17" t="s">
        <v>18</v>
      </c>
      <c r="C9" s="36">
        <v>30</v>
      </c>
      <c r="D9" s="32" t="str">
        <f t="shared" si="0"/>
        <v>ADULT</v>
      </c>
      <c r="E9" s="17">
        <v>1</v>
      </c>
      <c r="F9" s="17">
        <v>3</v>
      </c>
      <c r="G9" s="18" t="s">
        <v>22</v>
      </c>
      <c r="H9" s="17">
        <v>1</v>
      </c>
      <c r="I9" s="17">
        <v>3</v>
      </c>
      <c r="J9" s="18" t="s">
        <v>22</v>
      </c>
      <c r="L9" s="17" t="s">
        <v>42</v>
      </c>
      <c r="N9" s="34" t="s">
        <v>209</v>
      </c>
      <c r="O9" s="37">
        <v>51</v>
      </c>
    </row>
    <row r="10" spans="1:15" x14ac:dyDescent="0.3">
      <c r="A10" s="17">
        <v>9</v>
      </c>
      <c r="B10" s="17" t="s">
        <v>18</v>
      </c>
      <c r="C10" s="36">
        <v>30</v>
      </c>
      <c r="D10" s="32" t="str">
        <f t="shared" si="0"/>
        <v>ADULT</v>
      </c>
      <c r="E10" s="17">
        <v>1</v>
      </c>
      <c r="F10" s="17">
        <v>3</v>
      </c>
      <c r="G10" s="18" t="s">
        <v>22</v>
      </c>
      <c r="H10" s="17">
        <v>0</v>
      </c>
      <c r="I10" s="17">
        <v>0</v>
      </c>
      <c r="J10" s="18">
        <v>0</v>
      </c>
      <c r="L10" s="17" t="s">
        <v>31</v>
      </c>
    </row>
    <row r="11" spans="1:15" x14ac:dyDescent="0.3">
      <c r="A11" s="17">
        <v>10</v>
      </c>
      <c r="B11" s="17" t="s">
        <v>43</v>
      </c>
      <c r="C11" s="36">
        <v>40</v>
      </c>
      <c r="D11" s="32" t="str">
        <f t="shared" si="0"/>
        <v>ADULT</v>
      </c>
      <c r="E11" s="17">
        <v>1</v>
      </c>
      <c r="F11" s="17">
        <v>3</v>
      </c>
      <c r="G11" s="18" t="s">
        <v>22</v>
      </c>
      <c r="H11" s="17">
        <v>0</v>
      </c>
      <c r="I11" s="17">
        <v>0</v>
      </c>
      <c r="J11" s="18">
        <v>0</v>
      </c>
      <c r="K11" s="17" t="s">
        <v>45</v>
      </c>
      <c r="L11" s="17" t="s">
        <v>31</v>
      </c>
    </row>
    <row r="12" spans="1:15" x14ac:dyDescent="0.3">
      <c r="A12" s="17">
        <v>11</v>
      </c>
      <c r="B12" s="17" t="s">
        <v>24</v>
      </c>
      <c r="C12" s="36">
        <v>51</v>
      </c>
      <c r="D12" s="32" t="str">
        <f t="shared" si="0"/>
        <v>SENIOUR</v>
      </c>
      <c r="E12" s="17">
        <v>1</v>
      </c>
      <c r="F12" s="17">
        <v>3</v>
      </c>
      <c r="G12" s="18" t="s">
        <v>22</v>
      </c>
      <c r="H12" s="17">
        <v>0</v>
      </c>
      <c r="I12" s="17">
        <v>0</v>
      </c>
      <c r="J12" s="18">
        <v>0</v>
      </c>
      <c r="L12" s="17" t="s">
        <v>31</v>
      </c>
    </row>
    <row r="13" spans="1:15" x14ac:dyDescent="0.3">
      <c r="A13" s="17">
        <v>12</v>
      </c>
      <c r="B13" s="17" t="s">
        <v>18</v>
      </c>
      <c r="C13" s="36">
        <v>30</v>
      </c>
      <c r="D13" s="32" t="str">
        <f t="shared" si="0"/>
        <v>ADULT</v>
      </c>
      <c r="E13" s="17">
        <v>3</v>
      </c>
      <c r="F13" s="17">
        <v>5</v>
      </c>
      <c r="G13" s="18" t="s">
        <v>33</v>
      </c>
      <c r="H13" s="17">
        <v>0</v>
      </c>
      <c r="I13" s="17">
        <v>0</v>
      </c>
      <c r="J13" s="18">
        <v>0</v>
      </c>
      <c r="K13" s="17" t="s">
        <v>47</v>
      </c>
      <c r="L13" s="17" t="s">
        <v>42</v>
      </c>
    </row>
    <row r="14" spans="1:15" x14ac:dyDescent="0.3">
      <c r="A14" s="17">
        <v>13</v>
      </c>
      <c r="B14" s="17" t="s">
        <v>24</v>
      </c>
      <c r="C14" s="36">
        <v>51</v>
      </c>
      <c r="D14" s="32" t="str">
        <f t="shared" si="0"/>
        <v>SENIOUR</v>
      </c>
      <c r="E14" s="17">
        <v>1</v>
      </c>
      <c r="F14" s="17">
        <v>3</v>
      </c>
      <c r="G14" s="18" t="s">
        <v>22</v>
      </c>
      <c r="H14" s="17">
        <v>1</v>
      </c>
      <c r="I14" s="17">
        <v>3</v>
      </c>
      <c r="J14" s="18" t="s">
        <v>22</v>
      </c>
      <c r="L14" s="17" t="s">
        <v>31</v>
      </c>
    </row>
    <row r="15" spans="1:15" x14ac:dyDescent="0.3">
      <c r="A15" s="17">
        <v>14</v>
      </c>
      <c r="B15" s="17" t="s">
        <v>18</v>
      </c>
      <c r="C15" s="36">
        <v>30</v>
      </c>
      <c r="D15" s="32" t="str">
        <f t="shared" si="0"/>
        <v>ADULT</v>
      </c>
      <c r="E15" s="17">
        <v>1</v>
      </c>
      <c r="F15" s="17">
        <v>3</v>
      </c>
      <c r="G15" s="18" t="s">
        <v>22</v>
      </c>
      <c r="H15" s="17">
        <v>1</v>
      </c>
      <c r="I15" s="17">
        <v>3</v>
      </c>
      <c r="J15" s="18" t="s">
        <v>22</v>
      </c>
      <c r="L15" s="17" t="s">
        <v>36</v>
      </c>
    </row>
    <row r="16" spans="1:15" x14ac:dyDescent="0.3">
      <c r="A16" s="17">
        <v>15</v>
      </c>
      <c r="B16" s="17" t="s">
        <v>37</v>
      </c>
      <c r="C16" s="36">
        <v>50</v>
      </c>
      <c r="D16" s="32" t="str">
        <f t="shared" si="0"/>
        <v>ADULT</v>
      </c>
      <c r="E16" s="17">
        <v>5</v>
      </c>
      <c r="F16" s="17">
        <v>7</v>
      </c>
      <c r="G16" s="18" t="s">
        <v>50</v>
      </c>
      <c r="H16" s="17">
        <v>0</v>
      </c>
      <c r="I16" s="17">
        <v>0</v>
      </c>
      <c r="J16" s="18">
        <v>0</v>
      </c>
      <c r="K16" s="17" t="s">
        <v>51</v>
      </c>
      <c r="L16" s="17" t="s">
        <v>42</v>
      </c>
    </row>
    <row r="17" spans="1:12" x14ac:dyDescent="0.3">
      <c r="A17" s="17">
        <v>16</v>
      </c>
      <c r="B17" s="17" t="s">
        <v>43</v>
      </c>
      <c r="C17" s="36">
        <v>40</v>
      </c>
      <c r="D17" s="32" t="str">
        <f t="shared" si="0"/>
        <v>ADULT</v>
      </c>
      <c r="E17" s="17">
        <v>0</v>
      </c>
      <c r="F17" s="17">
        <v>0</v>
      </c>
      <c r="G17" s="18">
        <v>0</v>
      </c>
      <c r="H17" s="17">
        <v>1</v>
      </c>
      <c r="I17" s="17">
        <v>3</v>
      </c>
      <c r="J17" s="18" t="s">
        <v>22</v>
      </c>
      <c r="K17" s="17" t="s">
        <v>47</v>
      </c>
      <c r="L17" s="17" t="s">
        <v>36</v>
      </c>
    </row>
    <row r="18" spans="1:12" x14ac:dyDescent="0.3">
      <c r="A18" s="17">
        <v>17</v>
      </c>
      <c r="B18" s="17" t="s">
        <v>18</v>
      </c>
      <c r="C18" s="36">
        <v>30</v>
      </c>
      <c r="D18" s="32" t="str">
        <f t="shared" si="0"/>
        <v>ADULT</v>
      </c>
      <c r="E18" s="17">
        <v>1</v>
      </c>
      <c r="F18" s="17">
        <v>3</v>
      </c>
      <c r="G18" s="18" t="s">
        <v>22</v>
      </c>
      <c r="H18" s="17">
        <v>1</v>
      </c>
      <c r="I18" s="17">
        <v>3</v>
      </c>
      <c r="J18" s="18" t="s">
        <v>22</v>
      </c>
      <c r="K18" s="17" t="s">
        <v>35</v>
      </c>
      <c r="L18" s="17" t="s">
        <v>31</v>
      </c>
    </row>
    <row r="19" spans="1:12" x14ac:dyDescent="0.3">
      <c r="A19" s="17">
        <v>18</v>
      </c>
      <c r="B19" s="17" t="s">
        <v>43</v>
      </c>
      <c r="C19" s="36">
        <v>40</v>
      </c>
      <c r="D19" s="32" t="str">
        <f t="shared" si="0"/>
        <v>ADULT</v>
      </c>
      <c r="E19" s="17">
        <v>1</v>
      </c>
      <c r="F19" s="17">
        <v>3</v>
      </c>
      <c r="G19" s="18" t="s">
        <v>22</v>
      </c>
      <c r="H19" s="17">
        <v>1</v>
      </c>
      <c r="I19" s="17">
        <v>3</v>
      </c>
      <c r="J19" s="18" t="s">
        <v>22</v>
      </c>
      <c r="L19" s="17" t="s">
        <v>31</v>
      </c>
    </row>
    <row r="20" spans="1:12" x14ac:dyDescent="0.3">
      <c r="A20" s="17">
        <v>19</v>
      </c>
      <c r="B20" s="17" t="s">
        <v>43</v>
      </c>
      <c r="C20" s="36">
        <v>40</v>
      </c>
      <c r="D20" s="32" t="str">
        <f t="shared" si="0"/>
        <v>ADULT</v>
      </c>
      <c r="E20" s="17">
        <v>1</v>
      </c>
      <c r="F20" s="17">
        <v>3</v>
      </c>
      <c r="G20" s="18" t="s">
        <v>22</v>
      </c>
      <c r="H20" s="17">
        <v>0</v>
      </c>
      <c r="I20" s="17">
        <v>0</v>
      </c>
      <c r="J20" s="18">
        <v>0</v>
      </c>
      <c r="K20" s="17" t="s">
        <v>53</v>
      </c>
      <c r="L20" s="17" t="s">
        <v>31</v>
      </c>
    </row>
    <row r="21" spans="1:12" x14ac:dyDescent="0.3">
      <c r="A21" s="17">
        <v>20</v>
      </c>
      <c r="B21" s="17" t="s">
        <v>18</v>
      </c>
      <c r="C21" s="36">
        <v>30</v>
      </c>
      <c r="D21" s="32" t="str">
        <f t="shared" si="0"/>
        <v>ADULT</v>
      </c>
      <c r="E21" s="17">
        <v>0</v>
      </c>
      <c r="F21" s="17">
        <v>0</v>
      </c>
      <c r="G21" s="18">
        <v>0</v>
      </c>
      <c r="H21" s="17">
        <v>1</v>
      </c>
      <c r="I21" s="17">
        <v>3</v>
      </c>
      <c r="J21" s="18" t="s">
        <v>22</v>
      </c>
      <c r="L21" s="17" t="s">
        <v>36</v>
      </c>
    </row>
    <row r="22" spans="1:12" x14ac:dyDescent="0.3">
      <c r="A22" s="17">
        <v>21</v>
      </c>
      <c r="B22" s="17" t="s">
        <v>18</v>
      </c>
      <c r="C22" s="36">
        <v>30</v>
      </c>
      <c r="D22" s="32" t="str">
        <f t="shared" si="0"/>
        <v>ADULT</v>
      </c>
      <c r="E22" s="17">
        <v>1</v>
      </c>
      <c r="F22" s="17">
        <v>3</v>
      </c>
      <c r="G22" s="18" t="s">
        <v>22</v>
      </c>
      <c r="H22" s="17">
        <v>0</v>
      </c>
      <c r="I22" s="17">
        <v>0</v>
      </c>
      <c r="J22" s="18">
        <v>0</v>
      </c>
      <c r="L22" s="17" t="s">
        <v>42</v>
      </c>
    </row>
    <row r="23" spans="1:12" x14ac:dyDescent="0.3">
      <c r="A23" s="17">
        <v>22</v>
      </c>
      <c r="B23" s="17" t="s">
        <v>18</v>
      </c>
      <c r="C23" s="36">
        <v>30</v>
      </c>
      <c r="D23" s="32" t="str">
        <f t="shared" si="0"/>
        <v>ADULT</v>
      </c>
      <c r="E23" s="17">
        <v>1</v>
      </c>
      <c r="F23" s="17">
        <v>3</v>
      </c>
      <c r="G23" s="18" t="s">
        <v>22</v>
      </c>
      <c r="H23" s="17">
        <v>0</v>
      </c>
      <c r="I23" s="17">
        <v>0</v>
      </c>
      <c r="J23" s="18">
        <v>0</v>
      </c>
      <c r="L23" s="17" t="s">
        <v>31</v>
      </c>
    </row>
    <row r="24" spans="1:12" x14ac:dyDescent="0.3">
      <c r="A24" s="17">
        <v>23</v>
      </c>
      <c r="B24" s="17" t="s">
        <v>43</v>
      </c>
      <c r="C24" s="36">
        <v>40</v>
      </c>
      <c r="D24" s="32" t="str">
        <f t="shared" si="0"/>
        <v>ADULT</v>
      </c>
      <c r="E24" s="17">
        <v>1</v>
      </c>
      <c r="F24" s="17">
        <v>3</v>
      </c>
      <c r="G24" s="18" t="s">
        <v>22</v>
      </c>
      <c r="H24" s="17">
        <v>1</v>
      </c>
      <c r="I24" s="17">
        <v>3</v>
      </c>
      <c r="J24" s="18" t="s">
        <v>22</v>
      </c>
      <c r="K24" s="17" t="s">
        <v>58</v>
      </c>
      <c r="L24" s="17" t="s">
        <v>36</v>
      </c>
    </row>
    <row r="25" spans="1:12" x14ac:dyDescent="0.3">
      <c r="A25" s="17">
        <v>24</v>
      </c>
      <c r="B25" s="17" t="s">
        <v>37</v>
      </c>
      <c r="C25" s="36">
        <v>50</v>
      </c>
      <c r="D25" s="32" t="str">
        <f t="shared" si="0"/>
        <v>ADULT</v>
      </c>
      <c r="E25" s="17">
        <v>0</v>
      </c>
      <c r="F25" s="17">
        <v>0</v>
      </c>
      <c r="G25" s="18">
        <v>0</v>
      </c>
      <c r="H25" s="17">
        <v>1</v>
      </c>
      <c r="I25" s="17">
        <v>3</v>
      </c>
      <c r="J25" s="18" t="s">
        <v>22</v>
      </c>
      <c r="L25" s="17" t="s">
        <v>38</v>
      </c>
    </row>
    <row r="26" spans="1:12" x14ac:dyDescent="0.3">
      <c r="A26" s="17">
        <v>25</v>
      </c>
      <c r="B26" s="17" t="s">
        <v>24</v>
      </c>
      <c r="C26" s="36">
        <v>51</v>
      </c>
      <c r="D26" s="32" t="str">
        <f t="shared" si="0"/>
        <v>SENIOUR</v>
      </c>
      <c r="E26" s="17">
        <v>1</v>
      </c>
      <c r="F26" s="17">
        <v>3</v>
      </c>
      <c r="G26" s="18" t="s">
        <v>22</v>
      </c>
      <c r="H26" s="17">
        <v>1</v>
      </c>
      <c r="I26" s="17">
        <v>3</v>
      </c>
      <c r="J26" s="18" t="s">
        <v>22</v>
      </c>
      <c r="K26" s="17" t="s">
        <v>62</v>
      </c>
      <c r="L26" s="17" t="s">
        <v>36</v>
      </c>
    </row>
    <row r="27" spans="1:12" x14ac:dyDescent="0.3">
      <c r="A27" s="17">
        <v>26</v>
      </c>
      <c r="B27" s="17" t="s">
        <v>18</v>
      </c>
      <c r="C27" s="36">
        <v>30</v>
      </c>
      <c r="D27" s="32" t="str">
        <f t="shared" si="0"/>
        <v>ADULT</v>
      </c>
      <c r="E27" s="17">
        <v>1</v>
      </c>
      <c r="F27" s="17">
        <v>3</v>
      </c>
      <c r="G27" s="18" t="s">
        <v>22</v>
      </c>
      <c r="H27" s="17">
        <v>1</v>
      </c>
      <c r="I27" s="17">
        <v>3</v>
      </c>
      <c r="J27" s="18" t="s">
        <v>22</v>
      </c>
      <c r="K27" s="17" t="s">
        <v>63</v>
      </c>
      <c r="L27" s="17" t="s">
        <v>36</v>
      </c>
    </row>
    <row r="28" spans="1:12" x14ac:dyDescent="0.3">
      <c r="A28" s="17">
        <v>27</v>
      </c>
      <c r="B28" s="17" t="s">
        <v>43</v>
      </c>
      <c r="C28" s="36">
        <v>40</v>
      </c>
      <c r="D28" s="32" t="str">
        <f t="shared" si="0"/>
        <v>ADULT</v>
      </c>
      <c r="E28" s="17">
        <v>1</v>
      </c>
      <c r="F28" s="17">
        <v>3</v>
      </c>
      <c r="G28" s="18" t="s">
        <v>22</v>
      </c>
      <c r="H28" s="17">
        <v>0</v>
      </c>
      <c r="I28" s="17">
        <v>0</v>
      </c>
      <c r="J28" s="18">
        <v>0</v>
      </c>
      <c r="K28" s="17" t="s">
        <v>62</v>
      </c>
      <c r="L28" s="17" t="s">
        <v>31</v>
      </c>
    </row>
    <row r="29" spans="1:12" x14ac:dyDescent="0.3">
      <c r="A29" s="17">
        <v>28</v>
      </c>
      <c r="B29" s="17" t="s">
        <v>43</v>
      </c>
      <c r="C29" s="36">
        <v>40</v>
      </c>
      <c r="D29" s="32" t="str">
        <f t="shared" si="0"/>
        <v>ADULT</v>
      </c>
      <c r="E29" s="17">
        <v>1</v>
      </c>
      <c r="F29" s="17">
        <v>3</v>
      </c>
      <c r="G29" s="18" t="s">
        <v>22</v>
      </c>
      <c r="H29" s="17">
        <v>1</v>
      </c>
      <c r="I29" s="17">
        <v>3</v>
      </c>
      <c r="J29" s="18" t="s">
        <v>22</v>
      </c>
      <c r="L29" s="17" t="s">
        <v>42</v>
      </c>
    </row>
    <row r="30" spans="1:12" x14ac:dyDescent="0.3">
      <c r="A30" s="17">
        <v>29</v>
      </c>
      <c r="B30" s="17" t="s">
        <v>18</v>
      </c>
      <c r="C30" s="36">
        <v>30</v>
      </c>
      <c r="D30" s="32" t="str">
        <f t="shared" si="0"/>
        <v>ADULT</v>
      </c>
      <c r="E30" s="17">
        <v>1</v>
      </c>
      <c r="F30" s="17">
        <v>3</v>
      </c>
      <c r="G30" s="18" t="s">
        <v>22</v>
      </c>
      <c r="H30" s="17">
        <v>0</v>
      </c>
      <c r="I30" s="17">
        <v>0</v>
      </c>
      <c r="J30" s="18">
        <v>0</v>
      </c>
      <c r="L30" s="17" t="s">
        <v>31</v>
      </c>
    </row>
    <row r="31" spans="1:12" x14ac:dyDescent="0.3">
      <c r="A31" s="17">
        <v>30</v>
      </c>
      <c r="B31" s="17" t="s">
        <v>43</v>
      </c>
      <c r="C31" s="36">
        <v>40</v>
      </c>
      <c r="D31" s="32" t="str">
        <f t="shared" si="0"/>
        <v>ADULT</v>
      </c>
      <c r="E31" s="17">
        <v>3</v>
      </c>
      <c r="F31" s="17">
        <v>5</v>
      </c>
      <c r="G31" s="18" t="s">
        <v>33</v>
      </c>
      <c r="H31" s="17">
        <v>1</v>
      </c>
      <c r="I31" s="17">
        <v>3</v>
      </c>
      <c r="J31" s="18" t="s">
        <v>22</v>
      </c>
      <c r="K31" s="17" t="s">
        <v>67</v>
      </c>
      <c r="L31" s="17" t="s">
        <v>31</v>
      </c>
    </row>
    <row r="32" spans="1:12" x14ac:dyDescent="0.3">
      <c r="A32" s="17">
        <v>31</v>
      </c>
      <c r="B32" s="17" t="s">
        <v>43</v>
      </c>
      <c r="C32" s="36">
        <v>40</v>
      </c>
      <c r="D32" s="32" t="str">
        <f t="shared" si="0"/>
        <v>ADULT</v>
      </c>
      <c r="E32" s="17">
        <v>1</v>
      </c>
      <c r="F32" s="17">
        <v>3</v>
      </c>
      <c r="G32" s="18" t="s">
        <v>22</v>
      </c>
      <c r="H32" s="17">
        <v>0</v>
      </c>
      <c r="I32" s="17">
        <v>0</v>
      </c>
      <c r="J32" s="18">
        <v>0</v>
      </c>
      <c r="K32" s="17" t="s">
        <v>69</v>
      </c>
      <c r="L32" s="17" t="s">
        <v>42</v>
      </c>
    </row>
    <row r="33" spans="1:12" x14ac:dyDescent="0.3">
      <c r="A33" s="17">
        <v>32</v>
      </c>
      <c r="B33" s="17" t="s">
        <v>43</v>
      </c>
      <c r="C33" s="36">
        <v>40</v>
      </c>
      <c r="D33" s="32" t="str">
        <f t="shared" si="0"/>
        <v>ADULT</v>
      </c>
      <c r="E33" s="17">
        <v>0</v>
      </c>
      <c r="F33" s="17">
        <v>0</v>
      </c>
      <c r="G33" s="18">
        <v>0</v>
      </c>
      <c r="H33" s="17">
        <v>1</v>
      </c>
      <c r="I33" s="17">
        <v>3</v>
      </c>
      <c r="J33" s="18" t="s">
        <v>22</v>
      </c>
      <c r="K33" s="17" t="s">
        <v>70</v>
      </c>
      <c r="L33" s="17" t="s">
        <v>36</v>
      </c>
    </row>
    <row r="34" spans="1:12" x14ac:dyDescent="0.3">
      <c r="A34" s="17">
        <v>33</v>
      </c>
      <c r="B34" s="17" t="s">
        <v>18</v>
      </c>
      <c r="C34" s="36">
        <v>30</v>
      </c>
      <c r="D34" s="32" t="str">
        <f t="shared" si="0"/>
        <v>ADULT</v>
      </c>
      <c r="E34" s="17">
        <v>3</v>
      </c>
      <c r="F34" s="17">
        <v>5</v>
      </c>
      <c r="G34" s="18" t="s">
        <v>33</v>
      </c>
      <c r="H34" s="17">
        <v>1</v>
      </c>
      <c r="I34" s="17">
        <v>3</v>
      </c>
      <c r="J34" s="18" t="s">
        <v>22</v>
      </c>
      <c r="K34" s="17" t="s">
        <v>71</v>
      </c>
      <c r="L34" s="17" t="s">
        <v>42</v>
      </c>
    </row>
    <row r="35" spans="1:12" x14ac:dyDescent="0.3">
      <c r="A35" s="17">
        <v>34</v>
      </c>
      <c r="B35" s="17" t="s">
        <v>18</v>
      </c>
      <c r="C35" s="36">
        <v>30</v>
      </c>
      <c r="D35" s="32" t="str">
        <f t="shared" si="0"/>
        <v>ADULT</v>
      </c>
      <c r="E35" s="17">
        <v>3</v>
      </c>
      <c r="F35" s="17">
        <v>5</v>
      </c>
      <c r="G35" s="18" t="s">
        <v>33</v>
      </c>
      <c r="H35" s="17">
        <v>3</v>
      </c>
      <c r="I35" s="17">
        <v>5</v>
      </c>
      <c r="J35" s="18" t="s">
        <v>33</v>
      </c>
      <c r="K35" s="17" t="s">
        <v>73</v>
      </c>
      <c r="L35" s="17" t="s">
        <v>36</v>
      </c>
    </row>
    <row r="36" spans="1:12" x14ac:dyDescent="0.3">
      <c r="A36" s="17">
        <v>35</v>
      </c>
      <c r="B36" s="17" t="s">
        <v>43</v>
      </c>
      <c r="C36" s="36">
        <v>40</v>
      </c>
      <c r="D36" s="32" t="str">
        <f t="shared" si="0"/>
        <v>ADULT</v>
      </c>
      <c r="E36" s="17">
        <v>0</v>
      </c>
      <c r="F36" s="17">
        <v>0</v>
      </c>
      <c r="G36" s="18">
        <v>0</v>
      </c>
      <c r="H36" s="17">
        <v>1</v>
      </c>
      <c r="I36" s="17">
        <v>3</v>
      </c>
      <c r="J36" s="18" t="s">
        <v>22</v>
      </c>
      <c r="K36" s="17" t="s">
        <v>76</v>
      </c>
      <c r="L36" s="17" t="s">
        <v>36</v>
      </c>
    </row>
    <row r="37" spans="1:12" x14ac:dyDescent="0.3">
      <c r="A37" s="17">
        <v>36</v>
      </c>
      <c r="B37" s="17" t="s">
        <v>37</v>
      </c>
      <c r="C37" s="36">
        <v>50</v>
      </c>
      <c r="D37" s="32" t="str">
        <f t="shared" si="0"/>
        <v>ADULT</v>
      </c>
      <c r="E37" s="17">
        <v>0</v>
      </c>
      <c r="F37" s="17">
        <v>0</v>
      </c>
      <c r="G37" s="18">
        <v>0</v>
      </c>
      <c r="H37" s="17">
        <v>1</v>
      </c>
      <c r="I37" s="17">
        <v>3</v>
      </c>
      <c r="J37" s="18" t="s">
        <v>22</v>
      </c>
      <c r="K37" s="17" t="s">
        <v>77</v>
      </c>
      <c r="L37" s="17" t="s">
        <v>36</v>
      </c>
    </row>
    <row r="38" spans="1:12" x14ac:dyDescent="0.3">
      <c r="A38" s="17">
        <v>37</v>
      </c>
      <c r="B38" s="17" t="s">
        <v>43</v>
      </c>
      <c r="C38" s="36">
        <v>40</v>
      </c>
      <c r="D38" s="32" t="str">
        <f t="shared" si="0"/>
        <v>ADULT</v>
      </c>
      <c r="E38" s="17">
        <v>1</v>
      </c>
      <c r="F38" s="17">
        <v>3</v>
      </c>
      <c r="G38" s="18" t="s">
        <v>22</v>
      </c>
      <c r="H38" s="17">
        <v>1</v>
      </c>
      <c r="I38" s="17">
        <v>3</v>
      </c>
      <c r="J38" s="18" t="s">
        <v>22</v>
      </c>
      <c r="L38" s="17" t="s">
        <v>36</v>
      </c>
    </row>
    <row r="39" spans="1:12" x14ac:dyDescent="0.3">
      <c r="A39" s="17">
        <v>38</v>
      </c>
      <c r="B39" s="17" t="s">
        <v>43</v>
      </c>
      <c r="C39" s="36">
        <v>40</v>
      </c>
      <c r="D39" s="32" t="str">
        <f t="shared" si="0"/>
        <v>ADULT</v>
      </c>
      <c r="E39" s="17">
        <v>1</v>
      </c>
      <c r="F39" s="17">
        <v>3</v>
      </c>
      <c r="G39" s="18" t="s">
        <v>22</v>
      </c>
      <c r="H39" s="17">
        <v>1</v>
      </c>
      <c r="I39" s="17">
        <v>3</v>
      </c>
      <c r="J39" s="18" t="s">
        <v>22</v>
      </c>
      <c r="K39" s="17" t="s">
        <v>78</v>
      </c>
      <c r="L39" s="17" t="s">
        <v>31</v>
      </c>
    </row>
    <row r="40" spans="1:12" x14ac:dyDescent="0.3">
      <c r="A40" s="17">
        <v>39</v>
      </c>
      <c r="B40" s="17" t="s">
        <v>18</v>
      </c>
      <c r="C40" s="36">
        <v>30</v>
      </c>
      <c r="D40" s="32" t="str">
        <f t="shared" si="0"/>
        <v>ADULT</v>
      </c>
      <c r="E40" s="17">
        <v>1</v>
      </c>
      <c r="F40" s="17">
        <v>3</v>
      </c>
      <c r="G40" s="18" t="s">
        <v>22</v>
      </c>
      <c r="H40" s="17">
        <v>0</v>
      </c>
      <c r="I40" s="17">
        <v>0</v>
      </c>
      <c r="J40" s="18">
        <v>0</v>
      </c>
      <c r="K40" s="17" t="s">
        <v>62</v>
      </c>
      <c r="L40" s="17" t="s">
        <v>31</v>
      </c>
    </row>
    <row r="41" spans="1:12" x14ac:dyDescent="0.3">
      <c r="A41" s="17">
        <v>40</v>
      </c>
      <c r="B41" s="17" t="s">
        <v>43</v>
      </c>
      <c r="C41" s="36">
        <v>40</v>
      </c>
      <c r="D41" s="32" t="str">
        <f t="shared" si="0"/>
        <v>ADULT</v>
      </c>
      <c r="E41" s="17">
        <v>5</v>
      </c>
      <c r="F41" s="17">
        <v>7</v>
      </c>
      <c r="G41" s="18" t="s">
        <v>50</v>
      </c>
      <c r="H41" s="17">
        <v>5</v>
      </c>
      <c r="I41" s="17">
        <v>7</v>
      </c>
      <c r="J41" s="18" t="s">
        <v>50</v>
      </c>
      <c r="L41" s="17" t="s">
        <v>31</v>
      </c>
    </row>
    <row r="42" spans="1:12" x14ac:dyDescent="0.3">
      <c r="A42" s="17">
        <v>41</v>
      </c>
      <c r="B42" s="17" t="s">
        <v>43</v>
      </c>
      <c r="C42" s="36">
        <v>40</v>
      </c>
      <c r="D42" s="32" t="str">
        <f t="shared" si="0"/>
        <v>ADULT</v>
      </c>
      <c r="E42" s="17">
        <v>1</v>
      </c>
      <c r="F42" s="17">
        <v>3</v>
      </c>
      <c r="G42" s="18" t="s">
        <v>22</v>
      </c>
      <c r="H42" s="17">
        <v>0</v>
      </c>
      <c r="I42" s="17">
        <v>0</v>
      </c>
      <c r="J42" s="18">
        <v>0</v>
      </c>
      <c r="K42" s="17" t="s">
        <v>80</v>
      </c>
      <c r="L42" s="17" t="s">
        <v>31</v>
      </c>
    </row>
    <row r="43" spans="1:12" x14ac:dyDescent="0.3">
      <c r="A43" s="17">
        <v>42</v>
      </c>
      <c r="B43" s="17" t="s">
        <v>24</v>
      </c>
      <c r="C43" s="36">
        <v>51</v>
      </c>
      <c r="D43" s="32" t="str">
        <f t="shared" si="0"/>
        <v>SENIOUR</v>
      </c>
      <c r="E43" s="17">
        <v>0</v>
      </c>
      <c r="F43" s="17">
        <v>0</v>
      </c>
      <c r="G43" s="18">
        <v>0</v>
      </c>
      <c r="H43" s="17">
        <v>5</v>
      </c>
      <c r="I43" s="17">
        <v>7</v>
      </c>
      <c r="J43" s="18" t="s">
        <v>50</v>
      </c>
      <c r="L43" s="17" t="s">
        <v>36</v>
      </c>
    </row>
    <row r="44" spans="1:12" x14ac:dyDescent="0.3">
      <c r="A44" s="17">
        <v>43</v>
      </c>
      <c r="B44" s="17" t="s">
        <v>18</v>
      </c>
      <c r="C44" s="36">
        <v>30</v>
      </c>
      <c r="D44" s="32" t="str">
        <f t="shared" si="0"/>
        <v>ADULT</v>
      </c>
      <c r="E44" s="17">
        <v>1</v>
      </c>
      <c r="F44" s="17">
        <v>3</v>
      </c>
      <c r="G44" s="18" t="s">
        <v>22</v>
      </c>
      <c r="H44" s="17">
        <v>1</v>
      </c>
      <c r="I44" s="17">
        <v>3</v>
      </c>
      <c r="J44" s="18" t="s">
        <v>22</v>
      </c>
      <c r="K44" s="17" t="s">
        <v>81</v>
      </c>
      <c r="L44" s="17" t="s">
        <v>31</v>
      </c>
    </row>
    <row r="45" spans="1:12" x14ac:dyDescent="0.3">
      <c r="A45" s="17">
        <v>44</v>
      </c>
      <c r="B45" s="17" t="s">
        <v>43</v>
      </c>
      <c r="C45" s="36">
        <v>40</v>
      </c>
      <c r="D45" s="32" t="str">
        <f t="shared" si="0"/>
        <v>ADULT</v>
      </c>
      <c r="E45" s="17">
        <v>1</v>
      </c>
      <c r="F45" s="17">
        <v>3</v>
      </c>
      <c r="G45" s="18" t="s">
        <v>22</v>
      </c>
      <c r="H45" s="17">
        <v>1</v>
      </c>
      <c r="I45" s="17">
        <v>3</v>
      </c>
      <c r="J45" s="18" t="s">
        <v>22</v>
      </c>
      <c r="K45" s="17" t="s">
        <v>82</v>
      </c>
      <c r="L45" s="17" t="s">
        <v>36</v>
      </c>
    </row>
    <row r="46" spans="1:12" x14ac:dyDescent="0.3">
      <c r="A46" s="17">
        <v>45</v>
      </c>
      <c r="B46" s="17" t="s">
        <v>43</v>
      </c>
      <c r="C46" s="36">
        <v>40</v>
      </c>
      <c r="D46" s="32" t="str">
        <f t="shared" si="0"/>
        <v>ADULT</v>
      </c>
      <c r="E46" s="17">
        <v>3</v>
      </c>
      <c r="F46" s="17">
        <v>5</v>
      </c>
      <c r="G46" s="18" t="s">
        <v>33</v>
      </c>
      <c r="H46" s="17">
        <v>1</v>
      </c>
      <c r="I46" s="17">
        <v>3</v>
      </c>
      <c r="J46" s="18" t="s">
        <v>22</v>
      </c>
      <c r="K46" s="17" t="s">
        <v>83</v>
      </c>
      <c r="L46" s="17" t="s">
        <v>42</v>
      </c>
    </row>
    <row r="47" spans="1:12" x14ac:dyDescent="0.3">
      <c r="A47" s="17">
        <v>46</v>
      </c>
      <c r="B47" s="17" t="s">
        <v>18</v>
      </c>
      <c r="C47" s="36">
        <v>30</v>
      </c>
      <c r="D47" s="32" t="str">
        <f t="shared" si="0"/>
        <v>ADULT</v>
      </c>
      <c r="E47" s="17">
        <v>1</v>
      </c>
      <c r="F47" s="17">
        <v>3</v>
      </c>
      <c r="G47" s="18" t="s">
        <v>22</v>
      </c>
      <c r="H47" s="17">
        <v>0</v>
      </c>
      <c r="I47" s="17">
        <v>0</v>
      </c>
      <c r="J47" s="18">
        <v>0</v>
      </c>
      <c r="L47" s="17" t="s">
        <v>31</v>
      </c>
    </row>
    <row r="48" spans="1:12" x14ac:dyDescent="0.3">
      <c r="A48" s="17">
        <v>47</v>
      </c>
      <c r="B48" s="17" t="s">
        <v>18</v>
      </c>
      <c r="C48" s="36">
        <v>30</v>
      </c>
      <c r="D48" s="32" t="str">
        <f t="shared" si="0"/>
        <v>ADULT</v>
      </c>
      <c r="E48" s="17">
        <v>1</v>
      </c>
      <c r="F48" s="17">
        <v>3</v>
      </c>
      <c r="G48" s="18" t="s">
        <v>22</v>
      </c>
      <c r="H48" s="17">
        <v>1</v>
      </c>
      <c r="I48" s="17">
        <v>3</v>
      </c>
      <c r="J48" s="18" t="s">
        <v>22</v>
      </c>
      <c r="L48" s="17" t="s">
        <v>31</v>
      </c>
    </row>
    <row r="49" spans="1:12" x14ac:dyDescent="0.3">
      <c r="A49" s="17">
        <v>48</v>
      </c>
      <c r="B49" s="17" t="s">
        <v>43</v>
      </c>
      <c r="C49" s="36">
        <v>40</v>
      </c>
      <c r="D49" s="32" t="str">
        <f t="shared" si="0"/>
        <v>ADULT</v>
      </c>
      <c r="E49" s="17">
        <v>1</v>
      </c>
      <c r="F49" s="17">
        <v>3</v>
      </c>
      <c r="G49" s="18" t="s">
        <v>22</v>
      </c>
      <c r="H49" s="17">
        <v>1</v>
      </c>
      <c r="I49" s="17">
        <v>3</v>
      </c>
      <c r="J49" s="18" t="s">
        <v>22</v>
      </c>
      <c r="L49" s="17" t="s">
        <v>31</v>
      </c>
    </row>
    <row r="50" spans="1:12" x14ac:dyDescent="0.3">
      <c r="A50" s="17">
        <v>49</v>
      </c>
      <c r="B50" s="17" t="s">
        <v>37</v>
      </c>
      <c r="C50" s="36">
        <v>50</v>
      </c>
      <c r="D50" s="32" t="str">
        <f t="shared" si="0"/>
        <v>ADULT</v>
      </c>
      <c r="E50" s="17">
        <v>0</v>
      </c>
      <c r="F50" s="17">
        <v>0</v>
      </c>
      <c r="G50" s="18">
        <v>0</v>
      </c>
      <c r="H50" s="17">
        <v>0</v>
      </c>
      <c r="I50" s="17">
        <v>0</v>
      </c>
      <c r="J50" s="18">
        <v>0</v>
      </c>
      <c r="L50" s="17" t="s">
        <v>36</v>
      </c>
    </row>
    <row r="51" spans="1:12" x14ac:dyDescent="0.3">
      <c r="A51" s="17">
        <v>50</v>
      </c>
      <c r="B51" s="17" t="s">
        <v>43</v>
      </c>
      <c r="C51" s="36">
        <v>40</v>
      </c>
      <c r="D51" s="32" t="str">
        <f t="shared" si="0"/>
        <v>ADULT</v>
      </c>
      <c r="E51" s="17">
        <v>1</v>
      </c>
      <c r="F51" s="17">
        <v>3</v>
      </c>
      <c r="G51" s="18" t="s">
        <v>22</v>
      </c>
      <c r="H51" s="17">
        <v>1</v>
      </c>
      <c r="I51" s="17">
        <v>3</v>
      </c>
      <c r="J51" s="18" t="s">
        <v>22</v>
      </c>
      <c r="K51" s="17" t="s">
        <v>67</v>
      </c>
      <c r="L51" s="17" t="s">
        <v>36</v>
      </c>
    </row>
    <row r="52" spans="1:12" x14ac:dyDescent="0.3">
      <c r="A52" s="17">
        <v>51</v>
      </c>
      <c r="B52" s="17" t="s">
        <v>18</v>
      </c>
      <c r="C52" s="36">
        <v>30</v>
      </c>
      <c r="D52" s="32" t="str">
        <f t="shared" si="0"/>
        <v>ADULT</v>
      </c>
      <c r="E52" s="17">
        <v>0</v>
      </c>
      <c r="F52" s="17">
        <v>0</v>
      </c>
      <c r="G52" s="18">
        <v>0</v>
      </c>
      <c r="H52" s="17">
        <v>0</v>
      </c>
      <c r="I52" s="17">
        <v>0</v>
      </c>
      <c r="J52" s="18">
        <v>0</v>
      </c>
      <c r="L52" s="17" t="s">
        <v>42</v>
      </c>
    </row>
    <row r="53" spans="1:12" x14ac:dyDescent="0.3">
      <c r="A53" s="17">
        <v>52</v>
      </c>
      <c r="B53" s="17" t="s">
        <v>24</v>
      </c>
      <c r="C53" s="36">
        <v>51</v>
      </c>
      <c r="D53" s="32" t="str">
        <f t="shared" si="0"/>
        <v>SENIOUR</v>
      </c>
      <c r="E53" s="17">
        <v>0</v>
      </c>
      <c r="F53" s="17">
        <v>0</v>
      </c>
      <c r="G53" s="18">
        <v>0</v>
      </c>
      <c r="H53" s="17">
        <v>1</v>
      </c>
      <c r="I53" s="17">
        <v>3</v>
      </c>
      <c r="J53" s="18" t="s">
        <v>22</v>
      </c>
      <c r="K53" s="17" t="s">
        <v>86</v>
      </c>
      <c r="L53" s="17" t="s">
        <v>31</v>
      </c>
    </row>
    <row r="54" spans="1:12" x14ac:dyDescent="0.3">
      <c r="A54" s="17">
        <v>53</v>
      </c>
      <c r="B54" s="17" t="s">
        <v>18</v>
      </c>
      <c r="C54" s="36">
        <v>30</v>
      </c>
      <c r="D54" s="32" t="str">
        <f t="shared" si="0"/>
        <v>ADULT</v>
      </c>
      <c r="E54" s="17">
        <v>0</v>
      </c>
      <c r="F54" s="17">
        <v>0</v>
      </c>
      <c r="G54" s="18">
        <v>0</v>
      </c>
      <c r="H54" s="17">
        <v>3</v>
      </c>
      <c r="I54" s="17">
        <v>5</v>
      </c>
      <c r="J54" s="18" t="s">
        <v>33</v>
      </c>
      <c r="L54" s="17" t="s">
        <v>31</v>
      </c>
    </row>
    <row r="55" spans="1:12" x14ac:dyDescent="0.3">
      <c r="A55" s="17">
        <v>54</v>
      </c>
      <c r="B55" s="17" t="s">
        <v>18</v>
      </c>
      <c r="C55" s="36">
        <v>30</v>
      </c>
      <c r="D55" s="32" t="str">
        <f t="shared" si="0"/>
        <v>ADULT</v>
      </c>
      <c r="E55" s="17">
        <v>0</v>
      </c>
      <c r="F55" s="17">
        <v>0</v>
      </c>
      <c r="G55" s="18">
        <v>0</v>
      </c>
      <c r="H55" s="17">
        <v>1</v>
      </c>
      <c r="I55" s="17">
        <v>3</v>
      </c>
      <c r="J55" s="18" t="s">
        <v>22</v>
      </c>
      <c r="L55" s="17" t="s">
        <v>36</v>
      </c>
    </row>
    <row r="56" spans="1:12" x14ac:dyDescent="0.3">
      <c r="A56" s="17">
        <v>55</v>
      </c>
      <c r="B56" s="17" t="s">
        <v>18</v>
      </c>
      <c r="C56" s="36">
        <v>30</v>
      </c>
      <c r="D56" s="32" t="str">
        <f t="shared" si="0"/>
        <v>ADULT</v>
      </c>
      <c r="E56" s="17">
        <v>0</v>
      </c>
      <c r="F56" s="17">
        <v>0</v>
      </c>
      <c r="G56" s="18">
        <v>0</v>
      </c>
      <c r="H56" s="17">
        <v>1</v>
      </c>
      <c r="I56" s="17">
        <v>3</v>
      </c>
      <c r="J56" s="18" t="s">
        <v>22</v>
      </c>
      <c r="K56" s="17" t="s">
        <v>47</v>
      </c>
      <c r="L56" s="17" t="s">
        <v>36</v>
      </c>
    </row>
    <row r="57" spans="1:12" x14ac:dyDescent="0.3">
      <c r="A57" s="17">
        <v>56</v>
      </c>
      <c r="B57" s="17" t="s">
        <v>43</v>
      </c>
      <c r="C57" s="36">
        <v>40</v>
      </c>
      <c r="D57" s="32" t="str">
        <f t="shared" si="0"/>
        <v>ADULT</v>
      </c>
      <c r="E57" s="17">
        <v>0</v>
      </c>
      <c r="F57" s="17">
        <v>0</v>
      </c>
      <c r="G57" s="18">
        <v>0</v>
      </c>
      <c r="H57" s="17">
        <v>1</v>
      </c>
      <c r="I57" s="17">
        <v>3</v>
      </c>
      <c r="J57" s="18" t="s">
        <v>22</v>
      </c>
      <c r="L57" s="17" t="s">
        <v>42</v>
      </c>
    </row>
    <row r="58" spans="1:12" x14ac:dyDescent="0.3">
      <c r="A58" s="17">
        <v>57</v>
      </c>
      <c r="B58" s="17" t="s">
        <v>18</v>
      </c>
      <c r="C58" s="36">
        <v>30</v>
      </c>
      <c r="D58" s="32" t="str">
        <f t="shared" si="0"/>
        <v>ADULT</v>
      </c>
      <c r="E58" s="17">
        <v>1</v>
      </c>
      <c r="F58" s="17">
        <v>3</v>
      </c>
      <c r="G58" s="18" t="s">
        <v>22</v>
      </c>
      <c r="H58" s="17">
        <v>3</v>
      </c>
      <c r="I58" s="17">
        <v>5</v>
      </c>
      <c r="J58" s="18" t="s">
        <v>33</v>
      </c>
      <c r="K58" s="17" t="s">
        <v>89</v>
      </c>
      <c r="L58" s="17" t="s">
        <v>42</v>
      </c>
    </row>
    <row r="59" spans="1:12" x14ac:dyDescent="0.3">
      <c r="A59" s="17">
        <v>58</v>
      </c>
      <c r="B59" s="17" t="s">
        <v>43</v>
      </c>
      <c r="C59" s="36">
        <v>40</v>
      </c>
      <c r="D59" s="32" t="str">
        <f t="shared" si="0"/>
        <v>ADULT</v>
      </c>
      <c r="E59" s="17">
        <v>0</v>
      </c>
      <c r="F59" s="17">
        <v>0</v>
      </c>
      <c r="G59" s="18">
        <v>0</v>
      </c>
      <c r="H59" s="17">
        <v>1</v>
      </c>
      <c r="I59" s="17">
        <v>3</v>
      </c>
      <c r="J59" s="18" t="s">
        <v>22</v>
      </c>
      <c r="L59" s="17" t="s">
        <v>36</v>
      </c>
    </row>
    <row r="60" spans="1:12" x14ac:dyDescent="0.3">
      <c r="A60" s="17">
        <v>59</v>
      </c>
      <c r="B60" s="17" t="s">
        <v>24</v>
      </c>
      <c r="C60" s="36">
        <v>51</v>
      </c>
      <c r="D60" s="32" t="str">
        <f t="shared" si="0"/>
        <v>SENIOUR</v>
      </c>
      <c r="E60" s="17">
        <v>1</v>
      </c>
      <c r="F60" s="17">
        <v>3</v>
      </c>
      <c r="G60" s="18" t="s">
        <v>22</v>
      </c>
      <c r="H60" s="17">
        <v>1</v>
      </c>
      <c r="I60" s="17">
        <v>3</v>
      </c>
      <c r="J60" s="18" t="s">
        <v>22</v>
      </c>
      <c r="K60" s="17" t="s">
        <v>90</v>
      </c>
      <c r="L60" s="17" t="s">
        <v>36</v>
      </c>
    </row>
    <row r="61" spans="1:12" x14ac:dyDescent="0.3">
      <c r="A61" s="17">
        <v>60</v>
      </c>
      <c r="B61" s="17" t="s">
        <v>43</v>
      </c>
      <c r="C61" s="36">
        <v>40</v>
      </c>
      <c r="D61" s="32" t="str">
        <f t="shared" si="0"/>
        <v>ADULT</v>
      </c>
      <c r="E61" s="17">
        <v>3</v>
      </c>
      <c r="F61" s="17">
        <v>5</v>
      </c>
      <c r="G61" s="18" t="s">
        <v>33</v>
      </c>
      <c r="H61" s="17">
        <v>0</v>
      </c>
      <c r="I61" s="17">
        <v>0</v>
      </c>
      <c r="J61" s="18">
        <v>0</v>
      </c>
      <c r="K61" s="17" t="s">
        <v>67</v>
      </c>
      <c r="L61" s="17" t="s">
        <v>31</v>
      </c>
    </row>
    <row r="62" spans="1:12" x14ac:dyDescent="0.3">
      <c r="A62" s="17">
        <v>61</v>
      </c>
      <c r="B62" s="17" t="s">
        <v>18</v>
      </c>
      <c r="C62" s="36">
        <v>30</v>
      </c>
      <c r="D62" s="32" t="str">
        <f t="shared" si="0"/>
        <v>ADULT</v>
      </c>
      <c r="E62" s="17">
        <v>3</v>
      </c>
      <c r="F62" s="17">
        <v>5</v>
      </c>
      <c r="G62" s="18" t="s">
        <v>33</v>
      </c>
      <c r="H62" s="17">
        <v>0</v>
      </c>
      <c r="I62" s="17">
        <v>0</v>
      </c>
      <c r="J62" s="18">
        <v>0</v>
      </c>
      <c r="L62" s="17" t="s">
        <v>31</v>
      </c>
    </row>
    <row r="63" spans="1:12" x14ac:dyDescent="0.3">
      <c r="A63" s="17">
        <v>62</v>
      </c>
      <c r="B63" s="17" t="s">
        <v>18</v>
      </c>
      <c r="C63" s="36">
        <v>30</v>
      </c>
      <c r="D63" s="32" t="str">
        <f t="shared" si="0"/>
        <v>ADULT</v>
      </c>
      <c r="E63" s="17">
        <v>1</v>
      </c>
      <c r="F63" s="17">
        <v>3</v>
      </c>
      <c r="G63" s="18" t="s">
        <v>22</v>
      </c>
      <c r="H63" s="17">
        <v>0</v>
      </c>
      <c r="I63" s="17">
        <v>0</v>
      </c>
      <c r="J63" s="18">
        <v>0</v>
      </c>
      <c r="K63" s="17" t="s">
        <v>91</v>
      </c>
      <c r="L63" s="17" t="s">
        <v>31</v>
      </c>
    </row>
    <row r="64" spans="1:12" x14ac:dyDescent="0.3">
      <c r="A64" s="17">
        <v>63</v>
      </c>
      <c r="B64" s="17" t="s">
        <v>24</v>
      </c>
      <c r="C64" s="36">
        <v>51</v>
      </c>
      <c r="D64" s="32" t="str">
        <f t="shared" si="0"/>
        <v>SENIOUR</v>
      </c>
      <c r="E64" s="17">
        <v>1</v>
      </c>
      <c r="F64" s="17">
        <v>3</v>
      </c>
      <c r="G64" s="18" t="s">
        <v>22</v>
      </c>
      <c r="H64" s="17">
        <v>3</v>
      </c>
      <c r="I64" s="17">
        <v>5</v>
      </c>
      <c r="J64" s="18" t="s">
        <v>33</v>
      </c>
      <c r="L64" s="17" t="s">
        <v>36</v>
      </c>
    </row>
    <row r="65" spans="1:12" x14ac:dyDescent="0.3">
      <c r="A65" s="17">
        <v>64</v>
      </c>
      <c r="B65" s="17" t="s">
        <v>43</v>
      </c>
      <c r="C65" s="36">
        <v>40</v>
      </c>
      <c r="D65" s="32" t="str">
        <f t="shared" si="0"/>
        <v>ADULT</v>
      </c>
      <c r="E65" s="17">
        <v>0</v>
      </c>
      <c r="F65" s="17">
        <v>0</v>
      </c>
      <c r="G65" s="18">
        <v>0</v>
      </c>
      <c r="H65" s="17">
        <v>1</v>
      </c>
      <c r="I65" s="17">
        <v>3</v>
      </c>
      <c r="J65" s="18" t="s">
        <v>22</v>
      </c>
      <c r="L65" s="17" t="s">
        <v>36</v>
      </c>
    </row>
    <row r="66" spans="1:12" x14ac:dyDescent="0.3">
      <c r="A66" s="17">
        <v>65</v>
      </c>
      <c r="B66" s="17" t="s">
        <v>18</v>
      </c>
      <c r="C66" s="36">
        <v>30</v>
      </c>
      <c r="D66" s="32" t="str">
        <f t="shared" si="0"/>
        <v>ADULT</v>
      </c>
      <c r="E66" s="17">
        <v>1</v>
      </c>
      <c r="F66" s="17">
        <v>3</v>
      </c>
      <c r="G66" s="18" t="s">
        <v>22</v>
      </c>
      <c r="H66" s="17">
        <v>0</v>
      </c>
      <c r="I66" s="17">
        <v>0</v>
      </c>
      <c r="J66" s="18">
        <v>0</v>
      </c>
      <c r="K66" s="17" t="s">
        <v>93</v>
      </c>
      <c r="L66" s="17" t="s">
        <v>31</v>
      </c>
    </row>
    <row r="67" spans="1:12" x14ac:dyDescent="0.3">
      <c r="A67" s="17">
        <v>66</v>
      </c>
      <c r="B67" s="17" t="s">
        <v>18</v>
      </c>
      <c r="C67" s="36">
        <v>30</v>
      </c>
      <c r="D67" s="32" t="str">
        <f t="shared" ref="D67:D130" si="1">INDEX($N$6:$N$9,MATCH(C67,$O$6:$O$9))</f>
        <v>ADULT</v>
      </c>
      <c r="E67" s="17">
        <v>3</v>
      </c>
      <c r="F67" s="17">
        <v>5</v>
      </c>
      <c r="G67" s="18" t="s">
        <v>33</v>
      </c>
      <c r="H67" s="17">
        <v>1</v>
      </c>
      <c r="I67" s="17">
        <v>3</v>
      </c>
      <c r="J67" s="18" t="s">
        <v>22</v>
      </c>
      <c r="L67" s="17" t="s">
        <v>42</v>
      </c>
    </row>
    <row r="68" spans="1:12" x14ac:dyDescent="0.3">
      <c r="A68" s="17">
        <v>67</v>
      </c>
      <c r="B68" s="17" t="s">
        <v>24</v>
      </c>
      <c r="C68" s="36">
        <v>51</v>
      </c>
      <c r="D68" s="32" t="str">
        <f t="shared" si="1"/>
        <v>SENIOUR</v>
      </c>
      <c r="E68" s="17">
        <v>1</v>
      </c>
      <c r="F68" s="17">
        <v>3</v>
      </c>
      <c r="G68" s="18" t="s">
        <v>22</v>
      </c>
      <c r="H68" s="17">
        <v>1</v>
      </c>
      <c r="I68" s="17">
        <v>3</v>
      </c>
      <c r="J68" s="18" t="s">
        <v>22</v>
      </c>
      <c r="L68" s="17" t="s">
        <v>31</v>
      </c>
    </row>
    <row r="69" spans="1:12" x14ac:dyDescent="0.3">
      <c r="A69" s="17">
        <v>68</v>
      </c>
      <c r="B69" s="17" t="s">
        <v>43</v>
      </c>
      <c r="C69" s="36">
        <v>40</v>
      </c>
      <c r="D69" s="32" t="str">
        <f t="shared" si="1"/>
        <v>ADULT</v>
      </c>
      <c r="E69" s="17">
        <v>1</v>
      </c>
      <c r="F69" s="17">
        <v>3</v>
      </c>
      <c r="G69" s="18" t="s">
        <v>22</v>
      </c>
      <c r="H69" s="17">
        <v>0</v>
      </c>
      <c r="I69" s="17">
        <v>0</v>
      </c>
      <c r="J69" s="18">
        <v>0</v>
      </c>
      <c r="L69" s="17" t="s">
        <v>42</v>
      </c>
    </row>
    <row r="70" spans="1:12" x14ac:dyDescent="0.3">
      <c r="A70" s="17">
        <v>69</v>
      </c>
      <c r="B70" s="17" t="s">
        <v>43</v>
      </c>
      <c r="C70" s="36">
        <v>40</v>
      </c>
      <c r="D70" s="32" t="str">
        <f t="shared" si="1"/>
        <v>ADULT</v>
      </c>
      <c r="E70" s="17">
        <v>1</v>
      </c>
      <c r="F70" s="17">
        <v>3</v>
      </c>
      <c r="G70" s="18" t="s">
        <v>22</v>
      </c>
      <c r="H70" s="17">
        <v>0</v>
      </c>
      <c r="I70" s="17">
        <v>0</v>
      </c>
      <c r="J70" s="18">
        <v>0</v>
      </c>
      <c r="L70" s="17" t="s">
        <v>42</v>
      </c>
    </row>
    <row r="71" spans="1:12" x14ac:dyDescent="0.3">
      <c r="A71" s="17">
        <v>70</v>
      </c>
      <c r="B71" s="17" t="s">
        <v>18</v>
      </c>
      <c r="C71" s="36">
        <v>30</v>
      </c>
      <c r="D71" s="32" t="str">
        <f t="shared" si="1"/>
        <v>ADULT</v>
      </c>
      <c r="E71" s="17">
        <v>1</v>
      </c>
      <c r="F71" s="17">
        <v>3</v>
      </c>
      <c r="G71" s="18" t="s">
        <v>22</v>
      </c>
      <c r="H71" s="17">
        <v>0</v>
      </c>
      <c r="I71" s="17">
        <v>0</v>
      </c>
      <c r="J71" s="18">
        <v>0</v>
      </c>
      <c r="K71" s="17" t="s">
        <v>94</v>
      </c>
      <c r="L71" s="17" t="s">
        <v>31</v>
      </c>
    </row>
    <row r="72" spans="1:12" x14ac:dyDescent="0.3">
      <c r="A72" s="17">
        <v>71</v>
      </c>
      <c r="B72" s="17" t="s">
        <v>43</v>
      </c>
      <c r="C72" s="36">
        <v>40</v>
      </c>
      <c r="D72" s="32" t="str">
        <f t="shared" si="1"/>
        <v>ADULT</v>
      </c>
      <c r="E72" s="17">
        <v>1</v>
      </c>
      <c r="F72" s="17">
        <v>3</v>
      </c>
      <c r="G72" s="18" t="s">
        <v>22</v>
      </c>
      <c r="H72" s="17">
        <v>0</v>
      </c>
      <c r="I72" s="17">
        <v>0</v>
      </c>
      <c r="J72" s="18">
        <v>0</v>
      </c>
      <c r="K72" s="17" t="s">
        <v>47</v>
      </c>
      <c r="L72" s="17" t="s">
        <v>31</v>
      </c>
    </row>
    <row r="73" spans="1:12" x14ac:dyDescent="0.3">
      <c r="A73" s="17">
        <v>72</v>
      </c>
      <c r="B73" s="17" t="s">
        <v>43</v>
      </c>
      <c r="C73" s="36">
        <v>40</v>
      </c>
      <c r="D73" s="32" t="str">
        <f t="shared" si="1"/>
        <v>ADULT</v>
      </c>
      <c r="E73" s="17">
        <v>1</v>
      </c>
      <c r="F73" s="17">
        <v>3</v>
      </c>
      <c r="G73" s="18" t="s">
        <v>22</v>
      </c>
      <c r="H73" s="17">
        <v>1</v>
      </c>
      <c r="I73" s="17">
        <v>3</v>
      </c>
      <c r="J73" s="18" t="s">
        <v>22</v>
      </c>
      <c r="L73" s="17" t="s">
        <v>38</v>
      </c>
    </row>
    <row r="74" spans="1:12" x14ac:dyDescent="0.3">
      <c r="A74" s="17">
        <v>73</v>
      </c>
      <c r="B74" s="17" t="s">
        <v>24</v>
      </c>
      <c r="C74" s="36">
        <v>51</v>
      </c>
      <c r="D74" s="32" t="str">
        <f t="shared" si="1"/>
        <v>SENIOUR</v>
      </c>
      <c r="E74" s="17">
        <v>0</v>
      </c>
      <c r="F74" s="17">
        <v>0</v>
      </c>
      <c r="G74" s="18">
        <v>0</v>
      </c>
      <c r="H74" s="17">
        <v>1</v>
      </c>
      <c r="I74" s="17">
        <v>3</v>
      </c>
      <c r="J74" s="18" t="s">
        <v>22</v>
      </c>
      <c r="L74" s="17" t="s">
        <v>36</v>
      </c>
    </row>
    <row r="75" spans="1:12" x14ac:dyDescent="0.3">
      <c r="A75" s="17">
        <v>74</v>
      </c>
      <c r="B75" s="17" t="s">
        <v>37</v>
      </c>
      <c r="C75" s="36">
        <v>50</v>
      </c>
      <c r="D75" s="32" t="str">
        <f t="shared" si="1"/>
        <v>ADULT</v>
      </c>
      <c r="E75" s="17">
        <v>1</v>
      </c>
      <c r="F75" s="17">
        <v>3</v>
      </c>
      <c r="G75" s="18" t="s">
        <v>22</v>
      </c>
      <c r="H75" s="17">
        <v>1</v>
      </c>
      <c r="I75" s="17">
        <v>3</v>
      </c>
      <c r="J75" s="18" t="s">
        <v>22</v>
      </c>
      <c r="L75" s="17" t="s">
        <v>31</v>
      </c>
    </row>
    <row r="76" spans="1:12" x14ac:dyDescent="0.3">
      <c r="A76" s="17">
        <v>75</v>
      </c>
      <c r="B76" s="17" t="s">
        <v>18</v>
      </c>
      <c r="C76" s="36">
        <v>30</v>
      </c>
      <c r="D76" s="32" t="str">
        <f t="shared" si="1"/>
        <v>ADULT</v>
      </c>
      <c r="E76" s="17">
        <v>1</v>
      </c>
      <c r="F76" s="17">
        <v>3</v>
      </c>
      <c r="G76" s="18" t="s">
        <v>22</v>
      </c>
      <c r="H76" s="17">
        <v>0</v>
      </c>
      <c r="I76" s="17">
        <v>0</v>
      </c>
      <c r="J76" s="18">
        <v>0</v>
      </c>
      <c r="K76" s="17" t="s">
        <v>100</v>
      </c>
      <c r="L76" s="17" t="s">
        <v>31</v>
      </c>
    </row>
    <row r="77" spans="1:12" x14ac:dyDescent="0.3">
      <c r="A77" s="17">
        <v>76</v>
      </c>
      <c r="B77" s="17" t="s">
        <v>37</v>
      </c>
      <c r="C77" s="36">
        <v>50</v>
      </c>
      <c r="D77" s="32" t="str">
        <f t="shared" si="1"/>
        <v>ADULT</v>
      </c>
      <c r="E77" s="17">
        <v>0</v>
      </c>
      <c r="F77" s="17">
        <v>0</v>
      </c>
      <c r="G77" s="18">
        <v>0</v>
      </c>
      <c r="H77" s="17">
        <v>1</v>
      </c>
      <c r="I77" s="17">
        <v>3</v>
      </c>
      <c r="J77" s="18" t="s">
        <v>22</v>
      </c>
      <c r="K77" s="17" t="s">
        <v>102</v>
      </c>
      <c r="L77" s="17" t="s">
        <v>31</v>
      </c>
    </row>
    <row r="78" spans="1:12" x14ac:dyDescent="0.3">
      <c r="A78" s="17">
        <v>77</v>
      </c>
      <c r="B78" s="17" t="s">
        <v>43</v>
      </c>
      <c r="C78" s="36">
        <v>40</v>
      </c>
      <c r="D78" s="32" t="str">
        <f t="shared" si="1"/>
        <v>ADULT</v>
      </c>
      <c r="E78" s="17">
        <v>0</v>
      </c>
      <c r="F78" s="17">
        <v>0</v>
      </c>
      <c r="G78" s="18">
        <v>0</v>
      </c>
      <c r="H78" s="17">
        <v>1</v>
      </c>
      <c r="I78" s="17">
        <v>3</v>
      </c>
      <c r="J78" s="18" t="s">
        <v>22</v>
      </c>
      <c r="K78" s="17" t="s">
        <v>104</v>
      </c>
      <c r="L78" s="17" t="s">
        <v>36</v>
      </c>
    </row>
    <row r="79" spans="1:12" x14ac:dyDescent="0.3">
      <c r="A79" s="17">
        <v>78</v>
      </c>
      <c r="B79" s="17" t="s">
        <v>43</v>
      </c>
      <c r="C79" s="36">
        <v>40</v>
      </c>
      <c r="D79" s="32" t="str">
        <f t="shared" si="1"/>
        <v>ADULT</v>
      </c>
      <c r="E79" s="17">
        <v>1</v>
      </c>
      <c r="F79" s="17">
        <v>3</v>
      </c>
      <c r="G79" s="18" t="s">
        <v>22</v>
      </c>
      <c r="H79" s="17">
        <v>1</v>
      </c>
      <c r="I79" s="17">
        <v>3</v>
      </c>
      <c r="J79" s="18" t="s">
        <v>22</v>
      </c>
      <c r="K79" s="17" t="s">
        <v>107</v>
      </c>
      <c r="L79" s="17" t="s">
        <v>31</v>
      </c>
    </row>
    <row r="80" spans="1:12" x14ac:dyDescent="0.3">
      <c r="A80" s="17">
        <v>79</v>
      </c>
      <c r="B80" s="17" t="s">
        <v>18</v>
      </c>
      <c r="C80" s="36">
        <v>30</v>
      </c>
      <c r="D80" s="32" t="str">
        <f t="shared" si="1"/>
        <v>ADULT</v>
      </c>
      <c r="E80" s="17">
        <v>1</v>
      </c>
      <c r="F80" s="17">
        <v>3</v>
      </c>
      <c r="G80" s="18" t="s">
        <v>22</v>
      </c>
      <c r="H80" s="17">
        <v>1</v>
      </c>
      <c r="I80" s="17">
        <v>3</v>
      </c>
      <c r="J80" s="18" t="s">
        <v>22</v>
      </c>
      <c r="L80" s="17" t="s">
        <v>31</v>
      </c>
    </row>
    <row r="81" spans="1:12" x14ac:dyDescent="0.3">
      <c r="A81" s="17">
        <v>80</v>
      </c>
      <c r="B81" s="17" t="s">
        <v>18</v>
      </c>
      <c r="C81" s="36">
        <v>30</v>
      </c>
      <c r="D81" s="32" t="str">
        <f t="shared" si="1"/>
        <v>ADULT</v>
      </c>
      <c r="E81" s="17">
        <v>1</v>
      </c>
      <c r="F81" s="17">
        <v>3</v>
      </c>
      <c r="G81" s="18" t="s">
        <v>22</v>
      </c>
      <c r="H81" s="17">
        <v>1</v>
      </c>
      <c r="I81" s="17">
        <v>3</v>
      </c>
      <c r="J81" s="18" t="s">
        <v>22</v>
      </c>
      <c r="L81" s="17" t="s">
        <v>36</v>
      </c>
    </row>
    <row r="82" spans="1:12" x14ac:dyDescent="0.3">
      <c r="A82" s="17">
        <v>81</v>
      </c>
      <c r="B82" s="17" t="s">
        <v>18</v>
      </c>
      <c r="C82" s="36">
        <v>30</v>
      </c>
      <c r="D82" s="32" t="str">
        <f t="shared" si="1"/>
        <v>ADULT</v>
      </c>
      <c r="E82" s="17">
        <v>1</v>
      </c>
      <c r="F82" s="17">
        <v>3</v>
      </c>
      <c r="G82" s="18" t="s">
        <v>22</v>
      </c>
      <c r="H82" s="17">
        <v>1</v>
      </c>
      <c r="I82" s="17">
        <v>3</v>
      </c>
      <c r="J82" s="18" t="s">
        <v>22</v>
      </c>
      <c r="L82" s="17" t="s">
        <v>31</v>
      </c>
    </row>
    <row r="83" spans="1:12" x14ac:dyDescent="0.3">
      <c r="A83" s="17">
        <v>82</v>
      </c>
      <c r="B83" s="17" t="s">
        <v>18</v>
      </c>
      <c r="C83" s="36">
        <v>30</v>
      </c>
      <c r="D83" s="32" t="str">
        <f t="shared" si="1"/>
        <v>ADULT</v>
      </c>
      <c r="E83" s="17">
        <v>1</v>
      </c>
      <c r="F83" s="17">
        <v>3</v>
      </c>
      <c r="G83" s="18" t="s">
        <v>22</v>
      </c>
      <c r="H83" s="17">
        <v>0</v>
      </c>
      <c r="I83" s="17">
        <v>0</v>
      </c>
      <c r="J83" s="18">
        <v>0</v>
      </c>
      <c r="K83" s="17" t="s">
        <v>108</v>
      </c>
      <c r="L83" s="17" t="s">
        <v>31</v>
      </c>
    </row>
    <row r="84" spans="1:12" x14ac:dyDescent="0.3">
      <c r="A84" s="17">
        <v>83</v>
      </c>
      <c r="B84" s="17" t="s">
        <v>37</v>
      </c>
      <c r="C84" s="36">
        <v>50</v>
      </c>
      <c r="D84" s="32" t="str">
        <f t="shared" si="1"/>
        <v>ADULT</v>
      </c>
      <c r="E84" s="17">
        <v>0</v>
      </c>
      <c r="F84" s="17">
        <v>0</v>
      </c>
      <c r="G84" s="18">
        <v>0</v>
      </c>
      <c r="H84" s="17">
        <v>1</v>
      </c>
      <c r="I84" s="17">
        <v>3</v>
      </c>
      <c r="J84" s="18" t="s">
        <v>22</v>
      </c>
      <c r="K84" s="17" t="s">
        <v>21</v>
      </c>
      <c r="L84" s="17" t="s">
        <v>36</v>
      </c>
    </row>
    <row r="85" spans="1:12" x14ac:dyDescent="0.3">
      <c r="A85" s="17">
        <v>84</v>
      </c>
      <c r="B85" s="17" t="s">
        <v>111</v>
      </c>
      <c r="C85" s="36">
        <v>10</v>
      </c>
      <c r="D85" s="32" t="str">
        <f t="shared" si="1"/>
        <v>KID</v>
      </c>
      <c r="E85" s="17">
        <v>7</v>
      </c>
      <c r="F85" s="17">
        <v>9</v>
      </c>
      <c r="G85" s="18" t="s">
        <v>112</v>
      </c>
      <c r="H85" s="17">
        <v>3</v>
      </c>
      <c r="I85" s="17">
        <v>5</v>
      </c>
      <c r="J85" s="18" t="s">
        <v>33</v>
      </c>
      <c r="K85" s="17" t="s">
        <v>73</v>
      </c>
      <c r="L85" s="17" t="s">
        <v>42</v>
      </c>
    </row>
    <row r="86" spans="1:12" x14ac:dyDescent="0.3">
      <c r="A86" s="17">
        <v>85</v>
      </c>
      <c r="B86" s="17" t="s">
        <v>37</v>
      </c>
      <c r="C86" s="36">
        <v>50</v>
      </c>
      <c r="D86" s="32" t="str">
        <f t="shared" si="1"/>
        <v>ADULT</v>
      </c>
      <c r="E86" s="17">
        <v>1</v>
      </c>
      <c r="F86" s="17">
        <v>3</v>
      </c>
      <c r="G86" s="18" t="s">
        <v>22</v>
      </c>
      <c r="H86" s="17">
        <v>1</v>
      </c>
      <c r="I86" s="17">
        <v>3</v>
      </c>
      <c r="J86" s="18" t="s">
        <v>22</v>
      </c>
      <c r="K86" s="17" t="s">
        <v>77</v>
      </c>
      <c r="L86" s="17" t="s">
        <v>36</v>
      </c>
    </row>
    <row r="87" spans="1:12" x14ac:dyDescent="0.3">
      <c r="A87" s="17">
        <v>86</v>
      </c>
      <c r="B87" s="17" t="s">
        <v>18</v>
      </c>
      <c r="C87" s="36">
        <v>30</v>
      </c>
      <c r="D87" s="32" t="str">
        <f t="shared" si="1"/>
        <v>ADULT</v>
      </c>
      <c r="E87" s="17">
        <v>1</v>
      </c>
      <c r="F87" s="17">
        <v>3</v>
      </c>
      <c r="G87" s="18" t="s">
        <v>22</v>
      </c>
      <c r="H87" s="17">
        <v>0</v>
      </c>
      <c r="I87" s="17">
        <v>0</v>
      </c>
      <c r="J87" s="18">
        <v>0</v>
      </c>
      <c r="K87" s="17" t="s">
        <v>114</v>
      </c>
      <c r="L87" s="17" t="s">
        <v>36</v>
      </c>
    </row>
    <row r="88" spans="1:12" x14ac:dyDescent="0.3">
      <c r="A88" s="17">
        <v>87</v>
      </c>
      <c r="B88" s="17" t="s">
        <v>18</v>
      </c>
      <c r="C88" s="36">
        <v>30</v>
      </c>
      <c r="D88" s="32" t="str">
        <f t="shared" si="1"/>
        <v>ADULT</v>
      </c>
      <c r="E88" s="17">
        <v>1</v>
      </c>
      <c r="F88" s="17">
        <v>3</v>
      </c>
      <c r="G88" s="18" t="s">
        <v>22</v>
      </c>
      <c r="H88" s="17">
        <v>1</v>
      </c>
      <c r="I88" s="17">
        <v>3</v>
      </c>
      <c r="J88" s="18" t="s">
        <v>22</v>
      </c>
      <c r="L88" s="17" t="s">
        <v>36</v>
      </c>
    </row>
    <row r="89" spans="1:12" x14ac:dyDescent="0.3">
      <c r="A89" s="17">
        <v>88</v>
      </c>
      <c r="B89" s="17" t="s">
        <v>18</v>
      </c>
      <c r="C89" s="36">
        <v>30</v>
      </c>
      <c r="D89" s="32" t="str">
        <f t="shared" si="1"/>
        <v>ADULT</v>
      </c>
      <c r="E89" s="17">
        <v>1</v>
      </c>
      <c r="F89" s="17">
        <v>3</v>
      </c>
      <c r="G89" s="18" t="s">
        <v>22</v>
      </c>
      <c r="H89" s="17">
        <v>0</v>
      </c>
      <c r="I89" s="17">
        <v>0</v>
      </c>
      <c r="J89" s="18">
        <v>0</v>
      </c>
      <c r="K89" s="17" t="s">
        <v>115</v>
      </c>
      <c r="L89" s="17" t="s">
        <v>31</v>
      </c>
    </row>
    <row r="90" spans="1:12" x14ac:dyDescent="0.3">
      <c r="A90" s="17">
        <v>89</v>
      </c>
      <c r="B90" s="17" t="s">
        <v>18</v>
      </c>
      <c r="C90" s="36">
        <v>30</v>
      </c>
      <c r="D90" s="32" t="str">
        <f t="shared" si="1"/>
        <v>ADULT</v>
      </c>
      <c r="E90" s="17">
        <v>1</v>
      </c>
      <c r="F90" s="17">
        <v>3</v>
      </c>
      <c r="G90" s="18" t="s">
        <v>22</v>
      </c>
      <c r="H90" s="17">
        <v>1</v>
      </c>
      <c r="I90" s="17">
        <v>3</v>
      </c>
      <c r="J90" s="18" t="s">
        <v>22</v>
      </c>
      <c r="L90" s="17" t="s">
        <v>36</v>
      </c>
    </row>
    <row r="91" spans="1:12" x14ac:dyDescent="0.3">
      <c r="A91" s="17">
        <v>90</v>
      </c>
      <c r="B91" s="17" t="s">
        <v>43</v>
      </c>
      <c r="C91" s="36">
        <v>40</v>
      </c>
      <c r="D91" s="32" t="str">
        <f t="shared" si="1"/>
        <v>ADULT</v>
      </c>
      <c r="E91" s="17">
        <v>1</v>
      </c>
      <c r="F91" s="17">
        <v>3</v>
      </c>
      <c r="G91" s="18" t="s">
        <v>22</v>
      </c>
      <c r="H91" s="17">
        <v>1</v>
      </c>
      <c r="I91" s="17">
        <v>3</v>
      </c>
      <c r="J91" s="18" t="s">
        <v>22</v>
      </c>
      <c r="K91" s="17" t="s">
        <v>47</v>
      </c>
      <c r="L91" s="17" t="s">
        <v>31</v>
      </c>
    </row>
    <row r="92" spans="1:12" x14ac:dyDescent="0.3">
      <c r="A92" s="17">
        <v>91</v>
      </c>
      <c r="B92" s="17" t="s">
        <v>24</v>
      </c>
      <c r="C92" s="36">
        <v>51</v>
      </c>
      <c r="D92" s="32" t="str">
        <f t="shared" si="1"/>
        <v>SENIOUR</v>
      </c>
      <c r="E92" s="17">
        <v>0</v>
      </c>
      <c r="F92" s="17">
        <v>0</v>
      </c>
      <c r="G92" s="18">
        <v>0</v>
      </c>
      <c r="H92" s="17">
        <v>0</v>
      </c>
      <c r="I92" s="17">
        <v>0</v>
      </c>
      <c r="J92" s="18">
        <v>0</v>
      </c>
      <c r="K92" s="17" t="s">
        <v>80</v>
      </c>
      <c r="L92" s="17" t="s">
        <v>38</v>
      </c>
    </row>
    <row r="93" spans="1:12" x14ac:dyDescent="0.3">
      <c r="A93" s="17">
        <v>92</v>
      </c>
      <c r="B93" s="17" t="s">
        <v>18</v>
      </c>
      <c r="C93" s="36">
        <v>30</v>
      </c>
      <c r="D93" s="32" t="str">
        <f t="shared" si="1"/>
        <v>ADULT</v>
      </c>
      <c r="E93" s="17">
        <v>1</v>
      </c>
      <c r="F93" s="17">
        <v>3</v>
      </c>
      <c r="G93" s="18" t="s">
        <v>22</v>
      </c>
      <c r="H93" s="17">
        <v>1</v>
      </c>
      <c r="I93" s="17">
        <v>3</v>
      </c>
      <c r="J93" s="18" t="s">
        <v>22</v>
      </c>
      <c r="K93" s="17" t="s">
        <v>114</v>
      </c>
      <c r="L93" s="17" t="s">
        <v>31</v>
      </c>
    </row>
    <row r="94" spans="1:12" x14ac:dyDescent="0.3">
      <c r="A94" s="17">
        <v>93</v>
      </c>
      <c r="B94" s="17" t="s">
        <v>43</v>
      </c>
      <c r="C94" s="36">
        <v>40</v>
      </c>
      <c r="D94" s="32" t="str">
        <f t="shared" si="1"/>
        <v>ADULT</v>
      </c>
      <c r="E94" s="17">
        <v>1</v>
      </c>
      <c r="F94" s="17">
        <v>3</v>
      </c>
      <c r="G94" s="18" t="s">
        <v>22</v>
      </c>
      <c r="H94" s="17">
        <v>1</v>
      </c>
      <c r="I94" s="17">
        <v>3</v>
      </c>
      <c r="J94" s="18" t="s">
        <v>22</v>
      </c>
      <c r="K94" s="17" t="s">
        <v>116</v>
      </c>
      <c r="L94" s="17" t="s">
        <v>31</v>
      </c>
    </row>
    <row r="95" spans="1:12" x14ac:dyDescent="0.3">
      <c r="A95" s="17">
        <v>94</v>
      </c>
      <c r="B95" s="17" t="s">
        <v>18</v>
      </c>
      <c r="C95" s="36">
        <v>30</v>
      </c>
      <c r="D95" s="32" t="str">
        <f t="shared" si="1"/>
        <v>ADULT</v>
      </c>
      <c r="E95" s="17">
        <v>1</v>
      </c>
      <c r="F95" s="17">
        <v>3</v>
      </c>
      <c r="G95" s="18" t="s">
        <v>22</v>
      </c>
      <c r="H95" s="17">
        <v>0</v>
      </c>
      <c r="I95" s="17">
        <v>0</v>
      </c>
      <c r="J95" s="18">
        <v>0</v>
      </c>
      <c r="K95" s="17" t="s">
        <v>47</v>
      </c>
      <c r="L95" s="17" t="s">
        <v>31</v>
      </c>
    </row>
    <row r="96" spans="1:12" x14ac:dyDescent="0.3">
      <c r="A96" s="17">
        <v>95</v>
      </c>
      <c r="B96" s="17" t="s">
        <v>18</v>
      </c>
      <c r="C96" s="36">
        <v>30</v>
      </c>
      <c r="D96" s="32" t="str">
        <f t="shared" si="1"/>
        <v>ADULT</v>
      </c>
      <c r="E96" s="17">
        <v>1</v>
      </c>
      <c r="F96" s="17">
        <v>3</v>
      </c>
      <c r="G96" s="18" t="s">
        <v>22</v>
      </c>
      <c r="H96" s="17">
        <v>1</v>
      </c>
      <c r="I96" s="17">
        <v>3</v>
      </c>
      <c r="J96" s="18" t="s">
        <v>22</v>
      </c>
      <c r="L96" s="17" t="s">
        <v>42</v>
      </c>
    </row>
    <row r="97" spans="1:12" x14ac:dyDescent="0.3">
      <c r="A97" s="17">
        <v>96</v>
      </c>
      <c r="B97" s="17" t="s">
        <v>37</v>
      </c>
      <c r="C97" s="36">
        <v>50</v>
      </c>
      <c r="D97" s="32" t="str">
        <f t="shared" si="1"/>
        <v>ADULT</v>
      </c>
      <c r="E97" s="17">
        <v>1</v>
      </c>
      <c r="F97" s="17">
        <v>3</v>
      </c>
      <c r="G97" s="18" t="s">
        <v>22</v>
      </c>
      <c r="H97" s="17">
        <v>0</v>
      </c>
      <c r="I97" s="17">
        <v>0</v>
      </c>
      <c r="J97" s="18">
        <v>0</v>
      </c>
      <c r="K97" s="17" t="s">
        <v>86</v>
      </c>
      <c r="L97" s="17" t="s">
        <v>38</v>
      </c>
    </row>
    <row r="98" spans="1:12" x14ac:dyDescent="0.3">
      <c r="A98" s="17">
        <v>97</v>
      </c>
      <c r="B98" s="17" t="s">
        <v>37</v>
      </c>
      <c r="C98" s="36">
        <v>50</v>
      </c>
      <c r="D98" s="32" t="str">
        <f t="shared" si="1"/>
        <v>ADULT</v>
      </c>
      <c r="E98" s="17">
        <v>1</v>
      </c>
      <c r="F98" s="17">
        <v>3</v>
      </c>
      <c r="G98" s="18" t="s">
        <v>22</v>
      </c>
      <c r="H98" s="17">
        <v>0</v>
      </c>
      <c r="I98" s="17">
        <v>0</v>
      </c>
      <c r="J98" s="18">
        <v>0</v>
      </c>
      <c r="K98" s="17" t="s">
        <v>116</v>
      </c>
      <c r="L98" s="17" t="s">
        <v>31</v>
      </c>
    </row>
    <row r="99" spans="1:12" x14ac:dyDescent="0.3">
      <c r="A99" s="17">
        <v>98</v>
      </c>
      <c r="B99" s="17" t="s">
        <v>37</v>
      </c>
      <c r="C99" s="36">
        <v>50</v>
      </c>
      <c r="D99" s="32" t="str">
        <f t="shared" si="1"/>
        <v>ADULT</v>
      </c>
      <c r="E99" s="17">
        <v>1</v>
      </c>
      <c r="F99" s="17">
        <v>3</v>
      </c>
      <c r="G99" s="18" t="s">
        <v>22</v>
      </c>
      <c r="H99" s="17">
        <v>0</v>
      </c>
      <c r="I99" s="17">
        <v>0</v>
      </c>
      <c r="J99" s="18">
        <v>0</v>
      </c>
      <c r="K99" s="17" t="s">
        <v>118</v>
      </c>
      <c r="L99" s="17" t="s">
        <v>42</v>
      </c>
    </row>
    <row r="100" spans="1:12" x14ac:dyDescent="0.3">
      <c r="A100" s="17">
        <v>99</v>
      </c>
      <c r="B100" s="17" t="s">
        <v>37</v>
      </c>
      <c r="C100" s="36">
        <v>50</v>
      </c>
      <c r="D100" s="32" t="str">
        <f t="shared" si="1"/>
        <v>ADULT</v>
      </c>
      <c r="E100" s="17">
        <v>1</v>
      </c>
      <c r="F100" s="17">
        <v>3</v>
      </c>
      <c r="G100" s="18" t="s">
        <v>22</v>
      </c>
      <c r="H100" s="17">
        <v>0</v>
      </c>
      <c r="I100" s="17">
        <v>0</v>
      </c>
      <c r="J100" s="18">
        <v>0</v>
      </c>
      <c r="L100" s="17" t="s">
        <v>42</v>
      </c>
    </row>
    <row r="101" spans="1:12" x14ac:dyDescent="0.3">
      <c r="A101" s="17">
        <v>100</v>
      </c>
      <c r="B101" s="17" t="s">
        <v>24</v>
      </c>
      <c r="C101" s="36">
        <v>51</v>
      </c>
      <c r="D101" s="32" t="str">
        <f t="shared" si="1"/>
        <v>SENIOUR</v>
      </c>
      <c r="E101" s="17">
        <v>1</v>
      </c>
      <c r="F101" s="17">
        <v>3</v>
      </c>
      <c r="G101" s="18" t="s">
        <v>22</v>
      </c>
      <c r="H101" s="17">
        <v>1</v>
      </c>
      <c r="I101" s="17">
        <v>3</v>
      </c>
      <c r="J101" s="18" t="s">
        <v>22</v>
      </c>
      <c r="K101" s="17" t="s">
        <v>119</v>
      </c>
      <c r="L101" s="17" t="s">
        <v>36</v>
      </c>
    </row>
    <row r="102" spans="1:12" x14ac:dyDescent="0.3">
      <c r="A102" s="17">
        <v>101</v>
      </c>
      <c r="B102" s="17" t="s">
        <v>24</v>
      </c>
      <c r="C102" s="36">
        <v>51</v>
      </c>
      <c r="D102" s="32" t="str">
        <f t="shared" si="1"/>
        <v>SENIOUR</v>
      </c>
      <c r="E102" s="17">
        <v>1</v>
      </c>
      <c r="F102" s="17">
        <v>3</v>
      </c>
      <c r="G102" s="18" t="s">
        <v>22</v>
      </c>
      <c r="H102" s="17">
        <v>3</v>
      </c>
      <c r="I102" s="17">
        <v>5</v>
      </c>
      <c r="J102" s="18" t="s">
        <v>33</v>
      </c>
      <c r="K102" s="17" t="s">
        <v>118</v>
      </c>
      <c r="L102" s="17" t="s">
        <v>36</v>
      </c>
    </row>
    <row r="103" spans="1:12" x14ac:dyDescent="0.3">
      <c r="A103" s="17">
        <v>102</v>
      </c>
      <c r="B103" s="17" t="s">
        <v>24</v>
      </c>
      <c r="C103" s="36">
        <v>51</v>
      </c>
      <c r="D103" s="32" t="str">
        <f t="shared" si="1"/>
        <v>SENIOUR</v>
      </c>
      <c r="E103" s="17">
        <v>1</v>
      </c>
      <c r="F103" s="17">
        <v>3</v>
      </c>
      <c r="G103" s="18" t="s">
        <v>22</v>
      </c>
      <c r="H103" s="17">
        <v>0</v>
      </c>
      <c r="I103" s="17">
        <v>0</v>
      </c>
      <c r="J103" s="18">
        <v>0</v>
      </c>
      <c r="K103" s="17" t="s">
        <v>122</v>
      </c>
      <c r="L103" s="17" t="s">
        <v>36</v>
      </c>
    </row>
    <row r="104" spans="1:12" x14ac:dyDescent="0.3">
      <c r="A104" s="17">
        <v>103</v>
      </c>
      <c r="B104" s="17" t="s">
        <v>37</v>
      </c>
      <c r="C104" s="36">
        <v>50</v>
      </c>
      <c r="D104" s="32" t="str">
        <f t="shared" si="1"/>
        <v>ADULT</v>
      </c>
      <c r="E104" s="17">
        <v>1</v>
      </c>
      <c r="F104" s="17">
        <v>3</v>
      </c>
      <c r="G104" s="18" t="s">
        <v>22</v>
      </c>
      <c r="H104" s="17">
        <v>0</v>
      </c>
      <c r="I104" s="17">
        <v>0</v>
      </c>
      <c r="J104" s="18">
        <v>0</v>
      </c>
      <c r="L104" s="17" t="s">
        <v>31</v>
      </c>
    </row>
    <row r="105" spans="1:12" x14ac:dyDescent="0.3">
      <c r="A105" s="17">
        <v>104</v>
      </c>
      <c r="B105" s="17" t="s">
        <v>43</v>
      </c>
      <c r="C105" s="36">
        <v>40</v>
      </c>
      <c r="D105" s="32" t="str">
        <f t="shared" si="1"/>
        <v>ADULT</v>
      </c>
      <c r="E105" s="17">
        <v>0</v>
      </c>
      <c r="F105" s="17">
        <v>0</v>
      </c>
      <c r="G105" s="18">
        <v>0</v>
      </c>
      <c r="H105" s="17">
        <v>0</v>
      </c>
      <c r="I105" s="17">
        <v>0</v>
      </c>
      <c r="J105" s="18">
        <v>0</v>
      </c>
      <c r="L105" s="17" t="s">
        <v>36</v>
      </c>
    </row>
    <row r="106" spans="1:12" x14ac:dyDescent="0.3">
      <c r="A106" s="17">
        <v>105</v>
      </c>
      <c r="B106" s="17" t="s">
        <v>37</v>
      </c>
      <c r="C106" s="36">
        <v>50</v>
      </c>
      <c r="D106" s="32" t="str">
        <f t="shared" si="1"/>
        <v>ADULT</v>
      </c>
      <c r="E106" s="17">
        <v>0</v>
      </c>
      <c r="F106" s="17">
        <v>0</v>
      </c>
      <c r="G106" s="18">
        <v>0</v>
      </c>
      <c r="H106" s="17">
        <v>3</v>
      </c>
      <c r="I106" s="17">
        <v>5</v>
      </c>
      <c r="J106" s="18" t="s">
        <v>33</v>
      </c>
      <c r="K106" s="17" t="s">
        <v>126</v>
      </c>
      <c r="L106" s="17" t="s">
        <v>36</v>
      </c>
    </row>
    <row r="107" spans="1:12" x14ac:dyDescent="0.3">
      <c r="A107" s="17">
        <v>106</v>
      </c>
      <c r="B107" s="17" t="s">
        <v>43</v>
      </c>
      <c r="C107" s="36">
        <v>40</v>
      </c>
      <c r="D107" s="32" t="str">
        <f t="shared" si="1"/>
        <v>ADULT</v>
      </c>
      <c r="E107" s="17">
        <v>1</v>
      </c>
      <c r="F107" s="17">
        <v>3</v>
      </c>
      <c r="G107" s="18" t="s">
        <v>22</v>
      </c>
      <c r="H107" s="17">
        <v>1</v>
      </c>
      <c r="I107" s="17">
        <v>3</v>
      </c>
      <c r="J107" s="18" t="s">
        <v>22</v>
      </c>
      <c r="L107" s="17" t="s">
        <v>42</v>
      </c>
    </row>
    <row r="108" spans="1:12" x14ac:dyDescent="0.3">
      <c r="A108" s="17">
        <v>107</v>
      </c>
      <c r="B108" s="17" t="s">
        <v>24</v>
      </c>
      <c r="C108" s="36">
        <v>51</v>
      </c>
      <c r="D108" s="32" t="str">
        <f t="shared" si="1"/>
        <v>SENIOUR</v>
      </c>
      <c r="E108" s="17">
        <v>1</v>
      </c>
      <c r="F108" s="17">
        <v>3</v>
      </c>
      <c r="G108" s="18" t="s">
        <v>22</v>
      </c>
      <c r="H108" s="17">
        <v>1</v>
      </c>
      <c r="I108" s="17">
        <v>3</v>
      </c>
      <c r="J108" s="18" t="s">
        <v>22</v>
      </c>
      <c r="L108" s="17" t="s">
        <v>38</v>
      </c>
    </row>
    <row r="109" spans="1:12" x14ac:dyDescent="0.3">
      <c r="A109" s="17">
        <v>108</v>
      </c>
      <c r="B109" s="17" t="s">
        <v>18</v>
      </c>
      <c r="C109" s="36">
        <v>30</v>
      </c>
      <c r="D109" s="32" t="str">
        <f t="shared" si="1"/>
        <v>ADULT</v>
      </c>
      <c r="E109" s="17">
        <v>3</v>
      </c>
      <c r="F109" s="17">
        <v>5</v>
      </c>
      <c r="G109" s="18" t="s">
        <v>33</v>
      </c>
      <c r="H109" s="17">
        <v>0</v>
      </c>
      <c r="I109" s="17">
        <v>0</v>
      </c>
      <c r="J109" s="18">
        <v>0</v>
      </c>
      <c r="L109" s="17" t="s">
        <v>42</v>
      </c>
    </row>
    <row r="110" spans="1:12" x14ac:dyDescent="0.3">
      <c r="A110" s="17">
        <v>109</v>
      </c>
      <c r="B110" s="17" t="s">
        <v>37</v>
      </c>
      <c r="C110" s="36">
        <v>50</v>
      </c>
      <c r="D110" s="32" t="str">
        <f t="shared" si="1"/>
        <v>ADULT</v>
      </c>
      <c r="E110" s="17">
        <v>0</v>
      </c>
      <c r="F110" s="17">
        <v>0</v>
      </c>
      <c r="G110" s="18">
        <v>0</v>
      </c>
      <c r="H110" s="17">
        <v>3</v>
      </c>
      <c r="I110" s="17">
        <v>5</v>
      </c>
      <c r="J110" s="18" t="s">
        <v>33</v>
      </c>
      <c r="K110" s="17" t="s">
        <v>131</v>
      </c>
      <c r="L110" s="17" t="s">
        <v>36</v>
      </c>
    </row>
    <row r="111" spans="1:12" x14ac:dyDescent="0.3">
      <c r="A111" s="17">
        <v>110</v>
      </c>
      <c r="B111" s="17" t="s">
        <v>37</v>
      </c>
      <c r="C111" s="36">
        <v>50</v>
      </c>
      <c r="D111" s="32" t="str">
        <f t="shared" si="1"/>
        <v>ADULT</v>
      </c>
      <c r="E111" s="17">
        <v>1</v>
      </c>
      <c r="F111" s="17">
        <v>3</v>
      </c>
      <c r="G111" s="18" t="s">
        <v>22</v>
      </c>
      <c r="H111" s="17">
        <v>5</v>
      </c>
      <c r="I111" s="17">
        <v>7</v>
      </c>
      <c r="J111" s="18" t="s">
        <v>50</v>
      </c>
      <c r="K111" s="17" t="s">
        <v>67</v>
      </c>
      <c r="L111" s="17" t="s">
        <v>31</v>
      </c>
    </row>
    <row r="112" spans="1:12" x14ac:dyDescent="0.3">
      <c r="A112" s="17">
        <v>111</v>
      </c>
      <c r="B112" s="17" t="s">
        <v>37</v>
      </c>
      <c r="C112" s="36">
        <v>50</v>
      </c>
      <c r="D112" s="32" t="str">
        <f t="shared" si="1"/>
        <v>ADULT</v>
      </c>
      <c r="E112" s="17">
        <v>0</v>
      </c>
      <c r="F112" s="17">
        <v>0</v>
      </c>
      <c r="G112" s="18">
        <v>0</v>
      </c>
      <c r="H112" s="17">
        <v>1</v>
      </c>
      <c r="I112" s="17">
        <v>3</v>
      </c>
      <c r="J112" s="18" t="s">
        <v>22</v>
      </c>
      <c r="K112" s="17" t="s">
        <v>133</v>
      </c>
      <c r="L112" s="17" t="s">
        <v>36</v>
      </c>
    </row>
    <row r="113" spans="1:12" x14ac:dyDescent="0.3">
      <c r="A113" s="17">
        <v>112</v>
      </c>
      <c r="B113" s="17" t="s">
        <v>18</v>
      </c>
      <c r="C113" s="36">
        <v>30</v>
      </c>
      <c r="D113" s="32" t="str">
        <f t="shared" si="1"/>
        <v>ADULT</v>
      </c>
      <c r="E113" s="17">
        <v>0</v>
      </c>
      <c r="F113" s="17">
        <v>0</v>
      </c>
      <c r="G113" s="18">
        <v>0</v>
      </c>
      <c r="H113" s="17">
        <v>1</v>
      </c>
      <c r="I113" s="17">
        <v>3</v>
      </c>
      <c r="J113" s="18" t="s">
        <v>22</v>
      </c>
      <c r="L113" s="17" t="s">
        <v>36</v>
      </c>
    </row>
    <row r="114" spans="1:12" x14ac:dyDescent="0.3">
      <c r="A114" s="17">
        <v>113</v>
      </c>
      <c r="B114" s="17" t="s">
        <v>18</v>
      </c>
      <c r="C114" s="36">
        <v>30</v>
      </c>
      <c r="D114" s="32" t="str">
        <f t="shared" si="1"/>
        <v>ADULT</v>
      </c>
      <c r="E114" s="17">
        <v>1</v>
      </c>
      <c r="F114" s="17">
        <v>3</v>
      </c>
      <c r="G114" s="18" t="s">
        <v>22</v>
      </c>
      <c r="H114" s="17">
        <v>0</v>
      </c>
      <c r="I114" s="17">
        <v>0</v>
      </c>
      <c r="J114" s="18">
        <v>0</v>
      </c>
      <c r="L114" s="17" t="s">
        <v>31</v>
      </c>
    </row>
    <row r="115" spans="1:12" x14ac:dyDescent="0.3">
      <c r="A115" s="17">
        <v>114</v>
      </c>
      <c r="B115" s="17" t="s">
        <v>18</v>
      </c>
      <c r="C115" s="36">
        <v>30</v>
      </c>
      <c r="D115" s="32" t="str">
        <f t="shared" si="1"/>
        <v>ADULT</v>
      </c>
      <c r="E115" s="17">
        <v>1</v>
      </c>
      <c r="F115" s="17">
        <v>3</v>
      </c>
      <c r="G115" s="18" t="s">
        <v>22</v>
      </c>
      <c r="H115" s="17">
        <v>0</v>
      </c>
      <c r="I115" s="17">
        <v>0</v>
      </c>
      <c r="J115" s="18">
        <v>0</v>
      </c>
      <c r="K115" s="17" t="s">
        <v>138</v>
      </c>
      <c r="L115" s="17" t="s">
        <v>31</v>
      </c>
    </row>
    <row r="116" spans="1:12" x14ac:dyDescent="0.3">
      <c r="A116" s="17">
        <v>115</v>
      </c>
      <c r="B116" s="17" t="s">
        <v>24</v>
      </c>
      <c r="C116" s="36">
        <v>51</v>
      </c>
      <c r="D116" s="32" t="str">
        <f t="shared" si="1"/>
        <v>SENIOUR</v>
      </c>
      <c r="E116" s="17">
        <v>0</v>
      </c>
      <c r="F116" s="17">
        <v>0</v>
      </c>
      <c r="G116" s="18">
        <v>0</v>
      </c>
      <c r="H116" s="17">
        <v>1</v>
      </c>
      <c r="I116" s="17">
        <v>3</v>
      </c>
      <c r="J116" s="18" t="s">
        <v>22</v>
      </c>
      <c r="L116" s="17" t="s">
        <v>36</v>
      </c>
    </row>
    <row r="117" spans="1:12" x14ac:dyDescent="0.3">
      <c r="A117" s="17">
        <v>116</v>
      </c>
      <c r="B117" s="17" t="s">
        <v>18</v>
      </c>
      <c r="C117" s="36">
        <v>30</v>
      </c>
      <c r="D117" s="32" t="str">
        <f t="shared" si="1"/>
        <v>ADULT</v>
      </c>
      <c r="E117" s="17">
        <v>1</v>
      </c>
      <c r="F117" s="17">
        <v>3</v>
      </c>
      <c r="G117" s="18" t="s">
        <v>22</v>
      </c>
      <c r="H117" s="17">
        <v>0</v>
      </c>
      <c r="I117" s="17">
        <v>0</v>
      </c>
      <c r="J117" s="18">
        <v>0</v>
      </c>
      <c r="K117" s="17" t="s">
        <v>140</v>
      </c>
      <c r="L117" s="17" t="s">
        <v>31</v>
      </c>
    </row>
    <row r="118" spans="1:12" x14ac:dyDescent="0.3">
      <c r="A118" s="17">
        <v>117</v>
      </c>
      <c r="B118" s="17" t="s">
        <v>18</v>
      </c>
      <c r="C118" s="36">
        <v>30</v>
      </c>
      <c r="D118" s="32" t="str">
        <f t="shared" si="1"/>
        <v>ADULT</v>
      </c>
      <c r="E118" s="17">
        <v>0</v>
      </c>
      <c r="F118" s="17">
        <v>0</v>
      </c>
      <c r="G118" s="18">
        <v>0</v>
      </c>
      <c r="H118" s="17">
        <v>1</v>
      </c>
      <c r="I118" s="17">
        <v>3</v>
      </c>
      <c r="J118" s="18" t="s">
        <v>22</v>
      </c>
      <c r="L118" s="17" t="s">
        <v>36</v>
      </c>
    </row>
    <row r="119" spans="1:12" x14ac:dyDescent="0.3">
      <c r="A119" s="17">
        <v>118</v>
      </c>
      <c r="B119" s="17" t="s">
        <v>24</v>
      </c>
      <c r="C119" s="36">
        <v>51</v>
      </c>
      <c r="D119" s="32" t="str">
        <f t="shared" si="1"/>
        <v>SENIOUR</v>
      </c>
      <c r="E119" s="17">
        <v>1</v>
      </c>
      <c r="F119" s="17">
        <v>3</v>
      </c>
      <c r="G119" s="18" t="s">
        <v>22</v>
      </c>
      <c r="H119" s="17">
        <v>0</v>
      </c>
      <c r="I119" s="17">
        <v>0</v>
      </c>
      <c r="J119" s="18">
        <v>0</v>
      </c>
      <c r="K119" s="17" t="s">
        <v>142</v>
      </c>
      <c r="L119" s="17" t="s">
        <v>42</v>
      </c>
    </row>
    <row r="120" spans="1:12" x14ac:dyDescent="0.3">
      <c r="A120" s="17">
        <v>119</v>
      </c>
      <c r="B120" s="17" t="s">
        <v>24</v>
      </c>
      <c r="C120" s="36">
        <v>51</v>
      </c>
      <c r="D120" s="32" t="str">
        <f t="shared" si="1"/>
        <v>SENIOUR</v>
      </c>
      <c r="E120" s="17">
        <v>0</v>
      </c>
      <c r="F120" s="17">
        <v>0</v>
      </c>
      <c r="G120" s="18">
        <v>0</v>
      </c>
      <c r="H120" s="17">
        <v>0</v>
      </c>
      <c r="I120" s="17">
        <v>0</v>
      </c>
      <c r="J120" s="18">
        <v>0</v>
      </c>
      <c r="L120" s="17" t="s">
        <v>36</v>
      </c>
    </row>
    <row r="121" spans="1:12" x14ac:dyDescent="0.3">
      <c r="A121" s="17">
        <v>120</v>
      </c>
      <c r="B121" s="17" t="s">
        <v>37</v>
      </c>
      <c r="C121" s="36">
        <v>50</v>
      </c>
      <c r="D121" s="32" t="str">
        <f t="shared" si="1"/>
        <v>ADULT</v>
      </c>
      <c r="E121" s="17">
        <v>0</v>
      </c>
      <c r="F121" s="17">
        <v>0</v>
      </c>
      <c r="G121" s="18">
        <v>0</v>
      </c>
      <c r="H121" s="17">
        <v>0</v>
      </c>
      <c r="I121" s="17">
        <v>0</v>
      </c>
      <c r="J121" s="18">
        <v>0</v>
      </c>
      <c r="L121" s="17" t="s">
        <v>38</v>
      </c>
    </row>
    <row r="122" spans="1:12" x14ac:dyDescent="0.3">
      <c r="A122" s="17">
        <v>121</v>
      </c>
      <c r="B122" s="17" t="s">
        <v>18</v>
      </c>
      <c r="C122" s="36">
        <v>30</v>
      </c>
      <c r="D122" s="32" t="str">
        <f t="shared" si="1"/>
        <v>ADULT</v>
      </c>
      <c r="E122" s="17">
        <v>1</v>
      </c>
      <c r="F122" s="17">
        <v>3</v>
      </c>
      <c r="G122" s="18" t="s">
        <v>22</v>
      </c>
      <c r="H122" s="17">
        <v>0</v>
      </c>
      <c r="I122" s="17">
        <v>0</v>
      </c>
      <c r="J122" s="18">
        <v>0</v>
      </c>
      <c r="L122" s="17" t="s">
        <v>42</v>
      </c>
    </row>
    <row r="123" spans="1:12" x14ac:dyDescent="0.3">
      <c r="A123" s="17">
        <v>122</v>
      </c>
      <c r="B123" s="17" t="s">
        <v>24</v>
      </c>
      <c r="C123" s="36">
        <v>51</v>
      </c>
      <c r="D123" s="32" t="str">
        <f t="shared" si="1"/>
        <v>SENIOUR</v>
      </c>
      <c r="E123" s="17">
        <v>1</v>
      </c>
      <c r="F123" s="17">
        <v>3</v>
      </c>
      <c r="G123" s="18" t="s">
        <v>22</v>
      </c>
      <c r="H123" s="17">
        <v>0</v>
      </c>
      <c r="I123" s="17">
        <v>0</v>
      </c>
      <c r="J123" s="18">
        <v>0</v>
      </c>
      <c r="K123" s="17" t="s">
        <v>144</v>
      </c>
      <c r="L123" s="17" t="s">
        <v>31</v>
      </c>
    </row>
    <row r="124" spans="1:12" x14ac:dyDescent="0.3">
      <c r="A124" s="17">
        <v>123</v>
      </c>
      <c r="B124" s="17" t="s">
        <v>37</v>
      </c>
      <c r="C124" s="36">
        <v>50</v>
      </c>
      <c r="D124" s="32" t="str">
        <f t="shared" si="1"/>
        <v>ADULT</v>
      </c>
      <c r="E124" s="17">
        <v>1</v>
      </c>
      <c r="F124" s="17">
        <v>3</v>
      </c>
      <c r="G124" s="18" t="s">
        <v>22</v>
      </c>
      <c r="H124" s="17">
        <v>0</v>
      </c>
      <c r="I124" s="17">
        <v>0</v>
      </c>
      <c r="J124" s="18">
        <v>0</v>
      </c>
      <c r="K124" s="17" t="s">
        <v>47</v>
      </c>
      <c r="L124" s="17" t="s">
        <v>31</v>
      </c>
    </row>
    <row r="125" spans="1:12" x14ac:dyDescent="0.3">
      <c r="A125" s="17">
        <v>124</v>
      </c>
      <c r="B125" s="17" t="s">
        <v>37</v>
      </c>
      <c r="C125" s="36">
        <v>50</v>
      </c>
      <c r="D125" s="32" t="str">
        <f t="shared" si="1"/>
        <v>ADULT</v>
      </c>
      <c r="E125" s="17">
        <v>1</v>
      </c>
      <c r="F125" s="17">
        <v>3</v>
      </c>
      <c r="G125" s="18" t="s">
        <v>22</v>
      </c>
      <c r="H125" s="17">
        <v>1</v>
      </c>
      <c r="I125" s="17">
        <v>3</v>
      </c>
      <c r="J125" s="18" t="s">
        <v>22</v>
      </c>
      <c r="L125" s="17" t="s">
        <v>31</v>
      </c>
    </row>
    <row r="126" spans="1:12" x14ac:dyDescent="0.3">
      <c r="A126" s="17">
        <v>125</v>
      </c>
      <c r="B126" s="17" t="s">
        <v>18</v>
      </c>
      <c r="C126" s="36">
        <v>30</v>
      </c>
      <c r="D126" s="32" t="str">
        <f t="shared" si="1"/>
        <v>ADULT</v>
      </c>
      <c r="E126" s="17">
        <v>3</v>
      </c>
      <c r="F126" s="17">
        <v>5</v>
      </c>
      <c r="G126" s="18" t="s">
        <v>33</v>
      </c>
      <c r="H126" s="17">
        <v>0</v>
      </c>
      <c r="I126" s="17">
        <v>0</v>
      </c>
      <c r="J126" s="18">
        <v>0</v>
      </c>
      <c r="L126" s="17" t="s">
        <v>31</v>
      </c>
    </row>
    <row r="127" spans="1:12" x14ac:dyDescent="0.3">
      <c r="A127" s="17">
        <v>126</v>
      </c>
      <c r="B127" s="17" t="s">
        <v>18</v>
      </c>
      <c r="C127" s="36">
        <v>30</v>
      </c>
      <c r="D127" s="32" t="str">
        <f t="shared" si="1"/>
        <v>ADULT</v>
      </c>
      <c r="E127" s="17">
        <v>3</v>
      </c>
      <c r="F127" s="17">
        <v>5</v>
      </c>
      <c r="G127" s="18" t="s">
        <v>33</v>
      </c>
      <c r="H127" s="17">
        <v>0</v>
      </c>
      <c r="I127" s="17">
        <v>0</v>
      </c>
      <c r="J127" s="18">
        <v>0</v>
      </c>
      <c r="L127" s="17" t="s">
        <v>42</v>
      </c>
    </row>
    <row r="128" spans="1:12" x14ac:dyDescent="0.3">
      <c r="A128" s="17">
        <v>127</v>
      </c>
      <c r="B128" s="17" t="s">
        <v>24</v>
      </c>
      <c r="C128" s="36">
        <v>51</v>
      </c>
      <c r="D128" s="32" t="str">
        <f t="shared" si="1"/>
        <v>SENIOUR</v>
      </c>
      <c r="E128" s="17">
        <v>0</v>
      </c>
      <c r="F128" s="17">
        <v>0</v>
      </c>
      <c r="G128" s="18">
        <v>0</v>
      </c>
      <c r="H128" s="17">
        <v>1</v>
      </c>
      <c r="I128" s="17">
        <v>3</v>
      </c>
      <c r="J128" s="18" t="s">
        <v>22</v>
      </c>
      <c r="K128" s="17" t="s">
        <v>58</v>
      </c>
      <c r="L128" s="17" t="s">
        <v>36</v>
      </c>
    </row>
    <row r="129" spans="1:12" x14ac:dyDescent="0.3">
      <c r="A129" s="17">
        <v>128</v>
      </c>
      <c r="B129" s="17" t="s">
        <v>37</v>
      </c>
      <c r="C129" s="36">
        <v>50</v>
      </c>
      <c r="D129" s="32" t="str">
        <f t="shared" si="1"/>
        <v>ADULT</v>
      </c>
      <c r="E129" s="17">
        <v>0</v>
      </c>
      <c r="F129" s="17">
        <v>0</v>
      </c>
      <c r="G129" s="18">
        <v>0</v>
      </c>
      <c r="H129" s="17">
        <v>3</v>
      </c>
      <c r="I129" s="17">
        <v>5</v>
      </c>
      <c r="J129" s="18" t="s">
        <v>33</v>
      </c>
      <c r="K129" s="17" t="s">
        <v>47</v>
      </c>
      <c r="L129" s="17" t="s">
        <v>36</v>
      </c>
    </row>
    <row r="130" spans="1:12" x14ac:dyDescent="0.3">
      <c r="A130" s="17">
        <v>129</v>
      </c>
      <c r="B130" s="17" t="s">
        <v>18</v>
      </c>
      <c r="C130" s="36">
        <v>30</v>
      </c>
      <c r="D130" s="32" t="str">
        <f t="shared" si="1"/>
        <v>ADULT</v>
      </c>
      <c r="E130" s="17">
        <v>5</v>
      </c>
      <c r="F130" s="17">
        <v>7</v>
      </c>
      <c r="G130" s="18" t="s">
        <v>50</v>
      </c>
      <c r="H130" s="17">
        <v>0</v>
      </c>
      <c r="I130" s="17">
        <v>0</v>
      </c>
      <c r="J130" s="18">
        <v>0</v>
      </c>
      <c r="K130" s="17" t="s">
        <v>118</v>
      </c>
      <c r="L130" s="17" t="s">
        <v>31</v>
      </c>
    </row>
    <row r="131" spans="1:12" x14ac:dyDescent="0.3">
      <c r="A131" s="17">
        <v>130</v>
      </c>
      <c r="B131" s="17" t="s">
        <v>18</v>
      </c>
      <c r="C131" s="36">
        <v>30</v>
      </c>
      <c r="D131" s="32" t="str">
        <f t="shared" ref="D131:D183" si="2">INDEX($N$6:$N$9,MATCH(C131,$O$6:$O$9))</f>
        <v>ADULT</v>
      </c>
      <c r="E131" s="17">
        <v>1</v>
      </c>
      <c r="F131" s="17">
        <v>3</v>
      </c>
      <c r="G131" s="18" t="s">
        <v>22</v>
      </c>
      <c r="H131" s="17">
        <v>1</v>
      </c>
      <c r="I131" s="17">
        <v>3</v>
      </c>
      <c r="J131" s="18" t="s">
        <v>22</v>
      </c>
      <c r="L131" s="17" t="s">
        <v>42</v>
      </c>
    </row>
    <row r="132" spans="1:12" x14ac:dyDescent="0.3">
      <c r="A132" s="17">
        <v>131</v>
      </c>
      <c r="B132" s="17" t="s">
        <v>18</v>
      </c>
      <c r="C132" s="36">
        <v>30</v>
      </c>
      <c r="D132" s="32" t="str">
        <f t="shared" si="2"/>
        <v>ADULT</v>
      </c>
      <c r="E132" s="17">
        <v>3</v>
      </c>
      <c r="F132" s="17">
        <v>5</v>
      </c>
      <c r="G132" s="18" t="s">
        <v>33</v>
      </c>
      <c r="H132" s="17">
        <v>1</v>
      </c>
      <c r="I132" s="17">
        <v>3</v>
      </c>
      <c r="J132" s="18" t="s">
        <v>22</v>
      </c>
      <c r="K132" s="17" t="s">
        <v>147</v>
      </c>
      <c r="L132" s="17" t="s">
        <v>31</v>
      </c>
    </row>
    <row r="133" spans="1:12" x14ac:dyDescent="0.3">
      <c r="A133" s="17">
        <v>132</v>
      </c>
      <c r="B133" s="17" t="s">
        <v>37</v>
      </c>
      <c r="C133" s="36">
        <v>50</v>
      </c>
      <c r="D133" s="32" t="str">
        <f t="shared" si="2"/>
        <v>ADULT</v>
      </c>
      <c r="E133" s="17">
        <v>1</v>
      </c>
      <c r="F133" s="17">
        <v>3</v>
      </c>
      <c r="G133" s="18" t="s">
        <v>22</v>
      </c>
      <c r="H133" s="17">
        <v>0</v>
      </c>
      <c r="I133" s="17">
        <v>0</v>
      </c>
      <c r="J133" s="18">
        <v>0</v>
      </c>
      <c r="K133" s="17" t="s">
        <v>148</v>
      </c>
      <c r="L133" s="17" t="s">
        <v>42</v>
      </c>
    </row>
    <row r="134" spans="1:12" x14ac:dyDescent="0.3">
      <c r="A134" s="17">
        <v>133</v>
      </c>
      <c r="B134" s="17" t="s">
        <v>18</v>
      </c>
      <c r="C134" s="36">
        <v>30</v>
      </c>
      <c r="D134" s="32" t="str">
        <f t="shared" si="2"/>
        <v>ADULT</v>
      </c>
      <c r="E134" s="17">
        <v>1</v>
      </c>
      <c r="F134" s="17">
        <v>3</v>
      </c>
      <c r="G134" s="18" t="s">
        <v>22</v>
      </c>
      <c r="H134" s="17">
        <v>0</v>
      </c>
      <c r="I134" s="17">
        <v>0</v>
      </c>
      <c r="J134" s="18">
        <v>0</v>
      </c>
      <c r="K134" s="17" t="s">
        <v>150</v>
      </c>
      <c r="L134" s="17" t="s">
        <v>31</v>
      </c>
    </row>
    <row r="135" spans="1:12" x14ac:dyDescent="0.3">
      <c r="A135" s="17">
        <v>134</v>
      </c>
      <c r="B135" s="17" t="s">
        <v>18</v>
      </c>
      <c r="C135" s="36">
        <v>30</v>
      </c>
      <c r="D135" s="32" t="str">
        <f t="shared" si="2"/>
        <v>ADULT</v>
      </c>
      <c r="E135" s="17">
        <v>1</v>
      </c>
      <c r="F135" s="17">
        <v>3</v>
      </c>
      <c r="G135" s="18" t="s">
        <v>22</v>
      </c>
      <c r="H135" s="17">
        <v>3</v>
      </c>
      <c r="I135" s="17">
        <v>5</v>
      </c>
      <c r="J135" s="18" t="s">
        <v>33</v>
      </c>
      <c r="K135" s="17" t="s">
        <v>114</v>
      </c>
      <c r="L135" s="17" t="s">
        <v>36</v>
      </c>
    </row>
    <row r="136" spans="1:12" x14ac:dyDescent="0.3">
      <c r="A136" s="17">
        <v>135</v>
      </c>
      <c r="B136" s="17" t="s">
        <v>18</v>
      </c>
      <c r="C136" s="36">
        <v>30</v>
      </c>
      <c r="D136" s="32" t="str">
        <f t="shared" si="2"/>
        <v>ADULT</v>
      </c>
      <c r="E136" s="17">
        <v>1</v>
      </c>
      <c r="F136" s="17">
        <v>3</v>
      </c>
      <c r="G136" s="18" t="s">
        <v>22</v>
      </c>
      <c r="H136" s="17">
        <v>0</v>
      </c>
      <c r="I136" s="17">
        <v>0</v>
      </c>
      <c r="J136" s="18">
        <v>0</v>
      </c>
      <c r="L136" s="17" t="s">
        <v>42</v>
      </c>
    </row>
    <row r="137" spans="1:12" x14ac:dyDescent="0.3">
      <c r="A137" s="17">
        <v>136</v>
      </c>
      <c r="B137" s="17" t="s">
        <v>18</v>
      </c>
      <c r="C137" s="36">
        <v>30</v>
      </c>
      <c r="D137" s="32" t="str">
        <f t="shared" si="2"/>
        <v>ADULT</v>
      </c>
      <c r="E137" s="17">
        <v>1</v>
      </c>
      <c r="F137" s="17">
        <v>3</v>
      </c>
      <c r="G137" s="18" t="s">
        <v>22</v>
      </c>
      <c r="H137" s="17">
        <v>1</v>
      </c>
      <c r="I137" s="17">
        <v>3</v>
      </c>
      <c r="J137" s="18" t="s">
        <v>22</v>
      </c>
      <c r="L137" s="17" t="s">
        <v>42</v>
      </c>
    </row>
    <row r="138" spans="1:12" x14ac:dyDescent="0.3">
      <c r="A138" s="17">
        <v>137</v>
      </c>
      <c r="B138" s="17" t="s">
        <v>18</v>
      </c>
      <c r="C138" s="36">
        <v>30</v>
      </c>
      <c r="D138" s="32" t="str">
        <f t="shared" si="2"/>
        <v>ADULT</v>
      </c>
      <c r="E138" s="17">
        <v>1</v>
      </c>
      <c r="F138" s="17">
        <v>3</v>
      </c>
      <c r="G138" s="18" t="s">
        <v>22</v>
      </c>
      <c r="H138" s="17">
        <v>1</v>
      </c>
      <c r="I138" s="17">
        <v>3</v>
      </c>
      <c r="J138" s="18" t="s">
        <v>22</v>
      </c>
      <c r="L138" s="17" t="s">
        <v>31</v>
      </c>
    </row>
    <row r="139" spans="1:12" x14ac:dyDescent="0.3">
      <c r="A139" s="17">
        <v>138</v>
      </c>
      <c r="B139" s="17" t="s">
        <v>111</v>
      </c>
      <c r="C139" s="36">
        <v>10</v>
      </c>
      <c r="D139" s="32" t="str">
        <f t="shared" si="2"/>
        <v>KID</v>
      </c>
      <c r="E139" s="17">
        <v>1</v>
      </c>
      <c r="F139" s="17">
        <v>3</v>
      </c>
      <c r="G139" s="18" t="s">
        <v>22</v>
      </c>
      <c r="H139" s="17">
        <v>3</v>
      </c>
      <c r="I139" s="17">
        <v>5</v>
      </c>
      <c r="J139" s="18" t="s">
        <v>33</v>
      </c>
      <c r="K139" s="17" t="s">
        <v>118</v>
      </c>
      <c r="L139" s="17" t="s">
        <v>42</v>
      </c>
    </row>
    <row r="140" spans="1:12" x14ac:dyDescent="0.3">
      <c r="A140" s="17">
        <v>139</v>
      </c>
      <c r="B140" s="17" t="s">
        <v>18</v>
      </c>
      <c r="C140" s="36">
        <v>30</v>
      </c>
      <c r="D140" s="32" t="str">
        <f t="shared" si="2"/>
        <v>ADULT</v>
      </c>
      <c r="E140" s="17">
        <v>1</v>
      </c>
      <c r="F140" s="17">
        <v>3</v>
      </c>
      <c r="G140" s="18" t="s">
        <v>22</v>
      </c>
      <c r="H140" s="17">
        <v>1</v>
      </c>
      <c r="I140" s="17">
        <v>3</v>
      </c>
      <c r="J140" s="18" t="s">
        <v>22</v>
      </c>
      <c r="K140" s="17" t="s">
        <v>26</v>
      </c>
      <c r="L140" s="17" t="s">
        <v>42</v>
      </c>
    </row>
    <row r="141" spans="1:12" x14ac:dyDescent="0.3">
      <c r="A141" s="17">
        <v>140</v>
      </c>
      <c r="B141" s="17" t="s">
        <v>18</v>
      </c>
      <c r="C141" s="36">
        <v>30</v>
      </c>
      <c r="D141" s="32" t="str">
        <f t="shared" si="2"/>
        <v>ADULT</v>
      </c>
      <c r="E141" s="17">
        <v>1</v>
      </c>
      <c r="F141" s="17">
        <v>3</v>
      </c>
      <c r="G141" s="18" t="s">
        <v>22</v>
      </c>
      <c r="H141" s="17">
        <v>0</v>
      </c>
      <c r="I141" s="17">
        <v>0</v>
      </c>
      <c r="J141" s="18">
        <v>0</v>
      </c>
      <c r="K141" s="17" t="s">
        <v>47</v>
      </c>
      <c r="L141" s="17" t="s">
        <v>31</v>
      </c>
    </row>
    <row r="142" spans="1:12" x14ac:dyDescent="0.3">
      <c r="A142" s="17">
        <v>141</v>
      </c>
      <c r="B142" s="17" t="s">
        <v>18</v>
      </c>
      <c r="C142" s="36">
        <v>30</v>
      </c>
      <c r="D142" s="32" t="str">
        <f t="shared" si="2"/>
        <v>ADULT</v>
      </c>
      <c r="E142" s="17">
        <v>1</v>
      </c>
      <c r="F142" s="17">
        <v>3</v>
      </c>
      <c r="G142" s="18" t="s">
        <v>22</v>
      </c>
      <c r="H142" s="17">
        <v>1</v>
      </c>
      <c r="I142" s="17">
        <v>3</v>
      </c>
      <c r="J142" s="18" t="s">
        <v>22</v>
      </c>
      <c r="K142" s="17" t="s">
        <v>67</v>
      </c>
      <c r="L142" s="17" t="s">
        <v>42</v>
      </c>
    </row>
    <row r="143" spans="1:12" x14ac:dyDescent="0.3">
      <c r="A143" s="17">
        <v>142</v>
      </c>
      <c r="B143" s="17" t="s">
        <v>18</v>
      </c>
      <c r="C143" s="36">
        <v>30</v>
      </c>
      <c r="D143" s="32" t="str">
        <f t="shared" si="2"/>
        <v>ADULT</v>
      </c>
      <c r="E143" s="17">
        <v>1</v>
      </c>
      <c r="F143" s="17">
        <v>3</v>
      </c>
      <c r="G143" s="18" t="s">
        <v>22</v>
      </c>
      <c r="H143" s="17">
        <v>1</v>
      </c>
      <c r="I143" s="17">
        <v>3</v>
      </c>
      <c r="J143" s="18" t="s">
        <v>22</v>
      </c>
      <c r="K143" s="17" t="s">
        <v>153</v>
      </c>
      <c r="L143" s="17" t="s">
        <v>31</v>
      </c>
    </row>
    <row r="144" spans="1:12" x14ac:dyDescent="0.3">
      <c r="A144" s="17">
        <v>143</v>
      </c>
      <c r="B144" s="17" t="s">
        <v>18</v>
      </c>
      <c r="C144" s="36">
        <v>30</v>
      </c>
      <c r="D144" s="32" t="str">
        <f t="shared" si="2"/>
        <v>ADULT</v>
      </c>
      <c r="E144" s="17">
        <v>0</v>
      </c>
      <c r="F144" s="17">
        <v>0</v>
      </c>
      <c r="G144" s="18">
        <v>0</v>
      </c>
      <c r="H144" s="17">
        <v>1</v>
      </c>
      <c r="I144" s="17">
        <v>3</v>
      </c>
      <c r="J144" s="18" t="s">
        <v>22</v>
      </c>
      <c r="L144" s="17" t="s">
        <v>38</v>
      </c>
    </row>
    <row r="145" spans="1:12" x14ac:dyDescent="0.3">
      <c r="A145" s="17">
        <v>144</v>
      </c>
      <c r="B145" s="17" t="s">
        <v>18</v>
      </c>
      <c r="C145" s="36">
        <v>30</v>
      </c>
      <c r="D145" s="32" t="str">
        <f t="shared" si="2"/>
        <v>ADULT</v>
      </c>
      <c r="E145" s="17">
        <v>1</v>
      </c>
      <c r="F145" s="17">
        <v>3</v>
      </c>
      <c r="G145" s="18" t="s">
        <v>22</v>
      </c>
      <c r="H145" s="17">
        <v>1</v>
      </c>
      <c r="I145" s="17">
        <v>3</v>
      </c>
      <c r="J145" s="18" t="s">
        <v>22</v>
      </c>
      <c r="L145" s="17" t="s">
        <v>42</v>
      </c>
    </row>
    <row r="146" spans="1:12" x14ac:dyDescent="0.3">
      <c r="A146" s="17">
        <v>145</v>
      </c>
      <c r="B146" s="17" t="s">
        <v>18</v>
      </c>
      <c r="C146" s="36">
        <v>30</v>
      </c>
      <c r="D146" s="32" t="str">
        <f t="shared" si="2"/>
        <v>ADULT</v>
      </c>
      <c r="E146" s="17">
        <v>3</v>
      </c>
      <c r="F146" s="17">
        <v>5</v>
      </c>
      <c r="G146" s="18" t="s">
        <v>33</v>
      </c>
      <c r="H146" s="17">
        <v>5</v>
      </c>
      <c r="I146" s="17">
        <v>7</v>
      </c>
      <c r="J146" s="18" t="s">
        <v>50</v>
      </c>
      <c r="K146" s="17" t="s">
        <v>35</v>
      </c>
      <c r="L146" s="17" t="s">
        <v>31</v>
      </c>
    </row>
    <row r="147" spans="1:12" x14ac:dyDescent="0.3">
      <c r="A147" s="17">
        <v>146</v>
      </c>
      <c r="B147" s="17" t="s">
        <v>18</v>
      </c>
      <c r="C147" s="36">
        <v>30</v>
      </c>
      <c r="D147" s="32" t="str">
        <f t="shared" si="2"/>
        <v>ADULT</v>
      </c>
      <c r="E147" s="17">
        <v>3</v>
      </c>
      <c r="F147" s="17">
        <v>5</v>
      </c>
      <c r="G147" s="18" t="s">
        <v>33</v>
      </c>
      <c r="H147" s="17">
        <v>3</v>
      </c>
      <c r="I147" s="17">
        <v>5</v>
      </c>
      <c r="J147" s="18" t="s">
        <v>33</v>
      </c>
      <c r="K147" s="17" t="s">
        <v>80</v>
      </c>
      <c r="L147" s="17" t="s">
        <v>31</v>
      </c>
    </row>
    <row r="148" spans="1:12" x14ac:dyDescent="0.3">
      <c r="A148" s="17">
        <v>147</v>
      </c>
      <c r="B148" s="17" t="s">
        <v>18</v>
      </c>
      <c r="C148" s="36">
        <v>30</v>
      </c>
      <c r="D148" s="32" t="str">
        <f t="shared" si="2"/>
        <v>ADULT</v>
      </c>
      <c r="E148" s="17">
        <v>0</v>
      </c>
      <c r="F148" s="17">
        <v>0</v>
      </c>
      <c r="G148" s="18">
        <v>0</v>
      </c>
      <c r="H148" s="17">
        <v>1</v>
      </c>
      <c r="I148" s="17">
        <v>3</v>
      </c>
      <c r="J148" s="18" t="s">
        <v>22</v>
      </c>
      <c r="K148" s="17" t="s">
        <v>116</v>
      </c>
      <c r="L148" s="17" t="s">
        <v>36</v>
      </c>
    </row>
    <row r="149" spans="1:12" x14ac:dyDescent="0.3">
      <c r="A149" s="17">
        <v>148</v>
      </c>
      <c r="B149" s="17" t="s">
        <v>18</v>
      </c>
      <c r="C149" s="36">
        <v>30</v>
      </c>
      <c r="D149" s="32" t="str">
        <f t="shared" si="2"/>
        <v>ADULT</v>
      </c>
      <c r="E149" s="17">
        <v>1</v>
      </c>
      <c r="F149" s="17">
        <v>3</v>
      </c>
      <c r="G149" s="18" t="s">
        <v>22</v>
      </c>
      <c r="H149" s="17">
        <v>1</v>
      </c>
      <c r="I149" s="17">
        <v>3</v>
      </c>
      <c r="J149" s="18" t="s">
        <v>22</v>
      </c>
      <c r="L149" s="17" t="s">
        <v>36</v>
      </c>
    </row>
    <row r="150" spans="1:12" x14ac:dyDescent="0.3">
      <c r="A150" s="17">
        <v>149</v>
      </c>
      <c r="B150" s="17" t="s">
        <v>18</v>
      </c>
      <c r="C150" s="36">
        <v>30</v>
      </c>
      <c r="D150" s="32" t="str">
        <f t="shared" si="2"/>
        <v>ADULT</v>
      </c>
      <c r="E150" s="17">
        <v>1</v>
      </c>
      <c r="F150" s="17">
        <v>3</v>
      </c>
      <c r="G150" s="18" t="s">
        <v>22</v>
      </c>
      <c r="H150" s="17">
        <v>1</v>
      </c>
      <c r="I150" s="17">
        <v>3</v>
      </c>
      <c r="J150" s="18" t="s">
        <v>22</v>
      </c>
      <c r="L150" s="17" t="s">
        <v>36</v>
      </c>
    </row>
    <row r="151" spans="1:12" x14ac:dyDescent="0.3">
      <c r="A151" s="17">
        <v>150</v>
      </c>
      <c r="B151" s="17" t="s">
        <v>18</v>
      </c>
      <c r="C151" s="36">
        <v>30</v>
      </c>
      <c r="D151" s="32" t="str">
        <f t="shared" si="2"/>
        <v>ADULT</v>
      </c>
      <c r="E151" s="17">
        <v>1</v>
      </c>
      <c r="F151" s="17">
        <v>3</v>
      </c>
      <c r="G151" s="18" t="s">
        <v>22</v>
      </c>
      <c r="H151" s="17">
        <v>1</v>
      </c>
      <c r="I151" s="17">
        <v>3</v>
      </c>
      <c r="J151" s="18" t="s">
        <v>22</v>
      </c>
      <c r="K151" s="17" t="s">
        <v>155</v>
      </c>
      <c r="L151" s="17" t="s">
        <v>42</v>
      </c>
    </row>
    <row r="152" spans="1:12" x14ac:dyDescent="0.3">
      <c r="A152" s="17">
        <v>151</v>
      </c>
      <c r="B152" s="17" t="s">
        <v>18</v>
      </c>
      <c r="C152" s="36">
        <v>30</v>
      </c>
      <c r="D152" s="32" t="str">
        <f t="shared" si="2"/>
        <v>ADULT</v>
      </c>
      <c r="E152" s="17">
        <v>0</v>
      </c>
      <c r="F152" s="17">
        <v>0</v>
      </c>
      <c r="G152" s="18">
        <v>0</v>
      </c>
      <c r="H152" s="17">
        <v>1</v>
      </c>
      <c r="I152" s="17">
        <v>3</v>
      </c>
      <c r="J152" s="18" t="s">
        <v>22</v>
      </c>
      <c r="K152" s="17" t="s">
        <v>47</v>
      </c>
      <c r="L152" s="17" t="s">
        <v>31</v>
      </c>
    </row>
    <row r="153" spans="1:12" x14ac:dyDescent="0.3">
      <c r="A153" s="17">
        <v>152</v>
      </c>
      <c r="B153" s="17" t="s">
        <v>18</v>
      </c>
      <c r="C153" s="36">
        <v>30</v>
      </c>
      <c r="D153" s="32" t="str">
        <f t="shared" si="2"/>
        <v>ADULT</v>
      </c>
      <c r="E153" s="17">
        <v>1</v>
      </c>
      <c r="F153" s="17">
        <v>3</v>
      </c>
      <c r="G153" s="18" t="s">
        <v>22</v>
      </c>
      <c r="H153" s="17">
        <v>3</v>
      </c>
      <c r="I153" s="17">
        <v>5</v>
      </c>
      <c r="J153" s="18" t="s">
        <v>33</v>
      </c>
      <c r="L153" s="17" t="s">
        <v>38</v>
      </c>
    </row>
    <row r="154" spans="1:12" x14ac:dyDescent="0.3">
      <c r="A154" s="17">
        <v>153</v>
      </c>
      <c r="B154" s="17" t="s">
        <v>18</v>
      </c>
      <c r="C154" s="36">
        <v>30</v>
      </c>
      <c r="D154" s="32" t="str">
        <f t="shared" si="2"/>
        <v>ADULT</v>
      </c>
      <c r="E154" s="17">
        <v>3</v>
      </c>
      <c r="F154" s="17">
        <v>5</v>
      </c>
      <c r="G154" s="18" t="s">
        <v>33</v>
      </c>
      <c r="H154" s="17">
        <v>1</v>
      </c>
      <c r="I154" s="17">
        <v>3</v>
      </c>
      <c r="J154" s="18" t="s">
        <v>22</v>
      </c>
      <c r="K154" s="17" t="s">
        <v>94</v>
      </c>
      <c r="L154" s="17" t="s">
        <v>42</v>
      </c>
    </row>
    <row r="155" spans="1:12" x14ac:dyDescent="0.3">
      <c r="A155" s="17">
        <v>154</v>
      </c>
      <c r="B155" s="17" t="s">
        <v>18</v>
      </c>
      <c r="C155" s="36">
        <v>30</v>
      </c>
      <c r="D155" s="32" t="str">
        <f t="shared" si="2"/>
        <v>ADULT</v>
      </c>
      <c r="E155" s="17">
        <v>0</v>
      </c>
      <c r="F155" s="17">
        <v>0</v>
      </c>
      <c r="G155" s="18">
        <v>0</v>
      </c>
      <c r="H155" s="17">
        <v>3</v>
      </c>
      <c r="I155" s="17">
        <v>5</v>
      </c>
      <c r="J155" s="18" t="s">
        <v>33</v>
      </c>
      <c r="L155" s="17" t="s">
        <v>36</v>
      </c>
    </row>
    <row r="156" spans="1:12" x14ac:dyDescent="0.3">
      <c r="A156" s="17">
        <v>155</v>
      </c>
      <c r="B156" s="17" t="s">
        <v>18</v>
      </c>
      <c r="C156" s="36">
        <v>30</v>
      </c>
      <c r="D156" s="32" t="str">
        <f t="shared" si="2"/>
        <v>ADULT</v>
      </c>
      <c r="E156" s="17">
        <v>7</v>
      </c>
      <c r="F156" s="17">
        <v>9</v>
      </c>
      <c r="G156" s="18" t="s">
        <v>112</v>
      </c>
      <c r="H156" s="17">
        <v>1</v>
      </c>
      <c r="I156" s="17">
        <v>3</v>
      </c>
      <c r="J156" s="18" t="s">
        <v>22</v>
      </c>
      <c r="L156" s="17" t="s">
        <v>42</v>
      </c>
    </row>
    <row r="157" spans="1:12" x14ac:dyDescent="0.3">
      <c r="A157" s="17">
        <v>156</v>
      </c>
      <c r="B157" s="17" t="s">
        <v>18</v>
      </c>
      <c r="C157" s="36">
        <v>30</v>
      </c>
      <c r="D157" s="32" t="str">
        <f t="shared" si="2"/>
        <v>ADULT</v>
      </c>
      <c r="E157" s="17">
        <v>1</v>
      </c>
      <c r="F157" s="17">
        <v>3</v>
      </c>
      <c r="G157" s="18" t="s">
        <v>22</v>
      </c>
      <c r="H157" s="17">
        <v>1</v>
      </c>
      <c r="I157" s="17">
        <v>3</v>
      </c>
      <c r="J157" s="18" t="s">
        <v>22</v>
      </c>
      <c r="L157" s="17" t="s">
        <v>31</v>
      </c>
    </row>
    <row r="158" spans="1:12" x14ac:dyDescent="0.3">
      <c r="A158" s="17">
        <v>157</v>
      </c>
      <c r="B158" s="17" t="s">
        <v>18</v>
      </c>
      <c r="C158" s="36">
        <v>30</v>
      </c>
      <c r="D158" s="32" t="str">
        <f t="shared" si="2"/>
        <v>ADULT</v>
      </c>
      <c r="E158" s="17">
        <v>1</v>
      </c>
      <c r="F158" s="17">
        <v>3</v>
      </c>
      <c r="G158" s="18" t="s">
        <v>22</v>
      </c>
      <c r="H158" s="17">
        <v>1</v>
      </c>
      <c r="I158" s="17">
        <v>3</v>
      </c>
      <c r="J158" s="18" t="s">
        <v>22</v>
      </c>
      <c r="K158" s="17" t="s">
        <v>158</v>
      </c>
      <c r="L158" s="17" t="s">
        <v>42</v>
      </c>
    </row>
    <row r="159" spans="1:12" x14ac:dyDescent="0.3">
      <c r="A159" s="17">
        <v>158</v>
      </c>
      <c r="B159" s="17" t="s">
        <v>18</v>
      </c>
      <c r="C159" s="36">
        <v>30</v>
      </c>
      <c r="D159" s="32" t="str">
        <f t="shared" si="2"/>
        <v>ADULT</v>
      </c>
      <c r="E159" s="17">
        <v>1</v>
      </c>
      <c r="F159" s="17">
        <v>3</v>
      </c>
      <c r="G159" s="18" t="s">
        <v>22</v>
      </c>
      <c r="H159" s="17">
        <v>0</v>
      </c>
      <c r="I159" s="17">
        <v>0</v>
      </c>
      <c r="J159" s="18">
        <v>0</v>
      </c>
      <c r="K159" s="17" t="s">
        <v>161</v>
      </c>
      <c r="L159" s="17" t="s">
        <v>31</v>
      </c>
    </row>
    <row r="160" spans="1:12" x14ac:dyDescent="0.3">
      <c r="A160" s="17">
        <v>159</v>
      </c>
      <c r="B160" s="17" t="s">
        <v>18</v>
      </c>
      <c r="C160" s="36">
        <v>30</v>
      </c>
      <c r="D160" s="32" t="str">
        <f t="shared" si="2"/>
        <v>ADULT</v>
      </c>
      <c r="E160" s="17">
        <v>0</v>
      </c>
      <c r="F160" s="17">
        <v>0</v>
      </c>
      <c r="G160" s="18">
        <v>0</v>
      </c>
      <c r="H160" s="17">
        <v>1</v>
      </c>
      <c r="I160" s="17">
        <v>3</v>
      </c>
      <c r="J160" s="18" t="s">
        <v>22</v>
      </c>
      <c r="K160" s="17" t="s">
        <v>35</v>
      </c>
      <c r="L160" s="17" t="s">
        <v>36</v>
      </c>
    </row>
    <row r="161" spans="1:12" x14ac:dyDescent="0.3">
      <c r="A161" s="17">
        <v>160</v>
      </c>
      <c r="B161" s="17" t="s">
        <v>43</v>
      </c>
      <c r="C161" s="36">
        <v>40</v>
      </c>
      <c r="D161" s="32" t="str">
        <f t="shared" si="2"/>
        <v>ADULT</v>
      </c>
      <c r="E161" s="17">
        <v>3</v>
      </c>
      <c r="F161" s="17">
        <v>5</v>
      </c>
      <c r="G161" s="18" t="s">
        <v>33</v>
      </c>
      <c r="H161" s="17">
        <v>1</v>
      </c>
      <c r="I161" s="17">
        <v>3</v>
      </c>
      <c r="J161" s="18" t="s">
        <v>22</v>
      </c>
      <c r="K161" s="17" t="s">
        <v>35</v>
      </c>
      <c r="L161" s="17" t="s">
        <v>42</v>
      </c>
    </row>
    <row r="162" spans="1:12" x14ac:dyDescent="0.3">
      <c r="A162" s="17">
        <v>161</v>
      </c>
      <c r="B162" s="17" t="s">
        <v>18</v>
      </c>
      <c r="C162" s="36">
        <v>30</v>
      </c>
      <c r="D162" s="32" t="str">
        <f t="shared" si="2"/>
        <v>ADULT</v>
      </c>
      <c r="E162" s="17">
        <v>1</v>
      </c>
      <c r="F162" s="17">
        <v>3</v>
      </c>
      <c r="G162" s="18" t="s">
        <v>22</v>
      </c>
      <c r="H162" s="17">
        <v>0</v>
      </c>
      <c r="I162" s="17">
        <v>0</v>
      </c>
      <c r="J162" s="18">
        <v>0</v>
      </c>
      <c r="K162" s="17" t="s">
        <v>164</v>
      </c>
      <c r="L162" s="17" t="s">
        <v>31</v>
      </c>
    </row>
    <row r="163" spans="1:12" x14ac:dyDescent="0.3">
      <c r="A163" s="17">
        <v>162</v>
      </c>
      <c r="B163" s="17" t="s">
        <v>18</v>
      </c>
      <c r="C163" s="36">
        <v>30</v>
      </c>
      <c r="D163" s="32" t="str">
        <f t="shared" si="2"/>
        <v>ADULT</v>
      </c>
      <c r="E163" s="17">
        <v>0</v>
      </c>
      <c r="F163" s="17">
        <v>0</v>
      </c>
      <c r="G163" s="18">
        <v>0</v>
      </c>
      <c r="H163" s="17">
        <v>1</v>
      </c>
      <c r="I163" s="17">
        <v>3</v>
      </c>
      <c r="J163" s="18" t="s">
        <v>22</v>
      </c>
      <c r="L163" s="17" t="s">
        <v>36</v>
      </c>
    </row>
    <row r="164" spans="1:12" x14ac:dyDescent="0.3">
      <c r="A164" s="17">
        <v>163</v>
      </c>
      <c r="B164" s="17" t="s">
        <v>37</v>
      </c>
      <c r="C164" s="36">
        <v>50</v>
      </c>
      <c r="D164" s="32" t="str">
        <f t="shared" si="2"/>
        <v>ADULT</v>
      </c>
      <c r="E164" s="17">
        <v>3</v>
      </c>
      <c r="F164" s="17">
        <v>5</v>
      </c>
      <c r="G164" s="18" t="s">
        <v>33</v>
      </c>
      <c r="H164" s="17">
        <v>0</v>
      </c>
      <c r="I164" s="17">
        <v>0</v>
      </c>
      <c r="J164" s="18">
        <v>0</v>
      </c>
      <c r="K164" s="17" t="s">
        <v>67</v>
      </c>
      <c r="L164" s="17" t="s">
        <v>31</v>
      </c>
    </row>
    <row r="165" spans="1:12" x14ac:dyDescent="0.3">
      <c r="A165" s="17">
        <v>164</v>
      </c>
      <c r="B165" s="17" t="s">
        <v>18</v>
      </c>
      <c r="C165" s="36">
        <v>30</v>
      </c>
      <c r="D165" s="32" t="str">
        <f t="shared" si="2"/>
        <v>ADULT</v>
      </c>
      <c r="E165" s="17">
        <v>1</v>
      </c>
      <c r="F165" s="17">
        <v>3</v>
      </c>
      <c r="G165" s="18" t="s">
        <v>22</v>
      </c>
      <c r="H165" s="17">
        <v>0</v>
      </c>
      <c r="I165" s="17">
        <v>0</v>
      </c>
      <c r="J165" s="18">
        <v>0</v>
      </c>
      <c r="K165" s="17" t="s">
        <v>47</v>
      </c>
      <c r="L165" s="17" t="s">
        <v>42</v>
      </c>
    </row>
    <row r="166" spans="1:12" x14ac:dyDescent="0.3">
      <c r="A166" s="17">
        <v>165</v>
      </c>
      <c r="B166" s="17" t="s">
        <v>18</v>
      </c>
      <c r="C166" s="36">
        <v>30</v>
      </c>
      <c r="D166" s="32" t="str">
        <f t="shared" si="2"/>
        <v>ADULT</v>
      </c>
      <c r="E166" s="17">
        <v>1</v>
      </c>
      <c r="F166" s="17">
        <v>3</v>
      </c>
      <c r="G166" s="18" t="s">
        <v>22</v>
      </c>
      <c r="H166" s="17">
        <v>0</v>
      </c>
      <c r="I166" s="17">
        <v>0</v>
      </c>
      <c r="J166" s="18">
        <v>0</v>
      </c>
      <c r="K166" s="17" t="s">
        <v>114</v>
      </c>
      <c r="L166" s="17" t="s">
        <v>42</v>
      </c>
    </row>
    <row r="167" spans="1:12" x14ac:dyDescent="0.3">
      <c r="A167" s="17">
        <v>166</v>
      </c>
      <c r="B167" s="17" t="s">
        <v>18</v>
      </c>
      <c r="C167" s="36">
        <v>30</v>
      </c>
      <c r="D167" s="32" t="str">
        <f t="shared" si="2"/>
        <v>ADULT</v>
      </c>
      <c r="E167" s="17">
        <v>1</v>
      </c>
      <c r="F167" s="17">
        <v>3</v>
      </c>
      <c r="G167" s="18" t="s">
        <v>22</v>
      </c>
      <c r="H167" s="17">
        <v>1</v>
      </c>
      <c r="I167" s="17">
        <v>3</v>
      </c>
      <c r="J167" s="18" t="s">
        <v>22</v>
      </c>
      <c r="K167" s="17" t="s">
        <v>167</v>
      </c>
      <c r="L167" s="17" t="s">
        <v>31</v>
      </c>
    </row>
    <row r="168" spans="1:12" x14ac:dyDescent="0.3">
      <c r="A168" s="17">
        <v>167</v>
      </c>
      <c r="B168" s="17" t="s">
        <v>18</v>
      </c>
      <c r="C168" s="36">
        <v>30</v>
      </c>
      <c r="D168" s="32" t="str">
        <f t="shared" si="2"/>
        <v>ADULT</v>
      </c>
      <c r="E168" s="17">
        <v>3</v>
      </c>
      <c r="F168" s="17">
        <v>5</v>
      </c>
      <c r="G168" s="18" t="s">
        <v>33</v>
      </c>
      <c r="H168" s="17">
        <v>1</v>
      </c>
      <c r="I168" s="17">
        <v>3</v>
      </c>
      <c r="J168" s="18" t="s">
        <v>22</v>
      </c>
      <c r="K168" s="17" t="s">
        <v>80</v>
      </c>
      <c r="L168" s="17" t="s">
        <v>31</v>
      </c>
    </row>
    <row r="169" spans="1:12" x14ac:dyDescent="0.3">
      <c r="A169" s="17">
        <v>168</v>
      </c>
      <c r="B169" s="17" t="s">
        <v>18</v>
      </c>
      <c r="C169" s="36">
        <v>30</v>
      </c>
      <c r="D169" s="32" t="str">
        <f t="shared" si="2"/>
        <v>ADULT</v>
      </c>
      <c r="E169" s="17">
        <v>1</v>
      </c>
      <c r="F169" s="17">
        <v>3</v>
      </c>
      <c r="G169" s="18" t="s">
        <v>22</v>
      </c>
      <c r="H169" s="17">
        <v>0</v>
      </c>
      <c r="I169" s="17">
        <v>0</v>
      </c>
      <c r="J169" s="18">
        <v>0</v>
      </c>
      <c r="K169" s="17" t="s">
        <v>150</v>
      </c>
      <c r="L169" s="17" t="s">
        <v>42</v>
      </c>
    </row>
    <row r="170" spans="1:12" x14ac:dyDescent="0.3">
      <c r="A170" s="17">
        <v>169</v>
      </c>
      <c r="B170" s="17" t="s">
        <v>18</v>
      </c>
      <c r="C170" s="36">
        <v>30</v>
      </c>
      <c r="D170" s="32" t="str">
        <f t="shared" si="2"/>
        <v>ADULT</v>
      </c>
      <c r="E170" s="17">
        <v>1</v>
      </c>
      <c r="F170" s="17">
        <v>3</v>
      </c>
      <c r="G170" s="18" t="s">
        <v>22</v>
      </c>
      <c r="H170" s="17">
        <v>0</v>
      </c>
      <c r="I170" s="17">
        <v>0</v>
      </c>
      <c r="J170" s="18">
        <v>0</v>
      </c>
      <c r="L170" s="17" t="s">
        <v>31</v>
      </c>
    </row>
    <row r="171" spans="1:12" x14ac:dyDescent="0.3">
      <c r="A171" s="17">
        <v>170</v>
      </c>
      <c r="B171" s="17" t="s">
        <v>18</v>
      </c>
      <c r="C171" s="36">
        <v>30</v>
      </c>
      <c r="D171" s="32" t="str">
        <f t="shared" si="2"/>
        <v>ADULT</v>
      </c>
      <c r="E171" s="17">
        <v>1</v>
      </c>
      <c r="F171" s="17">
        <v>3</v>
      </c>
      <c r="G171" s="18" t="s">
        <v>22</v>
      </c>
      <c r="H171" s="17">
        <v>0</v>
      </c>
      <c r="I171" s="17">
        <v>0</v>
      </c>
      <c r="J171" s="18">
        <v>0</v>
      </c>
      <c r="L171" s="17" t="s">
        <v>42</v>
      </c>
    </row>
    <row r="172" spans="1:12" x14ac:dyDescent="0.3">
      <c r="A172" s="17">
        <v>171</v>
      </c>
      <c r="B172" s="17" t="s">
        <v>18</v>
      </c>
      <c r="C172" s="36">
        <v>30</v>
      </c>
      <c r="D172" s="32" t="str">
        <f t="shared" si="2"/>
        <v>ADULT</v>
      </c>
      <c r="E172" s="17">
        <v>3</v>
      </c>
      <c r="F172" s="17">
        <v>5</v>
      </c>
      <c r="G172" s="18" t="s">
        <v>33</v>
      </c>
      <c r="H172" s="17">
        <v>0</v>
      </c>
      <c r="I172" s="17">
        <v>0</v>
      </c>
      <c r="J172" s="18">
        <v>0</v>
      </c>
      <c r="L172" s="17" t="s">
        <v>31</v>
      </c>
    </row>
    <row r="173" spans="1:12" x14ac:dyDescent="0.3">
      <c r="A173" s="17">
        <v>172</v>
      </c>
      <c r="B173" s="17" t="s">
        <v>24</v>
      </c>
      <c r="C173" s="36">
        <v>51</v>
      </c>
      <c r="D173" s="32" t="str">
        <f t="shared" si="2"/>
        <v>SENIOUR</v>
      </c>
      <c r="E173" s="17">
        <v>3</v>
      </c>
      <c r="F173" s="17">
        <v>5</v>
      </c>
      <c r="G173" s="18" t="s">
        <v>33</v>
      </c>
      <c r="H173" s="17">
        <v>5</v>
      </c>
      <c r="I173" s="17">
        <v>7</v>
      </c>
      <c r="J173" s="18" t="s">
        <v>50</v>
      </c>
      <c r="K173" s="17" t="s">
        <v>170</v>
      </c>
      <c r="L173" s="17" t="s">
        <v>31</v>
      </c>
    </row>
    <row r="174" spans="1:12" x14ac:dyDescent="0.3">
      <c r="A174" s="17">
        <v>173</v>
      </c>
      <c r="B174" s="17" t="s">
        <v>18</v>
      </c>
      <c r="C174" s="36">
        <v>30</v>
      </c>
      <c r="D174" s="32" t="str">
        <f t="shared" si="2"/>
        <v>ADULT</v>
      </c>
      <c r="E174" s="17">
        <v>3</v>
      </c>
      <c r="F174" s="17">
        <v>5</v>
      </c>
      <c r="G174" s="18" t="s">
        <v>33</v>
      </c>
      <c r="H174" s="17">
        <v>3</v>
      </c>
      <c r="I174" s="17">
        <v>5</v>
      </c>
      <c r="J174" s="18" t="s">
        <v>33</v>
      </c>
      <c r="K174" s="17" t="s">
        <v>171</v>
      </c>
      <c r="L174" s="17" t="s">
        <v>36</v>
      </c>
    </row>
    <row r="175" spans="1:12" x14ac:dyDescent="0.3">
      <c r="A175" s="17">
        <v>174</v>
      </c>
      <c r="B175" s="17" t="s">
        <v>18</v>
      </c>
      <c r="C175" s="36">
        <v>30</v>
      </c>
      <c r="D175" s="32" t="str">
        <f t="shared" si="2"/>
        <v>ADULT</v>
      </c>
      <c r="E175" s="17">
        <v>1</v>
      </c>
      <c r="F175" s="17">
        <v>3</v>
      </c>
      <c r="G175" s="18" t="s">
        <v>22</v>
      </c>
      <c r="H175" s="17">
        <v>0</v>
      </c>
      <c r="I175" s="17">
        <v>0</v>
      </c>
      <c r="J175" s="18">
        <v>0</v>
      </c>
      <c r="K175" s="17" t="s">
        <v>173</v>
      </c>
      <c r="L175" s="17" t="s">
        <v>42</v>
      </c>
    </row>
    <row r="176" spans="1:12" x14ac:dyDescent="0.3">
      <c r="A176" s="17">
        <v>175</v>
      </c>
      <c r="B176" s="17" t="s">
        <v>18</v>
      </c>
      <c r="C176" s="36">
        <v>30</v>
      </c>
      <c r="D176" s="32" t="str">
        <f t="shared" si="2"/>
        <v>ADULT</v>
      </c>
      <c r="E176" s="17">
        <v>1</v>
      </c>
      <c r="F176" s="17">
        <v>3</v>
      </c>
      <c r="G176" s="18" t="s">
        <v>22</v>
      </c>
      <c r="H176" s="17">
        <v>5</v>
      </c>
      <c r="I176" s="17">
        <v>7</v>
      </c>
      <c r="J176" s="18" t="s">
        <v>50</v>
      </c>
      <c r="K176" s="17" t="s">
        <v>175</v>
      </c>
      <c r="L176" s="17" t="s">
        <v>36</v>
      </c>
    </row>
    <row r="177" spans="1:12" x14ac:dyDescent="0.3">
      <c r="A177" s="17">
        <v>176</v>
      </c>
      <c r="B177" s="17" t="s">
        <v>18</v>
      </c>
      <c r="C177" s="36">
        <v>30</v>
      </c>
      <c r="D177" s="32" t="str">
        <f t="shared" si="2"/>
        <v>ADULT</v>
      </c>
      <c r="E177" s="17">
        <v>1</v>
      </c>
      <c r="F177" s="17">
        <v>3</v>
      </c>
      <c r="G177" s="18" t="s">
        <v>22</v>
      </c>
      <c r="H177" s="17">
        <v>0</v>
      </c>
      <c r="I177" s="17">
        <v>0</v>
      </c>
      <c r="J177" s="18">
        <v>0</v>
      </c>
      <c r="L177" s="17" t="s">
        <v>42</v>
      </c>
    </row>
    <row r="178" spans="1:12" x14ac:dyDescent="0.3">
      <c r="A178" s="17">
        <v>177</v>
      </c>
      <c r="B178" s="17" t="s">
        <v>18</v>
      </c>
      <c r="C178" s="36">
        <v>30</v>
      </c>
      <c r="D178" s="32" t="str">
        <f t="shared" si="2"/>
        <v>ADULT</v>
      </c>
      <c r="E178" s="17">
        <v>1</v>
      </c>
      <c r="F178" s="17">
        <v>3</v>
      </c>
      <c r="G178" s="18" t="s">
        <v>22</v>
      </c>
      <c r="H178" s="17">
        <v>0</v>
      </c>
      <c r="I178" s="17">
        <v>0</v>
      </c>
      <c r="J178" s="18">
        <v>0</v>
      </c>
      <c r="K178" s="17" t="s">
        <v>116</v>
      </c>
      <c r="L178" s="17" t="s">
        <v>31</v>
      </c>
    </row>
    <row r="179" spans="1:12" x14ac:dyDescent="0.3">
      <c r="A179" s="17">
        <v>178</v>
      </c>
      <c r="B179" s="17" t="s">
        <v>18</v>
      </c>
      <c r="C179" s="36">
        <v>30</v>
      </c>
      <c r="D179" s="32" t="str">
        <f t="shared" si="2"/>
        <v>ADULT</v>
      </c>
      <c r="E179" s="17">
        <v>1</v>
      </c>
      <c r="F179" s="17">
        <v>3</v>
      </c>
      <c r="G179" s="18" t="s">
        <v>22</v>
      </c>
      <c r="H179" s="17">
        <v>1</v>
      </c>
      <c r="I179" s="17">
        <v>3</v>
      </c>
      <c r="J179" s="18" t="s">
        <v>22</v>
      </c>
      <c r="L179" s="17" t="s">
        <v>36</v>
      </c>
    </row>
    <row r="180" spans="1:12" x14ac:dyDescent="0.3">
      <c r="A180" s="17">
        <v>179</v>
      </c>
      <c r="B180" s="17" t="s">
        <v>18</v>
      </c>
      <c r="C180" s="36">
        <v>30</v>
      </c>
      <c r="D180" s="32" t="str">
        <f t="shared" si="2"/>
        <v>ADULT</v>
      </c>
      <c r="E180" s="17">
        <v>1</v>
      </c>
      <c r="F180" s="17">
        <v>3</v>
      </c>
      <c r="G180" s="18" t="s">
        <v>22</v>
      </c>
      <c r="H180" s="17">
        <v>1</v>
      </c>
      <c r="I180" s="17">
        <v>3</v>
      </c>
      <c r="J180" s="18" t="s">
        <v>22</v>
      </c>
      <c r="K180" s="17" t="s">
        <v>47</v>
      </c>
      <c r="L180" s="17" t="s">
        <v>42</v>
      </c>
    </row>
    <row r="181" spans="1:12" x14ac:dyDescent="0.3">
      <c r="A181" s="17">
        <v>180</v>
      </c>
      <c r="B181" s="17" t="s">
        <v>18</v>
      </c>
      <c r="C181" s="36">
        <v>30</v>
      </c>
      <c r="D181" s="32" t="str">
        <f t="shared" si="2"/>
        <v>ADULT</v>
      </c>
      <c r="E181" s="17">
        <v>1</v>
      </c>
      <c r="F181" s="17">
        <v>3</v>
      </c>
      <c r="G181" s="18" t="s">
        <v>22</v>
      </c>
      <c r="H181" s="17">
        <v>1</v>
      </c>
      <c r="I181" s="17">
        <v>3</v>
      </c>
      <c r="J181" s="18" t="s">
        <v>22</v>
      </c>
      <c r="L181" s="17" t="s">
        <v>38</v>
      </c>
    </row>
    <row r="182" spans="1:12" x14ac:dyDescent="0.3">
      <c r="A182" s="17">
        <v>181</v>
      </c>
      <c r="B182" s="17" t="s">
        <v>24</v>
      </c>
      <c r="C182" s="36">
        <v>51</v>
      </c>
      <c r="D182" s="32" t="str">
        <f t="shared" si="2"/>
        <v>SENIOUR</v>
      </c>
      <c r="E182" s="17">
        <v>0</v>
      </c>
      <c r="F182" s="17">
        <v>0</v>
      </c>
      <c r="G182" s="18">
        <v>0</v>
      </c>
      <c r="H182" s="17">
        <v>1</v>
      </c>
      <c r="I182" s="17">
        <v>3</v>
      </c>
      <c r="J182" s="18" t="s">
        <v>22</v>
      </c>
      <c r="K182" s="17" t="s">
        <v>80</v>
      </c>
      <c r="L182" s="17" t="s">
        <v>36</v>
      </c>
    </row>
    <row r="183" spans="1:12" x14ac:dyDescent="0.3">
      <c r="A183" s="17">
        <v>182</v>
      </c>
      <c r="B183" s="17" t="s">
        <v>37</v>
      </c>
      <c r="C183" s="36">
        <v>50</v>
      </c>
      <c r="D183" s="32" t="str">
        <f t="shared" si="2"/>
        <v>ADULT</v>
      </c>
      <c r="E183" s="17">
        <v>5</v>
      </c>
      <c r="F183" s="17">
        <v>7</v>
      </c>
      <c r="G183" s="18" t="s">
        <v>50</v>
      </c>
      <c r="H183" s="17">
        <v>0</v>
      </c>
      <c r="I183" s="17">
        <v>0</v>
      </c>
      <c r="J183" s="18">
        <v>0</v>
      </c>
      <c r="K183" s="17" t="s">
        <v>67</v>
      </c>
      <c r="L183" s="17" t="s">
        <v>31</v>
      </c>
    </row>
  </sheetData>
  <sheetProtection algorithmName="SHA-512" hashValue="XUjSrtmZNpjmRcPkHy2VTLVJ+8kuqDsF3/nI2SjLd6Rj1qQZPE+9EKjOuwfC5kfHX1l7xezRLQlz1NqaQ9rqpQ==" saltValue="BavfEwo0LmwCZEPD4OxF6w==" spinCount="100000" sheet="1" objects="1" scenarios="1"/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R183"/>
  <sheetViews>
    <sheetView zoomScale="97" workbookViewId="0">
      <selection activeCell="E1" sqref="E1"/>
    </sheetView>
  </sheetViews>
  <sheetFormatPr defaultRowHeight="14.4" x14ac:dyDescent="0.3"/>
  <cols>
    <col min="1" max="1" width="5.44140625" bestFit="1" customWidth="1"/>
    <col min="2" max="2" width="8.5546875" bestFit="1" customWidth="1"/>
    <col min="3" max="3" width="15.44140625" bestFit="1" customWidth="1"/>
    <col min="4" max="4" width="17.21875" bestFit="1" customWidth="1"/>
    <col min="5" max="5" width="58.6640625" bestFit="1" customWidth="1"/>
    <col min="6" max="6" width="49.21875" bestFit="1" customWidth="1"/>
    <col min="7" max="7" width="98.6640625" bestFit="1" customWidth="1"/>
    <col min="8" max="8" width="92.33203125" bestFit="1" customWidth="1"/>
    <col min="9" max="9" width="100.44140625" bestFit="1" customWidth="1"/>
    <col min="10" max="10" width="91.33203125" bestFit="1" customWidth="1"/>
    <col min="11" max="11" width="94" bestFit="1" customWidth="1"/>
    <col min="12" max="12" width="61.21875" bestFit="1" customWidth="1"/>
    <col min="13" max="13" width="42.88671875" bestFit="1" customWidth="1"/>
    <col min="14" max="14" width="47.44140625" bestFit="1" customWidth="1"/>
    <col min="15" max="15" width="38.88671875" bestFit="1" customWidth="1"/>
    <col min="16" max="16" width="50.5546875" bestFit="1" customWidth="1"/>
    <col min="17" max="17" width="40.6640625" bestFit="1" customWidth="1"/>
    <col min="18" max="18" width="59.88671875" bestFit="1" customWidth="1"/>
  </cols>
  <sheetData>
    <row r="1" spans="1:18" s="10" customForma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</row>
    <row r="2" spans="1:18" x14ac:dyDescent="0.3">
      <c r="A2">
        <v>1</v>
      </c>
      <c r="B2" t="s">
        <v>24</v>
      </c>
      <c r="C2" t="s">
        <v>25</v>
      </c>
      <c r="D2" t="s">
        <v>20</v>
      </c>
      <c r="E2" t="s">
        <v>22</v>
      </c>
      <c r="F2" t="s">
        <v>22</v>
      </c>
      <c r="G2" t="s">
        <v>23</v>
      </c>
      <c r="H2" t="s">
        <v>23</v>
      </c>
      <c r="I2">
        <v>2</v>
      </c>
      <c r="J2" t="s">
        <v>23</v>
      </c>
      <c r="K2" t="s">
        <v>23</v>
      </c>
      <c r="L2" t="s">
        <v>26</v>
      </c>
      <c r="M2" t="s">
        <v>27</v>
      </c>
      <c r="N2" t="s">
        <v>28</v>
      </c>
      <c r="O2" t="s">
        <v>28</v>
      </c>
      <c r="P2" t="s">
        <v>29</v>
      </c>
      <c r="Q2" t="s">
        <v>30</v>
      </c>
      <c r="R2" t="s">
        <v>31</v>
      </c>
    </row>
    <row r="3" spans="1:18" x14ac:dyDescent="0.3">
      <c r="A3">
        <v>2</v>
      </c>
      <c r="B3" t="s">
        <v>18</v>
      </c>
      <c r="C3" t="s">
        <v>32</v>
      </c>
      <c r="D3" t="s">
        <v>20</v>
      </c>
      <c r="E3" t="s">
        <v>33</v>
      </c>
      <c r="F3" t="s">
        <v>22</v>
      </c>
      <c r="G3" t="s">
        <v>23</v>
      </c>
      <c r="H3" t="s">
        <v>23</v>
      </c>
      <c r="I3" t="s">
        <v>23</v>
      </c>
      <c r="J3" t="s">
        <v>23</v>
      </c>
      <c r="K3">
        <v>5</v>
      </c>
      <c r="M3" t="s">
        <v>27</v>
      </c>
      <c r="N3" t="s">
        <v>28</v>
      </c>
      <c r="O3" t="s">
        <v>28</v>
      </c>
      <c r="P3" t="s">
        <v>34</v>
      </c>
      <c r="R3" t="s">
        <v>31</v>
      </c>
    </row>
    <row r="4" spans="1:18" x14ac:dyDescent="0.3">
      <c r="A4">
        <v>3</v>
      </c>
      <c r="B4" t="s">
        <v>24</v>
      </c>
      <c r="C4" t="s">
        <v>25</v>
      </c>
      <c r="D4" t="s">
        <v>20</v>
      </c>
      <c r="E4" t="s">
        <v>21</v>
      </c>
      <c r="F4" t="s">
        <v>22</v>
      </c>
      <c r="G4" t="s">
        <v>23</v>
      </c>
      <c r="H4" t="s">
        <v>23</v>
      </c>
      <c r="I4" t="s">
        <v>23</v>
      </c>
      <c r="J4" t="s">
        <v>23</v>
      </c>
      <c r="K4">
        <v>1</v>
      </c>
      <c r="M4" t="s">
        <v>27</v>
      </c>
      <c r="N4" t="s">
        <v>35</v>
      </c>
      <c r="O4" t="s">
        <v>35</v>
      </c>
      <c r="R4" t="s">
        <v>36</v>
      </c>
    </row>
    <row r="5" spans="1:18" x14ac:dyDescent="0.3">
      <c r="A5">
        <v>4</v>
      </c>
      <c r="B5" t="s">
        <v>37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23</v>
      </c>
      <c r="I5" t="s">
        <v>23</v>
      </c>
      <c r="J5" t="s">
        <v>23</v>
      </c>
      <c r="K5">
        <v>4</v>
      </c>
      <c r="M5" t="s">
        <v>27</v>
      </c>
      <c r="N5" t="s">
        <v>35</v>
      </c>
      <c r="O5" t="s">
        <v>35</v>
      </c>
      <c r="R5" t="s">
        <v>38</v>
      </c>
    </row>
    <row r="6" spans="1:18" x14ac:dyDescent="0.3">
      <c r="A6">
        <v>5</v>
      </c>
      <c r="B6" t="s">
        <v>24</v>
      </c>
      <c r="C6" t="s">
        <v>25</v>
      </c>
      <c r="D6" t="s">
        <v>20</v>
      </c>
      <c r="E6" t="s">
        <v>22</v>
      </c>
      <c r="F6" t="s">
        <v>22</v>
      </c>
      <c r="G6" t="s">
        <v>23</v>
      </c>
      <c r="H6" t="s">
        <v>23</v>
      </c>
      <c r="I6" t="s">
        <v>23</v>
      </c>
      <c r="J6" t="s">
        <v>23</v>
      </c>
      <c r="K6">
        <v>2</v>
      </c>
      <c r="M6" t="s">
        <v>27</v>
      </c>
      <c r="N6" t="s">
        <v>28</v>
      </c>
      <c r="O6" t="s">
        <v>35</v>
      </c>
      <c r="P6" t="s">
        <v>39</v>
      </c>
      <c r="Q6">
        <v>750</v>
      </c>
      <c r="R6" t="s">
        <v>36</v>
      </c>
    </row>
    <row r="7" spans="1:18" x14ac:dyDescent="0.3">
      <c r="A7">
        <v>6</v>
      </c>
      <c r="B7" t="s">
        <v>18</v>
      </c>
      <c r="C7" t="s">
        <v>19</v>
      </c>
      <c r="D7" t="s">
        <v>40</v>
      </c>
      <c r="E7" t="s">
        <v>22</v>
      </c>
      <c r="F7" t="s">
        <v>21</v>
      </c>
      <c r="G7">
        <v>1</v>
      </c>
      <c r="H7">
        <v>4</v>
      </c>
      <c r="I7">
        <v>3</v>
      </c>
      <c r="J7" t="s">
        <v>23</v>
      </c>
      <c r="K7">
        <v>5</v>
      </c>
      <c r="M7" t="s">
        <v>21</v>
      </c>
      <c r="N7" t="s">
        <v>35</v>
      </c>
      <c r="O7" t="s">
        <v>28</v>
      </c>
      <c r="P7">
        <v>200</v>
      </c>
      <c r="R7" t="s">
        <v>31</v>
      </c>
    </row>
    <row r="8" spans="1:18" x14ac:dyDescent="0.3">
      <c r="A8">
        <v>7</v>
      </c>
      <c r="B8" t="s">
        <v>37</v>
      </c>
      <c r="C8" t="s">
        <v>19</v>
      </c>
      <c r="D8" t="s">
        <v>20</v>
      </c>
      <c r="E8" t="s">
        <v>22</v>
      </c>
      <c r="F8" t="s">
        <v>22</v>
      </c>
      <c r="G8">
        <v>4</v>
      </c>
      <c r="H8">
        <v>4</v>
      </c>
      <c r="I8">
        <v>2</v>
      </c>
      <c r="J8" t="s">
        <v>23</v>
      </c>
      <c r="K8">
        <v>5</v>
      </c>
      <c r="M8" t="s">
        <v>27</v>
      </c>
      <c r="N8" t="s">
        <v>28</v>
      </c>
      <c r="O8" t="s">
        <v>28</v>
      </c>
      <c r="P8">
        <v>0</v>
      </c>
      <c r="Q8">
        <v>450</v>
      </c>
      <c r="R8" t="s">
        <v>38</v>
      </c>
    </row>
    <row r="9" spans="1:18" x14ac:dyDescent="0.3">
      <c r="A9">
        <v>8</v>
      </c>
      <c r="B9" t="s">
        <v>18</v>
      </c>
      <c r="C9" t="s">
        <v>19</v>
      </c>
      <c r="D9" t="s">
        <v>20</v>
      </c>
      <c r="E9" t="s">
        <v>22</v>
      </c>
      <c r="F9" t="s">
        <v>22</v>
      </c>
      <c r="G9" t="s">
        <v>23</v>
      </c>
      <c r="H9" t="s">
        <v>23</v>
      </c>
      <c r="I9" t="s">
        <v>23</v>
      </c>
      <c r="J9" t="s">
        <v>23</v>
      </c>
      <c r="K9">
        <v>5</v>
      </c>
      <c r="M9" t="s">
        <v>27</v>
      </c>
      <c r="N9" t="s">
        <v>35</v>
      </c>
      <c r="O9" t="s">
        <v>28</v>
      </c>
      <c r="Q9" t="s">
        <v>41</v>
      </c>
      <c r="R9" t="s">
        <v>42</v>
      </c>
    </row>
    <row r="10" spans="1:18" x14ac:dyDescent="0.3">
      <c r="A10">
        <v>9</v>
      </c>
      <c r="B10" t="s">
        <v>18</v>
      </c>
      <c r="C10" t="s">
        <v>32</v>
      </c>
      <c r="D10" t="s">
        <v>20</v>
      </c>
      <c r="E10" t="s">
        <v>22</v>
      </c>
      <c r="F10" t="s">
        <v>21</v>
      </c>
      <c r="G10">
        <v>3</v>
      </c>
      <c r="H10">
        <v>4</v>
      </c>
      <c r="I10">
        <v>4</v>
      </c>
      <c r="J10" t="s">
        <v>23</v>
      </c>
      <c r="K10">
        <v>4</v>
      </c>
      <c r="M10" t="s">
        <v>27</v>
      </c>
      <c r="N10" t="s">
        <v>35</v>
      </c>
      <c r="O10" t="s">
        <v>28</v>
      </c>
      <c r="R10" t="s">
        <v>31</v>
      </c>
    </row>
    <row r="11" spans="1:18" x14ac:dyDescent="0.3">
      <c r="A11">
        <v>10</v>
      </c>
      <c r="B11" t="s">
        <v>43</v>
      </c>
      <c r="C11" t="s">
        <v>19</v>
      </c>
      <c r="D11" t="s">
        <v>44</v>
      </c>
      <c r="E11" t="s">
        <v>22</v>
      </c>
      <c r="F11" t="s">
        <v>21</v>
      </c>
      <c r="G11">
        <v>4</v>
      </c>
      <c r="H11">
        <v>4</v>
      </c>
      <c r="I11" t="s">
        <v>23</v>
      </c>
      <c r="J11" t="s">
        <v>23</v>
      </c>
      <c r="K11">
        <v>5</v>
      </c>
      <c r="L11" t="s">
        <v>45</v>
      </c>
      <c r="M11" t="s">
        <v>21</v>
      </c>
      <c r="N11" t="s">
        <v>35</v>
      </c>
      <c r="O11" t="s">
        <v>28</v>
      </c>
      <c r="P11">
        <v>400</v>
      </c>
      <c r="Q11" t="s">
        <v>46</v>
      </c>
      <c r="R11" t="s">
        <v>31</v>
      </c>
    </row>
    <row r="12" spans="1:18" x14ac:dyDescent="0.3">
      <c r="A12">
        <v>11</v>
      </c>
      <c r="B12" t="s">
        <v>24</v>
      </c>
      <c r="C12" t="s">
        <v>19</v>
      </c>
      <c r="D12" t="s">
        <v>40</v>
      </c>
      <c r="E12" t="s">
        <v>22</v>
      </c>
      <c r="F12" t="s">
        <v>21</v>
      </c>
      <c r="G12" t="s">
        <v>23</v>
      </c>
      <c r="H12" t="s">
        <v>23</v>
      </c>
      <c r="I12">
        <v>3</v>
      </c>
      <c r="J12" t="s">
        <v>23</v>
      </c>
      <c r="K12">
        <v>4</v>
      </c>
      <c r="M12" t="s">
        <v>21</v>
      </c>
      <c r="N12" t="s">
        <v>35</v>
      </c>
      <c r="O12" t="s">
        <v>28</v>
      </c>
      <c r="R12" t="s">
        <v>31</v>
      </c>
    </row>
    <row r="13" spans="1:18" x14ac:dyDescent="0.3">
      <c r="A13">
        <v>12</v>
      </c>
      <c r="B13" t="s">
        <v>18</v>
      </c>
      <c r="C13" t="s">
        <v>32</v>
      </c>
      <c r="D13" t="s">
        <v>44</v>
      </c>
      <c r="E13" t="s">
        <v>33</v>
      </c>
      <c r="F13" t="s">
        <v>21</v>
      </c>
      <c r="G13">
        <v>4</v>
      </c>
      <c r="H13">
        <v>4</v>
      </c>
      <c r="I13">
        <v>1</v>
      </c>
      <c r="J13">
        <v>1</v>
      </c>
      <c r="K13">
        <v>5</v>
      </c>
      <c r="L13" t="s">
        <v>47</v>
      </c>
      <c r="M13" t="s">
        <v>21</v>
      </c>
      <c r="N13" t="s">
        <v>28</v>
      </c>
      <c r="O13" t="s">
        <v>28</v>
      </c>
      <c r="P13" t="s">
        <v>48</v>
      </c>
      <c r="Q13">
        <v>0</v>
      </c>
      <c r="R13" t="s">
        <v>42</v>
      </c>
    </row>
    <row r="14" spans="1:18" x14ac:dyDescent="0.3">
      <c r="A14">
        <v>13</v>
      </c>
      <c r="B14" t="s">
        <v>24</v>
      </c>
      <c r="C14" t="s">
        <v>19</v>
      </c>
      <c r="D14" t="s">
        <v>20</v>
      </c>
      <c r="E14" t="s">
        <v>22</v>
      </c>
      <c r="F14" t="s">
        <v>22</v>
      </c>
      <c r="G14">
        <v>5</v>
      </c>
      <c r="H14">
        <v>1</v>
      </c>
      <c r="I14">
        <v>5</v>
      </c>
      <c r="J14">
        <v>3</v>
      </c>
      <c r="K14">
        <v>5</v>
      </c>
      <c r="M14" t="s">
        <v>49</v>
      </c>
      <c r="N14" t="s">
        <v>28</v>
      </c>
      <c r="O14" t="s">
        <v>28</v>
      </c>
      <c r="R14" t="s">
        <v>31</v>
      </c>
    </row>
    <row r="15" spans="1:18" x14ac:dyDescent="0.3">
      <c r="A15">
        <v>14</v>
      </c>
      <c r="B15" t="s">
        <v>18</v>
      </c>
      <c r="C15" t="s">
        <v>19</v>
      </c>
      <c r="D15" t="s">
        <v>20</v>
      </c>
      <c r="E15" t="s">
        <v>22</v>
      </c>
      <c r="F15" t="s">
        <v>22</v>
      </c>
      <c r="G15">
        <v>3</v>
      </c>
      <c r="H15">
        <v>3</v>
      </c>
      <c r="I15">
        <v>2</v>
      </c>
      <c r="J15">
        <v>2</v>
      </c>
      <c r="K15">
        <v>5</v>
      </c>
      <c r="M15" t="s">
        <v>27</v>
      </c>
      <c r="N15" t="s">
        <v>35</v>
      </c>
      <c r="O15" t="s">
        <v>35</v>
      </c>
      <c r="R15" t="s">
        <v>36</v>
      </c>
    </row>
    <row r="16" spans="1:18" x14ac:dyDescent="0.3">
      <c r="A16">
        <v>15</v>
      </c>
      <c r="B16" t="s">
        <v>37</v>
      </c>
      <c r="C16" t="s">
        <v>19</v>
      </c>
      <c r="D16" t="s">
        <v>44</v>
      </c>
      <c r="E16" t="s">
        <v>50</v>
      </c>
      <c r="F16" t="s">
        <v>21</v>
      </c>
      <c r="G16">
        <v>3</v>
      </c>
      <c r="H16" t="s">
        <v>23</v>
      </c>
      <c r="I16">
        <v>2</v>
      </c>
      <c r="J16" t="s">
        <v>23</v>
      </c>
      <c r="K16">
        <v>2</v>
      </c>
      <c r="L16" t="s">
        <v>51</v>
      </c>
      <c r="M16" t="s">
        <v>21</v>
      </c>
      <c r="N16" t="s">
        <v>35</v>
      </c>
      <c r="O16" t="s">
        <v>28</v>
      </c>
      <c r="P16">
        <v>200</v>
      </c>
      <c r="Q16">
        <v>0</v>
      </c>
      <c r="R16" t="s">
        <v>42</v>
      </c>
    </row>
    <row r="17" spans="1:18" x14ac:dyDescent="0.3">
      <c r="A17">
        <v>16</v>
      </c>
      <c r="B17" t="s">
        <v>43</v>
      </c>
      <c r="C17" t="s">
        <v>19</v>
      </c>
      <c r="D17" t="s">
        <v>40</v>
      </c>
      <c r="E17" t="s">
        <v>21</v>
      </c>
      <c r="F17" t="s">
        <v>22</v>
      </c>
      <c r="G17">
        <v>2</v>
      </c>
      <c r="H17" t="s">
        <v>23</v>
      </c>
      <c r="I17">
        <v>2</v>
      </c>
      <c r="J17" t="s">
        <v>23</v>
      </c>
      <c r="K17">
        <v>2</v>
      </c>
      <c r="L17" t="s">
        <v>47</v>
      </c>
      <c r="M17" t="s">
        <v>49</v>
      </c>
      <c r="N17" t="s">
        <v>35</v>
      </c>
      <c r="O17" t="s">
        <v>35</v>
      </c>
      <c r="P17">
        <v>300</v>
      </c>
      <c r="Q17">
        <v>600</v>
      </c>
      <c r="R17" t="s">
        <v>36</v>
      </c>
    </row>
    <row r="18" spans="1:18" x14ac:dyDescent="0.3">
      <c r="A18">
        <v>17</v>
      </c>
      <c r="B18" t="s">
        <v>18</v>
      </c>
      <c r="C18" t="s">
        <v>19</v>
      </c>
      <c r="D18" t="s">
        <v>44</v>
      </c>
      <c r="E18" t="s">
        <v>22</v>
      </c>
      <c r="F18" t="s">
        <v>22</v>
      </c>
      <c r="G18" t="s">
        <v>23</v>
      </c>
      <c r="H18" t="s">
        <v>23</v>
      </c>
      <c r="I18">
        <v>2</v>
      </c>
      <c r="J18" t="s">
        <v>23</v>
      </c>
      <c r="K18">
        <v>1</v>
      </c>
      <c r="L18" t="s">
        <v>35</v>
      </c>
      <c r="M18" t="s">
        <v>49</v>
      </c>
      <c r="N18" t="s">
        <v>35</v>
      </c>
      <c r="O18" t="s">
        <v>28</v>
      </c>
      <c r="P18" t="s">
        <v>52</v>
      </c>
      <c r="Q18">
        <v>300</v>
      </c>
      <c r="R18" t="s">
        <v>31</v>
      </c>
    </row>
    <row r="19" spans="1:18" x14ac:dyDescent="0.3">
      <c r="A19">
        <v>18</v>
      </c>
      <c r="B19" t="s">
        <v>43</v>
      </c>
      <c r="C19" t="s">
        <v>19</v>
      </c>
      <c r="D19" t="s">
        <v>20</v>
      </c>
      <c r="E19" t="s">
        <v>22</v>
      </c>
      <c r="F19" t="s">
        <v>22</v>
      </c>
      <c r="G19">
        <v>2</v>
      </c>
      <c r="H19">
        <v>2</v>
      </c>
      <c r="I19" t="s">
        <v>23</v>
      </c>
      <c r="J19" t="s">
        <v>23</v>
      </c>
      <c r="K19">
        <v>5</v>
      </c>
      <c r="M19" t="s">
        <v>27</v>
      </c>
      <c r="N19" t="s">
        <v>28</v>
      </c>
      <c r="O19" t="s">
        <v>28</v>
      </c>
      <c r="P19">
        <v>100</v>
      </c>
      <c r="Q19">
        <v>400</v>
      </c>
      <c r="R19" t="s">
        <v>31</v>
      </c>
    </row>
    <row r="20" spans="1:18" x14ac:dyDescent="0.3">
      <c r="A20">
        <v>19</v>
      </c>
      <c r="B20" t="s">
        <v>43</v>
      </c>
      <c r="C20" t="s">
        <v>19</v>
      </c>
      <c r="D20" t="s">
        <v>20</v>
      </c>
      <c r="E20" t="s">
        <v>22</v>
      </c>
      <c r="F20" t="s">
        <v>21</v>
      </c>
      <c r="G20">
        <v>5</v>
      </c>
      <c r="H20">
        <v>4</v>
      </c>
      <c r="I20">
        <v>4</v>
      </c>
      <c r="J20">
        <v>5</v>
      </c>
      <c r="K20">
        <v>5</v>
      </c>
      <c r="L20" t="s">
        <v>53</v>
      </c>
      <c r="M20" t="s">
        <v>27</v>
      </c>
      <c r="N20" t="s">
        <v>28</v>
      </c>
      <c r="O20" t="s">
        <v>28</v>
      </c>
      <c r="P20" t="s">
        <v>54</v>
      </c>
      <c r="Q20">
        <v>400</v>
      </c>
      <c r="R20" t="s">
        <v>31</v>
      </c>
    </row>
    <row r="21" spans="1:18" x14ac:dyDescent="0.3">
      <c r="A21">
        <v>20</v>
      </c>
      <c r="B21" t="s">
        <v>18</v>
      </c>
      <c r="C21" t="s">
        <v>19</v>
      </c>
      <c r="D21" t="s">
        <v>20</v>
      </c>
      <c r="E21" t="s">
        <v>21</v>
      </c>
      <c r="F21" t="s">
        <v>22</v>
      </c>
      <c r="G21">
        <v>4</v>
      </c>
      <c r="H21">
        <v>4</v>
      </c>
      <c r="I21">
        <v>4</v>
      </c>
      <c r="J21">
        <v>4</v>
      </c>
      <c r="K21">
        <v>5</v>
      </c>
      <c r="M21" t="s">
        <v>49</v>
      </c>
      <c r="N21" t="s">
        <v>35</v>
      </c>
      <c r="O21" t="s">
        <v>28</v>
      </c>
      <c r="Q21" t="s">
        <v>55</v>
      </c>
      <c r="R21" t="s">
        <v>36</v>
      </c>
    </row>
    <row r="22" spans="1:18" x14ac:dyDescent="0.3">
      <c r="A22">
        <v>21</v>
      </c>
      <c r="B22" t="s">
        <v>18</v>
      </c>
      <c r="C22" t="s">
        <v>32</v>
      </c>
      <c r="D22" t="s">
        <v>40</v>
      </c>
      <c r="E22" t="s">
        <v>22</v>
      </c>
      <c r="F22" t="s">
        <v>21</v>
      </c>
      <c r="G22">
        <v>4</v>
      </c>
      <c r="H22">
        <v>5</v>
      </c>
      <c r="I22">
        <v>2</v>
      </c>
      <c r="J22">
        <v>1</v>
      </c>
      <c r="K22">
        <v>3</v>
      </c>
      <c r="M22" t="s">
        <v>21</v>
      </c>
      <c r="N22" t="s">
        <v>28</v>
      </c>
      <c r="O22" t="s">
        <v>28</v>
      </c>
      <c r="P22" t="s">
        <v>56</v>
      </c>
      <c r="R22" t="s">
        <v>42</v>
      </c>
    </row>
    <row r="23" spans="1:18" x14ac:dyDescent="0.3">
      <c r="A23">
        <v>22</v>
      </c>
      <c r="B23" t="s">
        <v>18</v>
      </c>
      <c r="C23" t="s">
        <v>57</v>
      </c>
      <c r="D23" t="s">
        <v>40</v>
      </c>
      <c r="E23" t="s">
        <v>22</v>
      </c>
      <c r="F23" t="s">
        <v>21</v>
      </c>
      <c r="G23">
        <v>1</v>
      </c>
      <c r="H23">
        <v>2</v>
      </c>
      <c r="I23">
        <v>2</v>
      </c>
      <c r="J23" t="s">
        <v>23</v>
      </c>
      <c r="K23">
        <v>1</v>
      </c>
      <c r="M23" t="s">
        <v>21</v>
      </c>
      <c r="N23" t="s">
        <v>28</v>
      </c>
      <c r="O23" t="s">
        <v>28</v>
      </c>
      <c r="R23" t="s">
        <v>31</v>
      </c>
    </row>
    <row r="24" spans="1:18" x14ac:dyDescent="0.3">
      <c r="A24">
        <v>23</v>
      </c>
      <c r="B24" t="s">
        <v>43</v>
      </c>
      <c r="C24" t="s">
        <v>19</v>
      </c>
      <c r="D24" t="s">
        <v>44</v>
      </c>
      <c r="E24" t="s">
        <v>22</v>
      </c>
      <c r="F24" t="s">
        <v>22</v>
      </c>
      <c r="G24" t="s">
        <v>23</v>
      </c>
      <c r="H24" t="s">
        <v>23</v>
      </c>
      <c r="I24">
        <v>4</v>
      </c>
      <c r="J24" t="s">
        <v>23</v>
      </c>
      <c r="K24">
        <v>4</v>
      </c>
      <c r="L24" t="s">
        <v>58</v>
      </c>
      <c r="M24" t="s">
        <v>49</v>
      </c>
      <c r="N24" t="s">
        <v>28</v>
      </c>
      <c r="O24" t="s">
        <v>35</v>
      </c>
      <c r="P24" t="s">
        <v>59</v>
      </c>
      <c r="Q24" t="s">
        <v>60</v>
      </c>
      <c r="R24" t="s">
        <v>36</v>
      </c>
    </row>
    <row r="25" spans="1:18" x14ac:dyDescent="0.3">
      <c r="A25">
        <v>24</v>
      </c>
      <c r="B25" t="s">
        <v>37</v>
      </c>
      <c r="C25" t="s">
        <v>19</v>
      </c>
      <c r="D25" t="s">
        <v>20</v>
      </c>
      <c r="E25" t="s">
        <v>21</v>
      </c>
      <c r="F25" t="s">
        <v>22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M25" t="s">
        <v>27</v>
      </c>
      <c r="N25" t="s">
        <v>35</v>
      </c>
      <c r="O25" t="s">
        <v>35</v>
      </c>
      <c r="Q25" t="s">
        <v>61</v>
      </c>
      <c r="R25" t="s">
        <v>38</v>
      </c>
    </row>
    <row r="26" spans="1:18" x14ac:dyDescent="0.3">
      <c r="A26">
        <v>25</v>
      </c>
      <c r="B26" t="s">
        <v>24</v>
      </c>
      <c r="C26" t="s">
        <v>19</v>
      </c>
      <c r="D26" t="s">
        <v>20</v>
      </c>
      <c r="E26" t="s">
        <v>22</v>
      </c>
      <c r="F26" t="s">
        <v>22</v>
      </c>
      <c r="G26">
        <v>4</v>
      </c>
      <c r="H26">
        <v>4</v>
      </c>
      <c r="I26">
        <v>3</v>
      </c>
      <c r="J26" t="s">
        <v>23</v>
      </c>
      <c r="K26">
        <v>4</v>
      </c>
      <c r="L26" t="s">
        <v>62</v>
      </c>
      <c r="M26" t="s">
        <v>49</v>
      </c>
      <c r="N26" t="s">
        <v>28</v>
      </c>
      <c r="O26" t="s">
        <v>28</v>
      </c>
      <c r="P26">
        <v>300</v>
      </c>
      <c r="Q26">
        <v>300</v>
      </c>
      <c r="R26" t="s">
        <v>36</v>
      </c>
    </row>
    <row r="27" spans="1:18" x14ac:dyDescent="0.3">
      <c r="A27">
        <v>26</v>
      </c>
      <c r="B27" t="s">
        <v>18</v>
      </c>
      <c r="C27" t="s">
        <v>32</v>
      </c>
      <c r="D27" t="s">
        <v>20</v>
      </c>
      <c r="E27" t="s">
        <v>22</v>
      </c>
      <c r="F27" t="s">
        <v>22</v>
      </c>
      <c r="G27">
        <v>3</v>
      </c>
      <c r="H27">
        <v>4</v>
      </c>
      <c r="I27">
        <v>3</v>
      </c>
      <c r="J27">
        <v>4</v>
      </c>
      <c r="K27">
        <v>5</v>
      </c>
      <c r="L27" t="s">
        <v>63</v>
      </c>
      <c r="M27" t="s">
        <v>27</v>
      </c>
      <c r="N27" t="s">
        <v>28</v>
      </c>
      <c r="O27" t="s">
        <v>35</v>
      </c>
      <c r="P27" t="s">
        <v>64</v>
      </c>
      <c r="Q27">
        <v>300</v>
      </c>
      <c r="R27" t="s">
        <v>36</v>
      </c>
    </row>
    <row r="28" spans="1:18" x14ac:dyDescent="0.3">
      <c r="A28">
        <v>27</v>
      </c>
      <c r="B28" t="s">
        <v>43</v>
      </c>
      <c r="C28" t="s">
        <v>19</v>
      </c>
      <c r="D28" t="s">
        <v>20</v>
      </c>
      <c r="E28" t="s">
        <v>22</v>
      </c>
      <c r="F28" t="s">
        <v>21</v>
      </c>
      <c r="G28" t="s">
        <v>23</v>
      </c>
      <c r="H28" t="s">
        <v>23</v>
      </c>
      <c r="I28" t="s">
        <v>23</v>
      </c>
      <c r="J28" t="s">
        <v>23</v>
      </c>
      <c r="K28">
        <v>3</v>
      </c>
      <c r="L28" t="s">
        <v>62</v>
      </c>
      <c r="M28" t="s">
        <v>21</v>
      </c>
      <c r="N28" t="s">
        <v>28</v>
      </c>
      <c r="O28" t="s">
        <v>28</v>
      </c>
      <c r="P28">
        <v>0</v>
      </c>
      <c r="Q28">
        <v>0</v>
      </c>
      <c r="R28" t="s">
        <v>31</v>
      </c>
    </row>
    <row r="29" spans="1:18" x14ac:dyDescent="0.3">
      <c r="A29">
        <v>28</v>
      </c>
      <c r="B29" t="s">
        <v>43</v>
      </c>
      <c r="C29" t="s">
        <v>19</v>
      </c>
      <c r="D29" t="s">
        <v>20</v>
      </c>
      <c r="E29" t="s">
        <v>22</v>
      </c>
      <c r="F29" t="s">
        <v>22</v>
      </c>
      <c r="G29">
        <v>3</v>
      </c>
      <c r="H29">
        <v>2</v>
      </c>
      <c r="I29">
        <v>1</v>
      </c>
      <c r="J29">
        <v>3</v>
      </c>
      <c r="K29">
        <v>1</v>
      </c>
      <c r="M29" t="s">
        <v>27</v>
      </c>
      <c r="N29" t="s">
        <v>28</v>
      </c>
      <c r="O29" t="s">
        <v>28</v>
      </c>
      <c r="P29" t="s">
        <v>65</v>
      </c>
      <c r="Q29" t="s">
        <v>65</v>
      </c>
      <c r="R29" t="s">
        <v>42</v>
      </c>
    </row>
    <row r="30" spans="1:18" x14ac:dyDescent="0.3">
      <c r="A30">
        <v>29</v>
      </c>
      <c r="B30" t="s">
        <v>18</v>
      </c>
      <c r="C30" t="s">
        <v>19</v>
      </c>
      <c r="D30" t="s">
        <v>20</v>
      </c>
      <c r="E30" t="s">
        <v>22</v>
      </c>
      <c r="F30" t="s">
        <v>21</v>
      </c>
      <c r="G30">
        <v>4</v>
      </c>
      <c r="H30">
        <v>5</v>
      </c>
      <c r="I30">
        <v>2</v>
      </c>
      <c r="J30" t="s">
        <v>23</v>
      </c>
      <c r="K30">
        <v>5</v>
      </c>
      <c r="M30" t="s">
        <v>21</v>
      </c>
      <c r="N30" t="s">
        <v>28</v>
      </c>
      <c r="O30" t="s">
        <v>28</v>
      </c>
      <c r="P30" t="s">
        <v>66</v>
      </c>
      <c r="R30" t="s">
        <v>31</v>
      </c>
    </row>
    <row r="31" spans="1:18" x14ac:dyDescent="0.3">
      <c r="A31">
        <v>30</v>
      </c>
      <c r="B31" t="s">
        <v>43</v>
      </c>
      <c r="C31" t="s">
        <v>19</v>
      </c>
      <c r="D31" t="s">
        <v>40</v>
      </c>
      <c r="E31" t="s">
        <v>33</v>
      </c>
      <c r="F31" t="s">
        <v>22</v>
      </c>
      <c r="G31">
        <v>5</v>
      </c>
      <c r="H31">
        <v>5</v>
      </c>
      <c r="I31">
        <v>4</v>
      </c>
      <c r="J31">
        <v>4</v>
      </c>
      <c r="K31">
        <v>3</v>
      </c>
      <c r="L31" t="s">
        <v>67</v>
      </c>
      <c r="M31" t="s">
        <v>49</v>
      </c>
      <c r="N31" t="s">
        <v>35</v>
      </c>
      <c r="O31" t="s">
        <v>28</v>
      </c>
      <c r="P31" t="s">
        <v>68</v>
      </c>
      <c r="Q31">
        <v>650</v>
      </c>
      <c r="R31" t="s">
        <v>31</v>
      </c>
    </row>
    <row r="32" spans="1:18" x14ac:dyDescent="0.3">
      <c r="A32">
        <v>31</v>
      </c>
      <c r="B32" t="s">
        <v>43</v>
      </c>
      <c r="C32" t="s">
        <v>19</v>
      </c>
      <c r="D32" t="s">
        <v>40</v>
      </c>
      <c r="E32" t="s">
        <v>22</v>
      </c>
      <c r="F32" t="s">
        <v>21</v>
      </c>
      <c r="G32">
        <v>3</v>
      </c>
      <c r="H32">
        <v>4</v>
      </c>
      <c r="I32">
        <v>5</v>
      </c>
      <c r="J32">
        <v>2</v>
      </c>
      <c r="K32">
        <v>4</v>
      </c>
      <c r="L32" t="s">
        <v>69</v>
      </c>
      <c r="M32" t="s">
        <v>21</v>
      </c>
      <c r="N32" t="s">
        <v>28</v>
      </c>
      <c r="O32" t="s">
        <v>28</v>
      </c>
      <c r="P32">
        <v>600</v>
      </c>
      <c r="R32" t="s">
        <v>42</v>
      </c>
    </row>
    <row r="33" spans="1:18" x14ac:dyDescent="0.3">
      <c r="A33">
        <v>32</v>
      </c>
      <c r="B33" t="s">
        <v>43</v>
      </c>
      <c r="C33" t="s">
        <v>19</v>
      </c>
      <c r="D33" t="s">
        <v>20</v>
      </c>
      <c r="E33" t="s">
        <v>21</v>
      </c>
      <c r="F33" t="s">
        <v>22</v>
      </c>
      <c r="G33">
        <v>3</v>
      </c>
      <c r="H33" t="s">
        <v>23</v>
      </c>
      <c r="I33" t="s">
        <v>23</v>
      </c>
      <c r="J33" t="s">
        <v>23</v>
      </c>
      <c r="K33">
        <v>2</v>
      </c>
      <c r="L33" t="s">
        <v>70</v>
      </c>
      <c r="M33" t="s">
        <v>27</v>
      </c>
      <c r="N33" t="s">
        <v>28</v>
      </c>
      <c r="O33" t="s">
        <v>28</v>
      </c>
      <c r="P33">
        <v>100</v>
      </c>
      <c r="Q33">
        <v>300</v>
      </c>
      <c r="R33" t="s">
        <v>36</v>
      </c>
    </row>
    <row r="34" spans="1:18" x14ac:dyDescent="0.3">
      <c r="A34">
        <v>33</v>
      </c>
      <c r="B34" t="s">
        <v>18</v>
      </c>
      <c r="C34" t="s">
        <v>57</v>
      </c>
      <c r="D34" t="s">
        <v>20</v>
      </c>
      <c r="E34" t="s">
        <v>33</v>
      </c>
      <c r="F34" t="s">
        <v>22</v>
      </c>
      <c r="G34">
        <v>5</v>
      </c>
      <c r="H34">
        <v>4</v>
      </c>
      <c r="I34" t="s">
        <v>23</v>
      </c>
      <c r="J34" t="s">
        <v>23</v>
      </c>
      <c r="K34">
        <v>5</v>
      </c>
      <c r="L34" t="s">
        <v>71</v>
      </c>
      <c r="M34" t="s">
        <v>27</v>
      </c>
      <c r="N34" t="s">
        <v>28</v>
      </c>
      <c r="O34" t="s">
        <v>28</v>
      </c>
      <c r="P34">
        <v>300</v>
      </c>
      <c r="Q34">
        <v>350</v>
      </c>
      <c r="R34" t="s">
        <v>42</v>
      </c>
    </row>
    <row r="35" spans="1:18" x14ac:dyDescent="0.3">
      <c r="A35">
        <v>34</v>
      </c>
      <c r="B35" t="s">
        <v>18</v>
      </c>
      <c r="C35" t="s">
        <v>72</v>
      </c>
      <c r="D35" t="s">
        <v>44</v>
      </c>
      <c r="E35" t="s">
        <v>33</v>
      </c>
      <c r="F35" t="s">
        <v>33</v>
      </c>
      <c r="G35" t="s">
        <v>23</v>
      </c>
      <c r="H35" t="s">
        <v>23</v>
      </c>
      <c r="I35">
        <v>2</v>
      </c>
      <c r="J35" t="s">
        <v>23</v>
      </c>
      <c r="K35">
        <v>5</v>
      </c>
      <c r="L35" t="s">
        <v>73</v>
      </c>
      <c r="M35" t="s">
        <v>49</v>
      </c>
      <c r="N35" t="s">
        <v>35</v>
      </c>
      <c r="O35" t="s">
        <v>28</v>
      </c>
      <c r="P35" t="s">
        <v>74</v>
      </c>
      <c r="Q35" t="s">
        <v>75</v>
      </c>
      <c r="R35" t="s">
        <v>36</v>
      </c>
    </row>
    <row r="36" spans="1:18" x14ac:dyDescent="0.3">
      <c r="A36">
        <v>35</v>
      </c>
      <c r="B36" t="s">
        <v>43</v>
      </c>
      <c r="C36" t="s">
        <v>19</v>
      </c>
      <c r="D36" t="s">
        <v>20</v>
      </c>
      <c r="E36" t="s">
        <v>21</v>
      </c>
      <c r="F36" t="s">
        <v>22</v>
      </c>
      <c r="G36" t="s">
        <v>23</v>
      </c>
      <c r="H36" t="s">
        <v>23</v>
      </c>
      <c r="I36" t="s">
        <v>23</v>
      </c>
      <c r="J36">
        <v>1</v>
      </c>
      <c r="K36">
        <v>5</v>
      </c>
      <c r="L36" t="s">
        <v>76</v>
      </c>
      <c r="M36" t="s">
        <v>49</v>
      </c>
      <c r="N36" t="s">
        <v>35</v>
      </c>
      <c r="O36" t="s">
        <v>35</v>
      </c>
      <c r="P36" t="s">
        <v>46</v>
      </c>
      <c r="Q36">
        <v>255</v>
      </c>
      <c r="R36" t="s">
        <v>36</v>
      </c>
    </row>
    <row r="37" spans="1:18" x14ac:dyDescent="0.3">
      <c r="A37">
        <v>36</v>
      </c>
      <c r="B37" t="s">
        <v>37</v>
      </c>
      <c r="C37" t="s">
        <v>19</v>
      </c>
      <c r="D37" t="s">
        <v>20</v>
      </c>
      <c r="E37" t="s">
        <v>21</v>
      </c>
      <c r="F37" t="s">
        <v>22</v>
      </c>
      <c r="G37" t="s">
        <v>23</v>
      </c>
      <c r="H37" t="s">
        <v>23</v>
      </c>
      <c r="I37" t="s">
        <v>23</v>
      </c>
      <c r="J37" t="s">
        <v>23</v>
      </c>
      <c r="K37" t="s">
        <v>23</v>
      </c>
      <c r="L37" t="s">
        <v>77</v>
      </c>
      <c r="M37" t="s">
        <v>49</v>
      </c>
      <c r="N37" t="s">
        <v>35</v>
      </c>
      <c r="O37" t="s">
        <v>35</v>
      </c>
      <c r="P37" t="s">
        <v>77</v>
      </c>
      <c r="Q37">
        <v>200</v>
      </c>
      <c r="R37" t="s">
        <v>36</v>
      </c>
    </row>
    <row r="38" spans="1:18" x14ac:dyDescent="0.3">
      <c r="A38">
        <v>37</v>
      </c>
      <c r="B38" t="s">
        <v>43</v>
      </c>
      <c r="C38" t="s">
        <v>19</v>
      </c>
      <c r="D38" t="s">
        <v>20</v>
      </c>
      <c r="E38" t="s">
        <v>22</v>
      </c>
      <c r="F38" t="s">
        <v>22</v>
      </c>
      <c r="G38">
        <v>2</v>
      </c>
      <c r="H38" t="s">
        <v>23</v>
      </c>
      <c r="I38">
        <v>4</v>
      </c>
      <c r="J38" t="s">
        <v>23</v>
      </c>
      <c r="K38">
        <v>5</v>
      </c>
      <c r="M38" t="s">
        <v>49</v>
      </c>
      <c r="N38" t="s">
        <v>28</v>
      </c>
      <c r="O38" t="s">
        <v>28</v>
      </c>
      <c r="R38" t="s">
        <v>36</v>
      </c>
    </row>
    <row r="39" spans="1:18" x14ac:dyDescent="0.3">
      <c r="A39">
        <v>38</v>
      </c>
      <c r="B39" t="s">
        <v>43</v>
      </c>
      <c r="C39" t="s">
        <v>19</v>
      </c>
      <c r="D39" t="s">
        <v>40</v>
      </c>
      <c r="E39" t="s">
        <v>22</v>
      </c>
      <c r="F39" t="s">
        <v>22</v>
      </c>
      <c r="G39">
        <v>2</v>
      </c>
      <c r="H39">
        <v>3</v>
      </c>
      <c r="I39" t="s">
        <v>23</v>
      </c>
      <c r="J39" t="s">
        <v>23</v>
      </c>
      <c r="K39">
        <v>5</v>
      </c>
      <c r="L39" t="s">
        <v>78</v>
      </c>
      <c r="M39" t="s">
        <v>27</v>
      </c>
      <c r="N39" t="s">
        <v>28</v>
      </c>
      <c r="O39" t="s">
        <v>28</v>
      </c>
      <c r="P39" t="s">
        <v>79</v>
      </c>
      <c r="Q39">
        <v>400</v>
      </c>
      <c r="R39" t="s">
        <v>31</v>
      </c>
    </row>
    <row r="40" spans="1:18" x14ac:dyDescent="0.3">
      <c r="A40">
        <v>39</v>
      </c>
      <c r="B40" t="s">
        <v>18</v>
      </c>
      <c r="C40" t="s">
        <v>32</v>
      </c>
      <c r="D40" t="s">
        <v>20</v>
      </c>
      <c r="E40" t="s">
        <v>22</v>
      </c>
      <c r="F40" t="s">
        <v>21</v>
      </c>
      <c r="G40">
        <v>4</v>
      </c>
      <c r="H40">
        <v>4</v>
      </c>
      <c r="I40">
        <v>4</v>
      </c>
      <c r="J40">
        <v>3</v>
      </c>
      <c r="K40">
        <v>5</v>
      </c>
      <c r="L40" t="s">
        <v>62</v>
      </c>
      <c r="M40" t="s">
        <v>27</v>
      </c>
      <c r="N40" t="s">
        <v>35</v>
      </c>
      <c r="O40" t="s">
        <v>28</v>
      </c>
      <c r="P40">
        <v>100</v>
      </c>
      <c r="Q40">
        <v>400</v>
      </c>
      <c r="R40" t="s">
        <v>31</v>
      </c>
    </row>
    <row r="41" spans="1:18" x14ac:dyDescent="0.3">
      <c r="A41">
        <v>40</v>
      </c>
      <c r="B41" t="s">
        <v>43</v>
      </c>
      <c r="C41" t="s">
        <v>19</v>
      </c>
      <c r="D41" t="s">
        <v>20</v>
      </c>
      <c r="E41" t="s">
        <v>50</v>
      </c>
      <c r="F41" t="s">
        <v>50</v>
      </c>
      <c r="G41">
        <v>5</v>
      </c>
      <c r="H41" t="s">
        <v>23</v>
      </c>
      <c r="I41">
        <v>5</v>
      </c>
      <c r="J41" t="s">
        <v>23</v>
      </c>
      <c r="K41">
        <v>5</v>
      </c>
      <c r="M41" t="s">
        <v>21</v>
      </c>
      <c r="N41" t="s">
        <v>28</v>
      </c>
      <c r="O41" t="s">
        <v>28</v>
      </c>
      <c r="P41">
        <v>200</v>
      </c>
      <c r="Q41">
        <v>0</v>
      </c>
      <c r="R41" t="s">
        <v>31</v>
      </c>
    </row>
    <row r="42" spans="1:18" x14ac:dyDescent="0.3">
      <c r="A42">
        <v>41</v>
      </c>
      <c r="B42" t="s">
        <v>43</v>
      </c>
      <c r="C42" t="s">
        <v>19</v>
      </c>
      <c r="D42" t="s">
        <v>20</v>
      </c>
      <c r="E42" t="s">
        <v>22</v>
      </c>
      <c r="F42" t="s">
        <v>21</v>
      </c>
      <c r="G42">
        <v>3</v>
      </c>
      <c r="H42">
        <v>4</v>
      </c>
      <c r="I42">
        <v>3</v>
      </c>
      <c r="J42" t="s">
        <v>23</v>
      </c>
      <c r="K42">
        <v>4</v>
      </c>
      <c r="L42" t="s">
        <v>80</v>
      </c>
      <c r="M42" t="s">
        <v>21</v>
      </c>
      <c r="N42" t="s">
        <v>35</v>
      </c>
      <c r="O42" t="s">
        <v>28</v>
      </c>
      <c r="P42">
        <v>200</v>
      </c>
      <c r="Q42">
        <v>0</v>
      </c>
      <c r="R42" t="s">
        <v>31</v>
      </c>
    </row>
    <row r="43" spans="1:18" x14ac:dyDescent="0.3">
      <c r="A43">
        <v>42</v>
      </c>
      <c r="B43" t="s">
        <v>24</v>
      </c>
      <c r="C43" t="s">
        <v>25</v>
      </c>
      <c r="D43" t="s">
        <v>20</v>
      </c>
      <c r="E43" t="s">
        <v>21</v>
      </c>
      <c r="F43" t="s">
        <v>50</v>
      </c>
      <c r="G43" t="s">
        <v>23</v>
      </c>
      <c r="H43" t="s">
        <v>23</v>
      </c>
      <c r="I43" t="s">
        <v>23</v>
      </c>
      <c r="J43" t="s">
        <v>23</v>
      </c>
      <c r="K43" t="s">
        <v>23</v>
      </c>
      <c r="M43" t="s">
        <v>27</v>
      </c>
      <c r="N43" t="s">
        <v>35</v>
      </c>
      <c r="O43" t="s">
        <v>35</v>
      </c>
      <c r="Q43">
        <v>288</v>
      </c>
      <c r="R43" t="s">
        <v>36</v>
      </c>
    </row>
    <row r="44" spans="1:18" x14ac:dyDescent="0.3">
      <c r="A44">
        <v>43</v>
      </c>
      <c r="B44" t="s">
        <v>18</v>
      </c>
      <c r="C44" t="s">
        <v>19</v>
      </c>
      <c r="D44" t="s">
        <v>20</v>
      </c>
      <c r="E44" t="s">
        <v>22</v>
      </c>
      <c r="F44" t="s">
        <v>22</v>
      </c>
      <c r="G44">
        <v>4</v>
      </c>
      <c r="H44">
        <v>4</v>
      </c>
      <c r="I44">
        <v>2</v>
      </c>
      <c r="J44">
        <v>1</v>
      </c>
      <c r="K44">
        <v>4</v>
      </c>
      <c r="L44" t="s">
        <v>81</v>
      </c>
      <c r="M44" t="s">
        <v>27</v>
      </c>
      <c r="N44" t="s">
        <v>35</v>
      </c>
      <c r="O44" t="s">
        <v>28</v>
      </c>
      <c r="P44">
        <v>200</v>
      </c>
      <c r="Q44">
        <v>400</v>
      </c>
      <c r="R44" t="s">
        <v>31</v>
      </c>
    </row>
    <row r="45" spans="1:18" x14ac:dyDescent="0.3">
      <c r="A45">
        <v>44</v>
      </c>
      <c r="B45" t="s">
        <v>43</v>
      </c>
      <c r="C45" t="s">
        <v>72</v>
      </c>
      <c r="D45" t="s">
        <v>20</v>
      </c>
      <c r="E45" t="s">
        <v>22</v>
      </c>
      <c r="F45" t="s">
        <v>22</v>
      </c>
      <c r="G45">
        <v>1</v>
      </c>
      <c r="H45">
        <v>1</v>
      </c>
      <c r="I45">
        <v>5</v>
      </c>
      <c r="J45">
        <v>5</v>
      </c>
      <c r="K45">
        <v>5</v>
      </c>
      <c r="L45" t="s">
        <v>82</v>
      </c>
      <c r="M45" t="s">
        <v>27</v>
      </c>
      <c r="N45" t="s">
        <v>28</v>
      </c>
      <c r="O45" t="s">
        <v>28</v>
      </c>
      <c r="R45" t="s">
        <v>36</v>
      </c>
    </row>
    <row r="46" spans="1:18" x14ac:dyDescent="0.3">
      <c r="A46">
        <v>45</v>
      </c>
      <c r="B46" t="s">
        <v>43</v>
      </c>
      <c r="C46" t="s">
        <v>19</v>
      </c>
      <c r="D46" t="s">
        <v>20</v>
      </c>
      <c r="E46" t="s">
        <v>33</v>
      </c>
      <c r="F46" t="s">
        <v>22</v>
      </c>
      <c r="G46">
        <v>3</v>
      </c>
      <c r="H46" t="s">
        <v>23</v>
      </c>
      <c r="I46">
        <v>2</v>
      </c>
      <c r="J46">
        <v>1</v>
      </c>
      <c r="K46">
        <v>3</v>
      </c>
      <c r="L46" t="s">
        <v>83</v>
      </c>
      <c r="M46" t="s">
        <v>27</v>
      </c>
      <c r="N46" t="s">
        <v>35</v>
      </c>
      <c r="O46" t="s">
        <v>28</v>
      </c>
      <c r="P46">
        <v>600</v>
      </c>
      <c r="R46" t="s">
        <v>42</v>
      </c>
    </row>
    <row r="47" spans="1:18" x14ac:dyDescent="0.3">
      <c r="A47">
        <v>46</v>
      </c>
      <c r="B47" t="s">
        <v>18</v>
      </c>
      <c r="C47" t="s">
        <v>19</v>
      </c>
      <c r="D47" t="s">
        <v>44</v>
      </c>
      <c r="E47" t="s">
        <v>22</v>
      </c>
      <c r="F47" t="s">
        <v>21</v>
      </c>
      <c r="G47">
        <v>1</v>
      </c>
      <c r="H47">
        <v>1</v>
      </c>
      <c r="I47">
        <v>1</v>
      </c>
      <c r="J47" t="s">
        <v>23</v>
      </c>
      <c r="K47">
        <v>2</v>
      </c>
      <c r="M47" t="s">
        <v>21</v>
      </c>
      <c r="N47" t="s">
        <v>35</v>
      </c>
      <c r="O47" t="s">
        <v>28</v>
      </c>
      <c r="P47">
        <v>199</v>
      </c>
      <c r="Q47">
        <v>0</v>
      </c>
      <c r="R47" t="s">
        <v>31</v>
      </c>
    </row>
    <row r="48" spans="1:18" x14ac:dyDescent="0.3">
      <c r="A48">
        <v>47</v>
      </c>
      <c r="B48" t="s">
        <v>18</v>
      </c>
      <c r="C48" t="s">
        <v>19</v>
      </c>
      <c r="D48" t="s">
        <v>20</v>
      </c>
      <c r="E48" t="s">
        <v>22</v>
      </c>
      <c r="F48" t="s">
        <v>22</v>
      </c>
      <c r="G48" t="s">
        <v>23</v>
      </c>
      <c r="H48">
        <v>3</v>
      </c>
      <c r="I48" t="s">
        <v>23</v>
      </c>
      <c r="J48" t="s">
        <v>23</v>
      </c>
      <c r="K48">
        <v>3</v>
      </c>
      <c r="M48" t="s">
        <v>27</v>
      </c>
      <c r="N48" t="s">
        <v>35</v>
      </c>
      <c r="O48" t="s">
        <v>28</v>
      </c>
      <c r="P48">
        <v>600</v>
      </c>
      <c r="Q48">
        <v>540</v>
      </c>
      <c r="R48" t="s">
        <v>31</v>
      </c>
    </row>
    <row r="49" spans="1:18" x14ac:dyDescent="0.3">
      <c r="A49">
        <v>48</v>
      </c>
      <c r="B49" t="s">
        <v>43</v>
      </c>
      <c r="C49" t="s">
        <v>19</v>
      </c>
      <c r="D49" t="s">
        <v>40</v>
      </c>
      <c r="E49" t="s">
        <v>22</v>
      </c>
      <c r="F49" t="s">
        <v>22</v>
      </c>
      <c r="G49">
        <v>5</v>
      </c>
      <c r="H49" t="s">
        <v>23</v>
      </c>
      <c r="I49">
        <v>5</v>
      </c>
      <c r="J49">
        <v>5</v>
      </c>
      <c r="K49">
        <v>5</v>
      </c>
      <c r="M49" t="s">
        <v>49</v>
      </c>
      <c r="N49" t="s">
        <v>35</v>
      </c>
      <c r="R49" t="s">
        <v>31</v>
      </c>
    </row>
    <row r="50" spans="1:18" x14ac:dyDescent="0.3">
      <c r="A50">
        <v>49</v>
      </c>
      <c r="B50" t="s">
        <v>37</v>
      </c>
      <c r="C50" t="s">
        <v>19</v>
      </c>
      <c r="D50" t="s">
        <v>40</v>
      </c>
      <c r="E50" t="s">
        <v>21</v>
      </c>
      <c r="F50" t="s">
        <v>21</v>
      </c>
      <c r="G50">
        <v>3</v>
      </c>
      <c r="H50">
        <v>4</v>
      </c>
      <c r="I50">
        <v>4</v>
      </c>
      <c r="J50">
        <v>2</v>
      </c>
      <c r="K50">
        <v>5</v>
      </c>
      <c r="M50" t="s">
        <v>21</v>
      </c>
      <c r="N50" t="s">
        <v>35</v>
      </c>
      <c r="O50" t="s">
        <v>28</v>
      </c>
      <c r="R50" t="s">
        <v>36</v>
      </c>
    </row>
    <row r="51" spans="1:18" x14ac:dyDescent="0.3">
      <c r="A51">
        <v>50</v>
      </c>
      <c r="B51" t="s">
        <v>43</v>
      </c>
      <c r="C51" t="s">
        <v>19</v>
      </c>
      <c r="D51" t="s">
        <v>20</v>
      </c>
      <c r="E51" t="s">
        <v>22</v>
      </c>
      <c r="F51" t="s">
        <v>22</v>
      </c>
      <c r="G51" t="s">
        <v>23</v>
      </c>
      <c r="H51" t="s">
        <v>23</v>
      </c>
      <c r="I51">
        <v>4</v>
      </c>
      <c r="J51" t="s">
        <v>23</v>
      </c>
      <c r="K51">
        <v>5</v>
      </c>
      <c r="L51" t="s">
        <v>67</v>
      </c>
      <c r="M51" t="s">
        <v>49</v>
      </c>
      <c r="N51" t="s">
        <v>28</v>
      </c>
      <c r="O51" t="s">
        <v>28</v>
      </c>
      <c r="P51" t="s">
        <v>84</v>
      </c>
      <c r="Q51" t="s">
        <v>85</v>
      </c>
      <c r="R51" t="s">
        <v>36</v>
      </c>
    </row>
    <row r="52" spans="1:18" x14ac:dyDescent="0.3">
      <c r="A52">
        <v>51</v>
      </c>
      <c r="B52" t="s">
        <v>18</v>
      </c>
      <c r="C52" t="s">
        <v>19</v>
      </c>
      <c r="D52" t="s">
        <v>40</v>
      </c>
      <c r="E52" t="s">
        <v>21</v>
      </c>
      <c r="F52" t="s">
        <v>21</v>
      </c>
      <c r="G52">
        <v>1</v>
      </c>
      <c r="H52">
        <v>3</v>
      </c>
      <c r="I52" t="s">
        <v>23</v>
      </c>
      <c r="J52" t="s">
        <v>23</v>
      </c>
      <c r="K52">
        <v>5</v>
      </c>
      <c r="M52" t="s">
        <v>49</v>
      </c>
      <c r="N52" t="s">
        <v>35</v>
      </c>
      <c r="O52" t="s">
        <v>28</v>
      </c>
      <c r="R52" t="s">
        <v>42</v>
      </c>
    </row>
    <row r="53" spans="1:18" x14ac:dyDescent="0.3">
      <c r="A53">
        <v>52</v>
      </c>
      <c r="B53" t="s">
        <v>24</v>
      </c>
      <c r="C53" t="s">
        <v>19</v>
      </c>
      <c r="D53" t="s">
        <v>20</v>
      </c>
      <c r="E53" t="s">
        <v>21</v>
      </c>
      <c r="F53" t="s">
        <v>22</v>
      </c>
      <c r="G53">
        <v>4</v>
      </c>
      <c r="H53">
        <v>5</v>
      </c>
      <c r="I53">
        <v>3</v>
      </c>
      <c r="J53">
        <v>2</v>
      </c>
      <c r="K53">
        <v>3</v>
      </c>
      <c r="L53" t="s">
        <v>86</v>
      </c>
      <c r="M53" t="s">
        <v>49</v>
      </c>
      <c r="N53" t="s">
        <v>28</v>
      </c>
      <c r="O53" t="s">
        <v>28</v>
      </c>
      <c r="Q53" t="s">
        <v>87</v>
      </c>
      <c r="R53" t="s">
        <v>31</v>
      </c>
    </row>
    <row r="54" spans="1:18" x14ac:dyDescent="0.3">
      <c r="A54">
        <v>53</v>
      </c>
      <c r="B54" t="s">
        <v>18</v>
      </c>
      <c r="C54" t="s">
        <v>57</v>
      </c>
      <c r="D54" t="s">
        <v>20</v>
      </c>
      <c r="E54" t="s">
        <v>21</v>
      </c>
      <c r="F54" t="s">
        <v>33</v>
      </c>
      <c r="G54">
        <v>1</v>
      </c>
      <c r="H54">
        <v>1</v>
      </c>
      <c r="I54">
        <v>2</v>
      </c>
      <c r="J54">
        <v>2</v>
      </c>
      <c r="K54">
        <v>2</v>
      </c>
      <c r="M54" t="s">
        <v>27</v>
      </c>
      <c r="N54" t="s">
        <v>28</v>
      </c>
      <c r="O54" t="s">
        <v>28</v>
      </c>
      <c r="P54">
        <v>750</v>
      </c>
      <c r="Q54">
        <v>1200</v>
      </c>
      <c r="R54" t="s">
        <v>31</v>
      </c>
    </row>
    <row r="55" spans="1:18" x14ac:dyDescent="0.3">
      <c r="A55">
        <v>54</v>
      </c>
      <c r="B55" t="s">
        <v>18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23</v>
      </c>
      <c r="I55" t="s">
        <v>23</v>
      </c>
      <c r="J55" t="s">
        <v>23</v>
      </c>
      <c r="K55">
        <v>1</v>
      </c>
      <c r="M55" t="s">
        <v>49</v>
      </c>
      <c r="N55" t="s">
        <v>35</v>
      </c>
      <c r="O55" t="s">
        <v>35</v>
      </c>
      <c r="P55" t="s">
        <v>39</v>
      </c>
      <c r="Q55">
        <v>300</v>
      </c>
      <c r="R55" t="s">
        <v>36</v>
      </c>
    </row>
    <row r="56" spans="1:18" x14ac:dyDescent="0.3">
      <c r="A56">
        <v>55</v>
      </c>
      <c r="B56" t="s">
        <v>18</v>
      </c>
      <c r="C56" t="s">
        <v>19</v>
      </c>
      <c r="D56" t="s">
        <v>20</v>
      </c>
      <c r="E56" t="s">
        <v>21</v>
      </c>
      <c r="F56" t="s">
        <v>22</v>
      </c>
      <c r="G56" t="s">
        <v>23</v>
      </c>
      <c r="H56" t="s">
        <v>23</v>
      </c>
      <c r="I56" t="s">
        <v>23</v>
      </c>
      <c r="J56" t="s">
        <v>23</v>
      </c>
      <c r="K56">
        <v>1</v>
      </c>
      <c r="L56" t="s">
        <v>47</v>
      </c>
      <c r="M56" t="s">
        <v>49</v>
      </c>
      <c r="N56" t="s">
        <v>35</v>
      </c>
      <c r="O56" t="s">
        <v>35</v>
      </c>
      <c r="P56">
        <v>0</v>
      </c>
      <c r="Q56" t="s">
        <v>88</v>
      </c>
      <c r="R56" t="s">
        <v>36</v>
      </c>
    </row>
    <row r="57" spans="1:18" x14ac:dyDescent="0.3">
      <c r="A57">
        <v>56</v>
      </c>
      <c r="B57" t="s">
        <v>43</v>
      </c>
      <c r="C57" t="s">
        <v>19</v>
      </c>
      <c r="D57" t="s">
        <v>20</v>
      </c>
      <c r="E57" t="s">
        <v>21</v>
      </c>
      <c r="F57" t="s">
        <v>22</v>
      </c>
      <c r="G57">
        <v>4</v>
      </c>
      <c r="H57" t="s">
        <v>23</v>
      </c>
      <c r="I57" t="s">
        <v>23</v>
      </c>
      <c r="J57" t="s">
        <v>23</v>
      </c>
      <c r="K57">
        <v>4</v>
      </c>
      <c r="M57" t="s">
        <v>49</v>
      </c>
      <c r="N57" t="s">
        <v>28</v>
      </c>
      <c r="O57" t="s">
        <v>28</v>
      </c>
      <c r="Q57">
        <v>390</v>
      </c>
      <c r="R57" t="s">
        <v>42</v>
      </c>
    </row>
    <row r="58" spans="1:18" x14ac:dyDescent="0.3">
      <c r="A58">
        <v>57</v>
      </c>
      <c r="B58" t="s">
        <v>18</v>
      </c>
      <c r="C58" t="s">
        <v>32</v>
      </c>
      <c r="D58" t="s">
        <v>20</v>
      </c>
      <c r="E58" t="s">
        <v>22</v>
      </c>
      <c r="F58" t="s">
        <v>33</v>
      </c>
      <c r="G58">
        <v>4</v>
      </c>
      <c r="H58">
        <v>4</v>
      </c>
      <c r="I58">
        <v>3</v>
      </c>
      <c r="J58">
        <v>5</v>
      </c>
      <c r="K58">
        <v>5</v>
      </c>
      <c r="L58" t="s">
        <v>89</v>
      </c>
      <c r="M58" t="s">
        <v>49</v>
      </c>
      <c r="N58" t="s">
        <v>28</v>
      </c>
      <c r="O58" t="s">
        <v>28</v>
      </c>
      <c r="R58" t="s">
        <v>42</v>
      </c>
    </row>
    <row r="59" spans="1:18" x14ac:dyDescent="0.3">
      <c r="A59">
        <v>58</v>
      </c>
      <c r="B59" t="s">
        <v>43</v>
      </c>
      <c r="C59" t="s">
        <v>19</v>
      </c>
      <c r="D59" t="s">
        <v>20</v>
      </c>
      <c r="E59" t="s">
        <v>21</v>
      </c>
      <c r="F59" t="s">
        <v>22</v>
      </c>
      <c r="G59" t="s">
        <v>23</v>
      </c>
      <c r="H59" t="s">
        <v>23</v>
      </c>
      <c r="I59" t="s">
        <v>23</v>
      </c>
      <c r="J59" t="s">
        <v>23</v>
      </c>
      <c r="K59">
        <v>4</v>
      </c>
      <c r="M59" t="s">
        <v>49</v>
      </c>
      <c r="N59" t="s">
        <v>35</v>
      </c>
      <c r="R59" t="s">
        <v>36</v>
      </c>
    </row>
    <row r="60" spans="1:18" x14ac:dyDescent="0.3">
      <c r="A60">
        <v>59</v>
      </c>
      <c r="B60" t="s">
        <v>24</v>
      </c>
      <c r="C60" t="s">
        <v>19</v>
      </c>
      <c r="D60" t="s">
        <v>20</v>
      </c>
      <c r="E60" t="s">
        <v>22</v>
      </c>
      <c r="F60" t="s">
        <v>22</v>
      </c>
      <c r="G60">
        <v>4</v>
      </c>
      <c r="H60" t="s">
        <v>23</v>
      </c>
      <c r="I60">
        <v>3</v>
      </c>
      <c r="J60">
        <v>2</v>
      </c>
      <c r="K60">
        <v>2</v>
      </c>
      <c r="L60" t="s">
        <v>90</v>
      </c>
      <c r="M60" t="s">
        <v>27</v>
      </c>
      <c r="N60" t="s">
        <v>35</v>
      </c>
      <c r="O60" t="s">
        <v>35</v>
      </c>
      <c r="P60">
        <v>350</v>
      </c>
      <c r="Q60">
        <v>800</v>
      </c>
      <c r="R60" t="s">
        <v>36</v>
      </c>
    </row>
    <row r="61" spans="1:18" x14ac:dyDescent="0.3">
      <c r="A61">
        <v>60</v>
      </c>
      <c r="B61" t="s">
        <v>43</v>
      </c>
      <c r="C61" t="s">
        <v>19</v>
      </c>
      <c r="D61" t="s">
        <v>40</v>
      </c>
      <c r="E61" t="s">
        <v>33</v>
      </c>
      <c r="F61" t="s">
        <v>21</v>
      </c>
      <c r="G61">
        <v>4</v>
      </c>
      <c r="H61">
        <v>5</v>
      </c>
      <c r="I61">
        <v>4</v>
      </c>
      <c r="J61">
        <v>4</v>
      </c>
      <c r="K61">
        <v>4</v>
      </c>
      <c r="L61" t="s">
        <v>67</v>
      </c>
      <c r="M61" t="s">
        <v>21</v>
      </c>
      <c r="N61" t="s">
        <v>35</v>
      </c>
      <c r="O61" t="s">
        <v>28</v>
      </c>
      <c r="R61" t="s">
        <v>31</v>
      </c>
    </row>
    <row r="62" spans="1:18" x14ac:dyDescent="0.3">
      <c r="A62">
        <v>61</v>
      </c>
      <c r="B62" t="s">
        <v>18</v>
      </c>
      <c r="C62" t="s">
        <v>19</v>
      </c>
      <c r="D62" t="s">
        <v>40</v>
      </c>
      <c r="E62" t="s">
        <v>33</v>
      </c>
      <c r="F62" t="s">
        <v>21</v>
      </c>
      <c r="G62">
        <v>4</v>
      </c>
      <c r="H62">
        <v>4</v>
      </c>
      <c r="I62" t="s">
        <v>23</v>
      </c>
      <c r="J62" t="s">
        <v>23</v>
      </c>
      <c r="K62">
        <v>4</v>
      </c>
      <c r="M62" t="s">
        <v>21</v>
      </c>
      <c r="N62" t="s">
        <v>35</v>
      </c>
      <c r="O62" t="s">
        <v>28</v>
      </c>
      <c r="R62" t="s">
        <v>31</v>
      </c>
    </row>
    <row r="63" spans="1:18" x14ac:dyDescent="0.3">
      <c r="A63">
        <v>62</v>
      </c>
      <c r="B63" t="s">
        <v>18</v>
      </c>
      <c r="C63" t="s">
        <v>19</v>
      </c>
      <c r="D63" t="s">
        <v>20</v>
      </c>
      <c r="E63" t="s">
        <v>22</v>
      </c>
      <c r="F63" t="s">
        <v>21</v>
      </c>
      <c r="G63">
        <v>4</v>
      </c>
      <c r="H63">
        <v>5</v>
      </c>
      <c r="I63">
        <v>3</v>
      </c>
      <c r="J63">
        <v>4</v>
      </c>
      <c r="K63">
        <v>5</v>
      </c>
      <c r="L63" t="s">
        <v>91</v>
      </c>
      <c r="M63" t="s">
        <v>27</v>
      </c>
      <c r="N63" t="s">
        <v>28</v>
      </c>
      <c r="O63" t="s">
        <v>28</v>
      </c>
      <c r="P63" t="s">
        <v>92</v>
      </c>
      <c r="R63" t="s">
        <v>31</v>
      </c>
    </row>
    <row r="64" spans="1:18" x14ac:dyDescent="0.3">
      <c r="A64">
        <v>63</v>
      </c>
      <c r="B64" t="s">
        <v>24</v>
      </c>
      <c r="C64" t="s">
        <v>19</v>
      </c>
      <c r="D64" t="s">
        <v>20</v>
      </c>
      <c r="E64" t="s">
        <v>22</v>
      </c>
      <c r="F64" t="s">
        <v>33</v>
      </c>
      <c r="G64">
        <v>4</v>
      </c>
      <c r="H64">
        <v>4</v>
      </c>
      <c r="I64">
        <v>4</v>
      </c>
      <c r="J64">
        <v>4</v>
      </c>
      <c r="K64">
        <v>5</v>
      </c>
      <c r="M64" t="s">
        <v>27</v>
      </c>
      <c r="N64" t="s">
        <v>28</v>
      </c>
      <c r="R64" t="s">
        <v>36</v>
      </c>
    </row>
    <row r="65" spans="1:18" x14ac:dyDescent="0.3">
      <c r="A65">
        <v>64</v>
      </c>
      <c r="B65" t="s">
        <v>43</v>
      </c>
      <c r="C65" t="s">
        <v>19</v>
      </c>
      <c r="D65" t="s">
        <v>40</v>
      </c>
      <c r="E65" t="s">
        <v>21</v>
      </c>
      <c r="F65" t="s">
        <v>22</v>
      </c>
      <c r="G65" t="s">
        <v>23</v>
      </c>
      <c r="H65" t="s">
        <v>23</v>
      </c>
      <c r="I65" t="s">
        <v>23</v>
      </c>
      <c r="J65" t="s">
        <v>23</v>
      </c>
      <c r="K65" t="s">
        <v>23</v>
      </c>
      <c r="M65" t="s">
        <v>49</v>
      </c>
      <c r="N65" t="s">
        <v>35</v>
      </c>
      <c r="O65" t="s">
        <v>35</v>
      </c>
      <c r="Q65">
        <v>250</v>
      </c>
      <c r="R65" t="s">
        <v>36</v>
      </c>
    </row>
    <row r="66" spans="1:18" x14ac:dyDescent="0.3">
      <c r="A66">
        <v>65</v>
      </c>
      <c r="B66" t="s">
        <v>18</v>
      </c>
      <c r="C66" t="s">
        <v>32</v>
      </c>
      <c r="D66" t="s">
        <v>20</v>
      </c>
      <c r="E66" t="s">
        <v>22</v>
      </c>
      <c r="F66" t="s">
        <v>21</v>
      </c>
      <c r="G66">
        <v>2</v>
      </c>
      <c r="H66">
        <v>5</v>
      </c>
      <c r="I66">
        <v>1</v>
      </c>
      <c r="J66">
        <v>2</v>
      </c>
      <c r="K66">
        <v>5</v>
      </c>
      <c r="L66" t="s">
        <v>93</v>
      </c>
      <c r="M66" t="s">
        <v>27</v>
      </c>
      <c r="N66" t="s">
        <v>35</v>
      </c>
      <c r="O66" t="s">
        <v>28</v>
      </c>
      <c r="P66">
        <v>149</v>
      </c>
      <c r="Q66">
        <v>350</v>
      </c>
      <c r="R66" t="s">
        <v>31</v>
      </c>
    </row>
    <row r="67" spans="1:18" x14ac:dyDescent="0.3">
      <c r="A67">
        <v>66</v>
      </c>
      <c r="B67" t="s">
        <v>18</v>
      </c>
      <c r="C67" t="s">
        <v>32</v>
      </c>
      <c r="D67" t="s">
        <v>40</v>
      </c>
      <c r="E67" t="s">
        <v>33</v>
      </c>
      <c r="F67" t="s">
        <v>22</v>
      </c>
      <c r="G67">
        <v>2</v>
      </c>
      <c r="H67">
        <v>5</v>
      </c>
      <c r="I67">
        <v>5</v>
      </c>
      <c r="J67" t="s">
        <v>23</v>
      </c>
      <c r="K67">
        <v>5</v>
      </c>
      <c r="M67" t="s">
        <v>27</v>
      </c>
      <c r="N67" t="s">
        <v>28</v>
      </c>
      <c r="O67" t="s">
        <v>28</v>
      </c>
      <c r="R67" t="s">
        <v>42</v>
      </c>
    </row>
    <row r="68" spans="1:18" x14ac:dyDescent="0.3">
      <c r="A68">
        <v>67</v>
      </c>
      <c r="B68" t="s">
        <v>24</v>
      </c>
      <c r="C68" t="s">
        <v>19</v>
      </c>
      <c r="D68" t="s">
        <v>40</v>
      </c>
      <c r="E68" t="s">
        <v>22</v>
      </c>
      <c r="F68" t="s">
        <v>22</v>
      </c>
      <c r="G68">
        <v>2</v>
      </c>
      <c r="H68">
        <v>2</v>
      </c>
      <c r="I68">
        <v>1</v>
      </c>
      <c r="J68">
        <v>1</v>
      </c>
      <c r="K68">
        <v>3</v>
      </c>
      <c r="M68" t="s">
        <v>27</v>
      </c>
      <c r="N68" t="s">
        <v>28</v>
      </c>
      <c r="O68" t="s">
        <v>28</v>
      </c>
      <c r="P68">
        <v>500</v>
      </c>
      <c r="Q68">
        <v>600</v>
      </c>
      <c r="R68" t="s">
        <v>31</v>
      </c>
    </row>
    <row r="69" spans="1:18" x14ac:dyDescent="0.3">
      <c r="A69">
        <v>68</v>
      </c>
      <c r="B69" t="s">
        <v>43</v>
      </c>
      <c r="C69" t="s">
        <v>19</v>
      </c>
      <c r="D69" t="s">
        <v>20</v>
      </c>
      <c r="E69" t="s">
        <v>22</v>
      </c>
      <c r="F69" t="s">
        <v>21</v>
      </c>
      <c r="G69">
        <v>4</v>
      </c>
      <c r="H69">
        <v>4</v>
      </c>
      <c r="I69">
        <v>3</v>
      </c>
      <c r="J69" t="s">
        <v>23</v>
      </c>
      <c r="K69">
        <v>5</v>
      </c>
      <c r="M69" t="s">
        <v>49</v>
      </c>
      <c r="N69" t="s">
        <v>35</v>
      </c>
      <c r="O69" t="s">
        <v>28</v>
      </c>
      <c r="P69">
        <v>116</v>
      </c>
      <c r="Q69">
        <v>560</v>
      </c>
      <c r="R69" t="s">
        <v>42</v>
      </c>
    </row>
    <row r="70" spans="1:18" x14ac:dyDescent="0.3">
      <c r="A70">
        <v>69</v>
      </c>
      <c r="B70" t="s">
        <v>43</v>
      </c>
      <c r="C70" t="s">
        <v>19</v>
      </c>
      <c r="D70" t="s">
        <v>20</v>
      </c>
      <c r="E70" t="s">
        <v>22</v>
      </c>
      <c r="F70" t="s">
        <v>21</v>
      </c>
      <c r="G70">
        <v>4</v>
      </c>
      <c r="H70">
        <v>4</v>
      </c>
      <c r="I70">
        <v>4</v>
      </c>
      <c r="J70">
        <v>2</v>
      </c>
      <c r="K70">
        <v>4</v>
      </c>
      <c r="M70" t="s">
        <v>21</v>
      </c>
      <c r="N70" t="s">
        <v>28</v>
      </c>
      <c r="O70" t="s">
        <v>28</v>
      </c>
      <c r="P70">
        <v>200</v>
      </c>
      <c r="Q70">
        <v>0</v>
      </c>
      <c r="R70" t="s">
        <v>42</v>
      </c>
    </row>
    <row r="71" spans="1:18" x14ac:dyDescent="0.3">
      <c r="A71">
        <v>70</v>
      </c>
      <c r="B71" t="s">
        <v>18</v>
      </c>
      <c r="C71" t="s">
        <v>19</v>
      </c>
      <c r="D71" t="s">
        <v>44</v>
      </c>
      <c r="E71" t="s">
        <v>22</v>
      </c>
      <c r="F71" t="s">
        <v>21</v>
      </c>
      <c r="G71">
        <v>4</v>
      </c>
      <c r="H71">
        <v>5</v>
      </c>
      <c r="I71">
        <v>3</v>
      </c>
      <c r="J71" t="s">
        <v>23</v>
      </c>
      <c r="K71">
        <v>5</v>
      </c>
      <c r="L71" t="s">
        <v>94</v>
      </c>
      <c r="M71" t="s">
        <v>21</v>
      </c>
      <c r="N71" t="s">
        <v>28</v>
      </c>
      <c r="O71" t="s">
        <v>28</v>
      </c>
      <c r="P71">
        <v>300</v>
      </c>
      <c r="Q71">
        <v>350</v>
      </c>
      <c r="R71" t="s">
        <v>31</v>
      </c>
    </row>
    <row r="72" spans="1:18" x14ac:dyDescent="0.3">
      <c r="A72">
        <v>71</v>
      </c>
      <c r="B72" t="s">
        <v>43</v>
      </c>
      <c r="C72" t="s">
        <v>19</v>
      </c>
      <c r="D72" t="s">
        <v>44</v>
      </c>
      <c r="E72" t="s">
        <v>22</v>
      </c>
      <c r="F72" t="s">
        <v>21</v>
      </c>
      <c r="G72" t="s">
        <v>23</v>
      </c>
      <c r="H72" t="s">
        <v>23</v>
      </c>
      <c r="I72">
        <v>3</v>
      </c>
      <c r="J72" t="s">
        <v>23</v>
      </c>
      <c r="K72">
        <v>4</v>
      </c>
      <c r="L72" t="s">
        <v>47</v>
      </c>
      <c r="M72" t="s">
        <v>27</v>
      </c>
      <c r="N72" t="s">
        <v>35</v>
      </c>
      <c r="O72" t="s">
        <v>28</v>
      </c>
      <c r="P72" t="s">
        <v>95</v>
      </c>
      <c r="Q72" t="s">
        <v>96</v>
      </c>
      <c r="R72" t="s">
        <v>31</v>
      </c>
    </row>
    <row r="73" spans="1:18" x14ac:dyDescent="0.3">
      <c r="A73">
        <v>72</v>
      </c>
      <c r="B73" t="s">
        <v>43</v>
      </c>
      <c r="C73" t="s">
        <v>19</v>
      </c>
      <c r="D73" t="s">
        <v>20</v>
      </c>
      <c r="E73" t="s">
        <v>22</v>
      </c>
      <c r="F73" t="s">
        <v>22</v>
      </c>
      <c r="G73" t="s">
        <v>23</v>
      </c>
      <c r="H73" t="s">
        <v>23</v>
      </c>
      <c r="I73" t="s">
        <v>23</v>
      </c>
      <c r="J73" t="s">
        <v>23</v>
      </c>
      <c r="K73">
        <v>3</v>
      </c>
      <c r="M73" t="s">
        <v>49</v>
      </c>
      <c r="N73" t="s">
        <v>35</v>
      </c>
      <c r="O73" t="s">
        <v>35</v>
      </c>
      <c r="P73" t="s">
        <v>97</v>
      </c>
      <c r="Q73" t="s">
        <v>98</v>
      </c>
      <c r="R73" t="s">
        <v>38</v>
      </c>
    </row>
    <row r="74" spans="1:18" x14ac:dyDescent="0.3">
      <c r="A74">
        <v>73</v>
      </c>
      <c r="B74" t="s">
        <v>24</v>
      </c>
      <c r="C74" t="s">
        <v>19</v>
      </c>
      <c r="D74" t="s">
        <v>20</v>
      </c>
      <c r="E74" t="s">
        <v>21</v>
      </c>
      <c r="F74" t="s">
        <v>22</v>
      </c>
      <c r="G74">
        <v>2</v>
      </c>
      <c r="H74">
        <v>2</v>
      </c>
      <c r="I74" t="s">
        <v>23</v>
      </c>
      <c r="J74" t="s">
        <v>23</v>
      </c>
      <c r="K74">
        <v>3</v>
      </c>
      <c r="M74" t="s">
        <v>27</v>
      </c>
      <c r="N74" t="s">
        <v>35</v>
      </c>
      <c r="O74" t="s">
        <v>35</v>
      </c>
      <c r="P74">
        <v>0</v>
      </c>
      <c r="Q74">
        <v>300</v>
      </c>
      <c r="R74" t="s">
        <v>36</v>
      </c>
    </row>
    <row r="75" spans="1:18" x14ac:dyDescent="0.3">
      <c r="A75">
        <v>74</v>
      </c>
      <c r="B75" t="s">
        <v>37</v>
      </c>
      <c r="C75" t="s">
        <v>19</v>
      </c>
      <c r="D75" t="s">
        <v>20</v>
      </c>
      <c r="E75" t="s">
        <v>22</v>
      </c>
      <c r="F75" t="s">
        <v>22</v>
      </c>
      <c r="G75">
        <v>1</v>
      </c>
      <c r="H75" t="s">
        <v>23</v>
      </c>
      <c r="I75" t="s">
        <v>23</v>
      </c>
      <c r="J75" t="s">
        <v>23</v>
      </c>
      <c r="K75">
        <v>5</v>
      </c>
      <c r="M75" t="s">
        <v>27</v>
      </c>
      <c r="N75" t="s">
        <v>35</v>
      </c>
      <c r="O75" t="s">
        <v>28</v>
      </c>
      <c r="P75" t="s">
        <v>99</v>
      </c>
      <c r="Q75" t="s">
        <v>99</v>
      </c>
      <c r="R75" t="s">
        <v>31</v>
      </c>
    </row>
    <row r="76" spans="1:18" x14ac:dyDescent="0.3">
      <c r="A76">
        <v>75</v>
      </c>
      <c r="B76" t="s">
        <v>18</v>
      </c>
      <c r="C76" t="s">
        <v>57</v>
      </c>
      <c r="D76" t="s">
        <v>20</v>
      </c>
      <c r="E76" t="s">
        <v>22</v>
      </c>
      <c r="F76" t="s">
        <v>21</v>
      </c>
      <c r="G76">
        <v>4</v>
      </c>
      <c r="H76">
        <v>4</v>
      </c>
      <c r="I76">
        <v>3</v>
      </c>
      <c r="J76">
        <v>1</v>
      </c>
      <c r="K76">
        <v>5</v>
      </c>
      <c r="L76" t="s">
        <v>100</v>
      </c>
      <c r="M76" t="s">
        <v>21</v>
      </c>
      <c r="N76" t="s">
        <v>28</v>
      </c>
      <c r="O76" t="s">
        <v>28</v>
      </c>
      <c r="P76" t="s">
        <v>101</v>
      </c>
      <c r="Q76" t="s">
        <v>77</v>
      </c>
      <c r="R76" t="s">
        <v>31</v>
      </c>
    </row>
    <row r="77" spans="1:18" x14ac:dyDescent="0.3">
      <c r="A77">
        <v>76</v>
      </c>
      <c r="B77" t="s">
        <v>37</v>
      </c>
      <c r="C77" t="s">
        <v>19</v>
      </c>
      <c r="D77" t="s">
        <v>20</v>
      </c>
      <c r="E77" t="s">
        <v>21</v>
      </c>
      <c r="F77" t="s">
        <v>22</v>
      </c>
      <c r="G77" t="s">
        <v>23</v>
      </c>
      <c r="H77" t="s">
        <v>23</v>
      </c>
      <c r="I77" t="s">
        <v>23</v>
      </c>
      <c r="J77" t="s">
        <v>23</v>
      </c>
      <c r="K77">
        <v>2</v>
      </c>
      <c r="L77" t="s">
        <v>102</v>
      </c>
      <c r="M77" t="s">
        <v>49</v>
      </c>
      <c r="N77" t="s">
        <v>35</v>
      </c>
      <c r="O77" t="s">
        <v>35</v>
      </c>
      <c r="P77" t="s">
        <v>103</v>
      </c>
      <c r="Q77">
        <v>300</v>
      </c>
      <c r="R77" t="s">
        <v>31</v>
      </c>
    </row>
    <row r="78" spans="1:18" x14ac:dyDescent="0.3">
      <c r="A78">
        <v>77</v>
      </c>
      <c r="B78" t="s">
        <v>43</v>
      </c>
      <c r="C78" t="s">
        <v>19</v>
      </c>
      <c r="D78" t="s">
        <v>20</v>
      </c>
      <c r="E78" t="s">
        <v>21</v>
      </c>
      <c r="F78" t="s">
        <v>22</v>
      </c>
      <c r="G78">
        <v>2</v>
      </c>
      <c r="H78">
        <v>2</v>
      </c>
      <c r="I78">
        <v>3</v>
      </c>
      <c r="J78" t="s">
        <v>23</v>
      </c>
      <c r="K78">
        <v>3</v>
      </c>
      <c r="L78" t="s">
        <v>104</v>
      </c>
      <c r="M78" t="s">
        <v>49</v>
      </c>
      <c r="N78" t="s">
        <v>35</v>
      </c>
      <c r="O78" t="s">
        <v>35</v>
      </c>
      <c r="P78" t="s">
        <v>105</v>
      </c>
      <c r="Q78" t="s">
        <v>106</v>
      </c>
      <c r="R78" t="s">
        <v>36</v>
      </c>
    </row>
    <row r="79" spans="1:18" x14ac:dyDescent="0.3">
      <c r="A79">
        <v>78</v>
      </c>
      <c r="B79" t="s">
        <v>43</v>
      </c>
      <c r="C79" t="s">
        <v>19</v>
      </c>
      <c r="D79" t="s">
        <v>20</v>
      </c>
      <c r="E79" t="s">
        <v>22</v>
      </c>
      <c r="F79" t="s">
        <v>22</v>
      </c>
      <c r="G79">
        <v>2</v>
      </c>
      <c r="H79" t="s">
        <v>23</v>
      </c>
      <c r="I79">
        <v>2</v>
      </c>
      <c r="J79">
        <v>2</v>
      </c>
      <c r="K79">
        <v>1</v>
      </c>
      <c r="L79" t="s">
        <v>107</v>
      </c>
      <c r="M79" t="s">
        <v>49</v>
      </c>
      <c r="N79" t="s">
        <v>28</v>
      </c>
      <c r="O79" t="s">
        <v>28</v>
      </c>
      <c r="P79">
        <v>300</v>
      </c>
      <c r="Q79">
        <v>250</v>
      </c>
      <c r="R79" t="s">
        <v>31</v>
      </c>
    </row>
    <row r="80" spans="1:18" x14ac:dyDescent="0.3">
      <c r="A80">
        <v>79</v>
      </c>
      <c r="B80" t="s">
        <v>18</v>
      </c>
      <c r="C80" t="s">
        <v>19</v>
      </c>
      <c r="D80" t="s">
        <v>20</v>
      </c>
      <c r="E80" t="s">
        <v>22</v>
      </c>
      <c r="F80" t="s">
        <v>22</v>
      </c>
      <c r="G80">
        <v>4</v>
      </c>
      <c r="H80">
        <v>4</v>
      </c>
      <c r="I80">
        <v>2</v>
      </c>
      <c r="J80">
        <v>2</v>
      </c>
      <c r="K80">
        <v>4</v>
      </c>
      <c r="M80" t="s">
        <v>49</v>
      </c>
      <c r="N80" t="s">
        <v>28</v>
      </c>
      <c r="O80" t="s">
        <v>28</v>
      </c>
      <c r="P80">
        <v>500</v>
      </c>
      <c r="Q80">
        <v>350</v>
      </c>
      <c r="R80" t="s">
        <v>31</v>
      </c>
    </row>
    <row r="81" spans="1:18" x14ac:dyDescent="0.3">
      <c r="A81">
        <v>80</v>
      </c>
      <c r="B81" t="s">
        <v>18</v>
      </c>
      <c r="C81" t="s">
        <v>32</v>
      </c>
      <c r="D81" t="s">
        <v>44</v>
      </c>
      <c r="E81" t="s">
        <v>22</v>
      </c>
      <c r="F81" t="s">
        <v>22</v>
      </c>
      <c r="G81">
        <v>4</v>
      </c>
      <c r="H81">
        <v>4</v>
      </c>
      <c r="I81">
        <v>4</v>
      </c>
      <c r="J81">
        <v>4</v>
      </c>
      <c r="K81">
        <v>4</v>
      </c>
      <c r="M81" t="s">
        <v>27</v>
      </c>
      <c r="N81" t="s">
        <v>28</v>
      </c>
      <c r="O81" t="s">
        <v>28</v>
      </c>
      <c r="Q81">
        <v>250</v>
      </c>
      <c r="R81" t="s">
        <v>36</v>
      </c>
    </row>
    <row r="82" spans="1:18" x14ac:dyDescent="0.3">
      <c r="A82">
        <v>81</v>
      </c>
      <c r="B82" t="s">
        <v>18</v>
      </c>
      <c r="C82" t="s">
        <v>32</v>
      </c>
      <c r="D82" t="s">
        <v>20</v>
      </c>
      <c r="E82" t="s">
        <v>22</v>
      </c>
      <c r="F82" t="s">
        <v>22</v>
      </c>
      <c r="G82">
        <v>2</v>
      </c>
      <c r="H82">
        <v>4</v>
      </c>
      <c r="I82">
        <v>2</v>
      </c>
      <c r="J82" t="s">
        <v>23</v>
      </c>
      <c r="K82">
        <v>5</v>
      </c>
      <c r="M82" t="s">
        <v>27</v>
      </c>
      <c r="N82" t="s">
        <v>35</v>
      </c>
      <c r="O82" t="s">
        <v>28</v>
      </c>
      <c r="P82">
        <v>1000</v>
      </c>
      <c r="R82" t="s">
        <v>31</v>
      </c>
    </row>
    <row r="83" spans="1:18" x14ac:dyDescent="0.3">
      <c r="A83">
        <v>82</v>
      </c>
      <c r="B83" t="s">
        <v>18</v>
      </c>
      <c r="C83" t="s">
        <v>19</v>
      </c>
      <c r="D83" t="s">
        <v>44</v>
      </c>
      <c r="E83" t="s">
        <v>22</v>
      </c>
      <c r="F83" t="s">
        <v>21</v>
      </c>
      <c r="G83">
        <v>3</v>
      </c>
      <c r="H83" t="s">
        <v>23</v>
      </c>
      <c r="I83">
        <v>4</v>
      </c>
      <c r="J83">
        <v>4</v>
      </c>
      <c r="K83">
        <v>5</v>
      </c>
      <c r="L83" t="s">
        <v>108</v>
      </c>
      <c r="M83" t="s">
        <v>21</v>
      </c>
      <c r="N83" t="s">
        <v>28</v>
      </c>
      <c r="O83" t="s">
        <v>28</v>
      </c>
      <c r="R83" t="s">
        <v>31</v>
      </c>
    </row>
    <row r="84" spans="1:18" x14ac:dyDescent="0.3">
      <c r="A84">
        <v>83</v>
      </c>
      <c r="B84" t="s">
        <v>37</v>
      </c>
      <c r="C84" t="s">
        <v>19</v>
      </c>
      <c r="D84" t="s">
        <v>20</v>
      </c>
      <c r="E84" t="s">
        <v>21</v>
      </c>
      <c r="F84" t="s">
        <v>22</v>
      </c>
      <c r="G84" t="s">
        <v>23</v>
      </c>
      <c r="H84" t="s">
        <v>23</v>
      </c>
      <c r="I84" t="s">
        <v>23</v>
      </c>
      <c r="J84" t="s">
        <v>23</v>
      </c>
      <c r="K84">
        <v>3</v>
      </c>
      <c r="L84" t="s">
        <v>21</v>
      </c>
      <c r="M84" t="s">
        <v>49</v>
      </c>
      <c r="N84" t="s">
        <v>35</v>
      </c>
      <c r="O84" t="s">
        <v>35</v>
      </c>
      <c r="P84" t="s">
        <v>109</v>
      </c>
      <c r="Q84" t="s">
        <v>110</v>
      </c>
      <c r="R84" t="s">
        <v>36</v>
      </c>
    </row>
    <row r="85" spans="1:18" x14ac:dyDescent="0.3">
      <c r="A85">
        <v>84</v>
      </c>
      <c r="B85" t="s">
        <v>111</v>
      </c>
      <c r="C85" t="s">
        <v>32</v>
      </c>
      <c r="D85" t="s">
        <v>20</v>
      </c>
      <c r="E85" t="s">
        <v>112</v>
      </c>
      <c r="F85" t="s">
        <v>33</v>
      </c>
      <c r="G85" t="s">
        <v>23</v>
      </c>
      <c r="H85" t="s">
        <v>23</v>
      </c>
      <c r="I85" t="s">
        <v>23</v>
      </c>
      <c r="J85" t="s">
        <v>23</v>
      </c>
      <c r="K85">
        <v>5</v>
      </c>
      <c r="L85" t="s">
        <v>73</v>
      </c>
      <c r="M85" t="s">
        <v>49</v>
      </c>
      <c r="N85" t="s">
        <v>28</v>
      </c>
      <c r="O85" t="s">
        <v>28</v>
      </c>
      <c r="P85">
        <v>500</v>
      </c>
      <c r="Q85">
        <v>300</v>
      </c>
      <c r="R85" t="s">
        <v>42</v>
      </c>
    </row>
    <row r="86" spans="1:18" x14ac:dyDescent="0.3">
      <c r="A86">
        <v>85</v>
      </c>
      <c r="B86" t="s">
        <v>37</v>
      </c>
      <c r="C86" t="s">
        <v>19</v>
      </c>
      <c r="D86" t="s">
        <v>20</v>
      </c>
      <c r="E86" t="s">
        <v>22</v>
      </c>
      <c r="F86" t="s">
        <v>22</v>
      </c>
      <c r="G86">
        <v>4</v>
      </c>
      <c r="H86">
        <v>5</v>
      </c>
      <c r="I86">
        <v>5</v>
      </c>
      <c r="J86">
        <v>5</v>
      </c>
      <c r="K86">
        <v>3</v>
      </c>
      <c r="L86" t="s">
        <v>77</v>
      </c>
      <c r="M86" t="s">
        <v>49</v>
      </c>
      <c r="N86" t="s">
        <v>28</v>
      </c>
      <c r="O86" t="s">
        <v>35</v>
      </c>
      <c r="P86" t="s">
        <v>113</v>
      </c>
      <c r="Q86">
        <v>500</v>
      </c>
      <c r="R86" t="s">
        <v>36</v>
      </c>
    </row>
    <row r="87" spans="1:18" x14ac:dyDescent="0.3">
      <c r="A87">
        <v>86</v>
      </c>
      <c r="B87" t="s">
        <v>18</v>
      </c>
      <c r="C87" t="s">
        <v>32</v>
      </c>
      <c r="D87" t="s">
        <v>20</v>
      </c>
      <c r="E87" t="s">
        <v>22</v>
      </c>
      <c r="F87" t="s">
        <v>21</v>
      </c>
      <c r="G87">
        <v>5</v>
      </c>
      <c r="H87">
        <v>5</v>
      </c>
      <c r="I87">
        <v>5</v>
      </c>
      <c r="J87">
        <v>5</v>
      </c>
      <c r="K87" t="s">
        <v>23</v>
      </c>
      <c r="L87" t="s">
        <v>114</v>
      </c>
      <c r="M87" t="s">
        <v>49</v>
      </c>
      <c r="N87" t="s">
        <v>28</v>
      </c>
      <c r="O87" t="s">
        <v>28</v>
      </c>
      <c r="P87">
        <v>0</v>
      </c>
      <c r="Q87">
        <v>200</v>
      </c>
      <c r="R87" t="s">
        <v>36</v>
      </c>
    </row>
    <row r="88" spans="1:18" x14ac:dyDescent="0.3">
      <c r="A88">
        <v>87</v>
      </c>
      <c r="B88" t="s">
        <v>18</v>
      </c>
      <c r="C88" t="s">
        <v>19</v>
      </c>
      <c r="D88" t="s">
        <v>44</v>
      </c>
      <c r="E88" t="s">
        <v>22</v>
      </c>
      <c r="F88" t="s">
        <v>22</v>
      </c>
      <c r="G88">
        <v>3</v>
      </c>
      <c r="H88" t="s">
        <v>23</v>
      </c>
      <c r="I88">
        <v>3</v>
      </c>
      <c r="J88" t="s">
        <v>23</v>
      </c>
      <c r="K88">
        <v>4</v>
      </c>
      <c r="M88" t="s">
        <v>27</v>
      </c>
      <c r="N88" t="s">
        <v>28</v>
      </c>
      <c r="O88" t="s">
        <v>28</v>
      </c>
      <c r="Q88">
        <v>150</v>
      </c>
      <c r="R88" t="s">
        <v>36</v>
      </c>
    </row>
    <row r="89" spans="1:18" x14ac:dyDescent="0.3">
      <c r="A89">
        <v>88</v>
      </c>
      <c r="B89" t="s">
        <v>18</v>
      </c>
      <c r="C89" t="s">
        <v>19</v>
      </c>
      <c r="D89" t="s">
        <v>40</v>
      </c>
      <c r="E89" t="s">
        <v>22</v>
      </c>
      <c r="F89" t="s">
        <v>21</v>
      </c>
      <c r="G89">
        <v>1</v>
      </c>
      <c r="H89">
        <v>2</v>
      </c>
      <c r="I89">
        <v>1</v>
      </c>
      <c r="J89" t="s">
        <v>23</v>
      </c>
      <c r="K89">
        <v>2</v>
      </c>
      <c r="L89" t="s">
        <v>115</v>
      </c>
      <c r="M89" t="s">
        <v>49</v>
      </c>
      <c r="N89" t="s">
        <v>35</v>
      </c>
      <c r="O89" t="s">
        <v>28</v>
      </c>
      <c r="P89">
        <v>200</v>
      </c>
      <c r="Q89">
        <v>500</v>
      </c>
      <c r="R89" t="s">
        <v>31</v>
      </c>
    </row>
    <row r="90" spans="1:18" x14ac:dyDescent="0.3">
      <c r="A90">
        <v>89</v>
      </c>
      <c r="B90" t="s">
        <v>18</v>
      </c>
      <c r="C90" t="s">
        <v>19</v>
      </c>
      <c r="D90" t="s">
        <v>20</v>
      </c>
      <c r="E90" t="s">
        <v>22</v>
      </c>
      <c r="F90" t="s">
        <v>22</v>
      </c>
      <c r="G90">
        <v>2</v>
      </c>
      <c r="H90">
        <v>4</v>
      </c>
      <c r="I90" t="s">
        <v>23</v>
      </c>
      <c r="J90">
        <v>1</v>
      </c>
      <c r="K90">
        <v>5</v>
      </c>
      <c r="M90" t="s">
        <v>49</v>
      </c>
      <c r="N90" t="s">
        <v>35</v>
      </c>
      <c r="O90" t="s">
        <v>28</v>
      </c>
      <c r="P90">
        <v>100</v>
      </c>
      <c r="Q90">
        <v>400</v>
      </c>
      <c r="R90" t="s">
        <v>36</v>
      </c>
    </row>
    <row r="91" spans="1:18" x14ac:dyDescent="0.3">
      <c r="A91">
        <v>90</v>
      </c>
      <c r="B91" t="s">
        <v>43</v>
      </c>
      <c r="C91" t="s">
        <v>19</v>
      </c>
      <c r="D91" t="s">
        <v>20</v>
      </c>
      <c r="E91" t="s">
        <v>22</v>
      </c>
      <c r="F91" t="s">
        <v>22</v>
      </c>
      <c r="G91">
        <v>4</v>
      </c>
      <c r="H91">
        <v>5</v>
      </c>
      <c r="I91" t="s">
        <v>23</v>
      </c>
      <c r="J91" t="s">
        <v>23</v>
      </c>
      <c r="K91">
        <v>4</v>
      </c>
      <c r="L91" t="s">
        <v>47</v>
      </c>
      <c r="M91" t="s">
        <v>49</v>
      </c>
      <c r="N91" t="s">
        <v>35</v>
      </c>
      <c r="O91" t="s">
        <v>28</v>
      </c>
      <c r="P91">
        <v>100</v>
      </c>
      <c r="Q91">
        <v>650</v>
      </c>
      <c r="R91" t="s">
        <v>31</v>
      </c>
    </row>
    <row r="92" spans="1:18" x14ac:dyDescent="0.3">
      <c r="A92">
        <v>91</v>
      </c>
      <c r="B92" t="s">
        <v>24</v>
      </c>
      <c r="C92" t="s">
        <v>19</v>
      </c>
      <c r="D92" t="s">
        <v>20</v>
      </c>
      <c r="E92" t="s">
        <v>21</v>
      </c>
      <c r="F92" t="s">
        <v>21</v>
      </c>
      <c r="G92" t="s">
        <v>23</v>
      </c>
      <c r="H92" t="s">
        <v>23</v>
      </c>
      <c r="I92" t="s">
        <v>23</v>
      </c>
      <c r="J92" t="s">
        <v>23</v>
      </c>
      <c r="K92">
        <v>5</v>
      </c>
      <c r="L92" t="s">
        <v>80</v>
      </c>
      <c r="M92" t="s">
        <v>21</v>
      </c>
      <c r="N92" t="s">
        <v>35</v>
      </c>
      <c r="O92" t="s">
        <v>28</v>
      </c>
      <c r="P92" t="s">
        <v>80</v>
      </c>
      <c r="Q92" t="s">
        <v>80</v>
      </c>
      <c r="R92" t="s">
        <v>38</v>
      </c>
    </row>
    <row r="93" spans="1:18" x14ac:dyDescent="0.3">
      <c r="A93">
        <v>92</v>
      </c>
      <c r="B93" t="s">
        <v>18</v>
      </c>
      <c r="C93" t="s">
        <v>19</v>
      </c>
      <c r="D93" t="s">
        <v>20</v>
      </c>
      <c r="E93" t="s">
        <v>22</v>
      </c>
      <c r="F93" t="s">
        <v>22</v>
      </c>
      <c r="G93">
        <v>4</v>
      </c>
      <c r="H93">
        <v>3</v>
      </c>
      <c r="I93">
        <v>4</v>
      </c>
      <c r="J93">
        <v>3</v>
      </c>
      <c r="K93">
        <v>5</v>
      </c>
      <c r="L93" t="s">
        <v>114</v>
      </c>
      <c r="M93" t="s">
        <v>49</v>
      </c>
      <c r="N93" t="s">
        <v>28</v>
      </c>
      <c r="O93" t="s">
        <v>28</v>
      </c>
      <c r="P93" t="s">
        <v>80</v>
      </c>
      <c r="Q93">
        <v>300</v>
      </c>
      <c r="R93" t="s">
        <v>31</v>
      </c>
    </row>
    <row r="94" spans="1:18" x14ac:dyDescent="0.3">
      <c r="A94">
        <v>93</v>
      </c>
      <c r="B94" t="s">
        <v>43</v>
      </c>
      <c r="C94" t="s">
        <v>19</v>
      </c>
      <c r="D94" t="s">
        <v>40</v>
      </c>
      <c r="E94" t="s">
        <v>22</v>
      </c>
      <c r="F94" t="s">
        <v>22</v>
      </c>
      <c r="G94">
        <v>2</v>
      </c>
      <c r="H94">
        <v>3</v>
      </c>
      <c r="I94">
        <v>2</v>
      </c>
      <c r="J94">
        <v>1</v>
      </c>
      <c r="K94">
        <v>3</v>
      </c>
      <c r="L94" t="s">
        <v>116</v>
      </c>
      <c r="M94" t="s">
        <v>49</v>
      </c>
      <c r="N94" t="s">
        <v>28</v>
      </c>
      <c r="O94" t="s">
        <v>28</v>
      </c>
      <c r="P94">
        <v>500</v>
      </c>
      <c r="Q94">
        <v>500</v>
      </c>
      <c r="R94" t="s">
        <v>31</v>
      </c>
    </row>
    <row r="95" spans="1:18" x14ac:dyDescent="0.3">
      <c r="A95">
        <v>94</v>
      </c>
      <c r="B95" t="s">
        <v>18</v>
      </c>
      <c r="C95" t="s">
        <v>32</v>
      </c>
      <c r="D95" t="s">
        <v>40</v>
      </c>
      <c r="E95" t="s">
        <v>22</v>
      </c>
      <c r="F95" t="s">
        <v>21</v>
      </c>
      <c r="G95">
        <v>1</v>
      </c>
      <c r="H95">
        <v>4</v>
      </c>
      <c r="I95">
        <v>1</v>
      </c>
      <c r="J95" t="s">
        <v>23</v>
      </c>
      <c r="K95">
        <v>4</v>
      </c>
      <c r="L95" t="s">
        <v>47</v>
      </c>
      <c r="M95" t="s">
        <v>21</v>
      </c>
      <c r="N95" t="s">
        <v>28</v>
      </c>
      <c r="O95" t="s">
        <v>35</v>
      </c>
      <c r="R95" t="s">
        <v>31</v>
      </c>
    </row>
    <row r="96" spans="1:18" x14ac:dyDescent="0.3">
      <c r="A96">
        <v>95</v>
      </c>
      <c r="B96" t="s">
        <v>18</v>
      </c>
      <c r="C96" t="s">
        <v>32</v>
      </c>
      <c r="D96" t="s">
        <v>20</v>
      </c>
      <c r="E96" t="s">
        <v>22</v>
      </c>
      <c r="F96" t="s">
        <v>22</v>
      </c>
      <c r="G96">
        <v>5</v>
      </c>
      <c r="H96">
        <v>4</v>
      </c>
      <c r="I96">
        <v>3</v>
      </c>
      <c r="J96">
        <v>2</v>
      </c>
      <c r="K96">
        <v>5</v>
      </c>
      <c r="M96" t="s">
        <v>27</v>
      </c>
      <c r="N96" t="s">
        <v>28</v>
      </c>
      <c r="O96" t="s">
        <v>28</v>
      </c>
      <c r="R96" t="s">
        <v>42</v>
      </c>
    </row>
    <row r="97" spans="1:18" x14ac:dyDescent="0.3">
      <c r="A97">
        <v>96</v>
      </c>
      <c r="B97" t="s">
        <v>37</v>
      </c>
      <c r="C97" t="s">
        <v>72</v>
      </c>
      <c r="D97" t="s">
        <v>20</v>
      </c>
      <c r="E97" t="s">
        <v>22</v>
      </c>
      <c r="F97" t="s">
        <v>21</v>
      </c>
      <c r="G97" t="s">
        <v>23</v>
      </c>
      <c r="H97" t="s">
        <v>23</v>
      </c>
      <c r="I97">
        <v>4</v>
      </c>
      <c r="J97" t="s">
        <v>23</v>
      </c>
      <c r="K97">
        <v>5</v>
      </c>
      <c r="L97" t="s">
        <v>86</v>
      </c>
      <c r="M97" t="s">
        <v>49</v>
      </c>
      <c r="N97" t="s">
        <v>35</v>
      </c>
      <c r="O97" t="s">
        <v>35</v>
      </c>
      <c r="P97" t="s">
        <v>58</v>
      </c>
      <c r="Q97">
        <v>333</v>
      </c>
      <c r="R97" t="s">
        <v>38</v>
      </c>
    </row>
    <row r="98" spans="1:18" x14ac:dyDescent="0.3">
      <c r="A98">
        <v>97</v>
      </c>
      <c r="B98" t="s">
        <v>37</v>
      </c>
      <c r="C98" t="s">
        <v>19</v>
      </c>
      <c r="D98" t="s">
        <v>40</v>
      </c>
      <c r="E98" t="s">
        <v>22</v>
      </c>
      <c r="F98" t="s">
        <v>21</v>
      </c>
      <c r="G98" t="s">
        <v>23</v>
      </c>
      <c r="H98">
        <v>2</v>
      </c>
      <c r="I98" t="s">
        <v>23</v>
      </c>
      <c r="J98" t="s">
        <v>23</v>
      </c>
      <c r="K98">
        <v>2</v>
      </c>
      <c r="L98" t="s">
        <v>116</v>
      </c>
      <c r="M98" t="s">
        <v>21</v>
      </c>
      <c r="N98" t="s">
        <v>28</v>
      </c>
      <c r="O98" t="s">
        <v>28</v>
      </c>
      <c r="P98" t="s">
        <v>117</v>
      </c>
      <c r="Q98" t="s">
        <v>116</v>
      </c>
      <c r="R98" t="s">
        <v>31</v>
      </c>
    </row>
    <row r="99" spans="1:18" x14ac:dyDescent="0.3">
      <c r="A99">
        <v>98</v>
      </c>
      <c r="B99" t="s">
        <v>37</v>
      </c>
      <c r="C99" t="s">
        <v>57</v>
      </c>
      <c r="D99" t="s">
        <v>40</v>
      </c>
      <c r="E99" t="s">
        <v>22</v>
      </c>
      <c r="F99" t="s">
        <v>21</v>
      </c>
      <c r="G99">
        <v>1</v>
      </c>
      <c r="H99">
        <v>1</v>
      </c>
      <c r="I99" t="s">
        <v>23</v>
      </c>
      <c r="J99" t="s">
        <v>23</v>
      </c>
      <c r="K99">
        <v>2</v>
      </c>
      <c r="L99" t="s">
        <v>118</v>
      </c>
      <c r="M99" t="s">
        <v>21</v>
      </c>
      <c r="N99" t="s">
        <v>28</v>
      </c>
      <c r="O99" t="s">
        <v>28</v>
      </c>
      <c r="P99">
        <v>299</v>
      </c>
      <c r="Q99">
        <v>1500</v>
      </c>
      <c r="R99" t="s">
        <v>42</v>
      </c>
    </row>
    <row r="100" spans="1:18" x14ac:dyDescent="0.3">
      <c r="A100">
        <v>99</v>
      </c>
      <c r="B100" t="s">
        <v>37</v>
      </c>
      <c r="C100" t="s">
        <v>72</v>
      </c>
      <c r="D100" t="s">
        <v>40</v>
      </c>
      <c r="E100" t="s">
        <v>22</v>
      </c>
      <c r="F100" t="s">
        <v>21</v>
      </c>
      <c r="G100" t="s">
        <v>23</v>
      </c>
      <c r="H100">
        <v>1</v>
      </c>
      <c r="I100">
        <v>1</v>
      </c>
      <c r="J100" t="s">
        <v>23</v>
      </c>
      <c r="K100">
        <v>1</v>
      </c>
      <c r="M100" t="s">
        <v>21</v>
      </c>
      <c r="N100" t="s">
        <v>28</v>
      </c>
      <c r="O100" t="s">
        <v>28</v>
      </c>
      <c r="P100">
        <v>500</v>
      </c>
      <c r="Q100">
        <v>500</v>
      </c>
      <c r="R100" t="s">
        <v>42</v>
      </c>
    </row>
    <row r="101" spans="1:18" x14ac:dyDescent="0.3">
      <c r="A101">
        <v>100</v>
      </c>
      <c r="B101" t="s">
        <v>24</v>
      </c>
      <c r="C101" t="s">
        <v>25</v>
      </c>
      <c r="D101" t="s">
        <v>40</v>
      </c>
      <c r="E101" t="s">
        <v>22</v>
      </c>
      <c r="F101" t="s">
        <v>22</v>
      </c>
      <c r="G101" t="s">
        <v>23</v>
      </c>
      <c r="H101" t="s">
        <v>23</v>
      </c>
      <c r="I101" t="s">
        <v>23</v>
      </c>
      <c r="J101" t="s">
        <v>23</v>
      </c>
      <c r="K101" t="s">
        <v>23</v>
      </c>
      <c r="L101" t="s">
        <v>119</v>
      </c>
      <c r="M101" t="s">
        <v>49</v>
      </c>
      <c r="N101" t="s">
        <v>35</v>
      </c>
      <c r="O101" t="s">
        <v>28</v>
      </c>
      <c r="P101" t="s">
        <v>120</v>
      </c>
      <c r="Q101" t="s">
        <v>121</v>
      </c>
      <c r="R101" t="s">
        <v>36</v>
      </c>
    </row>
    <row r="102" spans="1:18" x14ac:dyDescent="0.3">
      <c r="A102">
        <v>101</v>
      </c>
      <c r="B102" t="s">
        <v>24</v>
      </c>
      <c r="C102" t="s">
        <v>19</v>
      </c>
      <c r="D102" t="s">
        <v>20</v>
      </c>
      <c r="E102" t="s">
        <v>22</v>
      </c>
      <c r="F102" t="s">
        <v>33</v>
      </c>
      <c r="G102" t="s">
        <v>23</v>
      </c>
      <c r="H102">
        <v>1</v>
      </c>
      <c r="I102" t="s">
        <v>23</v>
      </c>
      <c r="J102" t="s">
        <v>23</v>
      </c>
      <c r="K102">
        <v>1</v>
      </c>
      <c r="L102" t="s">
        <v>118</v>
      </c>
      <c r="M102" t="s">
        <v>27</v>
      </c>
      <c r="N102" t="s">
        <v>28</v>
      </c>
      <c r="O102" t="s">
        <v>35</v>
      </c>
      <c r="Q102">
        <v>100</v>
      </c>
      <c r="R102" t="s">
        <v>36</v>
      </c>
    </row>
    <row r="103" spans="1:18" x14ac:dyDescent="0.3">
      <c r="A103">
        <v>102</v>
      </c>
      <c r="B103" t="s">
        <v>24</v>
      </c>
      <c r="C103" t="s">
        <v>19</v>
      </c>
      <c r="D103" t="s">
        <v>40</v>
      </c>
      <c r="E103" t="s">
        <v>22</v>
      </c>
      <c r="F103" t="s">
        <v>21</v>
      </c>
      <c r="G103">
        <v>2</v>
      </c>
      <c r="H103" t="s">
        <v>23</v>
      </c>
      <c r="I103" t="s">
        <v>23</v>
      </c>
      <c r="J103" t="s">
        <v>23</v>
      </c>
      <c r="K103">
        <v>2</v>
      </c>
      <c r="L103" t="s">
        <v>122</v>
      </c>
      <c r="M103" t="s">
        <v>27</v>
      </c>
      <c r="N103" t="s">
        <v>28</v>
      </c>
      <c r="O103" t="s">
        <v>35</v>
      </c>
      <c r="P103" t="s">
        <v>123</v>
      </c>
      <c r="Q103">
        <v>380</v>
      </c>
      <c r="R103" t="s">
        <v>36</v>
      </c>
    </row>
    <row r="104" spans="1:18" x14ac:dyDescent="0.3">
      <c r="A104">
        <v>103</v>
      </c>
      <c r="B104" t="s">
        <v>37</v>
      </c>
      <c r="C104" t="s">
        <v>19</v>
      </c>
      <c r="D104" t="s">
        <v>40</v>
      </c>
      <c r="E104" t="s">
        <v>22</v>
      </c>
      <c r="F104" t="s">
        <v>21</v>
      </c>
      <c r="G104" t="s">
        <v>23</v>
      </c>
      <c r="H104" t="s">
        <v>23</v>
      </c>
      <c r="I104">
        <v>4</v>
      </c>
      <c r="J104">
        <v>3</v>
      </c>
      <c r="K104">
        <v>3</v>
      </c>
      <c r="M104" t="s">
        <v>21</v>
      </c>
      <c r="N104" t="s">
        <v>35</v>
      </c>
      <c r="O104" t="s">
        <v>28</v>
      </c>
      <c r="P104" t="s">
        <v>124</v>
      </c>
      <c r="Q104" t="s">
        <v>125</v>
      </c>
      <c r="R104" t="s">
        <v>31</v>
      </c>
    </row>
    <row r="105" spans="1:18" x14ac:dyDescent="0.3">
      <c r="A105">
        <v>104</v>
      </c>
      <c r="B105" t="s">
        <v>43</v>
      </c>
      <c r="C105" t="s">
        <v>72</v>
      </c>
      <c r="D105" t="s">
        <v>40</v>
      </c>
      <c r="E105" t="s">
        <v>21</v>
      </c>
      <c r="F105" t="s">
        <v>21</v>
      </c>
      <c r="G105" t="s">
        <v>23</v>
      </c>
      <c r="H105" t="s">
        <v>23</v>
      </c>
      <c r="I105" t="s">
        <v>23</v>
      </c>
      <c r="J105" t="s">
        <v>23</v>
      </c>
      <c r="K105" t="s">
        <v>23</v>
      </c>
      <c r="M105" t="s">
        <v>27</v>
      </c>
      <c r="N105" t="s">
        <v>35</v>
      </c>
      <c r="R105" t="s">
        <v>36</v>
      </c>
    </row>
    <row r="106" spans="1:18" x14ac:dyDescent="0.3">
      <c r="A106">
        <v>105</v>
      </c>
      <c r="B106" t="s">
        <v>37</v>
      </c>
      <c r="C106" t="s">
        <v>57</v>
      </c>
      <c r="D106" t="s">
        <v>20</v>
      </c>
      <c r="E106" t="s">
        <v>21</v>
      </c>
      <c r="F106" t="s">
        <v>33</v>
      </c>
      <c r="G106" t="s">
        <v>23</v>
      </c>
      <c r="H106" t="s">
        <v>23</v>
      </c>
      <c r="I106" t="s">
        <v>23</v>
      </c>
      <c r="J106" t="s">
        <v>23</v>
      </c>
      <c r="K106" t="s">
        <v>23</v>
      </c>
      <c r="L106" t="s">
        <v>126</v>
      </c>
      <c r="M106" t="s">
        <v>27</v>
      </c>
      <c r="N106" t="s">
        <v>35</v>
      </c>
      <c r="O106" t="s">
        <v>35</v>
      </c>
      <c r="P106" t="s">
        <v>127</v>
      </c>
      <c r="Q106" t="s">
        <v>128</v>
      </c>
      <c r="R106" t="s">
        <v>36</v>
      </c>
    </row>
    <row r="107" spans="1:18" x14ac:dyDescent="0.3">
      <c r="A107">
        <v>106</v>
      </c>
      <c r="B107" t="s">
        <v>43</v>
      </c>
      <c r="C107" t="s">
        <v>19</v>
      </c>
      <c r="D107" t="s">
        <v>44</v>
      </c>
      <c r="E107" t="s">
        <v>22</v>
      </c>
      <c r="F107" t="s">
        <v>22</v>
      </c>
      <c r="G107" t="s">
        <v>23</v>
      </c>
      <c r="H107" t="s">
        <v>23</v>
      </c>
      <c r="I107" t="s">
        <v>23</v>
      </c>
      <c r="J107" t="s">
        <v>23</v>
      </c>
      <c r="K107">
        <v>1</v>
      </c>
      <c r="M107" t="s">
        <v>49</v>
      </c>
      <c r="N107" t="s">
        <v>28</v>
      </c>
      <c r="O107" t="s">
        <v>35</v>
      </c>
      <c r="R107" t="s">
        <v>42</v>
      </c>
    </row>
    <row r="108" spans="1:18" x14ac:dyDescent="0.3">
      <c r="A108">
        <v>107</v>
      </c>
      <c r="B108" t="s">
        <v>24</v>
      </c>
      <c r="C108" t="s">
        <v>72</v>
      </c>
      <c r="D108" t="s">
        <v>20</v>
      </c>
      <c r="E108" t="s">
        <v>22</v>
      </c>
      <c r="F108" t="s">
        <v>22</v>
      </c>
      <c r="G108">
        <v>1</v>
      </c>
      <c r="H108">
        <v>1</v>
      </c>
      <c r="I108">
        <v>1</v>
      </c>
      <c r="J108">
        <v>1</v>
      </c>
      <c r="K108">
        <v>5</v>
      </c>
      <c r="M108" t="s">
        <v>27</v>
      </c>
      <c r="N108" t="s">
        <v>28</v>
      </c>
      <c r="O108" t="s">
        <v>35</v>
      </c>
      <c r="P108" t="s">
        <v>58</v>
      </c>
      <c r="Q108" t="s">
        <v>129</v>
      </c>
      <c r="R108" t="s">
        <v>38</v>
      </c>
    </row>
    <row r="109" spans="1:18" x14ac:dyDescent="0.3">
      <c r="A109">
        <v>108</v>
      </c>
      <c r="B109" t="s">
        <v>18</v>
      </c>
      <c r="C109" t="s">
        <v>130</v>
      </c>
      <c r="D109" t="s">
        <v>40</v>
      </c>
      <c r="E109" t="s">
        <v>33</v>
      </c>
      <c r="F109" t="s">
        <v>21</v>
      </c>
      <c r="G109">
        <v>3</v>
      </c>
      <c r="H109">
        <v>4</v>
      </c>
      <c r="I109">
        <v>4</v>
      </c>
      <c r="J109">
        <v>2</v>
      </c>
      <c r="K109">
        <v>4</v>
      </c>
      <c r="M109" t="s">
        <v>27</v>
      </c>
      <c r="N109" t="s">
        <v>28</v>
      </c>
      <c r="O109" t="s">
        <v>28</v>
      </c>
      <c r="P109">
        <v>199</v>
      </c>
      <c r="Q109">
        <v>547</v>
      </c>
      <c r="R109" t="s">
        <v>42</v>
      </c>
    </row>
    <row r="110" spans="1:18" x14ac:dyDescent="0.3">
      <c r="A110">
        <v>109</v>
      </c>
      <c r="B110" t="s">
        <v>37</v>
      </c>
      <c r="C110" t="s">
        <v>19</v>
      </c>
      <c r="D110" t="s">
        <v>20</v>
      </c>
      <c r="E110" t="s">
        <v>21</v>
      </c>
      <c r="F110" t="s">
        <v>33</v>
      </c>
      <c r="G110" t="s">
        <v>23</v>
      </c>
      <c r="H110" t="s">
        <v>23</v>
      </c>
      <c r="I110" t="s">
        <v>23</v>
      </c>
      <c r="J110" t="s">
        <v>23</v>
      </c>
      <c r="K110" t="s">
        <v>23</v>
      </c>
      <c r="L110" t="s">
        <v>131</v>
      </c>
      <c r="M110" t="s">
        <v>49</v>
      </c>
      <c r="N110" t="s">
        <v>35</v>
      </c>
      <c r="O110" t="s">
        <v>35</v>
      </c>
      <c r="P110">
        <v>0</v>
      </c>
      <c r="Q110">
        <v>400</v>
      </c>
      <c r="R110" t="s">
        <v>36</v>
      </c>
    </row>
    <row r="111" spans="1:18" x14ac:dyDescent="0.3">
      <c r="A111">
        <v>110</v>
      </c>
      <c r="B111" t="s">
        <v>37</v>
      </c>
      <c r="C111" t="s">
        <v>25</v>
      </c>
      <c r="D111" t="s">
        <v>40</v>
      </c>
      <c r="E111" t="s">
        <v>22</v>
      </c>
      <c r="F111" t="s">
        <v>50</v>
      </c>
      <c r="G111">
        <v>2</v>
      </c>
      <c r="H111">
        <v>1</v>
      </c>
      <c r="I111">
        <v>1</v>
      </c>
      <c r="J111">
        <v>1</v>
      </c>
      <c r="K111">
        <v>2</v>
      </c>
      <c r="L111" t="s">
        <v>67</v>
      </c>
      <c r="M111" t="s">
        <v>49</v>
      </c>
      <c r="N111" t="s">
        <v>35</v>
      </c>
      <c r="O111" t="s">
        <v>28</v>
      </c>
      <c r="P111" t="s">
        <v>132</v>
      </c>
      <c r="Q111" t="s">
        <v>28</v>
      </c>
      <c r="R111" t="s">
        <v>31</v>
      </c>
    </row>
    <row r="112" spans="1:18" x14ac:dyDescent="0.3">
      <c r="A112">
        <v>111</v>
      </c>
      <c r="B112" t="s">
        <v>37</v>
      </c>
      <c r="C112" t="s">
        <v>72</v>
      </c>
      <c r="D112" t="s">
        <v>40</v>
      </c>
      <c r="E112" t="s">
        <v>21</v>
      </c>
      <c r="F112" t="s">
        <v>22</v>
      </c>
      <c r="G112" t="s">
        <v>23</v>
      </c>
      <c r="H112">
        <v>4</v>
      </c>
      <c r="I112" t="s">
        <v>23</v>
      </c>
      <c r="J112" t="s">
        <v>23</v>
      </c>
      <c r="K112">
        <v>4</v>
      </c>
      <c r="L112" t="s">
        <v>133</v>
      </c>
      <c r="M112" t="s">
        <v>49</v>
      </c>
      <c r="N112" t="s">
        <v>28</v>
      </c>
      <c r="O112" t="s">
        <v>28</v>
      </c>
      <c r="P112" t="s">
        <v>134</v>
      </c>
      <c r="Q112" t="s">
        <v>135</v>
      </c>
      <c r="R112" t="s">
        <v>36</v>
      </c>
    </row>
    <row r="113" spans="1:18" x14ac:dyDescent="0.3">
      <c r="A113">
        <v>112</v>
      </c>
      <c r="B113" t="s">
        <v>18</v>
      </c>
      <c r="C113" t="s">
        <v>19</v>
      </c>
      <c r="D113" t="s">
        <v>40</v>
      </c>
      <c r="E113" t="s">
        <v>21</v>
      </c>
      <c r="F113" t="s">
        <v>22</v>
      </c>
      <c r="G113">
        <v>3</v>
      </c>
      <c r="H113">
        <v>1</v>
      </c>
      <c r="I113">
        <v>1</v>
      </c>
      <c r="J113">
        <v>1</v>
      </c>
      <c r="K113">
        <v>5</v>
      </c>
      <c r="M113" t="s">
        <v>27</v>
      </c>
      <c r="N113" t="s">
        <v>35</v>
      </c>
      <c r="O113" t="s">
        <v>35</v>
      </c>
      <c r="P113" t="s">
        <v>136</v>
      </c>
      <c r="Q113">
        <v>300</v>
      </c>
      <c r="R113" t="s">
        <v>36</v>
      </c>
    </row>
    <row r="114" spans="1:18" x14ac:dyDescent="0.3">
      <c r="A114">
        <v>113</v>
      </c>
      <c r="B114" t="s">
        <v>18</v>
      </c>
      <c r="C114" t="s">
        <v>19</v>
      </c>
      <c r="D114" t="s">
        <v>40</v>
      </c>
      <c r="E114" t="s">
        <v>22</v>
      </c>
      <c r="F114" t="s">
        <v>21</v>
      </c>
      <c r="G114">
        <v>4</v>
      </c>
      <c r="H114">
        <v>5</v>
      </c>
      <c r="I114">
        <v>4</v>
      </c>
      <c r="J114">
        <v>3</v>
      </c>
      <c r="K114">
        <v>5</v>
      </c>
      <c r="M114" t="s">
        <v>27</v>
      </c>
      <c r="N114" t="s">
        <v>35</v>
      </c>
      <c r="O114" t="s">
        <v>28</v>
      </c>
      <c r="P114" t="s">
        <v>137</v>
      </c>
      <c r="Q114">
        <v>450</v>
      </c>
      <c r="R114" t="s">
        <v>31</v>
      </c>
    </row>
    <row r="115" spans="1:18" x14ac:dyDescent="0.3">
      <c r="A115">
        <v>114</v>
      </c>
      <c r="B115" t="s">
        <v>18</v>
      </c>
      <c r="C115" t="s">
        <v>19</v>
      </c>
      <c r="D115" t="s">
        <v>20</v>
      </c>
      <c r="E115" t="s">
        <v>22</v>
      </c>
      <c r="F115" t="s">
        <v>21</v>
      </c>
      <c r="G115">
        <v>4</v>
      </c>
      <c r="H115">
        <v>4</v>
      </c>
      <c r="I115">
        <v>4</v>
      </c>
      <c r="J115">
        <v>3</v>
      </c>
      <c r="K115">
        <v>4</v>
      </c>
      <c r="L115" t="s">
        <v>138</v>
      </c>
      <c r="M115" t="s">
        <v>21</v>
      </c>
      <c r="N115" t="s">
        <v>28</v>
      </c>
      <c r="O115" t="s">
        <v>28</v>
      </c>
      <c r="P115" t="s">
        <v>139</v>
      </c>
      <c r="Q115">
        <v>500</v>
      </c>
      <c r="R115" t="s">
        <v>31</v>
      </c>
    </row>
    <row r="116" spans="1:18" x14ac:dyDescent="0.3">
      <c r="A116">
        <v>115</v>
      </c>
      <c r="B116" t="s">
        <v>24</v>
      </c>
      <c r="C116" t="s">
        <v>19</v>
      </c>
      <c r="D116" t="s">
        <v>40</v>
      </c>
      <c r="E116" t="s">
        <v>21</v>
      </c>
      <c r="F116" t="s">
        <v>22</v>
      </c>
      <c r="G116" t="s">
        <v>23</v>
      </c>
      <c r="H116" t="s">
        <v>23</v>
      </c>
      <c r="I116" t="s">
        <v>23</v>
      </c>
      <c r="J116" t="s">
        <v>23</v>
      </c>
      <c r="K116" t="s">
        <v>23</v>
      </c>
      <c r="M116" t="s">
        <v>27</v>
      </c>
      <c r="N116" t="s">
        <v>35</v>
      </c>
      <c r="O116" t="s">
        <v>35</v>
      </c>
      <c r="P116" t="s">
        <v>46</v>
      </c>
      <c r="Q116">
        <v>400</v>
      </c>
      <c r="R116" t="s">
        <v>36</v>
      </c>
    </row>
    <row r="117" spans="1:18" x14ac:dyDescent="0.3">
      <c r="A117">
        <v>116</v>
      </c>
      <c r="B117" t="s">
        <v>18</v>
      </c>
      <c r="C117" t="s">
        <v>19</v>
      </c>
      <c r="D117" t="s">
        <v>40</v>
      </c>
      <c r="E117" t="s">
        <v>22</v>
      </c>
      <c r="F117" t="s">
        <v>21</v>
      </c>
      <c r="G117">
        <v>2</v>
      </c>
      <c r="H117">
        <v>3</v>
      </c>
      <c r="I117">
        <v>2</v>
      </c>
      <c r="J117" t="s">
        <v>23</v>
      </c>
      <c r="K117">
        <v>3</v>
      </c>
      <c r="L117" t="s">
        <v>140</v>
      </c>
      <c r="M117" t="s">
        <v>21</v>
      </c>
      <c r="N117" t="s">
        <v>35</v>
      </c>
      <c r="O117" t="s">
        <v>28</v>
      </c>
      <c r="P117" t="s">
        <v>141</v>
      </c>
      <c r="Q117">
        <v>500</v>
      </c>
      <c r="R117" t="s">
        <v>31</v>
      </c>
    </row>
    <row r="118" spans="1:18" x14ac:dyDescent="0.3">
      <c r="A118">
        <v>117</v>
      </c>
      <c r="B118" t="s">
        <v>18</v>
      </c>
      <c r="C118" t="s">
        <v>32</v>
      </c>
      <c r="D118" t="s">
        <v>20</v>
      </c>
      <c r="E118" t="s">
        <v>21</v>
      </c>
      <c r="F118" t="s">
        <v>22</v>
      </c>
      <c r="G118" t="s">
        <v>23</v>
      </c>
      <c r="H118" t="s">
        <v>23</v>
      </c>
      <c r="I118" t="s">
        <v>23</v>
      </c>
      <c r="J118" t="s">
        <v>23</v>
      </c>
      <c r="K118">
        <v>1</v>
      </c>
      <c r="M118" t="s">
        <v>49</v>
      </c>
      <c r="N118" t="s">
        <v>28</v>
      </c>
      <c r="O118" t="s">
        <v>35</v>
      </c>
      <c r="Q118">
        <v>400</v>
      </c>
      <c r="R118" t="s">
        <v>36</v>
      </c>
    </row>
    <row r="119" spans="1:18" x14ac:dyDescent="0.3">
      <c r="A119">
        <v>118</v>
      </c>
      <c r="B119" t="s">
        <v>24</v>
      </c>
      <c r="C119" t="s">
        <v>19</v>
      </c>
      <c r="D119" t="s">
        <v>40</v>
      </c>
      <c r="E119" t="s">
        <v>22</v>
      </c>
      <c r="F119" t="s">
        <v>21</v>
      </c>
      <c r="G119">
        <v>3</v>
      </c>
      <c r="H119">
        <v>3</v>
      </c>
      <c r="I119">
        <v>3</v>
      </c>
      <c r="J119">
        <v>3</v>
      </c>
      <c r="K119" t="s">
        <v>23</v>
      </c>
      <c r="L119" t="s">
        <v>142</v>
      </c>
      <c r="M119" t="s">
        <v>21</v>
      </c>
      <c r="N119" t="s">
        <v>35</v>
      </c>
      <c r="O119" t="s">
        <v>28</v>
      </c>
      <c r="P119" t="s">
        <v>143</v>
      </c>
      <c r="Q119">
        <v>0</v>
      </c>
      <c r="R119" t="s">
        <v>42</v>
      </c>
    </row>
    <row r="120" spans="1:18" x14ac:dyDescent="0.3">
      <c r="A120">
        <v>119</v>
      </c>
      <c r="B120" t="s">
        <v>24</v>
      </c>
      <c r="C120" t="s">
        <v>19</v>
      </c>
      <c r="D120" t="s">
        <v>40</v>
      </c>
      <c r="E120" t="s">
        <v>21</v>
      </c>
      <c r="F120" t="s">
        <v>21</v>
      </c>
      <c r="G120" t="s">
        <v>23</v>
      </c>
      <c r="H120" t="s">
        <v>23</v>
      </c>
      <c r="I120" t="s">
        <v>23</v>
      </c>
      <c r="J120" t="s">
        <v>23</v>
      </c>
      <c r="K120">
        <v>1</v>
      </c>
      <c r="M120" t="s">
        <v>27</v>
      </c>
      <c r="N120" t="s">
        <v>35</v>
      </c>
      <c r="R120" t="s">
        <v>36</v>
      </c>
    </row>
    <row r="121" spans="1:18" x14ac:dyDescent="0.3">
      <c r="A121">
        <v>120</v>
      </c>
      <c r="B121" t="s">
        <v>37</v>
      </c>
      <c r="C121" t="s">
        <v>19</v>
      </c>
      <c r="D121" t="s">
        <v>40</v>
      </c>
      <c r="E121" t="s">
        <v>21</v>
      </c>
      <c r="F121" t="s">
        <v>21</v>
      </c>
      <c r="G121" t="s">
        <v>23</v>
      </c>
      <c r="H121" t="s">
        <v>23</v>
      </c>
      <c r="I121" t="s">
        <v>23</v>
      </c>
      <c r="J121" t="s">
        <v>23</v>
      </c>
      <c r="K121">
        <v>1</v>
      </c>
      <c r="M121" t="s">
        <v>49</v>
      </c>
      <c r="N121" t="s">
        <v>35</v>
      </c>
      <c r="O121" t="s">
        <v>35</v>
      </c>
      <c r="P121">
        <v>400</v>
      </c>
      <c r="Q121">
        <v>400</v>
      </c>
      <c r="R121" t="s">
        <v>38</v>
      </c>
    </row>
    <row r="122" spans="1:18" x14ac:dyDescent="0.3">
      <c r="A122">
        <v>121</v>
      </c>
      <c r="B122" t="s">
        <v>18</v>
      </c>
      <c r="C122" t="s">
        <v>19</v>
      </c>
      <c r="D122" t="s">
        <v>40</v>
      </c>
      <c r="E122" t="s">
        <v>22</v>
      </c>
      <c r="F122" t="s">
        <v>21</v>
      </c>
      <c r="G122">
        <v>3</v>
      </c>
      <c r="H122" t="s">
        <v>23</v>
      </c>
      <c r="I122">
        <v>4</v>
      </c>
      <c r="J122" t="s">
        <v>23</v>
      </c>
      <c r="K122">
        <v>3</v>
      </c>
      <c r="M122" t="s">
        <v>21</v>
      </c>
      <c r="N122" t="s">
        <v>35</v>
      </c>
      <c r="O122" t="s">
        <v>28</v>
      </c>
      <c r="P122">
        <v>125</v>
      </c>
      <c r="Q122">
        <v>400</v>
      </c>
      <c r="R122" t="s">
        <v>42</v>
      </c>
    </row>
    <row r="123" spans="1:18" x14ac:dyDescent="0.3">
      <c r="A123">
        <v>122</v>
      </c>
      <c r="B123" t="s">
        <v>24</v>
      </c>
      <c r="C123" t="s">
        <v>72</v>
      </c>
      <c r="D123" t="s">
        <v>20</v>
      </c>
      <c r="E123" t="s">
        <v>22</v>
      </c>
      <c r="F123" t="s">
        <v>21</v>
      </c>
      <c r="G123">
        <v>1</v>
      </c>
      <c r="H123">
        <v>1</v>
      </c>
      <c r="I123">
        <v>1</v>
      </c>
      <c r="J123" t="s">
        <v>23</v>
      </c>
      <c r="K123">
        <v>1</v>
      </c>
      <c r="L123" t="s">
        <v>144</v>
      </c>
      <c r="M123" t="s">
        <v>49</v>
      </c>
      <c r="N123" t="s">
        <v>28</v>
      </c>
      <c r="O123" t="s">
        <v>28</v>
      </c>
      <c r="P123">
        <v>500</v>
      </c>
      <c r="Q123">
        <v>350</v>
      </c>
      <c r="R123" t="s">
        <v>31</v>
      </c>
    </row>
    <row r="124" spans="1:18" x14ac:dyDescent="0.3">
      <c r="A124">
        <v>123</v>
      </c>
      <c r="B124" t="s">
        <v>37</v>
      </c>
      <c r="C124" t="s">
        <v>57</v>
      </c>
      <c r="D124" t="s">
        <v>20</v>
      </c>
      <c r="E124" t="s">
        <v>22</v>
      </c>
      <c r="F124" t="s">
        <v>21</v>
      </c>
      <c r="G124" t="s">
        <v>23</v>
      </c>
      <c r="H124" t="s">
        <v>23</v>
      </c>
      <c r="I124" t="s">
        <v>23</v>
      </c>
      <c r="J124" t="s">
        <v>23</v>
      </c>
      <c r="K124">
        <v>5</v>
      </c>
      <c r="L124" t="s">
        <v>47</v>
      </c>
      <c r="M124" t="s">
        <v>49</v>
      </c>
      <c r="N124" t="s">
        <v>35</v>
      </c>
      <c r="O124" t="s">
        <v>28</v>
      </c>
      <c r="P124">
        <v>400</v>
      </c>
      <c r="Q124">
        <v>400</v>
      </c>
      <c r="R124" t="s">
        <v>31</v>
      </c>
    </row>
    <row r="125" spans="1:18" x14ac:dyDescent="0.3">
      <c r="A125">
        <v>124</v>
      </c>
      <c r="B125" t="s">
        <v>37</v>
      </c>
      <c r="C125" t="s">
        <v>19</v>
      </c>
      <c r="D125" t="s">
        <v>40</v>
      </c>
      <c r="E125" t="s">
        <v>22</v>
      </c>
      <c r="F125" t="s">
        <v>22</v>
      </c>
      <c r="G125">
        <v>3</v>
      </c>
      <c r="H125">
        <v>3</v>
      </c>
      <c r="I125">
        <v>3</v>
      </c>
      <c r="J125">
        <v>3</v>
      </c>
      <c r="K125">
        <v>3</v>
      </c>
      <c r="M125" t="s">
        <v>27</v>
      </c>
      <c r="N125" t="s">
        <v>28</v>
      </c>
      <c r="O125" t="s">
        <v>28</v>
      </c>
      <c r="P125" t="s">
        <v>145</v>
      </c>
      <c r="Q125" t="s">
        <v>145</v>
      </c>
      <c r="R125" t="s">
        <v>31</v>
      </c>
    </row>
    <row r="126" spans="1:18" x14ac:dyDescent="0.3">
      <c r="A126">
        <v>125</v>
      </c>
      <c r="B126" t="s">
        <v>18</v>
      </c>
      <c r="C126" t="s">
        <v>32</v>
      </c>
      <c r="D126" t="s">
        <v>40</v>
      </c>
      <c r="E126" t="s">
        <v>33</v>
      </c>
      <c r="F126" t="s">
        <v>21</v>
      </c>
      <c r="G126">
        <v>5</v>
      </c>
      <c r="H126">
        <v>5</v>
      </c>
      <c r="I126">
        <v>3</v>
      </c>
      <c r="J126">
        <v>3</v>
      </c>
      <c r="K126">
        <v>5</v>
      </c>
      <c r="M126" t="s">
        <v>21</v>
      </c>
      <c r="N126" t="s">
        <v>28</v>
      </c>
      <c r="O126" t="s">
        <v>28</v>
      </c>
      <c r="P126">
        <v>300</v>
      </c>
      <c r="Q126" t="s">
        <v>47</v>
      </c>
      <c r="R126" t="s">
        <v>31</v>
      </c>
    </row>
    <row r="127" spans="1:18" x14ac:dyDescent="0.3">
      <c r="A127">
        <v>126</v>
      </c>
      <c r="B127" t="s">
        <v>18</v>
      </c>
      <c r="C127" t="s">
        <v>32</v>
      </c>
      <c r="D127" t="s">
        <v>20</v>
      </c>
      <c r="E127" t="s">
        <v>33</v>
      </c>
      <c r="F127" t="s">
        <v>21</v>
      </c>
      <c r="G127">
        <v>3</v>
      </c>
      <c r="H127">
        <v>3</v>
      </c>
      <c r="I127" t="s">
        <v>23</v>
      </c>
      <c r="J127" t="s">
        <v>23</v>
      </c>
      <c r="K127">
        <v>4</v>
      </c>
      <c r="M127" t="s">
        <v>21</v>
      </c>
      <c r="N127" t="s">
        <v>28</v>
      </c>
      <c r="O127" t="s">
        <v>28</v>
      </c>
      <c r="P127">
        <v>100</v>
      </c>
      <c r="R127" t="s">
        <v>42</v>
      </c>
    </row>
    <row r="128" spans="1:18" x14ac:dyDescent="0.3">
      <c r="A128">
        <v>127</v>
      </c>
      <c r="B128" t="s">
        <v>24</v>
      </c>
      <c r="C128" t="s">
        <v>19</v>
      </c>
      <c r="D128" t="s">
        <v>20</v>
      </c>
      <c r="E128" t="s">
        <v>21</v>
      </c>
      <c r="F128" t="s">
        <v>22</v>
      </c>
      <c r="G128" t="s">
        <v>23</v>
      </c>
      <c r="H128" t="s">
        <v>23</v>
      </c>
      <c r="I128" t="s">
        <v>23</v>
      </c>
      <c r="J128" t="s">
        <v>23</v>
      </c>
      <c r="K128">
        <v>2</v>
      </c>
      <c r="L128" t="s">
        <v>58</v>
      </c>
      <c r="M128" t="s">
        <v>49</v>
      </c>
      <c r="N128" t="s">
        <v>28</v>
      </c>
      <c r="O128" t="s">
        <v>28</v>
      </c>
      <c r="P128" t="s">
        <v>46</v>
      </c>
      <c r="Q128" t="s">
        <v>146</v>
      </c>
      <c r="R128" t="s">
        <v>36</v>
      </c>
    </row>
    <row r="129" spans="1:18" x14ac:dyDescent="0.3">
      <c r="A129">
        <v>128</v>
      </c>
      <c r="B129" t="s">
        <v>37</v>
      </c>
      <c r="C129" t="s">
        <v>72</v>
      </c>
      <c r="D129" t="s">
        <v>20</v>
      </c>
      <c r="E129" t="s">
        <v>21</v>
      </c>
      <c r="F129" t="s">
        <v>33</v>
      </c>
      <c r="G129" t="s">
        <v>23</v>
      </c>
      <c r="H129" t="s">
        <v>23</v>
      </c>
      <c r="I129" t="s">
        <v>23</v>
      </c>
      <c r="J129" t="s">
        <v>23</v>
      </c>
      <c r="K129">
        <v>3</v>
      </c>
      <c r="L129" t="s">
        <v>47</v>
      </c>
      <c r="M129" t="s">
        <v>27</v>
      </c>
      <c r="N129" t="s">
        <v>28</v>
      </c>
      <c r="O129" t="s">
        <v>35</v>
      </c>
      <c r="P129">
        <v>0</v>
      </c>
      <c r="Q129">
        <v>150</v>
      </c>
      <c r="R129" t="s">
        <v>36</v>
      </c>
    </row>
    <row r="130" spans="1:18" x14ac:dyDescent="0.3">
      <c r="A130">
        <v>129</v>
      </c>
      <c r="B130" t="s">
        <v>18</v>
      </c>
      <c r="C130" t="s">
        <v>19</v>
      </c>
      <c r="D130" t="s">
        <v>40</v>
      </c>
      <c r="E130" t="s">
        <v>50</v>
      </c>
      <c r="F130" t="s">
        <v>21</v>
      </c>
      <c r="G130">
        <v>4</v>
      </c>
      <c r="H130">
        <v>4</v>
      </c>
      <c r="I130">
        <v>3</v>
      </c>
      <c r="J130">
        <v>3</v>
      </c>
      <c r="K130">
        <v>5</v>
      </c>
      <c r="L130" t="s">
        <v>118</v>
      </c>
      <c r="M130" t="s">
        <v>49</v>
      </c>
      <c r="N130" t="s">
        <v>28</v>
      </c>
      <c r="O130" t="s">
        <v>28</v>
      </c>
      <c r="P130">
        <v>500</v>
      </c>
      <c r="Q130">
        <v>800</v>
      </c>
      <c r="R130" t="s">
        <v>31</v>
      </c>
    </row>
    <row r="131" spans="1:18" x14ac:dyDescent="0.3">
      <c r="A131">
        <v>130</v>
      </c>
      <c r="B131" t="s">
        <v>18</v>
      </c>
      <c r="C131" t="s">
        <v>32</v>
      </c>
      <c r="D131" t="s">
        <v>20</v>
      </c>
      <c r="E131" t="s">
        <v>22</v>
      </c>
      <c r="F131" t="s">
        <v>22</v>
      </c>
      <c r="G131">
        <v>3</v>
      </c>
      <c r="H131">
        <v>2</v>
      </c>
      <c r="I131">
        <v>2</v>
      </c>
      <c r="J131">
        <v>2</v>
      </c>
      <c r="K131">
        <v>3</v>
      </c>
      <c r="M131" t="s">
        <v>27</v>
      </c>
      <c r="N131" t="s">
        <v>28</v>
      </c>
      <c r="O131" t="s">
        <v>28</v>
      </c>
      <c r="P131">
        <v>700</v>
      </c>
      <c r="Q131">
        <v>500</v>
      </c>
      <c r="R131" t="s">
        <v>42</v>
      </c>
    </row>
    <row r="132" spans="1:18" x14ac:dyDescent="0.3">
      <c r="A132">
        <v>131</v>
      </c>
      <c r="B132" t="s">
        <v>18</v>
      </c>
      <c r="C132" t="s">
        <v>32</v>
      </c>
      <c r="D132" t="s">
        <v>20</v>
      </c>
      <c r="E132" t="s">
        <v>33</v>
      </c>
      <c r="F132" t="s">
        <v>22</v>
      </c>
      <c r="G132">
        <v>3</v>
      </c>
      <c r="H132">
        <v>3</v>
      </c>
      <c r="I132">
        <v>3</v>
      </c>
      <c r="J132">
        <v>2</v>
      </c>
      <c r="K132">
        <v>3</v>
      </c>
      <c r="L132" t="s">
        <v>147</v>
      </c>
      <c r="M132" t="s">
        <v>27</v>
      </c>
      <c r="N132" t="s">
        <v>35</v>
      </c>
      <c r="O132" t="s">
        <v>28</v>
      </c>
      <c r="P132">
        <v>200</v>
      </c>
      <c r="Q132">
        <v>450</v>
      </c>
      <c r="R132" t="s">
        <v>31</v>
      </c>
    </row>
    <row r="133" spans="1:18" x14ac:dyDescent="0.3">
      <c r="A133">
        <v>132</v>
      </c>
      <c r="B133" t="s">
        <v>37</v>
      </c>
      <c r="C133" t="s">
        <v>57</v>
      </c>
      <c r="D133" t="s">
        <v>20</v>
      </c>
      <c r="E133" t="s">
        <v>22</v>
      </c>
      <c r="F133" t="s">
        <v>21</v>
      </c>
      <c r="G133" t="s">
        <v>23</v>
      </c>
      <c r="H133" t="s">
        <v>23</v>
      </c>
      <c r="I133">
        <v>2</v>
      </c>
      <c r="J133" t="s">
        <v>23</v>
      </c>
      <c r="K133">
        <v>3</v>
      </c>
      <c r="L133" t="s">
        <v>148</v>
      </c>
      <c r="M133" t="s">
        <v>27</v>
      </c>
      <c r="N133" t="s">
        <v>28</v>
      </c>
      <c r="O133" t="s">
        <v>28</v>
      </c>
      <c r="P133" t="s">
        <v>149</v>
      </c>
      <c r="Q133">
        <v>650</v>
      </c>
      <c r="R133" t="s">
        <v>42</v>
      </c>
    </row>
    <row r="134" spans="1:18" x14ac:dyDescent="0.3">
      <c r="A134">
        <v>133</v>
      </c>
      <c r="B134" t="s">
        <v>18</v>
      </c>
      <c r="C134" t="s">
        <v>19</v>
      </c>
      <c r="D134" t="s">
        <v>20</v>
      </c>
      <c r="E134" t="s">
        <v>22</v>
      </c>
      <c r="F134" t="s">
        <v>21</v>
      </c>
      <c r="G134">
        <v>3</v>
      </c>
      <c r="H134">
        <v>3</v>
      </c>
      <c r="I134">
        <v>1</v>
      </c>
      <c r="J134">
        <v>1</v>
      </c>
      <c r="K134">
        <v>1</v>
      </c>
      <c r="L134" t="s">
        <v>150</v>
      </c>
      <c r="M134" t="s">
        <v>49</v>
      </c>
      <c r="N134" t="s">
        <v>28</v>
      </c>
      <c r="O134" t="s">
        <v>28</v>
      </c>
      <c r="P134" t="s">
        <v>151</v>
      </c>
      <c r="Q134">
        <v>500</v>
      </c>
      <c r="R134" t="s">
        <v>31</v>
      </c>
    </row>
    <row r="135" spans="1:18" x14ac:dyDescent="0.3">
      <c r="A135">
        <v>134</v>
      </c>
      <c r="B135" t="s">
        <v>18</v>
      </c>
      <c r="C135" t="s">
        <v>19</v>
      </c>
      <c r="D135" t="s">
        <v>20</v>
      </c>
      <c r="E135" t="s">
        <v>22</v>
      </c>
      <c r="F135" t="s">
        <v>33</v>
      </c>
      <c r="G135" t="s">
        <v>23</v>
      </c>
      <c r="H135" t="s">
        <v>23</v>
      </c>
      <c r="I135">
        <v>4</v>
      </c>
      <c r="J135" t="s">
        <v>23</v>
      </c>
      <c r="K135">
        <v>5</v>
      </c>
      <c r="L135" t="s">
        <v>114</v>
      </c>
      <c r="M135" t="s">
        <v>27</v>
      </c>
      <c r="N135" t="s">
        <v>28</v>
      </c>
      <c r="O135" t="s">
        <v>35</v>
      </c>
      <c r="P135">
        <v>500</v>
      </c>
      <c r="Q135">
        <v>350</v>
      </c>
      <c r="R135" t="s">
        <v>36</v>
      </c>
    </row>
    <row r="136" spans="1:18" x14ac:dyDescent="0.3">
      <c r="A136">
        <v>135</v>
      </c>
      <c r="B136" t="s">
        <v>18</v>
      </c>
      <c r="C136" t="s">
        <v>32</v>
      </c>
      <c r="D136" t="s">
        <v>40</v>
      </c>
      <c r="E136" t="s">
        <v>22</v>
      </c>
      <c r="F136" t="s">
        <v>21</v>
      </c>
      <c r="G136" t="s">
        <v>23</v>
      </c>
      <c r="H136" t="s">
        <v>23</v>
      </c>
      <c r="I136">
        <v>4</v>
      </c>
      <c r="J136" t="s">
        <v>23</v>
      </c>
      <c r="K136">
        <v>3</v>
      </c>
      <c r="M136" t="s">
        <v>21</v>
      </c>
      <c r="N136" t="s">
        <v>28</v>
      </c>
      <c r="O136" t="s">
        <v>28</v>
      </c>
      <c r="R136" t="s">
        <v>42</v>
      </c>
    </row>
    <row r="137" spans="1:18" x14ac:dyDescent="0.3">
      <c r="A137">
        <v>136</v>
      </c>
      <c r="B137" t="s">
        <v>18</v>
      </c>
      <c r="C137" t="s">
        <v>32</v>
      </c>
      <c r="D137" t="s">
        <v>20</v>
      </c>
      <c r="E137" t="s">
        <v>22</v>
      </c>
      <c r="F137" t="s">
        <v>22</v>
      </c>
      <c r="G137" t="s">
        <v>23</v>
      </c>
      <c r="H137" t="s">
        <v>23</v>
      </c>
      <c r="I137">
        <v>4</v>
      </c>
      <c r="J137">
        <v>5</v>
      </c>
      <c r="K137">
        <v>5</v>
      </c>
      <c r="M137" t="s">
        <v>49</v>
      </c>
      <c r="N137" t="s">
        <v>35</v>
      </c>
      <c r="O137" t="s">
        <v>28</v>
      </c>
      <c r="Q137">
        <v>500</v>
      </c>
      <c r="R137" t="s">
        <v>42</v>
      </c>
    </row>
    <row r="138" spans="1:18" x14ac:dyDescent="0.3">
      <c r="A138">
        <v>137</v>
      </c>
      <c r="B138" t="s">
        <v>18</v>
      </c>
      <c r="C138" t="s">
        <v>32</v>
      </c>
      <c r="D138" t="s">
        <v>20</v>
      </c>
      <c r="E138" t="s">
        <v>22</v>
      </c>
      <c r="F138" t="s">
        <v>22</v>
      </c>
      <c r="G138">
        <v>2</v>
      </c>
      <c r="H138">
        <v>1</v>
      </c>
      <c r="I138">
        <v>1</v>
      </c>
      <c r="J138" t="s">
        <v>23</v>
      </c>
      <c r="K138">
        <v>1</v>
      </c>
      <c r="M138" t="s">
        <v>27</v>
      </c>
      <c r="N138" t="s">
        <v>28</v>
      </c>
      <c r="O138" t="s">
        <v>28</v>
      </c>
      <c r="P138" t="s">
        <v>152</v>
      </c>
      <c r="Q138">
        <v>380</v>
      </c>
      <c r="R138" t="s">
        <v>31</v>
      </c>
    </row>
    <row r="139" spans="1:18" x14ac:dyDescent="0.3">
      <c r="A139">
        <v>138</v>
      </c>
      <c r="B139" t="s">
        <v>111</v>
      </c>
      <c r="C139" t="s">
        <v>32</v>
      </c>
      <c r="D139" t="s">
        <v>20</v>
      </c>
      <c r="E139" t="s">
        <v>22</v>
      </c>
      <c r="F139" t="s">
        <v>33</v>
      </c>
      <c r="G139">
        <v>4</v>
      </c>
      <c r="H139">
        <v>3</v>
      </c>
      <c r="I139">
        <v>2</v>
      </c>
      <c r="J139" t="s">
        <v>23</v>
      </c>
      <c r="K139">
        <v>1</v>
      </c>
      <c r="L139" t="s">
        <v>118</v>
      </c>
      <c r="M139" t="s">
        <v>27</v>
      </c>
      <c r="N139" t="s">
        <v>28</v>
      </c>
      <c r="O139" t="s">
        <v>28</v>
      </c>
      <c r="P139">
        <v>149</v>
      </c>
      <c r="Q139">
        <v>250</v>
      </c>
      <c r="R139" t="s">
        <v>42</v>
      </c>
    </row>
    <row r="140" spans="1:18" x14ac:dyDescent="0.3">
      <c r="A140">
        <v>139</v>
      </c>
      <c r="B140" t="s">
        <v>18</v>
      </c>
      <c r="C140" t="s">
        <v>32</v>
      </c>
      <c r="D140" t="s">
        <v>20</v>
      </c>
      <c r="E140" t="s">
        <v>22</v>
      </c>
      <c r="F140" t="s">
        <v>22</v>
      </c>
      <c r="G140">
        <v>1</v>
      </c>
      <c r="H140">
        <v>1</v>
      </c>
      <c r="I140" t="s">
        <v>23</v>
      </c>
      <c r="J140">
        <v>2</v>
      </c>
      <c r="K140">
        <v>5</v>
      </c>
      <c r="L140" t="s">
        <v>26</v>
      </c>
      <c r="M140" t="s">
        <v>27</v>
      </c>
      <c r="N140" t="s">
        <v>28</v>
      </c>
      <c r="O140" t="s">
        <v>35</v>
      </c>
      <c r="P140">
        <v>350</v>
      </c>
      <c r="Q140">
        <v>400</v>
      </c>
      <c r="R140" t="s">
        <v>42</v>
      </c>
    </row>
    <row r="141" spans="1:18" x14ac:dyDescent="0.3">
      <c r="A141">
        <v>140</v>
      </c>
      <c r="B141" t="s">
        <v>18</v>
      </c>
      <c r="C141" t="s">
        <v>32</v>
      </c>
      <c r="D141" t="s">
        <v>40</v>
      </c>
      <c r="E141" t="s">
        <v>22</v>
      </c>
      <c r="F141" t="s">
        <v>21</v>
      </c>
      <c r="G141">
        <v>1</v>
      </c>
      <c r="H141">
        <v>3</v>
      </c>
      <c r="I141">
        <v>2</v>
      </c>
      <c r="J141" t="s">
        <v>23</v>
      </c>
      <c r="K141">
        <v>4</v>
      </c>
      <c r="L141" t="s">
        <v>47</v>
      </c>
      <c r="M141" t="s">
        <v>49</v>
      </c>
      <c r="N141" t="s">
        <v>35</v>
      </c>
      <c r="O141" t="s">
        <v>28</v>
      </c>
      <c r="R141" t="s">
        <v>31</v>
      </c>
    </row>
    <row r="142" spans="1:18" x14ac:dyDescent="0.3">
      <c r="A142">
        <v>141</v>
      </c>
      <c r="B142" t="s">
        <v>18</v>
      </c>
      <c r="C142" t="s">
        <v>19</v>
      </c>
      <c r="D142" t="s">
        <v>20</v>
      </c>
      <c r="E142" t="s">
        <v>22</v>
      </c>
      <c r="F142" t="s">
        <v>22</v>
      </c>
      <c r="G142">
        <v>3</v>
      </c>
      <c r="H142">
        <v>3</v>
      </c>
      <c r="I142">
        <v>3</v>
      </c>
      <c r="J142">
        <v>3</v>
      </c>
      <c r="K142">
        <v>3</v>
      </c>
      <c r="L142" t="s">
        <v>67</v>
      </c>
      <c r="M142" t="s">
        <v>27</v>
      </c>
      <c r="N142" t="s">
        <v>28</v>
      </c>
      <c r="O142" t="s">
        <v>28</v>
      </c>
      <c r="P142">
        <v>1000</v>
      </c>
      <c r="Q142" t="s">
        <v>116</v>
      </c>
      <c r="R142" t="s">
        <v>42</v>
      </c>
    </row>
    <row r="143" spans="1:18" x14ac:dyDescent="0.3">
      <c r="A143">
        <v>142</v>
      </c>
      <c r="B143" t="s">
        <v>18</v>
      </c>
      <c r="C143" t="s">
        <v>19</v>
      </c>
      <c r="D143" t="s">
        <v>20</v>
      </c>
      <c r="E143" t="s">
        <v>22</v>
      </c>
      <c r="F143" t="s">
        <v>22</v>
      </c>
      <c r="G143">
        <v>5</v>
      </c>
      <c r="H143">
        <v>3</v>
      </c>
      <c r="I143">
        <v>3</v>
      </c>
      <c r="J143">
        <v>1</v>
      </c>
      <c r="K143">
        <v>4</v>
      </c>
      <c r="L143" t="s">
        <v>153</v>
      </c>
      <c r="M143" t="s">
        <v>49</v>
      </c>
      <c r="N143" t="s">
        <v>28</v>
      </c>
      <c r="O143" t="s">
        <v>28</v>
      </c>
      <c r="P143">
        <v>129</v>
      </c>
      <c r="Q143">
        <v>799</v>
      </c>
      <c r="R143" t="s">
        <v>31</v>
      </c>
    </row>
    <row r="144" spans="1:18" x14ac:dyDescent="0.3">
      <c r="A144">
        <v>143</v>
      </c>
      <c r="B144" t="s">
        <v>18</v>
      </c>
      <c r="C144" t="s">
        <v>19</v>
      </c>
      <c r="D144" t="s">
        <v>20</v>
      </c>
      <c r="E144" t="s">
        <v>21</v>
      </c>
      <c r="F144" t="s">
        <v>22</v>
      </c>
      <c r="G144">
        <v>3</v>
      </c>
      <c r="H144">
        <v>5</v>
      </c>
      <c r="I144">
        <v>4</v>
      </c>
      <c r="J144">
        <v>3</v>
      </c>
      <c r="K144">
        <v>5</v>
      </c>
      <c r="M144" t="s">
        <v>27</v>
      </c>
      <c r="N144" t="s">
        <v>35</v>
      </c>
      <c r="O144" t="s">
        <v>28</v>
      </c>
      <c r="P144" t="s">
        <v>154</v>
      </c>
      <c r="Q144">
        <v>320</v>
      </c>
      <c r="R144" t="s">
        <v>38</v>
      </c>
    </row>
    <row r="145" spans="1:18" x14ac:dyDescent="0.3">
      <c r="A145">
        <v>144</v>
      </c>
      <c r="B145" t="s">
        <v>18</v>
      </c>
      <c r="C145" t="s">
        <v>19</v>
      </c>
      <c r="D145" t="s">
        <v>20</v>
      </c>
      <c r="E145" t="s">
        <v>22</v>
      </c>
      <c r="F145" t="s">
        <v>22</v>
      </c>
      <c r="G145" t="s">
        <v>23</v>
      </c>
      <c r="H145" t="s">
        <v>23</v>
      </c>
      <c r="I145" t="s">
        <v>23</v>
      </c>
      <c r="J145" t="s">
        <v>23</v>
      </c>
      <c r="K145">
        <v>2</v>
      </c>
      <c r="M145" t="s">
        <v>27</v>
      </c>
      <c r="N145" t="s">
        <v>28</v>
      </c>
      <c r="O145" t="s">
        <v>28</v>
      </c>
      <c r="R145" t="s">
        <v>42</v>
      </c>
    </row>
    <row r="146" spans="1:18" x14ac:dyDescent="0.3">
      <c r="A146">
        <v>145</v>
      </c>
      <c r="B146" t="s">
        <v>18</v>
      </c>
      <c r="C146" t="s">
        <v>32</v>
      </c>
      <c r="D146" t="s">
        <v>44</v>
      </c>
      <c r="E146" t="s">
        <v>33</v>
      </c>
      <c r="F146" t="s">
        <v>50</v>
      </c>
      <c r="G146" t="s">
        <v>23</v>
      </c>
      <c r="H146">
        <v>1</v>
      </c>
      <c r="I146">
        <v>2</v>
      </c>
      <c r="J146">
        <v>3</v>
      </c>
      <c r="K146">
        <v>4</v>
      </c>
      <c r="L146" t="s">
        <v>35</v>
      </c>
      <c r="M146" t="s">
        <v>49</v>
      </c>
      <c r="N146" t="s">
        <v>35</v>
      </c>
      <c r="O146" t="s">
        <v>28</v>
      </c>
      <c r="P146" t="s">
        <v>35</v>
      </c>
      <c r="Q146" t="s">
        <v>35</v>
      </c>
      <c r="R146" t="s">
        <v>31</v>
      </c>
    </row>
    <row r="147" spans="1:18" x14ac:dyDescent="0.3">
      <c r="A147">
        <v>146</v>
      </c>
      <c r="B147" t="s">
        <v>18</v>
      </c>
      <c r="C147" t="s">
        <v>32</v>
      </c>
      <c r="D147" t="s">
        <v>44</v>
      </c>
      <c r="E147" t="s">
        <v>33</v>
      </c>
      <c r="F147" t="s">
        <v>33</v>
      </c>
      <c r="G147" t="s">
        <v>23</v>
      </c>
      <c r="H147">
        <v>5</v>
      </c>
      <c r="I147">
        <v>1</v>
      </c>
      <c r="J147">
        <v>3</v>
      </c>
      <c r="K147">
        <v>5</v>
      </c>
      <c r="L147" t="s">
        <v>80</v>
      </c>
      <c r="M147" t="s">
        <v>27</v>
      </c>
      <c r="N147" t="s">
        <v>28</v>
      </c>
      <c r="O147" t="s">
        <v>28</v>
      </c>
      <c r="P147" t="s">
        <v>80</v>
      </c>
      <c r="Q147">
        <v>400</v>
      </c>
      <c r="R147" t="s">
        <v>31</v>
      </c>
    </row>
    <row r="148" spans="1:18" x14ac:dyDescent="0.3">
      <c r="A148">
        <v>147</v>
      </c>
      <c r="B148" t="s">
        <v>18</v>
      </c>
      <c r="C148" t="s">
        <v>32</v>
      </c>
      <c r="D148" t="s">
        <v>20</v>
      </c>
      <c r="E148" t="s">
        <v>21</v>
      </c>
      <c r="F148" t="s">
        <v>22</v>
      </c>
      <c r="G148" t="s">
        <v>23</v>
      </c>
      <c r="H148" t="s">
        <v>23</v>
      </c>
      <c r="I148" t="s">
        <v>23</v>
      </c>
      <c r="J148" t="s">
        <v>23</v>
      </c>
      <c r="K148">
        <v>5</v>
      </c>
      <c r="L148" t="s">
        <v>116</v>
      </c>
      <c r="M148" t="s">
        <v>27</v>
      </c>
      <c r="N148" t="s">
        <v>35</v>
      </c>
      <c r="O148" t="s">
        <v>28</v>
      </c>
      <c r="P148" t="s">
        <v>116</v>
      </c>
      <c r="Q148">
        <v>500</v>
      </c>
      <c r="R148" t="s">
        <v>36</v>
      </c>
    </row>
    <row r="149" spans="1:18" x14ac:dyDescent="0.3">
      <c r="A149">
        <v>148</v>
      </c>
      <c r="B149" t="s">
        <v>18</v>
      </c>
      <c r="C149" t="s">
        <v>32</v>
      </c>
      <c r="D149" t="s">
        <v>20</v>
      </c>
      <c r="E149" t="s">
        <v>22</v>
      </c>
      <c r="F149" t="s">
        <v>22</v>
      </c>
      <c r="G149">
        <v>3</v>
      </c>
      <c r="H149">
        <v>5</v>
      </c>
      <c r="I149" t="s">
        <v>23</v>
      </c>
      <c r="J149" t="s">
        <v>23</v>
      </c>
      <c r="K149">
        <v>5</v>
      </c>
      <c r="M149" t="s">
        <v>49</v>
      </c>
      <c r="N149" t="s">
        <v>28</v>
      </c>
      <c r="O149" t="s">
        <v>28</v>
      </c>
      <c r="P149">
        <v>99</v>
      </c>
      <c r="Q149">
        <v>125</v>
      </c>
      <c r="R149" t="s">
        <v>36</v>
      </c>
    </row>
    <row r="150" spans="1:18" x14ac:dyDescent="0.3">
      <c r="A150">
        <v>149</v>
      </c>
      <c r="B150" t="s">
        <v>18</v>
      </c>
      <c r="C150" t="s">
        <v>32</v>
      </c>
      <c r="D150" t="s">
        <v>20</v>
      </c>
      <c r="E150" t="s">
        <v>22</v>
      </c>
      <c r="F150" t="s">
        <v>22</v>
      </c>
      <c r="G150">
        <v>4</v>
      </c>
      <c r="H150">
        <v>5</v>
      </c>
      <c r="I150">
        <v>4</v>
      </c>
      <c r="J150">
        <v>3</v>
      </c>
      <c r="K150">
        <v>5</v>
      </c>
      <c r="M150" t="s">
        <v>49</v>
      </c>
      <c r="N150" t="s">
        <v>28</v>
      </c>
      <c r="O150" t="s">
        <v>35</v>
      </c>
      <c r="Q150">
        <v>400</v>
      </c>
      <c r="R150" t="s">
        <v>36</v>
      </c>
    </row>
    <row r="151" spans="1:18" x14ac:dyDescent="0.3">
      <c r="A151">
        <v>150</v>
      </c>
      <c r="B151" t="s">
        <v>18</v>
      </c>
      <c r="C151" t="s">
        <v>32</v>
      </c>
      <c r="D151" t="s">
        <v>44</v>
      </c>
      <c r="E151" t="s">
        <v>22</v>
      </c>
      <c r="F151" t="s">
        <v>22</v>
      </c>
      <c r="G151">
        <v>4</v>
      </c>
      <c r="H151">
        <v>5</v>
      </c>
      <c r="I151">
        <v>4</v>
      </c>
      <c r="J151">
        <v>2</v>
      </c>
      <c r="K151">
        <v>5</v>
      </c>
      <c r="L151" t="s">
        <v>155</v>
      </c>
      <c r="M151" t="s">
        <v>27</v>
      </c>
      <c r="N151" t="s">
        <v>28</v>
      </c>
      <c r="O151" t="s">
        <v>28</v>
      </c>
      <c r="P151">
        <v>999</v>
      </c>
      <c r="Q151">
        <v>400</v>
      </c>
      <c r="R151" t="s">
        <v>42</v>
      </c>
    </row>
    <row r="152" spans="1:18" x14ac:dyDescent="0.3">
      <c r="A152">
        <v>151</v>
      </c>
      <c r="B152" t="s">
        <v>18</v>
      </c>
      <c r="C152" t="s">
        <v>32</v>
      </c>
      <c r="D152" t="s">
        <v>44</v>
      </c>
      <c r="E152" t="s">
        <v>21</v>
      </c>
      <c r="F152" t="s">
        <v>22</v>
      </c>
      <c r="G152">
        <v>4</v>
      </c>
      <c r="H152">
        <v>5</v>
      </c>
      <c r="I152">
        <v>3</v>
      </c>
      <c r="J152">
        <v>1</v>
      </c>
      <c r="K152">
        <v>5</v>
      </c>
      <c r="L152" t="s">
        <v>47</v>
      </c>
      <c r="M152" t="s">
        <v>27</v>
      </c>
      <c r="N152" t="s">
        <v>35</v>
      </c>
      <c r="O152" t="s">
        <v>28</v>
      </c>
      <c r="P152">
        <v>1000</v>
      </c>
      <c r="Q152">
        <v>500</v>
      </c>
      <c r="R152" t="s">
        <v>31</v>
      </c>
    </row>
    <row r="153" spans="1:18" x14ac:dyDescent="0.3">
      <c r="A153">
        <v>152</v>
      </c>
      <c r="B153" t="s">
        <v>18</v>
      </c>
      <c r="C153" t="s">
        <v>32</v>
      </c>
      <c r="D153" t="s">
        <v>44</v>
      </c>
      <c r="E153" t="s">
        <v>22</v>
      </c>
      <c r="F153" t="s">
        <v>33</v>
      </c>
      <c r="G153">
        <v>4</v>
      </c>
      <c r="H153">
        <v>4</v>
      </c>
      <c r="I153">
        <v>3</v>
      </c>
      <c r="J153">
        <v>3</v>
      </c>
      <c r="K153">
        <v>4</v>
      </c>
      <c r="M153" t="s">
        <v>49</v>
      </c>
      <c r="N153" t="s">
        <v>28</v>
      </c>
      <c r="O153" t="s">
        <v>35</v>
      </c>
      <c r="P153" t="s">
        <v>80</v>
      </c>
      <c r="Q153" t="s">
        <v>80</v>
      </c>
      <c r="R153" t="s">
        <v>38</v>
      </c>
    </row>
    <row r="154" spans="1:18" x14ac:dyDescent="0.3">
      <c r="A154">
        <v>153</v>
      </c>
      <c r="B154" t="s">
        <v>18</v>
      </c>
      <c r="C154" t="s">
        <v>130</v>
      </c>
      <c r="D154" t="s">
        <v>20</v>
      </c>
      <c r="E154" t="s">
        <v>33</v>
      </c>
      <c r="F154" t="s">
        <v>22</v>
      </c>
      <c r="G154">
        <v>4</v>
      </c>
      <c r="H154">
        <v>5</v>
      </c>
      <c r="I154">
        <v>4</v>
      </c>
      <c r="J154">
        <v>4</v>
      </c>
      <c r="K154">
        <v>4</v>
      </c>
      <c r="L154" t="s">
        <v>94</v>
      </c>
      <c r="M154" t="s">
        <v>49</v>
      </c>
      <c r="N154" t="s">
        <v>35</v>
      </c>
      <c r="O154" t="s">
        <v>28</v>
      </c>
      <c r="P154">
        <v>2000</v>
      </c>
      <c r="Q154">
        <v>283</v>
      </c>
      <c r="R154" t="s">
        <v>42</v>
      </c>
    </row>
    <row r="155" spans="1:18" x14ac:dyDescent="0.3">
      <c r="A155">
        <v>154</v>
      </c>
      <c r="B155" t="s">
        <v>18</v>
      </c>
      <c r="C155" t="s">
        <v>32</v>
      </c>
      <c r="D155" t="s">
        <v>20</v>
      </c>
      <c r="E155" t="s">
        <v>21</v>
      </c>
      <c r="F155" t="s">
        <v>33</v>
      </c>
      <c r="G155" t="s">
        <v>23</v>
      </c>
      <c r="H155" t="s">
        <v>23</v>
      </c>
      <c r="I155" t="s">
        <v>23</v>
      </c>
      <c r="J155" t="s">
        <v>23</v>
      </c>
      <c r="K155">
        <v>3</v>
      </c>
      <c r="M155" t="s">
        <v>49</v>
      </c>
      <c r="N155" t="s">
        <v>35</v>
      </c>
      <c r="P155">
        <v>0</v>
      </c>
      <c r="Q155">
        <v>500</v>
      </c>
      <c r="R155" t="s">
        <v>36</v>
      </c>
    </row>
    <row r="156" spans="1:18" x14ac:dyDescent="0.3">
      <c r="A156">
        <v>155</v>
      </c>
      <c r="B156" t="s">
        <v>18</v>
      </c>
      <c r="C156" t="s">
        <v>32</v>
      </c>
      <c r="D156" t="s">
        <v>20</v>
      </c>
      <c r="E156" t="s">
        <v>112</v>
      </c>
      <c r="F156" t="s">
        <v>22</v>
      </c>
      <c r="G156">
        <v>5</v>
      </c>
      <c r="H156">
        <v>5</v>
      </c>
      <c r="I156">
        <v>4</v>
      </c>
      <c r="J156">
        <v>3</v>
      </c>
      <c r="K156">
        <v>3</v>
      </c>
      <c r="M156" t="s">
        <v>49</v>
      </c>
      <c r="N156" t="s">
        <v>35</v>
      </c>
      <c r="O156" t="s">
        <v>28</v>
      </c>
      <c r="P156" t="s">
        <v>156</v>
      </c>
      <c r="Q156" t="s">
        <v>157</v>
      </c>
      <c r="R156" t="s">
        <v>42</v>
      </c>
    </row>
    <row r="157" spans="1:18" x14ac:dyDescent="0.3">
      <c r="A157">
        <v>156</v>
      </c>
      <c r="B157" t="s">
        <v>18</v>
      </c>
      <c r="C157" t="s">
        <v>32</v>
      </c>
      <c r="D157" t="s">
        <v>40</v>
      </c>
      <c r="E157" t="s">
        <v>22</v>
      </c>
      <c r="F157" t="s">
        <v>22</v>
      </c>
      <c r="G157">
        <v>5</v>
      </c>
      <c r="H157">
        <v>5</v>
      </c>
      <c r="I157">
        <v>5</v>
      </c>
      <c r="J157">
        <v>2</v>
      </c>
      <c r="K157">
        <v>4</v>
      </c>
      <c r="M157" t="s">
        <v>27</v>
      </c>
      <c r="N157" t="s">
        <v>28</v>
      </c>
      <c r="O157" t="s">
        <v>28</v>
      </c>
      <c r="R157" t="s">
        <v>31</v>
      </c>
    </row>
    <row r="158" spans="1:18" x14ac:dyDescent="0.3">
      <c r="A158">
        <v>157</v>
      </c>
      <c r="B158" t="s">
        <v>18</v>
      </c>
      <c r="C158" t="s">
        <v>32</v>
      </c>
      <c r="D158" t="s">
        <v>20</v>
      </c>
      <c r="E158" t="s">
        <v>22</v>
      </c>
      <c r="F158" t="s">
        <v>22</v>
      </c>
      <c r="G158" t="s">
        <v>23</v>
      </c>
      <c r="H158" t="s">
        <v>23</v>
      </c>
      <c r="I158" t="s">
        <v>23</v>
      </c>
      <c r="J158" t="s">
        <v>23</v>
      </c>
      <c r="K158">
        <v>3</v>
      </c>
      <c r="L158" t="s">
        <v>158</v>
      </c>
      <c r="M158" t="s">
        <v>27</v>
      </c>
      <c r="N158" t="s">
        <v>28</v>
      </c>
      <c r="O158" t="s">
        <v>28</v>
      </c>
      <c r="P158" t="s">
        <v>159</v>
      </c>
      <c r="Q158" t="s">
        <v>160</v>
      </c>
      <c r="R158" t="s">
        <v>42</v>
      </c>
    </row>
    <row r="159" spans="1:18" x14ac:dyDescent="0.3">
      <c r="A159">
        <v>158</v>
      </c>
      <c r="B159" t="s">
        <v>18</v>
      </c>
      <c r="C159" t="s">
        <v>32</v>
      </c>
      <c r="D159" t="s">
        <v>20</v>
      </c>
      <c r="E159" t="s">
        <v>22</v>
      </c>
      <c r="F159" t="s">
        <v>21</v>
      </c>
      <c r="G159" t="s">
        <v>23</v>
      </c>
      <c r="H159" t="s">
        <v>23</v>
      </c>
      <c r="I159">
        <v>1</v>
      </c>
      <c r="J159">
        <v>5</v>
      </c>
      <c r="K159">
        <v>5</v>
      </c>
      <c r="L159" t="s">
        <v>161</v>
      </c>
      <c r="M159" t="s">
        <v>27</v>
      </c>
      <c r="N159" t="s">
        <v>28</v>
      </c>
      <c r="O159" t="s">
        <v>28</v>
      </c>
      <c r="P159" t="s">
        <v>162</v>
      </c>
      <c r="Q159">
        <v>200</v>
      </c>
      <c r="R159" t="s">
        <v>31</v>
      </c>
    </row>
    <row r="160" spans="1:18" x14ac:dyDescent="0.3">
      <c r="A160">
        <v>159</v>
      </c>
      <c r="B160" t="s">
        <v>18</v>
      </c>
      <c r="C160" t="s">
        <v>32</v>
      </c>
      <c r="D160" t="s">
        <v>20</v>
      </c>
      <c r="E160" t="s">
        <v>21</v>
      </c>
      <c r="F160" t="s">
        <v>22</v>
      </c>
      <c r="G160" t="s">
        <v>23</v>
      </c>
      <c r="H160" t="s">
        <v>23</v>
      </c>
      <c r="I160" t="s">
        <v>23</v>
      </c>
      <c r="J160" t="s">
        <v>23</v>
      </c>
      <c r="K160">
        <v>3</v>
      </c>
      <c r="L160" t="s">
        <v>35</v>
      </c>
      <c r="M160" t="s">
        <v>49</v>
      </c>
      <c r="N160" t="s">
        <v>35</v>
      </c>
      <c r="O160" t="s">
        <v>28</v>
      </c>
      <c r="P160" t="s">
        <v>163</v>
      </c>
      <c r="Q160">
        <v>400</v>
      </c>
      <c r="R160" t="s">
        <v>36</v>
      </c>
    </row>
    <row r="161" spans="1:18" x14ac:dyDescent="0.3">
      <c r="A161">
        <v>160</v>
      </c>
      <c r="B161" t="s">
        <v>43</v>
      </c>
      <c r="C161" t="s">
        <v>72</v>
      </c>
      <c r="D161" t="s">
        <v>20</v>
      </c>
      <c r="E161" t="s">
        <v>33</v>
      </c>
      <c r="F161" t="s">
        <v>22</v>
      </c>
      <c r="G161">
        <v>1</v>
      </c>
      <c r="H161">
        <v>2</v>
      </c>
      <c r="I161">
        <v>1</v>
      </c>
      <c r="J161">
        <v>3</v>
      </c>
      <c r="K161">
        <v>1</v>
      </c>
      <c r="L161" t="s">
        <v>35</v>
      </c>
      <c r="M161" t="s">
        <v>49</v>
      </c>
      <c r="N161" t="s">
        <v>35</v>
      </c>
      <c r="O161" t="s">
        <v>28</v>
      </c>
      <c r="P161">
        <v>500</v>
      </c>
      <c r="Q161">
        <v>400</v>
      </c>
      <c r="R161" t="s">
        <v>42</v>
      </c>
    </row>
    <row r="162" spans="1:18" x14ac:dyDescent="0.3">
      <c r="A162">
        <v>161</v>
      </c>
      <c r="B162" t="s">
        <v>18</v>
      </c>
      <c r="C162" t="s">
        <v>32</v>
      </c>
      <c r="D162" t="s">
        <v>20</v>
      </c>
      <c r="E162" t="s">
        <v>22</v>
      </c>
      <c r="F162" t="s">
        <v>21</v>
      </c>
      <c r="G162">
        <v>1</v>
      </c>
      <c r="H162">
        <v>1</v>
      </c>
      <c r="I162">
        <v>1</v>
      </c>
      <c r="J162">
        <v>1</v>
      </c>
      <c r="K162">
        <v>3</v>
      </c>
      <c r="L162" t="s">
        <v>164</v>
      </c>
      <c r="M162" t="s">
        <v>21</v>
      </c>
      <c r="N162" t="s">
        <v>28</v>
      </c>
      <c r="O162" t="s">
        <v>28</v>
      </c>
      <c r="P162" t="s">
        <v>165</v>
      </c>
      <c r="Q162" t="s">
        <v>166</v>
      </c>
      <c r="R162" t="s">
        <v>31</v>
      </c>
    </row>
    <row r="163" spans="1:18" x14ac:dyDescent="0.3">
      <c r="A163">
        <v>162</v>
      </c>
      <c r="B163" t="s">
        <v>18</v>
      </c>
      <c r="C163" t="s">
        <v>32</v>
      </c>
      <c r="D163" t="s">
        <v>20</v>
      </c>
      <c r="E163" t="s">
        <v>21</v>
      </c>
      <c r="F163" t="s">
        <v>22</v>
      </c>
      <c r="G163" t="s">
        <v>23</v>
      </c>
      <c r="H163" t="s">
        <v>23</v>
      </c>
      <c r="I163">
        <v>2</v>
      </c>
      <c r="J163" t="s">
        <v>23</v>
      </c>
      <c r="K163">
        <v>5</v>
      </c>
      <c r="M163" t="s">
        <v>49</v>
      </c>
      <c r="N163" t="s">
        <v>35</v>
      </c>
      <c r="O163" t="s">
        <v>28</v>
      </c>
      <c r="R163" t="s">
        <v>36</v>
      </c>
    </row>
    <row r="164" spans="1:18" x14ac:dyDescent="0.3">
      <c r="A164">
        <v>163</v>
      </c>
      <c r="B164" t="s">
        <v>37</v>
      </c>
      <c r="C164" t="s">
        <v>57</v>
      </c>
      <c r="D164" t="s">
        <v>20</v>
      </c>
      <c r="E164" t="s">
        <v>33</v>
      </c>
      <c r="F164" t="s">
        <v>21</v>
      </c>
      <c r="G164">
        <v>5</v>
      </c>
      <c r="H164">
        <v>5</v>
      </c>
      <c r="I164">
        <v>5</v>
      </c>
      <c r="J164" t="s">
        <v>23</v>
      </c>
      <c r="K164">
        <v>3</v>
      </c>
      <c r="L164" t="s">
        <v>67</v>
      </c>
      <c r="M164" t="s">
        <v>27</v>
      </c>
      <c r="N164" t="s">
        <v>28</v>
      </c>
      <c r="O164" t="s">
        <v>28</v>
      </c>
      <c r="P164">
        <v>200</v>
      </c>
      <c r="Q164">
        <v>800</v>
      </c>
      <c r="R164" t="s">
        <v>31</v>
      </c>
    </row>
    <row r="165" spans="1:18" x14ac:dyDescent="0.3">
      <c r="A165">
        <v>164</v>
      </c>
      <c r="B165" t="s">
        <v>18</v>
      </c>
      <c r="C165" t="s">
        <v>19</v>
      </c>
      <c r="D165" t="s">
        <v>44</v>
      </c>
      <c r="E165" t="s">
        <v>22</v>
      </c>
      <c r="F165" t="s">
        <v>21</v>
      </c>
      <c r="G165">
        <v>4</v>
      </c>
      <c r="H165">
        <v>4</v>
      </c>
      <c r="I165">
        <v>4</v>
      </c>
      <c r="J165" t="s">
        <v>23</v>
      </c>
      <c r="K165">
        <v>3</v>
      </c>
      <c r="L165" t="s">
        <v>47</v>
      </c>
      <c r="M165" t="s">
        <v>21</v>
      </c>
      <c r="N165" t="s">
        <v>35</v>
      </c>
      <c r="O165" t="s">
        <v>28</v>
      </c>
      <c r="P165">
        <v>500</v>
      </c>
      <c r="Q165">
        <v>0</v>
      </c>
      <c r="R165" t="s">
        <v>42</v>
      </c>
    </row>
    <row r="166" spans="1:18" x14ac:dyDescent="0.3">
      <c r="A166">
        <v>165</v>
      </c>
      <c r="B166" t="s">
        <v>18</v>
      </c>
      <c r="C166" t="s">
        <v>32</v>
      </c>
      <c r="D166" t="s">
        <v>20</v>
      </c>
      <c r="E166" t="s">
        <v>22</v>
      </c>
      <c r="F166" t="s">
        <v>21</v>
      </c>
      <c r="G166" t="s">
        <v>23</v>
      </c>
      <c r="H166" t="s">
        <v>23</v>
      </c>
      <c r="I166" t="s">
        <v>23</v>
      </c>
      <c r="J166" t="s">
        <v>23</v>
      </c>
      <c r="K166">
        <v>3</v>
      </c>
      <c r="L166" t="s">
        <v>114</v>
      </c>
      <c r="M166" t="s">
        <v>21</v>
      </c>
      <c r="N166" t="s">
        <v>28</v>
      </c>
      <c r="O166" t="s">
        <v>28</v>
      </c>
      <c r="P166" t="s">
        <v>47</v>
      </c>
      <c r="Q166" t="s">
        <v>47</v>
      </c>
      <c r="R166" t="s">
        <v>42</v>
      </c>
    </row>
    <row r="167" spans="1:18" x14ac:dyDescent="0.3">
      <c r="A167">
        <v>166</v>
      </c>
      <c r="B167" t="s">
        <v>18</v>
      </c>
      <c r="C167" t="s">
        <v>32</v>
      </c>
      <c r="D167" t="s">
        <v>20</v>
      </c>
      <c r="E167" t="s">
        <v>22</v>
      </c>
      <c r="F167" t="s">
        <v>22</v>
      </c>
      <c r="G167">
        <v>4</v>
      </c>
      <c r="H167">
        <v>3</v>
      </c>
      <c r="I167">
        <v>5</v>
      </c>
      <c r="J167">
        <v>4</v>
      </c>
      <c r="K167">
        <v>5</v>
      </c>
      <c r="L167" t="s">
        <v>167</v>
      </c>
      <c r="M167" t="s">
        <v>27</v>
      </c>
      <c r="N167" t="s">
        <v>35</v>
      </c>
      <c r="O167" t="s">
        <v>28</v>
      </c>
      <c r="P167">
        <v>400</v>
      </c>
      <c r="Q167">
        <v>500</v>
      </c>
      <c r="R167" t="s">
        <v>31</v>
      </c>
    </row>
    <row r="168" spans="1:18" x14ac:dyDescent="0.3">
      <c r="A168">
        <v>167</v>
      </c>
      <c r="B168" t="s">
        <v>18</v>
      </c>
      <c r="C168" t="s">
        <v>19</v>
      </c>
      <c r="D168" t="s">
        <v>20</v>
      </c>
      <c r="E168" t="s">
        <v>33</v>
      </c>
      <c r="F168" t="s">
        <v>22</v>
      </c>
      <c r="G168">
        <v>3</v>
      </c>
      <c r="H168">
        <v>3</v>
      </c>
      <c r="I168">
        <v>3</v>
      </c>
      <c r="J168">
        <v>1</v>
      </c>
      <c r="K168">
        <v>3</v>
      </c>
      <c r="L168" t="s">
        <v>80</v>
      </c>
      <c r="M168" t="s">
        <v>49</v>
      </c>
      <c r="N168" t="s">
        <v>28</v>
      </c>
      <c r="O168" t="s">
        <v>28</v>
      </c>
      <c r="P168" t="s">
        <v>139</v>
      </c>
      <c r="Q168" t="s">
        <v>168</v>
      </c>
      <c r="R168" t="s">
        <v>31</v>
      </c>
    </row>
    <row r="169" spans="1:18" x14ac:dyDescent="0.3">
      <c r="A169">
        <v>168</v>
      </c>
      <c r="B169" t="s">
        <v>18</v>
      </c>
      <c r="C169" t="s">
        <v>32</v>
      </c>
      <c r="D169" t="s">
        <v>20</v>
      </c>
      <c r="E169" t="s">
        <v>22</v>
      </c>
      <c r="F169" t="s">
        <v>21</v>
      </c>
      <c r="G169">
        <v>4</v>
      </c>
      <c r="H169">
        <v>4</v>
      </c>
      <c r="I169">
        <v>3</v>
      </c>
      <c r="J169">
        <v>3</v>
      </c>
      <c r="K169">
        <v>3</v>
      </c>
      <c r="L169" t="s">
        <v>150</v>
      </c>
      <c r="M169" t="s">
        <v>49</v>
      </c>
      <c r="N169" t="s">
        <v>28</v>
      </c>
      <c r="O169" t="s">
        <v>28</v>
      </c>
      <c r="P169" t="s">
        <v>169</v>
      </c>
      <c r="Q169">
        <v>250</v>
      </c>
      <c r="R169" t="s">
        <v>42</v>
      </c>
    </row>
    <row r="170" spans="1:18" x14ac:dyDescent="0.3">
      <c r="A170">
        <v>169</v>
      </c>
      <c r="B170" t="s">
        <v>18</v>
      </c>
      <c r="C170" t="s">
        <v>32</v>
      </c>
      <c r="D170" t="s">
        <v>44</v>
      </c>
      <c r="E170" t="s">
        <v>22</v>
      </c>
      <c r="F170" t="s">
        <v>21</v>
      </c>
      <c r="G170">
        <v>4</v>
      </c>
      <c r="H170">
        <v>3</v>
      </c>
      <c r="I170">
        <v>1</v>
      </c>
      <c r="J170" t="s">
        <v>23</v>
      </c>
      <c r="K170">
        <v>5</v>
      </c>
      <c r="M170" t="s">
        <v>21</v>
      </c>
      <c r="N170" t="s">
        <v>28</v>
      </c>
      <c r="O170" t="s">
        <v>28</v>
      </c>
      <c r="P170">
        <v>60</v>
      </c>
      <c r="Q170">
        <v>0</v>
      </c>
      <c r="R170" t="s">
        <v>31</v>
      </c>
    </row>
    <row r="171" spans="1:18" x14ac:dyDescent="0.3">
      <c r="A171">
        <v>170</v>
      </c>
      <c r="B171" t="s">
        <v>18</v>
      </c>
      <c r="C171" t="s">
        <v>32</v>
      </c>
      <c r="D171" t="s">
        <v>20</v>
      </c>
      <c r="E171" t="s">
        <v>22</v>
      </c>
      <c r="F171" t="s">
        <v>21</v>
      </c>
      <c r="G171">
        <v>3</v>
      </c>
      <c r="H171">
        <v>3</v>
      </c>
      <c r="I171">
        <v>1</v>
      </c>
      <c r="J171" t="s">
        <v>23</v>
      </c>
      <c r="K171">
        <v>4</v>
      </c>
      <c r="M171" t="s">
        <v>27</v>
      </c>
      <c r="N171" t="s">
        <v>28</v>
      </c>
      <c r="O171" t="s">
        <v>28</v>
      </c>
      <c r="R171" t="s">
        <v>42</v>
      </c>
    </row>
    <row r="172" spans="1:18" x14ac:dyDescent="0.3">
      <c r="A172">
        <v>171</v>
      </c>
      <c r="B172" t="s">
        <v>18</v>
      </c>
      <c r="C172" t="s">
        <v>19</v>
      </c>
      <c r="D172" t="s">
        <v>40</v>
      </c>
      <c r="E172" t="s">
        <v>33</v>
      </c>
      <c r="F172" t="s">
        <v>21</v>
      </c>
      <c r="G172">
        <v>3</v>
      </c>
      <c r="H172">
        <v>5</v>
      </c>
      <c r="I172">
        <v>4</v>
      </c>
      <c r="J172" t="s">
        <v>23</v>
      </c>
      <c r="K172">
        <v>2</v>
      </c>
      <c r="M172" t="s">
        <v>49</v>
      </c>
      <c r="N172" t="s">
        <v>28</v>
      </c>
      <c r="O172" t="s">
        <v>28</v>
      </c>
      <c r="P172">
        <v>0</v>
      </c>
      <c r="Q172">
        <v>500</v>
      </c>
      <c r="R172" t="s">
        <v>31</v>
      </c>
    </row>
    <row r="173" spans="1:18" x14ac:dyDescent="0.3">
      <c r="A173">
        <v>172</v>
      </c>
      <c r="B173" t="s">
        <v>24</v>
      </c>
      <c r="C173" t="s">
        <v>72</v>
      </c>
      <c r="D173" t="s">
        <v>44</v>
      </c>
      <c r="E173" t="s">
        <v>33</v>
      </c>
      <c r="F173" t="s">
        <v>50</v>
      </c>
      <c r="G173">
        <v>1</v>
      </c>
      <c r="H173">
        <v>2</v>
      </c>
      <c r="I173">
        <v>5</v>
      </c>
      <c r="J173">
        <v>4</v>
      </c>
      <c r="K173" t="s">
        <v>23</v>
      </c>
      <c r="L173" t="s">
        <v>170</v>
      </c>
      <c r="M173" t="s">
        <v>49</v>
      </c>
      <c r="N173" t="s">
        <v>35</v>
      </c>
      <c r="O173" t="s">
        <v>35</v>
      </c>
      <c r="P173">
        <v>500</v>
      </c>
      <c r="Q173">
        <v>900</v>
      </c>
      <c r="R173" t="s">
        <v>31</v>
      </c>
    </row>
    <row r="174" spans="1:18" x14ac:dyDescent="0.3">
      <c r="A174">
        <v>173</v>
      </c>
      <c r="B174" t="s">
        <v>18</v>
      </c>
      <c r="C174" t="s">
        <v>32</v>
      </c>
      <c r="D174" t="s">
        <v>20</v>
      </c>
      <c r="E174" t="s">
        <v>33</v>
      </c>
      <c r="F174" t="s">
        <v>33</v>
      </c>
      <c r="G174">
        <v>4</v>
      </c>
      <c r="H174">
        <v>5</v>
      </c>
      <c r="I174">
        <v>4</v>
      </c>
      <c r="J174">
        <v>2</v>
      </c>
      <c r="K174">
        <v>5</v>
      </c>
      <c r="L174" t="s">
        <v>171</v>
      </c>
      <c r="M174" t="s">
        <v>49</v>
      </c>
      <c r="N174" t="s">
        <v>28</v>
      </c>
      <c r="O174" t="s">
        <v>28</v>
      </c>
      <c r="P174" t="s">
        <v>172</v>
      </c>
      <c r="Q174">
        <v>383</v>
      </c>
      <c r="R174" t="s">
        <v>36</v>
      </c>
    </row>
    <row r="175" spans="1:18" x14ac:dyDescent="0.3">
      <c r="A175">
        <v>174</v>
      </c>
      <c r="B175" t="s">
        <v>18</v>
      </c>
      <c r="C175" t="s">
        <v>32</v>
      </c>
      <c r="D175" t="s">
        <v>20</v>
      </c>
      <c r="E175" t="s">
        <v>22</v>
      </c>
      <c r="F175" t="s">
        <v>21</v>
      </c>
      <c r="G175">
        <v>2</v>
      </c>
      <c r="H175">
        <v>1</v>
      </c>
      <c r="I175">
        <v>3</v>
      </c>
      <c r="J175">
        <v>4</v>
      </c>
      <c r="K175">
        <v>3</v>
      </c>
      <c r="L175" t="s">
        <v>173</v>
      </c>
      <c r="M175" t="s">
        <v>27</v>
      </c>
      <c r="N175" t="s">
        <v>28</v>
      </c>
      <c r="O175" t="s">
        <v>28</v>
      </c>
      <c r="P175" t="s">
        <v>174</v>
      </c>
      <c r="R175" t="s">
        <v>42</v>
      </c>
    </row>
    <row r="176" spans="1:18" x14ac:dyDescent="0.3">
      <c r="A176">
        <v>175</v>
      </c>
      <c r="B176" t="s">
        <v>18</v>
      </c>
      <c r="C176" t="s">
        <v>32</v>
      </c>
      <c r="D176" t="s">
        <v>20</v>
      </c>
      <c r="E176" t="s">
        <v>22</v>
      </c>
      <c r="F176" t="s">
        <v>50</v>
      </c>
      <c r="G176">
        <v>4</v>
      </c>
      <c r="H176">
        <v>2</v>
      </c>
      <c r="I176">
        <v>3</v>
      </c>
      <c r="J176">
        <v>2</v>
      </c>
      <c r="K176">
        <v>5</v>
      </c>
      <c r="L176" t="s">
        <v>175</v>
      </c>
      <c r="M176" t="s">
        <v>27</v>
      </c>
      <c r="N176" t="s">
        <v>28</v>
      </c>
      <c r="O176" t="s">
        <v>28</v>
      </c>
      <c r="P176">
        <v>200</v>
      </c>
      <c r="Q176">
        <v>600</v>
      </c>
      <c r="R176" t="s">
        <v>36</v>
      </c>
    </row>
    <row r="177" spans="1:18" x14ac:dyDescent="0.3">
      <c r="A177">
        <v>176</v>
      </c>
      <c r="B177" t="s">
        <v>18</v>
      </c>
      <c r="C177" t="s">
        <v>32</v>
      </c>
      <c r="D177" t="s">
        <v>40</v>
      </c>
      <c r="E177" t="s">
        <v>22</v>
      </c>
      <c r="F177" t="s">
        <v>21</v>
      </c>
      <c r="G177" t="s">
        <v>23</v>
      </c>
      <c r="H177">
        <v>3</v>
      </c>
      <c r="I177" t="s">
        <v>23</v>
      </c>
      <c r="J177" t="s">
        <v>23</v>
      </c>
      <c r="K177">
        <v>4</v>
      </c>
      <c r="M177" t="s">
        <v>27</v>
      </c>
      <c r="N177" t="s">
        <v>35</v>
      </c>
      <c r="O177" t="s">
        <v>28</v>
      </c>
      <c r="R177" t="s">
        <v>42</v>
      </c>
    </row>
    <row r="178" spans="1:18" x14ac:dyDescent="0.3">
      <c r="A178">
        <v>177</v>
      </c>
      <c r="B178" t="s">
        <v>18</v>
      </c>
      <c r="C178" t="s">
        <v>19</v>
      </c>
      <c r="D178" t="s">
        <v>20</v>
      </c>
      <c r="E178" t="s">
        <v>22</v>
      </c>
      <c r="F178" t="s">
        <v>21</v>
      </c>
      <c r="G178">
        <v>5</v>
      </c>
      <c r="H178">
        <v>1</v>
      </c>
      <c r="I178">
        <v>5</v>
      </c>
      <c r="J178">
        <v>5</v>
      </c>
      <c r="K178">
        <v>3</v>
      </c>
      <c r="L178" t="s">
        <v>116</v>
      </c>
      <c r="M178" t="s">
        <v>21</v>
      </c>
      <c r="N178" t="s">
        <v>28</v>
      </c>
      <c r="O178" t="s">
        <v>28</v>
      </c>
      <c r="P178" t="s">
        <v>176</v>
      </c>
      <c r="Q178" t="s">
        <v>116</v>
      </c>
      <c r="R178" t="s">
        <v>31</v>
      </c>
    </row>
    <row r="179" spans="1:18" x14ac:dyDescent="0.3">
      <c r="A179">
        <v>178</v>
      </c>
      <c r="B179" t="s">
        <v>18</v>
      </c>
      <c r="C179" t="s">
        <v>32</v>
      </c>
      <c r="D179" t="s">
        <v>20</v>
      </c>
      <c r="E179" t="s">
        <v>22</v>
      </c>
      <c r="F179" t="s">
        <v>22</v>
      </c>
      <c r="G179" t="s">
        <v>23</v>
      </c>
      <c r="H179" t="s">
        <v>23</v>
      </c>
      <c r="I179">
        <v>1</v>
      </c>
      <c r="J179" t="s">
        <v>23</v>
      </c>
      <c r="K179">
        <v>2</v>
      </c>
      <c r="M179" t="s">
        <v>49</v>
      </c>
      <c r="N179" t="s">
        <v>35</v>
      </c>
      <c r="O179" t="s">
        <v>35</v>
      </c>
      <c r="Q179">
        <v>329</v>
      </c>
      <c r="R179" t="s">
        <v>36</v>
      </c>
    </row>
    <row r="180" spans="1:18" x14ac:dyDescent="0.3">
      <c r="A180">
        <v>179</v>
      </c>
      <c r="B180" t="s">
        <v>18</v>
      </c>
      <c r="C180" t="s">
        <v>32</v>
      </c>
      <c r="D180" t="s">
        <v>20</v>
      </c>
      <c r="E180" t="s">
        <v>22</v>
      </c>
      <c r="F180" t="s">
        <v>22</v>
      </c>
      <c r="G180" t="s">
        <v>23</v>
      </c>
      <c r="H180" t="s">
        <v>23</v>
      </c>
      <c r="I180" t="s">
        <v>23</v>
      </c>
      <c r="J180" t="s">
        <v>23</v>
      </c>
      <c r="K180">
        <v>4</v>
      </c>
      <c r="L180" t="s">
        <v>47</v>
      </c>
      <c r="M180" t="s">
        <v>27</v>
      </c>
      <c r="N180" t="s">
        <v>35</v>
      </c>
      <c r="O180" t="s">
        <v>28</v>
      </c>
      <c r="P180">
        <v>150</v>
      </c>
      <c r="Q180">
        <v>300</v>
      </c>
      <c r="R180" t="s">
        <v>42</v>
      </c>
    </row>
    <row r="181" spans="1:18" x14ac:dyDescent="0.3">
      <c r="A181">
        <v>180</v>
      </c>
      <c r="B181" t="s">
        <v>18</v>
      </c>
      <c r="C181" t="s">
        <v>32</v>
      </c>
      <c r="D181" t="s">
        <v>44</v>
      </c>
      <c r="E181" t="s">
        <v>22</v>
      </c>
      <c r="F181" t="s">
        <v>22</v>
      </c>
      <c r="G181" t="s">
        <v>23</v>
      </c>
      <c r="H181" t="s">
        <v>23</v>
      </c>
      <c r="I181" t="s">
        <v>23</v>
      </c>
      <c r="J181" t="s">
        <v>23</v>
      </c>
      <c r="K181">
        <v>4</v>
      </c>
      <c r="M181" t="s">
        <v>49</v>
      </c>
      <c r="N181" t="s">
        <v>35</v>
      </c>
      <c r="O181" t="s">
        <v>35</v>
      </c>
      <c r="P181">
        <v>400</v>
      </c>
      <c r="Q181">
        <v>370</v>
      </c>
      <c r="R181" t="s">
        <v>38</v>
      </c>
    </row>
    <row r="182" spans="1:18" x14ac:dyDescent="0.3">
      <c r="A182">
        <v>181</v>
      </c>
      <c r="B182" t="s">
        <v>24</v>
      </c>
      <c r="C182" t="s">
        <v>19</v>
      </c>
      <c r="D182" t="s">
        <v>40</v>
      </c>
      <c r="E182" t="s">
        <v>21</v>
      </c>
      <c r="F182" t="s">
        <v>22</v>
      </c>
      <c r="G182" t="s">
        <v>23</v>
      </c>
      <c r="H182" t="s">
        <v>23</v>
      </c>
      <c r="I182">
        <v>1</v>
      </c>
      <c r="J182" t="s">
        <v>23</v>
      </c>
      <c r="K182">
        <v>4</v>
      </c>
      <c r="L182" t="s">
        <v>80</v>
      </c>
      <c r="M182" t="s">
        <v>27</v>
      </c>
      <c r="N182" t="s">
        <v>35</v>
      </c>
      <c r="O182" t="s">
        <v>35</v>
      </c>
      <c r="P182" t="s">
        <v>80</v>
      </c>
      <c r="Q182" t="s">
        <v>177</v>
      </c>
      <c r="R182" t="s">
        <v>36</v>
      </c>
    </row>
    <row r="183" spans="1:18" x14ac:dyDescent="0.3">
      <c r="A183">
        <v>182</v>
      </c>
      <c r="B183" t="s">
        <v>37</v>
      </c>
      <c r="C183" t="s">
        <v>19</v>
      </c>
      <c r="D183" t="s">
        <v>44</v>
      </c>
      <c r="E183" t="s">
        <v>50</v>
      </c>
      <c r="F183" t="s">
        <v>21</v>
      </c>
      <c r="G183">
        <v>4</v>
      </c>
      <c r="H183">
        <v>5</v>
      </c>
      <c r="I183">
        <v>4</v>
      </c>
      <c r="J183">
        <v>2</v>
      </c>
      <c r="K183">
        <v>4</v>
      </c>
      <c r="L183" t="s">
        <v>67</v>
      </c>
      <c r="M183" t="s">
        <v>49</v>
      </c>
      <c r="N183" t="s">
        <v>28</v>
      </c>
      <c r="O183" t="s">
        <v>28</v>
      </c>
      <c r="P183">
        <v>1025</v>
      </c>
      <c r="Q183">
        <v>0</v>
      </c>
      <c r="R183" t="s">
        <v>31</v>
      </c>
    </row>
  </sheetData>
  <sheetProtection algorithmName="SHA-512" hashValue="7D+fsp3H96S7DtyUhTm5oBNuwgdfQBdHqe+N5KWkKJ8rP6KmrqZGIZAWXClMm+I+HAM038V9E5OcUG/2BCDeNA==" saltValue="LMDUaxaWnHDYw1+F80YVF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069B-77E4-469A-BE18-55C00E6A26B8}">
  <sheetPr filterMode="1"/>
  <dimension ref="A1:H1048576"/>
  <sheetViews>
    <sheetView topLeftCell="D1" workbookViewId="0">
      <selection activeCell="H193" sqref="H193"/>
    </sheetView>
  </sheetViews>
  <sheetFormatPr defaultRowHeight="14.4" x14ac:dyDescent="0.3"/>
  <cols>
    <col min="2" max="2" width="8.5546875" bestFit="1" customWidth="1"/>
    <col min="3" max="3" width="58.6640625" style="3" bestFit="1" customWidth="1"/>
    <col min="4" max="4" width="58.6640625" bestFit="1" customWidth="1"/>
    <col min="5" max="5" width="58.6640625" style="12" customWidth="1"/>
    <col min="6" max="7" width="49.21875" bestFit="1" customWidth="1"/>
    <col min="8" max="8" width="49.21875" customWidth="1"/>
  </cols>
  <sheetData>
    <row r="1" spans="1:8" x14ac:dyDescent="0.3">
      <c r="A1" s="1" t="s">
        <v>178</v>
      </c>
      <c r="B1" s="1" t="s">
        <v>1</v>
      </c>
      <c r="C1" s="2" t="s">
        <v>4</v>
      </c>
      <c r="D1" s="7" t="s">
        <v>189</v>
      </c>
      <c r="E1" s="11" t="s">
        <v>190</v>
      </c>
      <c r="F1" s="1" t="s">
        <v>5</v>
      </c>
      <c r="G1" s="7" t="s">
        <v>191</v>
      </c>
      <c r="H1" s="7" t="s">
        <v>192</v>
      </c>
    </row>
    <row r="2" spans="1:8" hidden="1" x14ac:dyDescent="0.3">
      <c r="B2" t="s">
        <v>18</v>
      </c>
      <c r="C2" s="3">
        <v>0</v>
      </c>
      <c r="D2" s="6" t="s">
        <v>179</v>
      </c>
      <c r="E2" s="12">
        <v>0</v>
      </c>
      <c r="F2" t="s">
        <v>22</v>
      </c>
      <c r="G2" s="3" t="s">
        <v>180</v>
      </c>
      <c r="H2" s="3" t="s">
        <v>181</v>
      </c>
    </row>
    <row r="3" spans="1:8" hidden="1" x14ac:dyDescent="0.3">
      <c r="B3" t="s">
        <v>24</v>
      </c>
      <c r="C3" s="3" t="s">
        <v>22</v>
      </c>
      <c r="D3" s="6" t="s">
        <v>180</v>
      </c>
      <c r="E3" s="12" t="s">
        <v>181</v>
      </c>
      <c r="F3" t="s">
        <v>22</v>
      </c>
      <c r="G3" s="3" t="s">
        <v>180</v>
      </c>
      <c r="H3" s="3" t="s">
        <v>181</v>
      </c>
    </row>
    <row r="4" spans="1:8" hidden="1" x14ac:dyDescent="0.3">
      <c r="B4" t="s">
        <v>18</v>
      </c>
      <c r="C4" s="3" t="s">
        <v>33</v>
      </c>
      <c r="D4" s="6" t="s">
        <v>181</v>
      </c>
      <c r="E4" s="12" t="s">
        <v>182</v>
      </c>
      <c r="F4" t="s">
        <v>22</v>
      </c>
      <c r="G4" s="3" t="s">
        <v>180</v>
      </c>
      <c r="H4" s="3" t="s">
        <v>181</v>
      </c>
    </row>
    <row r="5" spans="1:8" hidden="1" x14ac:dyDescent="0.3">
      <c r="B5" t="s">
        <v>24</v>
      </c>
      <c r="C5" s="3">
        <v>0</v>
      </c>
      <c r="D5" s="6" t="s">
        <v>179</v>
      </c>
      <c r="E5" s="12">
        <v>0</v>
      </c>
      <c r="F5" t="s">
        <v>22</v>
      </c>
      <c r="G5" s="3" t="s">
        <v>180</v>
      </c>
      <c r="H5" s="3" t="s">
        <v>181</v>
      </c>
    </row>
    <row r="6" spans="1:8" hidden="1" x14ac:dyDescent="0.3">
      <c r="B6" t="s">
        <v>37</v>
      </c>
      <c r="C6" s="3">
        <v>0</v>
      </c>
      <c r="D6" s="6" t="s">
        <v>179</v>
      </c>
      <c r="E6" s="12">
        <v>0</v>
      </c>
      <c r="F6" t="s">
        <v>22</v>
      </c>
      <c r="G6" s="3" t="s">
        <v>180</v>
      </c>
      <c r="H6" s="3" t="s">
        <v>181</v>
      </c>
    </row>
    <row r="7" spans="1:8" hidden="1" x14ac:dyDescent="0.3">
      <c r="B7" t="s">
        <v>24</v>
      </c>
      <c r="C7" s="3" t="s">
        <v>22</v>
      </c>
      <c r="D7" s="6" t="s">
        <v>180</v>
      </c>
      <c r="E7" s="12" t="s">
        <v>181</v>
      </c>
      <c r="F7" t="s">
        <v>22</v>
      </c>
      <c r="G7" s="3" t="s">
        <v>180</v>
      </c>
      <c r="H7" s="3" t="s">
        <v>181</v>
      </c>
    </row>
    <row r="8" spans="1:8" hidden="1" x14ac:dyDescent="0.3">
      <c r="B8" t="s">
        <v>18</v>
      </c>
      <c r="C8" s="3" t="s">
        <v>22</v>
      </c>
      <c r="D8" s="6" t="s">
        <v>180</v>
      </c>
      <c r="E8" s="12" t="s">
        <v>181</v>
      </c>
      <c r="F8">
        <v>0</v>
      </c>
      <c r="G8" s="3" t="s">
        <v>179</v>
      </c>
      <c r="H8" s="3">
        <v>0</v>
      </c>
    </row>
    <row r="9" spans="1:8" hidden="1" x14ac:dyDescent="0.3">
      <c r="B9" t="s">
        <v>37</v>
      </c>
      <c r="C9" s="3" t="s">
        <v>22</v>
      </c>
      <c r="D9" s="6" t="s">
        <v>180</v>
      </c>
      <c r="E9" s="12" t="s">
        <v>181</v>
      </c>
      <c r="F9" t="s">
        <v>22</v>
      </c>
      <c r="G9" s="3" t="s">
        <v>180</v>
      </c>
      <c r="H9" s="3" t="s">
        <v>181</v>
      </c>
    </row>
    <row r="10" spans="1:8" hidden="1" x14ac:dyDescent="0.3">
      <c r="B10" t="s">
        <v>18</v>
      </c>
      <c r="C10" s="3" t="s">
        <v>22</v>
      </c>
      <c r="D10" s="6" t="s">
        <v>180</v>
      </c>
      <c r="E10" s="12" t="s">
        <v>181</v>
      </c>
      <c r="F10" t="s">
        <v>22</v>
      </c>
      <c r="G10" s="3" t="s">
        <v>180</v>
      </c>
      <c r="H10" s="3" t="s">
        <v>181</v>
      </c>
    </row>
    <row r="11" spans="1:8" hidden="1" x14ac:dyDescent="0.3">
      <c r="B11" t="s">
        <v>18</v>
      </c>
      <c r="C11" s="3" t="s">
        <v>22</v>
      </c>
      <c r="D11" s="6" t="s">
        <v>180</v>
      </c>
      <c r="E11" s="12" t="s">
        <v>181</v>
      </c>
      <c r="F11">
        <v>0</v>
      </c>
      <c r="G11" s="3" t="s">
        <v>179</v>
      </c>
      <c r="H11" s="3">
        <v>0</v>
      </c>
    </row>
    <row r="12" spans="1:8" hidden="1" x14ac:dyDescent="0.3">
      <c r="B12" t="s">
        <v>43</v>
      </c>
      <c r="C12" s="3" t="s">
        <v>22</v>
      </c>
      <c r="D12" s="6" t="s">
        <v>180</v>
      </c>
      <c r="E12" s="12" t="s">
        <v>181</v>
      </c>
      <c r="F12">
        <v>0</v>
      </c>
      <c r="G12" s="3" t="s">
        <v>179</v>
      </c>
      <c r="H12" s="3">
        <v>0</v>
      </c>
    </row>
    <row r="13" spans="1:8" hidden="1" x14ac:dyDescent="0.3">
      <c r="B13" t="s">
        <v>24</v>
      </c>
      <c r="C13" s="3" t="s">
        <v>22</v>
      </c>
      <c r="D13" s="6" t="s">
        <v>180</v>
      </c>
      <c r="E13" s="12" t="s">
        <v>181</v>
      </c>
      <c r="F13">
        <v>0</v>
      </c>
      <c r="G13" s="3" t="s">
        <v>179</v>
      </c>
      <c r="H13" s="3">
        <v>0</v>
      </c>
    </row>
    <row r="14" spans="1:8" hidden="1" x14ac:dyDescent="0.3">
      <c r="B14" t="s">
        <v>18</v>
      </c>
      <c r="C14" s="3" t="s">
        <v>33</v>
      </c>
      <c r="D14" s="6" t="s">
        <v>181</v>
      </c>
      <c r="E14" s="12" t="s">
        <v>182</v>
      </c>
      <c r="F14">
        <v>0</v>
      </c>
      <c r="G14" s="3" t="s">
        <v>179</v>
      </c>
      <c r="H14" s="3">
        <v>0</v>
      </c>
    </row>
    <row r="15" spans="1:8" hidden="1" x14ac:dyDescent="0.3">
      <c r="B15" t="s">
        <v>24</v>
      </c>
      <c r="C15" s="3" t="s">
        <v>22</v>
      </c>
      <c r="D15" s="6" t="s">
        <v>180</v>
      </c>
      <c r="E15" s="12" t="s">
        <v>181</v>
      </c>
      <c r="F15" t="s">
        <v>22</v>
      </c>
      <c r="G15" s="3" t="s">
        <v>180</v>
      </c>
      <c r="H15" s="3" t="s">
        <v>181</v>
      </c>
    </row>
    <row r="16" spans="1:8" hidden="1" x14ac:dyDescent="0.3">
      <c r="B16" t="s">
        <v>18</v>
      </c>
      <c r="C16" s="3" t="s">
        <v>22</v>
      </c>
      <c r="D16" s="6" t="s">
        <v>180</v>
      </c>
      <c r="E16" s="12" t="s">
        <v>181</v>
      </c>
      <c r="F16" t="s">
        <v>22</v>
      </c>
      <c r="G16" s="3" t="s">
        <v>180</v>
      </c>
      <c r="H16" s="3" t="s">
        <v>181</v>
      </c>
    </row>
    <row r="17" spans="2:8" hidden="1" x14ac:dyDescent="0.3">
      <c r="B17" t="s">
        <v>37</v>
      </c>
      <c r="C17" s="3" t="s">
        <v>50</v>
      </c>
      <c r="D17" s="6" t="s">
        <v>182</v>
      </c>
      <c r="E17" s="12" t="s">
        <v>183</v>
      </c>
      <c r="F17">
        <v>0</v>
      </c>
      <c r="G17" s="3" t="s">
        <v>179</v>
      </c>
      <c r="H17" s="3">
        <v>0</v>
      </c>
    </row>
    <row r="18" spans="2:8" hidden="1" x14ac:dyDescent="0.3">
      <c r="B18" t="s">
        <v>43</v>
      </c>
      <c r="C18" s="3">
        <v>0</v>
      </c>
      <c r="D18" s="6" t="s">
        <v>179</v>
      </c>
      <c r="E18" s="12">
        <v>0</v>
      </c>
      <c r="F18" t="s">
        <v>22</v>
      </c>
      <c r="G18" s="3" t="s">
        <v>180</v>
      </c>
      <c r="H18" s="3" t="s">
        <v>181</v>
      </c>
    </row>
    <row r="19" spans="2:8" hidden="1" x14ac:dyDescent="0.3">
      <c r="B19" t="s">
        <v>18</v>
      </c>
      <c r="C19" s="3" t="s">
        <v>22</v>
      </c>
      <c r="D19" s="6" t="s">
        <v>180</v>
      </c>
      <c r="E19" s="12" t="s">
        <v>181</v>
      </c>
      <c r="F19" t="s">
        <v>22</v>
      </c>
      <c r="G19" s="3" t="s">
        <v>180</v>
      </c>
      <c r="H19" s="3" t="s">
        <v>181</v>
      </c>
    </row>
    <row r="20" spans="2:8" hidden="1" x14ac:dyDescent="0.3">
      <c r="B20" t="s">
        <v>43</v>
      </c>
      <c r="C20" s="3" t="s">
        <v>22</v>
      </c>
      <c r="D20" s="6" t="s">
        <v>180</v>
      </c>
      <c r="E20" s="12" t="s">
        <v>181</v>
      </c>
      <c r="F20" t="s">
        <v>22</v>
      </c>
      <c r="G20" s="3" t="s">
        <v>180</v>
      </c>
      <c r="H20" s="3" t="s">
        <v>181</v>
      </c>
    </row>
    <row r="21" spans="2:8" hidden="1" x14ac:dyDescent="0.3">
      <c r="B21" t="s">
        <v>43</v>
      </c>
      <c r="C21" s="3" t="s">
        <v>22</v>
      </c>
      <c r="D21" s="6" t="s">
        <v>180</v>
      </c>
      <c r="E21" s="12" t="s">
        <v>181</v>
      </c>
      <c r="F21">
        <v>0</v>
      </c>
      <c r="G21" s="3" t="s">
        <v>179</v>
      </c>
      <c r="H21" s="3">
        <v>0</v>
      </c>
    </row>
    <row r="22" spans="2:8" hidden="1" x14ac:dyDescent="0.3">
      <c r="B22" t="s">
        <v>18</v>
      </c>
      <c r="C22" s="3">
        <v>0</v>
      </c>
      <c r="D22" s="6" t="s">
        <v>179</v>
      </c>
      <c r="E22" s="12">
        <v>0</v>
      </c>
      <c r="F22" t="s">
        <v>22</v>
      </c>
      <c r="G22" s="3" t="s">
        <v>180</v>
      </c>
      <c r="H22" s="3" t="s">
        <v>181</v>
      </c>
    </row>
    <row r="23" spans="2:8" hidden="1" x14ac:dyDescent="0.3">
      <c r="B23" t="s">
        <v>18</v>
      </c>
      <c r="C23" s="3" t="s">
        <v>22</v>
      </c>
      <c r="D23" s="6" t="s">
        <v>180</v>
      </c>
      <c r="E23" s="12" t="s">
        <v>181</v>
      </c>
      <c r="F23">
        <v>0</v>
      </c>
      <c r="G23" s="3" t="s">
        <v>179</v>
      </c>
      <c r="H23" s="3">
        <v>0</v>
      </c>
    </row>
    <row r="24" spans="2:8" hidden="1" x14ac:dyDescent="0.3">
      <c r="B24" t="s">
        <v>18</v>
      </c>
      <c r="C24" s="3" t="s">
        <v>22</v>
      </c>
      <c r="D24" s="6" t="s">
        <v>180</v>
      </c>
      <c r="E24" s="12" t="s">
        <v>181</v>
      </c>
      <c r="F24">
        <v>0</v>
      </c>
      <c r="G24" s="3" t="s">
        <v>179</v>
      </c>
      <c r="H24" s="3">
        <v>0</v>
      </c>
    </row>
    <row r="25" spans="2:8" hidden="1" x14ac:dyDescent="0.3">
      <c r="B25" t="s">
        <v>43</v>
      </c>
      <c r="C25" s="3" t="s">
        <v>22</v>
      </c>
      <c r="D25" s="6" t="s">
        <v>180</v>
      </c>
      <c r="E25" s="12" t="s">
        <v>181</v>
      </c>
      <c r="F25" t="s">
        <v>22</v>
      </c>
      <c r="G25" s="3" t="s">
        <v>180</v>
      </c>
      <c r="H25" s="3" t="s">
        <v>181</v>
      </c>
    </row>
    <row r="26" spans="2:8" hidden="1" x14ac:dyDescent="0.3">
      <c r="B26" t="s">
        <v>37</v>
      </c>
      <c r="C26" s="3">
        <v>0</v>
      </c>
      <c r="D26" s="6" t="s">
        <v>179</v>
      </c>
      <c r="E26" s="12">
        <v>0</v>
      </c>
      <c r="F26" t="s">
        <v>22</v>
      </c>
      <c r="G26" s="3" t="s">
        <v>180</v>
      </c>
      <c r="H26" s="3" t="s">
        <v>181</v>
      </c>
    </row>
    <row r="27" spans="2:8" hidden="1" x14ac:dyDescent="0.3">
      <c r="B27" t="s">
        <v>24</v>
      </c>
      <c r="C27" s="3" t="s">
        <v>22</v>
      </c>
      <c r="D27" s="6" t="s">
        <v>180</v>
      </c>
      <c r="E27" s="12" t="s">
        <v>181</v>
      </c>
      <c r="F27" t="s">
        <v>22</v>
      </c>
      <c r="G27" s="3" t="s">
        <v>180</v>
      </c>
      <c r="H27" s="3" t="s">
        <v>181</v>
      </c>
    </row>
    <row r="28" spans="2:8" hidden="1" x14ac:dyDescent="0.3">
      <c r="B28" t="s">
        <v>18</v>
      </c>
      <c r="C28" s="3" t="s">
        <v>22</v>
      </c>
      <c r="D28" s="6" t="s">
        <v>180</v>
      </c>
      <c r="E28" s="12" t="s">
        <v>181</v>
      </c>
      <c r="F28" t="s">
        <v>22</v>
      </c>
      <c r="G28" s="3" t="s">
        <v>180</v>
      </c>
      <c r="H28" s="3" t="s">
        <v>181</v>
      </c>
    </row>
    <row r="29" spans="2:8" hidden="1" x14ac:dyDescent="0.3">
      <c r="B29" t="s">
        <v>43</v>
      </c>
      <c r="C29" s="3" t="s">
        <v>22</v>
      </c>
      <c r="D29" s="6" t="s">
        <v>180</v>
      </c>
      <c r="E29" s="12" t="s">
        <v>181</v>
      </c>
      <c r="F29">
        <v>0</v>
      </c>
      <c r="G29" s="3" t="s">
        <v>179</v>
      </c>
      <c r="H29" s="3">
        <v>0</v>
      </c>
    </row>
    <row r="30" spans="2:8" hidden="1" x14ac:dyDescent="0.3">
      <c r="B30" t="s">
        <v>43</v>
      </c>
      <c r="C30" s="3" t="s">
        <v>22</v>
      </c>
      <c r="D30" s="6" t="s">
        <v>180</v>
      </c>
      <c r="E30" s="12" t="s">
        <v>181</v>
      </c>
      <c r="F30" t="s">
        <v>22</v>
      </c>
      <c r="G30" s="3" t="s">
        <v>180</v>
      </c>
      <c r="H30" s="3" t="s">
        <v>181</v>
      </c>
    </row>
    <row r="31" spans="2:8" hidden="1" x14ac:dyDescent="0.3">
      <c r="B31" t="s">
        <v>18</v>
      </c>
      <c r="C31" s="3" t="s">
        <v>22</v>
      </c>
      <c r="D31" s="6" t="s">
        <v>180</v>
      </c>
      <c r="E31" s="12" t="s">
        <v>181</v>
      </c>
      <c r="F31">
        <v>0</v>
      </c>
      <c r="G31" s="3" t="s">
        <v>179</v>
      </c>
      <c r="H31" s="3">
        <v>0</v>
      </c>
    </row>
    <row r="32" spans="2:8" hidden="1" x14ac:dyDescent="0.3">
      <c r="B32" t="s">
        <v>43</v>
      </c>
      <c r="C32" s="3" t="s">
        <v>33</v>
      </c>
      <c r="D32" s="6" t="s">
        <v>181</v>
      </c>
      <c r="E32" s="12" t="s">
        <v>182</v>
      </c>
      <c r="F32" t="s">
        <v>22</v>
      </c>
      <c r="G32" s="3" t="s">
        <v>180</v>
      </c>
      <c r="H32" s="3" t="s">
        <v>181</v>
      </c>
    </row>
    <row r="33" spans="2:8" hidden="1" x14ac:dyDescent="0.3">
      <c r="B33" t="s">
        <v>43</v>
      </c>
      <c r="C33" s="3" t="s">
        <v>22</v>
      </c>
      <c r="D33" s="6" t="s">
        <v>180</v>
      </c>
      <c r="E33" s="12" t="s">
        <v>181</v>
      </c>
      <c r="F33">
        <v>0</v>
      </c>
      <c r="G33" s="3" t="s">
        <v>179</v>
      </c>
      <c r="H33" s="3">
        <v>0</v>
      </c>
    </row>
    <row r="34" spans="2:8" hidden="1" x14ac:dyDescent="0.3">
      <c r="B34" t="s">
        <v>43</v>
      </c>
      <c r="C34" s="3">
        <v>0</v>
      </c>
      <c r="D34" s="6" t="s">
        <v>179</v>
      </c>
      <c r="E34" s="12">
        <v>0</v>
      </c>
      <c r="F34" t="s">
        <v>22</v>
      </c>
      <c r="G34" s="3" t="s">
        <v>180</v>
      </c>
      <c r="H34" s="3" t="s">
        <v>181</v>
      </c>
    </row>
    <row r="35" spans="2:8" hidden="1" x14ac:dyDescent="0.3">
      <c r="B35" t="s">
        <v>18</v>
      </c>
      <c r="C35" s="3" t="s">
        <v>33</v>
      </c>
      <c r="D35" s="6" t="s">
        <v>181</v>
      </c>
      <c r="E35" s="12" t="s">
        <v>182</v>
      </c>
      <c r="F35" t="s">
        <v>22</v>
      </c>
      <c r="G35" s="3" t="s">
        <v>180</v>
      </c>
      <c r="H35" s="3" t="s">
        <v>181</v>
      </c>
    </row>
    <row r="36" spans="2:8" hidden="1" x14ac:dyDescent="0.3">
      <c r="B36" t="s">
        <v>18</v>
      </c>
      <c r="C36" s="3" t="s">
        <v>33</v>
      </c>
      <c r="D36" s="6" t="s">
        <v>181</v>
      </c>
      <c r="E36" s="12" t="s">
        <v>182</v>
      </c>
      <c r="F36" t="s">
        <v>33</v>
      </c>
      <c r="G36" s="3" t="s">
        <v>181</v>
      </c>
      <c r="H36" s="3" t="s">
        <v>182</v>
      </c>
    </row>
    <row r="37" spans="2:8" hidden="1" x14ac:dyDescent="0.3">
      <c r="B37" t="s">
        <v>43</v>
      </c>
      <c r="C37" s="3">
        <v>0</v>
      </c>
      <c r="D37" s="6" t="s">
        <v>179</v>
      </c>
      <c r="E37" s="12">
        <v>0</v>
      </c>
      <c r="F37" t="s">
        <v>22</v>
      </c>
      <c r="G37" s="3" t="s">
        <v>180</v>
      </c>
      <c r="H37" s="3" t="s">
        <v>181</v>
      </c>
    </row>
    <row r="38" spans="2:8" hidden="1" x14ac:dyDescent="0.3">
      <c r="B38" t="s">
        <v>37</v>
      </c>
      <c r="C38" s="3">
        <v>0</v>
      </c>
      <c r="D38" s="6" t="s">
        <v>179</v>
      </c>
      <c r="E38" s="12">
        <v>0</v>
      </c>
      <c r="F38" t="s">
        <v>22</v>
      </c>
      <c r="G38" s="3" t="s">
        <v>180</v>
      </c>
      <c r="H38" s="3" t="s">
        <v>181</v>
      </c>
    </row>
    <row r="39" spans="2:8" hidden="1" x14ac:dyDescent="0.3">
      <c r="B39" t="s">
        <v>43</v>
      </c>
      <c r="C39" s="3" t="s">
        <v>22</v>
      </c>
      <c r="D39" s="6" t="s">
        <v>180</v>
      </c>
      <c r="E39" s="12" t="s">
        <v>181</v>
      </c>
      <c r="F39" t="s">
        <v>22</v>
      </c>
      <c r="G39" s="3" t="s">
        <v>180</v>
      </c>
      <c r="H39" s="3" t="s">
        <v>181</v>
      </c>
    </row>
    <row r="40" spans="2:8" hidden="1" x14ac:dyDescent="0.3">
      <c r="B40" t="s">
        <v>43</v>
      </c>
      <c r="C40" s="3" t="s">
        <v>22</v>
      </c>
      <c r="D40" s="6" t="s">
        <v>180</v>
      </c>
      <c r="E40" s="12" t="s">
        <v>181</v>
      </c>
      <c r="F40" t="s">
        <v>22</v>
      </c>
      <c r="G40" s="3" t="s">
        <v>180</v>
      </c>
      <c r="H40" s="3" t="s">
        <v>181</v>
      </c>
    </row>
    <row r="41" spans="2:8" hidden="1" x14ac:dyDescent="0.3">
      <c r="B41" t="s">
        <v>18</v>
      </c>
      <c r="C41" s="3" t="s">
        <v>22</v>
      </c>
      <c r="D41" s="6" t="s">
        <v>180</v>
      </c>
      <c r="E41" s="12" t="s">
        <v>181</v>
      </c>
      <c r="F41">
        <v>0</v>
      </c>
      <c r="G41" s="3" t="s">
        <v>179</v>
      </c>
      <c r="H41" s="3">
        <v>0</v>
      </c>
    </row>
    <row r="42" spans="2:8" hidden="1" x14ac:dyDescent="0.3">
      <c r="B42" t="s">
        <v>43</v>
      </c>
      <c r="C42" s="3" t="s">
        <v>50</v>
      </c>
      <c r="D42" s="6" t="s">
        <v>182</v>
      </c>
      <c r="E42" s="12" t="s">
        <v>183</v>
      </c>
      <c r="F42" t="s">
        <v>50</v>
      </c>
      <c r="G42" s="3" t="s">
        <v>182</v>
      </c>
      <c r="H42" s="3" t="s">
        <v>183</v>
      </c>
    </row>
    <row r="43" spans="2:8" hidden="1" x14ac:dyDescent="0.3">
      <c r="B43" t="s">
        <v>43</v>
      </c>
      <c r="C43" s="3" t="s">
        <v>22</v>
      </c>
      <c r="D43" s="6" t="s">
        <v>180</v>
      </c>
      <c r="E43" s="12" t="s">
        <v>181</v>
      </c>
      <c r="F43">
        <v>0</v>
      </c>
      <c r="G43" s="3" t="s">
        <v>179</v>
      </c>
      <c r="H43" s="3">
        <v>0</v>
      </c>
    </row>
    <row r="44" spans="2:8" hidden="1" x14ac:dyDescent="0.3">
      <c r="B44" t="s">
        <v>24</v>
      </c>
      <c r="C44" s="3">
        <v>0</v>
      </c>
      <c r="D44" s="6" t="s">
        <v>179</v>
      </c>
      <c r="E44" s="12">
        <v>0</v>
      </c>
      <c r="F44" t="s">
        <v>50</v>
      </c>
      <c r="G44" s="3" t="s">
        <v>182</v>
      </c>
      <c r="H44" s="3" t="s">
        <v>183</v>
      </c>
    </row>
    <row r="45" spans="2:8" hidden="1" x14ac:dyDescent="0.3">
      <c r="B45" t="s">
        <v>18</v>
      </c>
      <c r="C45" s="3" t="s">
        <v>22</v>
      </c>
      <c r="D45" s="6" t="s">
        <v>180</v>
      </c>
      <c r="E45" s="12" t="s">
        <v>181</v>
      </c>
      <c r="F45" t="s">
        <v>22</v>
      </c>
      <c r="G45" s="3" t="s">
        <v>180</v>
      </c>
      <c r="H45" s="3" t="s">
        <v>181</v>
      </c>
    </row>
    <row r="46" spans="2:8" hidden="1" x14ac:dyDescent="0.3">
      <c r="B46" t="s">
        <v>43</v>
      </c>
      <c r="C46" s="3" t="s">
        <v>22</v>
      </c>
      <c r="D46" s="6" t="s">
        <v>180</v>
      </c>
      <c r="E46" s="12" t="s">
        <v>181</v>
      </c>
      <c r="F46" t="s">
        <v>22</v>
      </c>
      <c r="G46" s="3" t="s">
        <v>180</v>
      </c>
      <c r="H46" s="3" t="s">
        <v>181</v>
      </c>
    </row>
    <row r="47" spans="2:8" hidden="1" x14ac:dyDescent="0.3">
      <c r="B47" t="s">
        <v>43</v>
      </c>
      <c r="C47" s="3" t="s">
        <v>33</v>
      </c>
      <c r="D47" s="6" t="s">
        <v>181</v>
      </c>
      <c r="E47" s="12" t="s">
        <v>182</v>
      </c>
      <c r="F47" t="s">
        <v>22</v>
      </c>
      <c r="G47" s="3" t="s">
        <v>180</v>
      </c>
      <c r="H47" s="3" t="s">
        <v>181</v>
      </c>
    </row>
    <row r="48" spans="2:8" hidden="1" x14ac:dyDescent="0.3">
      <c r="B48" t="s">
        <v>18</v>
      </c>
      <c r="C48" s="3" t="s">
        <v>22</v>
      </c>
      <c r="D48" s="6" t="s">
        <v>180</v>
      </c>
      <c r="E48" s="12" t="s">
        <v>181</v>
      </c>
      <c r="F48">
        <v>0</v>
      </c>
      <c r="G48" s="3" t="s">
        <v>179</v>
      </c>
      <c r="H48" s="3">
        <v>0</v>
      </c>
    </row>
    <row r="49" spans="2:8" hidden="1" x14ac:dyDescent="0.3">
      <c r="B49" t="s">
        <v>18</v>
      </c>
      <c r="C49" s="3" t="s">
        <v>22</v>
      </c>
      <c r="D49" s="6" t="s">
        <v>180</v>
      </c>
      <c r="E49" s="12" t="s">
        <v>181</v>
      </c>
      <c r="F49" t="s">
        <v>22</v>
      </c>
      <c r="G49" s="3" t="s">
        <v>180</v>
      </c>
      <c r="H49" s="3" t="s">
        <v>181</v>
      </c>
    </row>
    <row r="50" spans="2:8" hidden="1" x14ac:dyDescent="0.3">
      <c r="B50" t="s">
        <v>43</v>
      </c>
      <c r="C50" s="3" t="s">
        <v>22</v>
      </c>
      <c r="D50" s="6" t="s">
        <v>180</v>
      </c>
      <c r="E50" s="12" t="s">
        <v>181</v>
      </c>
      <c r="F50" t="s">
        <v>22</v>
      </c>
      <c r="G50" s="3" t="s">
        <v>180</v>
      </c>
      <c r="H50" s="3" t="s">
        <v>181</v>
      </c>
    </row>
    <row r="51" spans="2:8" hidden="1" x14ac:dyDescent="0.3">
      <c r="B51" t="s">
        <v>37</v>
      </c>
      <c r="C51" s="3">
        <v>0</v>
      </c>
      <c r="D51" s="6" t="s">
        <v>179</v>
      </c>
      <c r="E51" s="12">
        <v>0</v>
      </c>
      <c r="F51">
        <v>0</v>
      </c>
      <c r="G51" s="3" t="s">
        <v>179</v>
      </c>
      <c r="H51" s="3">
        <v>0</v>
      </c>
    </row>
    <row r="52" spans="2:8" hidden="1" x14ac:dyDescent="0.3">
      <c r="B52" t="s">
        <v>43</v>
      </c>
      <c r="C52" s="3" t="s">
        <v>22</v>
      </c>
      <c r="D52" s="6" t="s">
        <v>180</v>
      </c>
      <c r="E52" s="12" t="s">
        <v>181</v>
      </c>
      <c r="F52" t="s">
        <v>22</v>
      </c>
      <c r="G52" s="3" t="s">
        <v>180</v>
      </c>
      <c r="H52" s="3" t="s">
        <v>181</v>
      </c>
    </row>
    <row r="53" spans="2:8" hidden="1" x14ac:dyDescent="0.3">
      <c r="B53" t="s">
        <v>18</v>
      </c>
      <c r="C53" s="3">
        <v>0</v>
      </c>
      <c r="D53" s="6" t="s">
        <v>179</v>
      </c>
      <c r="E53" s="12">
        <v>0</v>
      </c>
      <c r="F53">
        <v>0</v>
      </c>
      <c r="G53" s="3" t="s">
        <v>179</v>
      </c>
      <c r="H53" s="3">
        <v>0</v>
      </c>
    </row>
    <row r="54" spans="2:8" hidden="1" x14ac:dyDescent="0.3">
      <c r="B54" t="s">
        <v>24</v>
      </c>
      <c r="C54" s="3">
        <v>0</v>
      </c>
      <c r="D54" s="6" t="s">
        <v>179</v>
      </c>
      <c r="E54" s="12">
        <v>0</v>
      </c>
      <c r="F54" t="s">
        <v>22</v>
      </c>
      <c r="G54" s="3" t="s">
        <v>180</v>
      </c>
      <c r="H54" s="3" t="s">
        <v>181</v>
      </c>
    </row>
    <row r="55" spans="2:8" hidden="1" x14ac:dyDescent="0.3">
      <c r="B55" t="s">
        <v>18</v>
      </c>
      <c r="C55" s="3">
        <v>0</v>
      </c>
      <c r="D55" s="6" t="s">
        <v>179</v>
      </c>
      <c r="E55" s="12">
        <v>0</v>
      </c>
      <c r="F55" t="s">
        <v>33</v>
      </c>
      <c r="G55" s="3" t="s">
        <v>181</v>
      </c>
      <c r="H55" s="3" t="s">
        <v>182</v>
      </c>
    </row>
    <row r="56" spans="2:8" hidden="1" x14ac:dyDescent="0.3">
      <c r="B56" t="s">
        <v>18</v>
      </c>
      <c r="C56" s="3">
        <v>0</v>
      </c>
      <c r="D56" s="6" t="s">
        <v>179</v>
      </c>
      <c r="E56" s="12">
        <v>0</v>
      </c>
      <c r="F56" t="s">
        <v>22</v>
      </c>
      <c r="G56" s="3" t="s">
        <v>180</v>
      </c>
      <c r="H56" s="3" t="s">
        <v>181</v>
      </c>
    </row>
    <row r="57" spans="2:8" hidden="1" x14ac:dyDescent="0.3">
      <c r="B57" t="s">
        <v>18</v>
      </c>
      <c r="C57" s="3">
        <v>0</v>
      </c>
      <c r="D57" s="6" t="s">
        <v>179</v>
      </c>
      <c r="E57" s="12">
        <v>0</v>
      </c>
      <c r="F57" t="s">
        <v>22</v>
      </c>
      <c r="G57" s="3" t="s">
        <v>180</v>
      </c>
      <c r="H57" s="3" t="s">
        <v>181</v>
      </c>
    </row>
    <row r="58" spans="2:8" hidden="1" x14ac:dyDescent="0.3">
      <c r="B58" t="s">
        <v>43</v>
      </c>
      <c r="C58" s="3">
        <v>0</v>
      </c>
      <c r="D58" s="6" t="s">
        <v>179</v>
      </c>
      <c r="E58" s="12">
        <v>0</v>
      </c>
      <c r="F58" t="s">
        <v>22</v>
      </c>
      <c r="G58" s="3" t="s">
        <v>180</v>
      </c>
      <c r="H58" s="3" t="s">
        <v>181</v>
      </c>
    </row>
    <row r="59" spans="2:8" hidden="1" x14ac:dyDescent="0.3">
      <c r="B59" t="s">
        <v>18</v>
      </c>
      <c r="C59" s="3" t="s">
        <v>22</v>
      </c>
      <c r="D59" s="6" t="s">
        <v>180</v>
      </c>
      <c r="E59" s="12" t="s">
        <v>181</v>
      </c>
      <c r="F59" t="s">
        <v>33</v>
      </c>
      <c r="G59" s="3" t="s">
        <v>181</v>
      </c>
      <c r="H59" s="3" t="s">
        <v>182</v>
      </c>
    </row>
    <row r="60" spans="2:8" hidden="1" x14ac:dyDescent="0.3">
      <c r="B60" t="s">
        <v>43</v>
      </c>
      <c r="C60" s="3">
        <v>0</v>
      </c>
      <c r="D60" s="6" t="s">
        <v>179</v>
      </c>
      <c r="E60" s="12">
        <v>0</v>
      </c>
      <c r="F60" t="s">
        <v>22</v>
      </c>
      <c r="G60" s="3" t="s">
        <v>180</v>
      </c>
      <c r="H60" s="3" t="s">
        <v>181</v>
      </c>
    </row>
    <row r="61" spans="2:8" hidden="1" x14ac:dyDescent="0.3">
      <c r="B61" t="s">
        <v>24</v>
      </c>
      <c r="C61" s="3" t="s">
        <v>22</v>
      </c>
      <c r="D61" s="6" t="s">
        <v>180</v>
      </c>
      <c r="E61" s="12" t="s">
        <v>181</v>
      </c>
      <c r="F61" t="s">
        <v>22</v>
      </c>
      <c r="G61" s="3" t="s">
        <v>180</v>
      </c>
      <c r="H61" s="3" t="s">
        <v>181</v>
      </c>
    </row>
    <row r="62" spans="2:8" hidden="1" x14ac:dyDescent="0.3">
      <c r="B62" t="s">
        <v>43</v>
      </c>
      <c r="C62" s="3" t="s">
        <v>33</v>
      </c>
      <c r="D62" s="6" t="s">
        <v>181</v>
      </c>
      <c r="E62" s="12" t="s">
        <v>182</v>
      </c>
      <c r="F62">
        <v>0</v>
      </c>
      <c r="G62" s="3" t="s">
        <v>179</v>
      </c>
      <c r="H62" s="3">
        <v>0</v>
      </c>
    </row>
    <row r="63" spans="2:8" hidden="1" x14ac:dyDescent="0.3">
      <c r="B63" t="s">
        <v>18</v>
      </c>
      <c r="C63" s="3" t="s">
        <v>33</v>
      </c>
      <c r="D63" s="6" t="s">
        <v>181</v>
      </c>
      <c r="E63" s="12" t="s">
        <v>182</v>
      </c>
      <c r="F63">
        <v>0</v>
      </c>
      <c r="G63" s="3" t="s">
        <v>179</v>
      </c>
      <c r="H63" s="3">
        <v>0</v>
      </c>
    </row>
    <row r="64" spans="2:8" hidden="1" x14ac:dyDescent="0.3">
      <c r="B64" t="s">
        <v>18</v>
      </c>
      <c r="C64" s="3" t="s">
        <v>22</v>
      </c>
      <c r="D64" s="6" t="s">
        <v>180</v>
      </c>
      <c r="E64" s="12" t="s">
        <v>181</v>
      </c>
      <c r="F64">
        <v>0</v>
      </c>
      <c r="G64" s="3" t="s">
        <v>179</v>
      </c>
      <c r="H64" s="3">
        <v>0</v>
      </c>
    </row>
    <row r="65" spans="2:8" hidden="1" x14ac:dyDescent="0.3">
      <c r="B65" t="s">
        <v>24</v>
      </c>
      <c r="C65" s="3" t="s">
        <v>22</v>
      </c>
      <c r="D65" s="6" t="s">
        <v>180</v>
      </c>
      <c r="E65" s="12" t="s">
        <v>181</v>
      </c>
      <c r="F65" t="s">
        <v>33</v>
      </c>
      <c r="G65" s="3" t="s">
        <v>181</v>
      </c>
      <c r="H65" s="3" t="s">
        <v>182</v>
      </c>
    </row>
    <row r="66" spans="2:8" hidden="1" x14ac:dyDescent="0.3">
      <c r="B66" t="s">
        <v>43</v>
      </c>
      <c r="C66" s="3">
        <v>0</v>
      </c>
      <c r="D66" s="6" t="s">
        <v>179</v>
      </c>
      <c r="E66" s="12">
        <v>0</v>
      </c>
      <c r="F66" t="s">
        <v>22</v>
      </c>
      <c r="G66" s="3" t="s">
        <v>180</v>
      </c>
      <c r="H66" s="3" t="s">
        <v>181</v>
      </c>
    </row>
    <row r="67" spans="2:8" hidden="1" x14ac:dyDescent="0.3">
      <c r="B67" t="s">
        <v>18</v>
      </c>
      <c r="C67" s="3" t="s">
        <v>22</v>
      </c>
      <c r="D67" s="6" t="s">
        <v>180</v>
      </c>
      <c r="E67" s="12" t="s">
        <v>181</v>
      </c>
      <c r="F67">
        <v>0</v>
      </c>
      <c r="G67" s="3" t="s">
        <v>179</v>
      </c>
      <c r="H67" s="3">
        <v>0</v>
      </c>
    </row>
    <row r="68" spans="2:8" hidden="1" x14ac:dyDescent="0.3">
      <c r="B68" t="s">
        <v>18</v>
      </c>
      <c r="C68" s="3" t="s">
        <v>33</v>
      </c>
      <c r="D68" s="6" t="s">
        <v>181</v>
      </c>
      <c r="E68" s="12" t="s">
        <v>182</v>
      </c>
      <c r="F68" t="s">
        <v>22</v>
      </c>
      <c r="G68" s="3" t="s">
        <v>180</v>
      </c>
      <c r="H68" s="3" t="s">
        <v>181</v>
      </c>
    </row>
    <row r="69" spans="2:8" hidden="1" x14ac:dyDescent="0.3">
      <c r="B69" t="s">
        <v>24</v>
      </c>
      <c r="C69" s="3" t="s">
        <v>22</v>
      </c>
      <c r="D69" s="6" t="s">
        <v>180</v>
      </c>
      <c r="E69" s="12" t="s">
        <v>181</v>
      </c>
      <c r="F69" t="s">
        <v>22</v>
      </c>
      <c r="G69" s="3" t="s">
        <v>180</v>
      </c>
      <c r="H69" s="3" t="s">
        <v>181</v>
      </c>
    </row>
    <row r="70" spans="2:8" hidden="1" x14ac:dyDescent="0.3">
      <c r="B70" t="s">
        <v>43</v>
      </c>
      <c r="C70" s="3" t="s">
        <v>22</v>
      </c>
      <c r="D70" s="6" t="s">
        <v>180</v>
      </c>
      <c r="E70" s="12" t="s">
        <v>181</v>
      </c>
      <c r="F70">
        <v>0</v>
      </c>
      <c r="G70" s="3" t="s">
        <v>179</v>
      </c>
      <c r="H70" s="3">
        <v>0</v>
      </c>
    </row>
    <row r="71" spans="2:8" hidden="1" x14ac:dyDescent="0.3">
      <c r="B71" t="s">
        <v>43</v>
      </c>
      <c r="C71" s="3" t="s">
        <v>22</v>
      </c>
      <c r="D71" s="6" t="s">
        <v>180</v>
      </c>
      <c r="E71" s="12" t="s">
        <v>181</v>
      </c>
      <c r="F71">
        <v>0</v>
      </c>
      <c r="G71" s="3" t="s">
        <v>179</v>
      </c>
      <c r="H71" s="3">
        <v>0</v>
      </c>
    </row>
    <row r="72" spans="2:8" hidden="1" x14ac:dyDescent="0.3">
      <c r="B72" t="s">
        <v>18</v>
      </c>
      <c r="C72" s="3" t="s">
        <v>22</v>
      </c>
      <c r="D72" s="6" t="s">
        <v>180</v>
      </c>
      <c r="E72" s="12" t="s">
        <v>181</v>
      </c>
      <c r="F72">
        <v>0</v>
      </c>
      <c r="G72" s="3" t="s">
        <v>179</v>
      </c>
      <c r="H72" s="3">
        <v>0</v>
      </c>
    </row>
    <row r="73" spans="2:8" hidden="1" x14ac:dyDescent="0.3">
      <c r="B73" t="s">
        <v>43</v>
      </c>
      <c r="C73" s="3" t="s">
        <v>22</v>
      </c>
      <c r="D73" s="6" t="s">
        <v>180</v>
      </c>
      <c r="E73" s="12" t="s">
        <v>181</v>
      </c>
      <c r="F73">
        <v>0</v>
      </c>
      <c r="G73" s="3" t="s">
        <v>179</v>
      </c>
      <c r="H73" s="3">
        <v>0</v>
      </c>
    </row>
    <row r="74" spans="2:8" hidden="1" x14ac:dyDescent="0.3">
      <c r="B74" t="s">
        <v>43</v>
      </c>
      <c r="C74" s="3" t="s">
        <v>22</v>
      </c>
      <c r="D74" s="6" t="s">
        <v>180</v>
      </c>
      <c r="E74" s="12" t="s">
        <v>181</v>
      </c>
      <c r="F74" t="s">
        <v>22</v>
      </c>
      <c r="G74" s="3" t="s">
        <v>180</v>
      </c>
      <c r="H74" s="3" t="s">
        <v>181</v>
      </c>
    </row>
    <row r="75" spans="2:8" hidden="1" x14ac:dyDescent="0.3">
      <c r="B75" t="s">
        <v>24</v>
      </c>
      <c r="C75" s="3">
        <v>0</v>
      </c>
      <c r="D75" s="6" t="s">
        <v>179</v>
      </c>
      <c r="E75" s="12">
        <v>0</v>
      </c>
      <c r="F75" t="s">
        <v>22</v>
      </c>
      <c r="G75" s="3" t="s">
        <v>180</v>
      </c>
      <c r="H75" s="3" t="s">
        <v>181</v>
      </c>
    </row>
    <row r="76" spans="2:8" hidden="1" x14ac:dyDescent="0.3">
      <c r="B76" t="s">
        <v>37</v>
      </c>
      <c r="C76" s="3" t="s">
        <v>22</v>
      </c>
      <c r="D76" s="6" t="s">
        <v>180</v>
      </c>
      <c r="E76" s="12" t="s">
        <v>181</v>
      </c>
      <c r="F76" t="s">
        <v>22</v>
      </c>
      <c r="G76" s="3" t="s">
        <v>180</v>
      </c>
      <c r="H76" s="3" t="s">
        <v>181</v>
      </c>
    </row>
    <row r="77" spans="2:8" hidden="1" x14ac:dyDescent="0.3">
      <c r="B77" t="s">
        <v>18</v>
      </c>
      <c r="C77" s="3" t="s">
        <v>22</v>
      </c>
      <c r="D77" s="6" t="s">
        <v>180</v>
      </c>
      <c r="E77" s="12" t="s">
        <v>181</v>
      </c>
      <c r="F77">
        <v>0</v>
      </c>
      <c r="G77" s="3" t="s">
        <v>179</v>
      </c>
      <c r="H77" s="3">
        <v>0</v>
      </c>
    </row>
    <row r="78" spans="2:8" hidden="1" x14ac:dyDescent="0.3">
      <c r="B78" t="s">
        <v>37</v>
      </c>
      <c r="C78" s="3">
        <v>0</v>
      </c>
      <c r="D78" s="6" t="s">
        <v>179</v>
      </c>
      <c r="E78" s="12">
        <v>0</v>
      </c>
      <c r="F78" t="s">
        <v>22</v>
      </c>
      <c r="G78" s="3" t="s">
        <v>180</v>
      </c>
      <c r="H78" s="3" t="s">
        <v>181</v>
      </c>
    </row>
    <row r="79" spans="2:8" hidden="1" x14ac:dyDescent="0.3">
      <c r="B79" t="s">
        <v>43</v>
      </c>
      <c r="C79" s="3">
        <v>0</v>
      </c>
      <c r="D79" s="6" t="s">
        <v>179</v>
      </c>
      <c r="E79" s="12">
        <v>0</v>
      </c>
      <c r="F79" t="s">
        <v>22</v>
      </c>
      <c r="G79" s="3" t="s">
        <v>180</v>
      </c>
      <c r="H79" s="3" t="s">
        <v>181</v>
      </c>
    </row>
    <row r="80" spans="2:8" hidden="1" x14ac:dyDescent="0.3">
      <c r="B80" t="s">
        <v>43</v>
      </c>
      <c r="C80" s="3" t="s">
        <v>22</v>
      </c>
      <c r="D80" s="6" t="s">
        <v>180</v>
      </c>
      <c r="E80" s="12" t="s">
        <v>181</v>
      </c>
      <c r="F80" t="s">
        <v>22</v>
      </c>
      <c r="G80" s="3" t="s">
        <v>180</v>
      </c>
      <c r="H80" s="3" t="s">
        <v>181</v>
      </c>
    </row>
    <row r="81" spans="1:8" hidden="1" x14ac:dyDescent="0.3">
      <c r="B81" t="s">
        <v>18</v>
      </c>
      <c r="C81" s="3" t="s">
        <v>22</v>
      </c>
      <c r="D81" s="6" t="s">
        <v>180</v>
      </c>
      <c r="E81" s="12" t="s">
        <v>181</v>
      </c>
      <c r="F81" t="s">
        <v>22</v>
      </c>
      <c r="G81" s="3" t="s">
        <v>180</v>
      </c>
      <c r="H81" s="3" t="s">
        <v>181</v>
      </c>
    </row>
    <row r="82" spans="1:8" hidden="1" x14ac:dyDescent="0.3">
      <c r="B82" t="s">
        <v>18</v>
      </c>
      <c r="C82" s="3" t="s">
        <v>22</v>
      </c>
      <c r="D82" s="6" t="s">
        <v>180</v>
      </c>
      <c r="E82" s="12" t="s">
        <v>181</v>
      </c>
      <c r="F82" t="s">
        <v>22</v>
      </c>
      <c r="G82" s="3" t="s">
        <v>180</v>
      </c>
      <c r="H82" s="3" t="s">
        <v>181</v>
      </c>
    </row>
    <row r="83" spans="1:8" hidden="1" x14ac:dyDescent="0.3">
      <c r="B83" t="s">
        <v>18</v>
      </c>
      <c r="C83" s="3" t="s">
        <v>22</v>
      </c>
      <c r="D83" s="6" t="s">
        <v>180</v>
      </c>
      <c r="E83" s="12" t="s">
        <v>181</v>
      </c>
      <c r="F83" t="s">
        <v>22</v>
      </c>
      <c r="G83" s="3" t="s">
        <v>180</v>
      </c>
      <c r="H83" s="3" t="s">
        <v>181</v>
      </c>
    </row>
    <row r="84" spans="1:8" hidden="1" x14ac:dyDescent="0.3">
      <c r="B84" t="s">
        <v>18</v>
      </c>
      <c r="C84" s="3" t="s">
        <v>22</v>
      </c>
      <c r="D84" s="6" t="s">
        <v>180</v>
      </c>
      <c r="E84" s="12" t="s">
        <v>181</v>
      </c>
      <c r="F84">
        <v>0</v>
      </c>
      <c r="G84" s="3" t="s">
        <v>179</v>
      </c>
      <c r="H84" s="3">
        <v>0</v>
      </c>
    </row>
    <row r="85" spans="1:8" hidden="1" x14ac:dyDescent="0.3">
      <c r="B85" t="s">
        <v>37</v>
      </c>
      <c r="C85" s="3">
        <v>0</v>
      </c>
      <c r="D85" s="6" t="s">
        <v>179</v>
      </c>
      <c r="E85" s="12">
        <v>0</v>
      </c>
      <c r="F85" t="s">
        <v>22</v>
      </c>
      <c r="G85" s="3" t="s">
        <v>180</v>
      </c>
      <c r="H85" s="3" t="s">
        <v>181</v>
      </c>
    </row>
    <row r="86" spans="1:8" x14ac:dyDescent="0.3">
      <c r="A86">
        <v>1</v>
      </c>
      <c r="B86" t="s">
        <v>111</v>
      </c>
      <c r="C86" s="3" t="s">
        <v>112</v>
      </c>
      <c r="D86">
        <v>7</v>
      </c>
      <c r="E86">
        <v>9</v>
      </c>
      <c r="F86" t="s">
        <v>33</v>
      </c>
      <c r="G86">
        <v>3</v>
      </c>
      <c r="H86">
        <v>5</v>
      </c>
    </row>
    <row r="87" spans="1:8" hidden="1" x14ac:dyDescent="0.3">
      <c r="B87" t="s">
        <v>37</v>
      </c>
      <c r="C87" s="3" t="s">
        <v>22</v>
      </c>
      <c r="D87" s="6" t="s">
        <v>180</v>
      </c>
      <c r="E87" s="12" t="s">
        <v>181</v>
      </c>
      <c r="F87" t="s">
        <v>22</v>
      </c>
      <c r="G87" s="3" t="s">
        <v>180</v>
      </c>
      <c r="H87" s="3" t="s">
        <v>181</v>
      </c>
    </row>
    <row r="88" spans="1:8" hidden="1" x14ac:dyDescent="0.3">
      <c r="B88" t="s">
        <v>18</v>
      </c>
      <c r="C88" s="3" t="s">
        <v>22</v>
      </c>
      <c r="D88" s="6" t="s">
        <v>180</v>
      </c>
      <c r="E88" s="12" t="s">
        <v>181</v>
      </c>
      <c r="F88">
        <v>0</v>
      </c>
      <c r="G88" s="3" t="s">
        <v>179</v>
      </c>
      <c r="H88" s="3">
        <v>0</v>
      </c>
    </row>
    <row r="89" spans="1:8" hidden="1" x14ac:dyDescent="0.3">
      <c r="B89" t="s">
        <v>18</v>
      </c>
      <c r="C89" s="3" t="s">
        <v>22</v>
      </c>
      <c r="D89" s="6" t="s">
        <v>180</v>
      </c>
      <c r="E89" s="12" t="s">
        <v>181</v>
      </c>
      <c r="F89" t="s">
        <v>22</v>
      </c>
      <c r="G89" s="3" t="s">
        <v>180</v>
      </c>
      <c r="H89" s="3" t="s">
        <v>181</v>
      </c>
    </row>
    <row r="90" spans="1:8" hidden="1" x14ac:dyDescent="0.3">
      <c r="B90" t="s">
        <v>18</v>
      </c>
      <c r="C90" s="3" t="s">
        <v>22</v>
      </c>
      <c r="D90" s="6" t="s">
        <v>180</v>
      </c>
      <c r="E90" s="12" t="s">
        <v>181</v>
      </c>
      <c r="F90">
        <v>0</v>
      </c>
      <c r="G90" s="3" t="s">
        <v>179</v>
      </c>
      <c r="H90" s="3">
        <v>0</v>
      </c>
    </row>
    <row r="91" spans="1:8" hidden="1" x14ac:dyDescent="0.3">
      <c r="B91" t="s">
        <v>18</v>
      </c>
      <c r="C91" s="3" t="s">
        <v>22</v>
      </c>
      <c r="D91" s="6" t="s">
        <v>180</v>
      </c>
      <c r="E91" s="12" t="s">
        <v>181</v>
      </c>
      <c r="F91" t="s">
        <v>22</v>
      </c>
      <c r="G91" s="3" t="s">
        <v>180</v>
      </c>
      <c r="H91" s="3" t="s">
        <v>181</v>
      </c>
    </row>
    <row r="92" spans="1:8" hidden="1" x14ac:dyDescent="0.3">
      <c r="B92" t="s">
        <v>43</v>
      </c>
      <c r="C92" s="3" t="s">
        <v>22</v>
      </c>
      <c r="D92" s="6" t="s">
        <v>180</v>
      </c>
      <c r="E92" s="12" t="s">
        <v>181</v>
      </c>
      <c r="F92" t="s">
        <v>22</v>
      </c>
      <c r="G92" s="3" t="s">
        <v>180</v>
      </c>
      <c r="H92" s="3" t="s">
        <v>181</v>
      </c>
    </row>
    <row r="93" spans="1:8" hidden="1" x14ac:dyDescent="0.3">
      <c r="B93" t="s">
        <v>24</v>
      </c>
      <c r="C93" s="3">
        <v>0</v>
      </c>
      <c r="D93" s="6" t="s">
        <v>179</v>
      </c>
      <c r="E93" s="12">
        <v>0</v>
      </c>
      <c r="F93">
        <v>0</v>
      </c>
      <c r="G93" s="3" t="s">
        <v>179</v>
      </c>
      <c r="H93" s="3">
        <v>0</v>
      </c>
    </row>
    <row r="94" spans="1:8" hidden="1" x14ac:dyDescent="0.3">
      <c r="B94" t="s">
        <v>18</v>
      </c>
      <c r="C94" s="3" t="s">
        <v>22</v>
      </c>
      <c r="D94" s="6" t="s">
        <v>180</v>
      </c>
      <c r="E94" s="12" t="s">
        <v>181</v>
      </c>
      <c r="F94" t="s">
        <v>22</v>
      </c>
      <c r="G94" s="3" t="s">
        <v>180</v>
      </c>
      <c r="H94" s="3" t="s">
        <v>181</v>
      </c>
    </row>
    <row r="95" spans="1:8" hidden="1" x14ac:dyDescent="0.3">
      <c r="B95" t="s">
        <v>43</v>
      </c>
      <c r="C95" s="3" t="s">
        <v>22</v>
      </c>
      <c r="D95" s="6" t="s">
        <v>180</v>
      </c>
      <c r="E95" s="12" t="s">
        <v>181</v>
      </c>
      <c r="F95" t="s">
        <v>22</v>
      </c>
      <c r="G95" s="3" t="s">
        <v>180</v>
      </c>
      <c r="H95" s="3" t="s">
        <v>181</v>
      </c>
    </row>
    <row r="96" spans="1:8" hidden="1" x14ac:dyDescent="0.3">
      <c r="B96" t="s">
        <v>18</v>
      </c>
      <c r="C96" s="3" t="s">
        <v>22</v>
      </c>
      <c r="D96" s="6" t="s">
        <v>180</v>
      </c>
      <c r="E96" s="12" t="s">
        <v>181</v>
      </c>
      <c r="F96">
        <v>0</v>
      </c>
      <c r="G96" s="3" t="s">
        <v>179</v>
      </c>
      <c r="H96" s="3">
        <v>0</v>
      </c>
    </row>
    <row r="97" spans="2:8" hidden="1" x14ac:dyDescent="0.3">
      <c r="B97" t="s">
        <v>18</v>
      </c>
      <c r="C97" s="3" t="s">
        <v>22</v>
      </c>
      <c r="D97" s="6" t="s">
        <v>180</v>
      </c>
      <c r="E97" s="12" t="s">
        <v>181</v>
      </c>
      <c r="F97" t="s">
        <v>22</v>
      </c>
      <c r="G97" s="3" t="s">
        <v>180</v>
      </c>
      <c r="H97" s="3" t="s">
        <v>181</v>
      </c>
    </row>
    <row r="98" spans="2:8" hidden="1" x14ac:dyDescent="0.3">
      <c r="B98" t="s">
        <v>37</v>
      </c>
      <c r="C98" s="3" t="s">
        <v>22</v>
      </c>
      <c r="D98" s="6" t="s">
        <v>180</v>
      </c>
      <c r="E98" s="12" t="s">
        <v>181</v>
      </c>
      <c r="F98">
        <v>0</v>
      </c>
      <c r="G98" s="3" t="s">
        <v>179</v>
      </c>
      <c r="H98" s="3">
        <v>0</v>
      </c>
    </row>
    <row r="99" spans="2:8" hidden="1" x14ac:dyDescent="0.3">
      <c r="B99" t="s">
        <v>37</v>
      </c>
      <c r="C99" s="3" t="s">
        <v>22</v>
      </c>
      <c r="D99" s="6" t="s">
        <v>180</v>
      </c>
      <c r="E99" s="12" t="s">
        <v>181</v>
      </c>
      <c r="F99">
        <v>0</v>
      </c>
      <c r="G99" s="3" t="s">
        <v>179</v>
      </c>
      <c r="H99" s="3">
        <v>0</v>
      </c>
    </row>
    <row r="100" spans="2:8" hidden="1" x14ac:dyDescent="0.3">
      <c r="B100" t="s">
        <v>37</v>
      </c>
      <c r="C100" s="3" t="s">
        <v>22</v>
      </c>
      <c r="D100" s="6" t="s">
        <v>180</v>
      </c>
      <c r="E100" s="12" t="s">
        <v>181</v>
      </c>
      <c r="F100">
        <v>0</v>
      </c>
      <c r="G100" s="3" t="s">
        <v>179</v>
      </c>
      <c r="H100" s="3">
        <v>0</v>
      </c>
    </row>
    <row r="101" spans="2:8" hidden="1" x14ac:dyDescent="0.3">
      <c r="B101" t="s">
        <v>37</v>
      </c>
      <c r="C101" s="3" t="s">
        <v>22</v>
      </c>
      <c r="D101" s="6" t="s">
        <v>180</v>
      </c>
      <c r="E101" s="12" t="s">
        <v>181</v>
      </c>
      <c r="F101">
        <v>0</v>
      </c>
      <c r="G101" s="3" t="s">
        <v>179</v>
      </c>
      <c r="H101" s="3">
        <v>0</v>
      </c>
    </row>
    <row r="102" spans="2:8" hidden="1" x14ac:dyDescent="0.3">
      <c r="B102" t="s">
        <v>24</v>
      </c>
      <c r="C102" s="3" t="s">
        <v>22</v>
      </c>
      <c r="D102" s="6" t="s">
        <v>180</v>
      </c>
      <c r="E102" s="12" t="s">
        <v>181</v>
      </c>
      <c r="F102" t="s">
        <v>22</v>
      </c>
      <c r="G102" s="3" t="s">
        <v>180</v>
      </c>
      <c r="H102" s="3" t="s">
        <v>181</v>
      </c>
    </row>
    <row r="103" spans="2:8" hidden="1" x14ac:dyDescent="0.3">
      <c r="B103" t="s">
        <v>24</v>
      </c>
      <c r="C103" s="3" t="s">
        <v>22</v>
      </c>
      <c r="D103" s="6" t="s">
        <v>180</v>
      </c>
      <c r="E103" s="12" t="s">
        <v>181</v>
      </c>
      <c r="F103" t="s">
        <v>33</v>
      </c>
      <c r="G103" s="3" t="s">
        <v>181</v>
      </c>
      <c r="H103" s="3" t="s">
        <v>182</v>
      </c>
    </row>
    <row r="104" spans="2:8" hidden="1" x14ac:dyDescent="0.3">
      <c r="B104" t="s">
        <v>24</v>
      </c>
      <c r="C104" s="3" t="s">
        <v>22</v>
      </c>
      <c r="D104" s="6" t="s">
        <v>180</v>
      </c>
      <c r="E104" s="12" t="s">
        <v>181</v>
      </c>
      <c r="F104">
        <v>0</v>
      </c>
      <c r="G104" s="3" t="s">
        <v>179</v>
      </c>
      <c r="H104" s="3">
        <v>0</v>
      </c>
    </row>
    <row r="105" spans="2:8" hidden="1" x14ac:dyDescent="0.3">
      <c r="B105" t="s">
        <v>37</v>
      </c>
      <c r="C105" s="3" t="s">
        <v>22</v>
      </c>
      <c r="D105" s="6" t="s">
        <v>180</v>
      </c>
      <c r="E105" s="12" t="s">
        <v>181</v>
      </c>
      <c r="F105">
        <v>0</v>
      </c>
      <c r="G105" s="3" t="s">
        <v>179</v>
      </c>
      <c r="H105" s="3">
        <v>0</v>
      </c>
    </row>
    <row r="106" spans="2:8" hidden="1" x14ac:dyDescent="0.3">
      <c r="B106" t="s">
        <v>43</v>
      </c>
      <c r="C106" s="3">
        <v>0</v>
      </c>
      <c r="D106" s="6" t="s">
        <v>179</v>
      </c>
      <c r="E106" s="12">
        <v>0</v>
      </c>
      <c r="F106">
        <v>0</v>
      </c>
      <c r="G106" s="3" t="s">
        <v>179</v>
      </c>
      <c r="H106" s="3">
        <v>0</v>
      </c>
    </row>
    <row r="107" spans="2:8" hidden="1" x14ac:dyDescent="0.3">
      <c r="B107" t="s">
        <v>37</v>
      </c>
      <c r="C107" s="3">
        <v>0</v>
      </c>
      <c r="D107" s="6" t="s">
        <v>179</v>
      </c>
      <c r="E107" s="12">
        <v>0</v>
      </c>
      <c r="F107" t="s">
        <v>33</v>
      </c>
      <c r="G107" s="3" t="s">
        <v>181</v>
      </c>
      <c r="H107" s="3" t="s">
        <v>182</v>
      </c>
    </row>
    <row r="108" spans="2:8" hidden="1" x14ac:dyDescent="0.3">
      <c r="B108" t="s">
        <v>43</v>
      </c>
      <c r="C108" s="3" t="s">
        <v>22</v>
      </c>
      <c r="D108" s="6" t="s">
        <v>180</v>
      </c>
      <c r="E108" s="12" t="s">
        <v>181</v>
      </c>
      <c r="F108" t="s">
        <v>22</v>
      </c>
      <c r="G108" s="3" t="s">
        <v>180</v>
      </c>
      <c r="H108" s="3" t="s">
        <v>181</v>
      </c>
    </row>
    <row r="109" spans="2:8" hidden="1" x14ac:dyDescent="0.3">
      <c r="B109" t="s">
        <v>24</v>
      </c>
      <c r="C109" s="3" t="s">
        <v>22</v>
      </c>
      <c r="D109" s="6" t="s">
        <v>180</v>
      </c>
      <c r="E109" s="12" t="s">
        <v>181</v>
      </c>
      <c r="F109" t="s">
        <v>22</v>
      </c>
      <c r="G109" s="3" t="s">
        <v>180</v>
      </c>
      <c r="H109" s="3" t="s">
        <v>181</v>
      </c>
    </row>
    <row r="110" spans="2:8" hidden="1" x14ac:dyDescent="0.3">
      <c r="B110" t="s">
        <v>18</v>
      </c>
      <c r="C110" s="3" t="s">
        <v>33</v>
      </c>
      <c r="D110" s="6" t="s">
        <v>181</v>
      </c>
      <c r="E110" s="12" t="s">
        <v>182</v>
      </c>
      <c r="F110">
        <v>0</v>
      </c>
      <c r="G110" s="3" t="s">
        <v>179</v>
      </c>
      <c r="H110" s="3">
        <v>0</v>
      </c>
    </row>
    <row r="111" spans="2:8" hidden="1" x14ac:dyDescent="0.3">
      <c r="B111" t="s">
        <v>37</v>
      </c>
      <c r="C111" s="3">
        <v>0</v>
      </c>
      <c r="D111" s="6" t="s">
        <v>179</v>
      </c>
      <c r="E111" s="12">
        <v>0</v>
      </c>
      <c r="F111" t="s">
        <v>33</v>
      </c>
      <c r="G111" s="3" t="s">
        <v>181</v>
      </c>
      <c r="H111" s="3" t="s">
        <v>182</v>
      </c>
    </row>
    <row r="112" spans="2:8" hidden="1" x14ac:dyDescent="0.3">
      <c r="B112" t="s">
        <v>37</v>
      </c>
      <c r="C112" s="3" t="s">
        <v>22</v>
      </c>
      <c r="D112" s="6" t="s">
        <v>180</v>
      </c>
      <c r="E112" s="12" t="s">
        <v>181</v>
      </c>
      <c r="F112" t="s">
        <v>50</v>
      </c>
      <c r="G112" s="3" t="s">
        <v>182</v>
      </c>
      <c r="H112" s="3" t="s">
        <v>183</v>
      </c>
    </row>
    <row r="113" spans="2:8" hidden="1" x14ac:dyDescent="0.3">
      <c r="B113" t="s">
        <v>37</v>
      </c>
      <c r="C113" s="3">
        <v>0</v>
      </c>
      <c r="D113" s="6" t="s">
        <v>179</v>
      </c>
      <c r="E113" s="12">
        <v>0</v>
      </c>
      <c r="F113" t="s">
        <v>22</v>
      </c>
      <c r="G113" s="3" t="s">
        <v>180</v>
      </c>
      <c r="H113" s="3" t="s">
        <v>181</v>
      </c>
    </row>
    <row r="114" spans="2:8" hidden="1" x14ac:dyDescent="0.3">
      <c r="B114" t="s">
        <v>18</v>
      </c>
      <c r="C114" s="3">
        <v>0</v>
      </c>
      <c r="D114" s="6" t="s">
        <v>179</v>
      </c>
      <c r="E114" s="12">
        <v>0</v>
      </c>
      <c r="F114" t="s">
        <v>22</v>
      </c>
      <c r="G114" s="3" t="s">
        <v>180</v>
      </c>
      <c r="H114" s="3" t="s">
        <v>181</v>
      </c>
    </row>
    <row r="115" spans="2:8" hidden="1" x14ac:dyDescent="0.3">
      <c r="B115" t="s">
        <v>18</v>
      </c>
      <c r="C115" s="3" t="s">
        <v>22</v>
      </c>
      <c r="D115" s="6" t="s">
        <v>180</v>
      </c>
      <c r="E115" s="12" t="s">
        <v>181</v>
      </c>
      <c r="F115">
        <v>0</v>
      </c>
      <c r="G115" s="3" t="s">
        <v>179</v>
      </c>
      <c r="H115" s="3">
        <v>0</v>
      </c>
    </row>
    <row r="116" spans="2:8" hidden="1" x14ac:dyDescent="0.3">
      <c r="B116" t="s">
        <v>18</v>
      </c>
      <c r="C116" s="3" t="s">
        <v>22</v>
      </c>
      <c r="D116" s="6" t="s">
        <v>180</v>
      </c>
      <c r="E116" s="12" t="s">
        <v>181</v>
      </c>
      <c r="F116">
        <v>0</v>
      </c>
      <c r="G116" s="3" t="s">
        <v>179</v>
      </c>
      <c r="H116" s="3">
        <v>0</v>
      </c>
    </row>
    <row r="117" spans="2:8" hidden="1" x14ac:dyDescent="0.3">
      <c r="B117" t="s">
        <v>24</v>
      </c>
      <c r="C117" s="3">
        <v>0</v>
      </c>
      <c r="D117" s="6" t="s">
        <v>179</v>
      </c>
      <c r="E117" s="12">
        <v>0</v>
      </c>
      <c r="F117" t="s">
        <v>22</v>
      </c>
      <c r="G117" s="3" t="s">
        <v>180</v>
      </c>
      <c r="H117" s="3" t="s">
        <v>181</v>
      </c>
    </row>
    <row r="118" spans="2:8" hidden="1" x14ac:dyDescent="0.3">
      <c r="B118" t="s">
        <v>18</v>
      </c>
      <c r="C118" s="3" t="s">
        <v>22</v>
      </c>
      <c r="D118" s="6" t="s">
        <v>180</v>
      </c>
      <c r="E118" s="12" t="s">
        <v>181</v>
      </c>
      <c r="F118">
        <v>0</v>
      </c>
      <c r="G118" s="3" t="s">
        <v>179</v>
      </c>
      <c r="H118" s="3">
        <v>0</v>
      </c>
    </row>
    <row r="119" spans="2:8" hidden="1" x14ac:dyDescent="0.3">
      <c r="B119" t="s">
        <v>18</v>
      </c>
      <c r="C119" s="3">
        <v>0</v>
      </c>
      <c r="D119" s="6" t="s">
        <v>179</v>
      </c>
      <c r="E119" s="12">
        <v>0</v>
      </c>
      <c r="F119" t="s">
        <v>22</v>
      </c>
      <c r="G119" s="3" t="s">
        <v>180</v>
      </c>
      <c r="H119" s="3" t="s">
        <v>181</v>
      </c>
    </row>
    <row r="120" spans="2:8" hidden="1" x14ac:dyDescent="0.3">
      <c r="B120" t="s">
        <v>24</v>
      </c>
      <c r="C120" s="3" t="s">
        <v>22</v>
      </c>
      <c r="D120" s="6" t="s">
        <v>180</v>
      </c>
      <c r="E120" s="12" t="s">
        <v>181</v>
      </c>
      <c r="F120">
        <v>0</v>
      </c>
      <c r="G120" s="3" t="s">
        <v>179</v>
      </c>
      <c r="H120" s="3">
        <v>0</v>
      </c>
    </row>
    <row r="121" spans="2:8" hidden="1" x14ac:dyDescent="0.3">
      <c r="B121" t="s">
        <v>24</v>
      </c>
      <c r="C121" s="3">
        <v>0</v>
      </c>
      <c r="D121" s="6" t="s">
        <v>179</v>
      </c>
      <c r="E121" s="12">
        <v>0</v>
      </c>
      <c r="F121">
        <v>0</v>
      </c>
      <c r="G121" s="3" t="s">
        <v>179</v>
      </c>
      <c r="H121" s="3">
        <v>0</v>
      </c>
    </row>
    <row r="122" spans="2:8" hidden="1" x14ac:dyDescent="0.3">
      <c r="B122" t="s">
        <v>37</v>
      </c>
      <c r="C122" s="3">
        <v>0</v>
      </c>
      <c r="D122" s="6" t="s">
        <v>179</v>
      </c>
      <c r="E122" s="12">
        <v>0</v>
      </c>
      <c r="F122">
        <v>0</v>
      </c>
      <c r="G122" s="3" t="s">
        <v>179</v>
      </c>
      <c r="H122" s="3">
        <v>0</v>
      </c>
    </row>
    <row r="123" spans="2:8" hidden="1" x14ac:dyDescent="0.3">
      <c r="B123" t="s">
        <v>18</v>
      </c>
      <c r="C123" s="3" t="s">
        <v>22</v>
      </c>
      <c r="D123" s="6" t="s">
        <v>180</v>
      </c>
      <c r="E123" s="12" t="s">
        <v>181</v>
      </c>
      <c r="F123">
        <v>0</v>
      </c>
      <c r="G123" s="3" t="s">
        <v>179</v>
      </c>
      <c r="H123" s="3">
        <v>0</v>
      </c>
    </row>
    <row r="124" spans="2:8" hidden="1" x14ac:dyDescent="0.3">
      <c r="B124" t="s">
        <v>24</v>
      </c>
      <c r="C124" s="3" t="s">
        <v>22</v>
      </c>
      <c r="D124" s="6" t="s">
        <v>180</v>
      </c>
      <c r="E124" s="12" t="s">
        <v>181</v>
      </c>
      <c r="F124">
        <v>0</v>
      </c>
      <c r="G124" s="3" t="s">
        <v>179</v>
      </c>
      <c r="H124" s="3">
        <v>0</v>
      </c>
    </row>
    <row r="125" spans="2:8" hidden="1" x14ac:dyDescent="0.3">
      <c r="B125" t="s">
        <v>37</v>
      </c>
      <c r="C125" s="3" t="s">
        <v>22</v>
      </c>
      <c r="D125" s="6" t="s">
        <v>180</v>
      </c>
      <c r="E125" s="12" t="s">
        <v>181</v>
      </c>
      <c r="F125">
        <v>0</v>
      </c>
      <c r="G125" s="3" t="s">
        <v>179</v>
      </c>
      <c r="H125" s="3">
        <v>0</v>
      </c>
    </row>
    <row r="126" spans="2:8" hidden="1" x14ac:dyDescent="0.3">
      <c r="B126" t="s">
        <v>37</v>
      </c>
      <c r="C126" s="3" t="s">
        <v>22</v>
      </c>
      <c r="D126" s="6" t="s">
        <v>180</v>
      </c>
      <c r="E126" s="12" t="s">
        <v>181</v>
      </c>
      <c r="F126" t="s">
        <v>22</v>
      </c>
      <c r="G126" s="3" t="s">
        <v>180</v>
      </c>
      <c r="H126" s="3" t="s">
        <v>181</v>
      </c>
    </row>
    <row r="127" spans="2:8" hidden="1" x14ac:dyDescent="0.3">
      <c r="B127" t="s">
        <v>18</v>
      </c>
      <c r="C127" s="3" t="s">
        <v>33</v>
      </c>
      <c r="D127" s="6" t="s">
        <v>181</v>
      </c>
      <c r="E127" s="12" t="s">
        <v>182</v>
      </c>
      <c r="F127">
        <v>0</v>
      </c>
      <c r="G127" s="3" t="s">
        <v>179</v>
      </c>
      <c r="H127" s="3">
        <v>0</v>
      </c>
    </row>
    <row r="128" spans="2:8" hidden="1" x14ac:dyDescent="0.3">
      <c r="B128" t="s">
        <v>18</v>
      </c>
      <c r="C128" s="3" t="s">
        <v>33</v>
      </c>
      <c r="D128" s="6" t="s">
        <v>181</v>
      </c>
      <c r="E128" s="12" t="s">
        <v>182</v>
      </c>
      <c r="F128">
        <v>0</v>
      </c>
      <c r="G128" s="3" t="s">
        <v>179</v>
      </c>
      <c r="H128" s="3">
        <v>0</v>
      </c>
    </row>
    <row r="129" spans="1:8" hidden="1" x14ac:dyDescent="0.3">
      <c r="B129" t="s">
        <v>24</v>
      </c>
      <c r="C129" s="3">
        <v>0</v>
      </c>
      <c r="D129" s="6" t="s">
        <v>179</v>
      </c>
      <c r="E129" s="12">
        <v>0</v>
      </c>
      <c r="F129" t="s">
        <v>22</v>
      </c>
      <c r="G129" s="3" t="s">
        <v>180</v>
      </c>
      <c r="H129" s="3" t="s">
        <v>181</v>
      </c>
    </row>
    <row r="130" spans="1:8" hidden="1" x14ac:dyDescent="0.3">
      <c r="B130" t="s">
        <v>37</v>
      </c>
      <c r="C130" s="3">
        <v>0</v>
      </c>
      <c r="D130" s="6" t="s">
        <v>179</v>
      </c>
      <c r="E130" s="12">
        <v>0</v>
      </c>
      <c r="F130" t="s">
        <v>33</v>
      </c>
      <c r="G130" s="3" t="s">
        <v>181</v>
      </c>
      <c r="H130" s="3" t="s">
        <v>182</v>
      </c>
    </row>
    <row r="131" spans="1:8" hidden="1" x14ac:dyDescent="0.3">
      <c r="B131" t="s">
        <v>18</v>
      </c>
      <c r="C131" s="3" t="s">
        <v>50</v>
      </c>
      <c r="D131" s="6" t="s">
        <v>182</v>
      </c>
      <c r="E131" s="12" t="s">
        <v>183</v>
      </c>
      <c r="F131">
        <v>0</v>
      </c>
      <c r="G131" s="3" t="s">
        <v>179</v>
      </c>
      <c r="H131" s="3">
        <v>0</v>
      </c>
    </row>
    <row r="132" spans="1:8" hidden="1" x14ac:dyDescent="0.3">
      <c r="B132" t="s">
        <v>18</v>
      </c>
      <c r="C132" s="3" t="s">
        <v>22</v>
      </c>
      <c r="D132" s="6" t="s">
        <v>180</v>
      </c>
      <c r="E132" s="12" t="s">
        <v>181</v>
      </c>
      <c r="F132" t="s">
        <v>22</v>
      </c>
      <c r="G132" s="3" t="s">
        <v>180</v>
      </c>
      <c r="H132" s="3" t="s">
        <v>181</v>
      </c>
    </row>
    <row r="133" spans="1:8" hidden="1" x14ac:dyDescent="0.3">
      <c r="B133" t="s">
        <v>18</v>
      </c>
      <c r="C133" s="3" t="s">
        <v>33</v>
      </c>
      <c r="D133" s="6" t="s">
        <v>181</v>
      </c>
      <c r="E133" s="12" t="s">
        <v>182</v>
      </c>
      <c r="F133" t="s">
        <v>22</v>
      </c>
      <c r="G133" s="3" t="s">
        <v>180</v>
      </c>
      <c r="H133" s="3" t="s">
        <v>181</v>
      </c>
    </row>
    <row r="134" spans="1:8" hidden="1" x14ac:dyDescent="0.3">
      <c r="B134" t="s">
        <v>37</v>
      </c>
      <c r="C134" s="3" t="s">
        <v>22</v>
      </c>
      <c r="D134" s="6" t="s">
        <v>180</v>
      </c>
      <c r="E134" s="12" t="s">
        <v>181</v>
      </c>
      <c r="F134">
        <v>0</v>
      </c>
      <c r="G134" s="3" t="s">
        <v>179</v>
      </c>
      <c r="H134" s="3">
        <v>0</v>
      </c>
    </row>
    <row r="135" spans="1:8" hidden="1" x14ac:dyDescent="0.3">
      <c r="B135" t="s">
        <v>18</v>
      </c>
      <c r="C135" s="3" t="s">
        <v>22</v>
      </c>
      <c r="D135" s="6" t="s">
        <v>180</v>
      </c>
      <c r="E135" s="12" t="s">
        <v>181</v>
      </c>
      <c r="F135">
        <v>0</v>
      </c>
      <c r="G135" s="3" t="s">
        <v>179</v>
      </c>
      <c r="H135" s="3">
        <v>0</v>
      </c>
    </row>
    <row r="136" spans="1:8" hidden="1" x14ac:dyDescent="0.3">
      <c r="B136" t="s">
        <v>18</v>
      </c>
      <c r="C136" s="3" t="s">
        <v>22</v>
      </c>
      <c r="D136" s="6" t="s">
        <v>180</v>
      </c>
      <c r="E136" s="12" t="s">
        <v>181</v>
      </c>
      <c r="F136" t="s">
        <v>33</v>
      </c>
      <c r="G136" s="3" t="s">
        <v>181</v>
      </c>
      <c r="H136" s="3" t="s">
        <v>182</v>
      </c>
    </row>
    <row r="137" spans="1:8" hidden="1" x14ac:dyDescent="0.3">
      <c r="B137" t="s">
        <v>18</v>
      </c>
      <c r="C137" s="3" t="s">
        <v>22</v>
      </c>
      <c r="D137" s="6" t="s">
        <v>180</v>
      </c>
      <c r="E137" s="12" t="s">
        <v>181</v>
      </c>
      <c r="F137">
        <v>0</v>
      </c>
      <c r="G137" s="3" t="s">
        <v>179</v>
      </c>
      <c r="H137" s="3">
        <v>0</v>
      </c>
    </row>
    <row r="138" spans="1:8" hidden="1" x14ac:dyDescent="0.3">
      <c r="B138" t="s">
        <v>18</v>
      </c>
      <c r="C138" s="3" t="s">
        <v>22</v>
      </c>
      <c r="D138" s="6" t="s">
        <v>180</v>
      </c>
      <c r="E138" s="12" t="s">
        <v>181</v>
      </c>
      <c r="F138" t="s">
        <v>22</v>
      </c>
      <c r="G138" s="3" t="s">
        <v>180</v>
      </c>
      <c r="H138" s="3" t="s">
        <v>181</v>
      </c>
    </row>
    <row r="139" spans="1:8" hidden="1" x14ac:dyDescent="0.3">
      <c r="B139" t="s">
        <v>18</v>
      </c>
      <c r="C139" s="3" t="s">
        <v>22</v>
      </c>
      <c r="D139" s="6" t="s">
        <v>180</v>
      </c>
      <c r="E139" s="12" t="s">
        <v>181</v>
      </c>
      <c r="F139" t="s">
        <v>22</v>
      </c>
      <c r="G139" s="3" t="s">
        <v>180</v>
      </c>
      <c r="H139" s="3" t="s">
        <v>181</v>
      </c>
    </row>
    <row r="140" spans="1:8" x14ac:dyDescent="0.3">
      <c r="A140">
        <v>2</v>
      </c>
      <c r="B140" t="s">
        <v>111</v>
      </c>
      <c r="C140" s="3" t="s">
        <v>22</v>
      </c>
      <c r="D140">
        <v>1</v>
      </c>
      <c r="E140">
        <v>3</v>
      </c>
      <c r="F140" t="s">
        <v>33</v>
      </c>
      <c r="G140">
        <v>3</v>
      </c>
      <c r="H140">
        <v>5</v>
      </c>
    </row>
    <row r="141" spans="1:8" hidden="1" x14ac:dyDescent="0.3">
      <c r="B141" t="s">
        <v>18</v>
      </c>
      <c r="C141" s="3" t="s">
        <v>22</v>
      </c>
      <c r="D141" s="6" t="s">
        <v>180</v>
      </c>
      <c r="E141" s="12" t="s">
        <v>181</v>
      </c>
      <c r="F141" t="s">
        <v>22</v>
      </c>
      <c r="G141" s="3" t="s">
        <v>180</v>
      </c>
      <c r="H141" s="3" t="s">
        <v>181</v>
      </c>
    </row>
    <row r="142" spans="1:8" hidden="1" x14ac:dyDescent="0.3">
      <c r="B142" t="s">
        <v>18</v>
      </c>
      <c r="C142" s="3" t="s">
        <v>22</v>
      </c>
      <c r="D142" s="6" t="s">
        <v>180</v>
      </c>
      <c r="E142" s="12" t="s">
        <v>181</v>
      </c>
      <c r="F142">
        <v>0</v>
      </c>
      <c r="G142" s="3" t="s">
        <v>179</v>
      </c>
      <c r="H142" s="3">
        <v>0</v>
      </c>
    </row>
    <row r="143" spans="1:8" hidden="1" x14ac:dyDescent="0.3">
      <c r="B143" t="s">
        <v>18</v>
      </c>
      <c r="C143" s="3" t="s">
        <v>22</v>
      </c>
      <c r="D143" s="6" t="s">
        <v>180</v>
      </c>
      <c r="E143" s="12" t="s">
        <v>181</v>
      </c>
      <c r="F143" t="s">
        <v>22</v>
      </c>
      <c r="G143" s="3" t="s">
        <v>180</v>
      </c>
      <c r="H143" s="3" t="s">
        <v>181</v>
      </c>
    </row>
    <row r="144" spans="1:8" hidden="1" x14ac:dyDescent="0.3">
      <c r="B144" t="s">
        <v>18</v>
      </c>
      <c r="C144" s="3" t="s">
        <v>22</v>
      </c>
      <c r="D144" s="6" t="s">
        <v>180</v>
      </c>
      <c r="E144" s="12" t="s">
        <v>181</v>
      </c>
      <c r="F144" t="s">
        <v>22</v>
      </c>
      <c r="G144" s="3" t="s">
        <v>180</v>
      </c>
      <c r="H144" s="3" t="s">
        <v>181</v>
      </c>
    </row>
    <row r="145" spans="2:8" hidden="1" x14ac:dyDescent="0.3">
      <c r="B145" t="s">
        <v>18</v>
      </c>
      <c r="C145" s="3">
        <v>0</v>
      </c>
      <c r="D145" s="6" t="s">
        <v>179</v>
      </c>
      <c r="E145" s="12">
        <v>0</v>
      </c>
      <c r="F145" t="s">
        <v>22</v>
      </c>
      <c r="G145" s="3" t="s">
        <v>180</v>
      </c>
      <c r="H145" s="3" t="s">
        <v>181</v>
      </c>
    </row>
    <row r="146" spans="2:8" hidden="1" x14ac:dyDescent="0.3">
      <c r="B146" t="s">
        <v>18</v>
      </c>
      <c r="C146" s="3" t="s">
        <v>22</v>
      </c>
      <c r="D146" s="6" t="s">
        <v>180</v>
      </c>
      <c r="E146" s="12" t="s">
        <v>181</v>
      </c>
      <c r="F146" t="s">
        <v>22</v>
      </c>
      <c r="G146" s="3" t="s">
        <v>180</v>
      </c>
      <c r="H146" s="3" t="s">
        <v>181</v>
      </c>
    </row>
    <row r="147" spans="2:8" hidden="1" x14ac:dyDescent="0.3">
      <c r="B147" t="s">
        <v>18</v>
      </c>
      <c r="C147" s="3" t="s">
        <v>33</v>
      </c>
      <c r="D147" s="6" t="s">
        <v>181</v>
      </c>
      <c r="E147" s="12" t="s">
        <v>182</v>
      </c>
      <c r="F147" t="s">
        <v>50</v>
      </c>
      <c r="G147" s="3" t="s">
        <v>182</v>
      </c>
      <c r="H147" s="3" t="s">
        <v>183</v>
      </c>
    </row>
    <row r="148" spans="2:8" hidden="1" x14ac:dyDescent="0.3">
      <c r="B148" t="s">
        <v>18</v>
      </c>
      <c r="C148" s="3" t="s">
        <v>33</v>
      </c>
      <c r="D148" s="6" t="s">
        <v>181</v>
      </c>
      <c r="E148" s="12" t="s">
        <v>182</v>
      </c>
      <c r="F148" t="s">
        <v>33</v>
      </c>
      <c r="G148" s="3" t="s">
        <v>181</v>
      </c>
      <c r="H148" s="3" t="s">
        <v>182</v>
      </c>
    </row>
    <row r="149" spans="2:8" hidden="1" x14ac:dyDescent="0.3">
      <c r="B149" t="s">
        <v>18</v>
      </c>
      <c r="C149" s="3">
        <v>0</v>
      </c>
      <c r="D149" s="6" t="s">
        <v>179</v>
      </c>
      <c r="E149" s="12">
        <v>0</v>
      </c>
      <c r="F149" t="s">
        <v>22</v>
      </c>
      <c r="G149" s="3" t="s">
        <v>180</v>
      </c>
      <c r="H149" s="3" t="s">
        <v>181</v>
      </c>
    </row>
    <row r="150" spans="2:8" hidden="1" x14ac:dyDescent="0.3">
      <c r="B150" t="s">
        <v>18</v>
      </c>
      <c r="C150" s="3" t="s">
        <v>22</v>
      </c>
      <c r="D150" s="6" t="s">
        <v>180</v>
      </c>
      <c r="E150" s="12" t="s">
        <v>181</v>
      </c>
      <c r="F150" t="s">
        <v>22</v>
      </c>
      <c r="G150" s="3" t="s">
        <v>180</v>
      </c>
      <c r="H150" s="3" t="s">
        <v>181</v>
      </c>
    </row>
    <row r="151" spans="2:8" hidden="1" x14ac:dyDescent="0.3">
      <c r="B151" t="s">
        <v>18</v>
      </c>
      <c r="C151" s="3" t="s">
        <v>22</v>
      </c>
      <c r="D151" s="6" t="s">
        <v>180</v>
      </c>
      <c r="E151" s="12" t="s">
        <v>181</v>
      </c>
      <c r="F151" t="s">
        <v>22</v>
      </c>
      <c r="G151" s="3" t="s">
        <v>180</v>
      </c>
      <c r="H151" s="3" t="s">
        <v>181</v>
      </c>
    </row>
    <row r="152" spans="2:8" hidden="1" x14ac:dyDescent="0.3">
      <c r="B152" t="s">
        <v>18</v>
      </c>
      <c r="C152" s="3" t="s">
        <v>22</v>
      </c>
      <c r="D152" s="6" t="s">
        <v>180</v>
      </c>
      <c r="E152" s="12" t="s">
        <v>181</v>
      </c>
      <c r="F152" t="s">
        <v>22</v>
      </c>
      <c r="G152" s="3" t="s">
        <v>180</v>
      </c>
      <c r="H152" s="3" t="s">
        <v>181</v>
      </c>
    </row>
    <row r="153" spans="2:8" hidden="1" x14ac:dyDescent="0.3">
      <c r="B153" t="s">
        <v>18</v>
      </c>
      <c r="C153" s="3">
        <v>0</v>
      </c>
      <c r="D153" s="6" t="s">
        <v>179</v>
      </c>
      <c r="E153" s="12">
        <v>0</v>
      </c>
      <c r="F153" t="s">
        <v>22</v>
      </c>
      <c r="G153" s="3" t="s">
        <v>180</v>
      </c>
      <c r="H153" s="3" t="s">
        <v>181</v>
      </c>
    </row>
    <row r="154" spans="2:8" hidden="1" x14ac:dyDescent="0.3">
      <c r="B154" t="s">
        <v>18</v>
      </c>
      <c r="C154" s="3" t="s">
        <v>22</v>
      </c>
      <c r="D154" s="6" t="s">
        <v>180</v>
      </c>
      <c r="E154" s="12" t="s">
        <v>181</v>
      </c>
      <c r="F154" t="s">
        <v>33</v>
      </c>
      <c r="G154" s="3" t="s">
        <v>181</v>
      </c>
      <c r="H154" s="3" t="s">
        <v>182</v>
      </c>
    </row>
    <row r="155" spans="2:8" hidden="1" x14ac:dyDescent="0.3">
      <c r="B155" t="s">
        <v>18</v>
      </c>
      <c r="C155" s="3" t="s">
        <v>33</v>
      </c>
      <c r="D155" s="6" t="s">
        <v>181</v>
      </c>
      <c r="E155" s="12" t="s">
        <v>182</v>
      </c>
      <c r="F155" t="s">
        <v>22</v>
      </c>
      <c r="G155" s="3" t="s">
        <v>180</v>
      </c>
      <c r="H155" s="3" t="s">
        <v>181</v>
      </c>
    </row>
    <row r="156" spans="2:8" hidden="1" x14ac:dyDescent="0.3">
      <c r="B156" t="s">
        <v>18</v>
      </c>
      <c r="C156" s="3">
        <v>0</v>
      </c>
      <c r="D156" s="6" t="s">
        <v>179</v>
      </c>
      <c r="E156" s="12">
        <v>0</v>
      </c>
      <c r="F156" t="s">
        <v>33</v>
      </c>
      <c r="G156" s="3" t="s">
        <v>181</v>
      </c>
      <c r="H156" s="3" t="s">
        <v>182</v>
      </c>
    </row>
    <row r="157" spans="2:8" hidden="1" x14ac:dyDescent="0.3">
      <c r="B157" t="s">
        <v>18</v>
      </c>
      <c r="C157" s="3" t="s">
        <v>112</v>
      </c>
      <c r="D157" s="6" t="s">
        <v>183</v>
      </c>
      <c r="E157" s="12" t="s">
        <v>184</v>
      </c>
      <c r="F157" t="s">
        <v>22</v>
      </c>
      <c r="G157" s="3" t="s">
        <v>180</v>
      </c>
      <c r="H157" s="3" t="s">
        <v>181</v>
      </c>
    </row>
    <row r="158" spans="2:8" hidden="1" x14ac:dyDescent="0.3">
      <c r="B158" t="s">
        <v>18</v>
      </c>
      <c r="C158" s="3" t="s">
        <v>22</v>
      </c>
      <c r="D158" s="6" t="s">
        <v>180</v>
      </c>
      <c r="E158" s="12" t="s">
        <v>181</v>
      </c>
      <c r="F158" t="s">
        <v>22</v>
      </c>
      <c r="G158" s="3" t="s">
        <v>180</v>
      </c>
      <c r="H158" s="3" t="s">
        <v>181</v>
      </c>
    </row>
    <row r="159" spans="2:8" hidden="1" x14ac:dyDescent="0.3">
      <c r="B159" t="s">
        <v>18</v>
      </c>
      <c r="C159" s="3" t="s">
        <v>22</v>
      </c>
      <c r="D159" s="6" t="s">
        <v>180</v>
      </c>
      <c r="E159" s="12" t="s">
        <v>181</v>
      </c>
      <c r="F159" t="s">
        <v>22</v>
      </c>
      <c r="G159" s="3" t="s">
        <v>180</v>
      </c>
      <c r="H159" s="3" t="s">
        <v>181</v>
      </c>
    </row>
    <row r="160" spans="2:8" hidden="1" x14ac:dyDescent="0.3">
      <c r="B160" t="s">
        <v>18</v>
      </c>
      <c r="C160" s="3" t="s">
        <v>22</v>
      </c>
      <c r="D160" s="6" t="s">
        <v>180</v>
      </c>
      <c r="E160" s="12" t="s">
        <v>181</v>
      </c>
      <c r="F160">
        <v>0</v>
      </c>
      <c r="G160" s="3" t="s">
        <v>179</v>
      </c>
      <c r="H160" s="3">
        <v>0</v>
      </c>
    </row>
    <row r="161" spans="2:8" hidden="1" x14ac:dyDescent="0.3">
      <c r="B161" t="s">
        <v>18</v>
      </c>
      <c r="C161" s="3">
        <v>0</v>
      </c>
      <c r="D161" s="6" t="s">
        <v>179</v>
      </c>
      <c r="E161" s="12">
        <v>0</v>
      </c>
      <c r="F161" t="s">
        <v>22</v>
      </c>
      <c r="G161" s="3" t="s">
        <v>180</v>
      </c>
      <c r="H161" s="3" t="s">
        <v>181</v>
      </c>
    </row>
    <row r="162" spans="2:8" hidden="1" x14ac:dyDescent="0.3">
      <c r="B162" t="s">
        <v>43</v>
      </c>
      <c r="C162" s="3" t="s">
        <v>33</v>
      </c>
      <c r="D162" s="6" t="s">
        <v>181</v>
      </c>
      <c r="E162" s="12" t="s">
        <v>182</v>
      </c>
      <c r="F162" t="s">
        <v>22</v>
      </c>
      <c r="G162" s="3" t="s">
        <v>180</v>
      </c>
      <c r="H162" s="3" t="s">
        <v>181</v>
      </c>
    </row>
    <row r="163" spans="2:8" hidden="1" x14ac:dyDescent="0.3">
      <c r="B163" t="s">
        <v>18</v>
      </c>
      <c r="C163" s="3" t="s">
        <v>22</v>
      </c>
      <c r="D163" s="6" t="s">
        <v>180</v>
      </c>
      <c r="E163" s="12" t="s">
        <v>181</v>
      </c>
      <c r="F163">
        <v>0</v>
      </c>
      <c r="G163" s="3" t="s">
        <v>179</v>
      </c>
      <c r="H163" s="3">
        <v>0</v>
      </c>
    </row>
    <row r="164" spans="2:8" hidden="1" x14ac:dyDescent="0.3">
      <c r="B164" t="s">
        <v>18</v>
      </c>
      <c r="C164" s="3">
        <v>0</v>
      </c>
      <c r="D164" s="6" t="s">
        <v>179</v>
      </c>
      <c r="E164" s="12">
        <v>0</v>
      </c>
      <c r="F164" t="s">
        <v>22</v>
      </c>
      <c r="G164" s="3" t="s">
        <v>180</v>
      </c>
      <c r="H164" s="3" t="s">
        <v>181</v>
      </c>
    </row>
    <row r="165" spans="2:8" hidden="1" x14ac:dyDescent="0.3">
      <c r="B165" t="s">
        <v>37</v>
      </c>
      <c r="C165" s="3" t="s">
        <v>33</v>
      </c>
      <c r="D165" s="6" t="s">
        <v>181</v>
      </c>
      <c r="E165" s="12" t="s">
        <v>182</v>
      </c>
      <c r="F165">
        <v>0</v>
      </c>
      <c r="G165" s="3" t="s">
        <v>179</v>
      </c>
      <c r="H165" s="3">
        <v>0</v>
      </c>
    </row>
    <row r="166" spans="2:8" hidden="1" x14ac:dyDescent="0.3">
      <c r="B166" t="s">
        <v>18</v>
      </c>
      <c r="C166" s="3" t="s">
        <v>22</v>
      </c>
      <c r="D166" s="6" t="s">
        <v>180</v>
      </c>
      <c r="E166" s="12" t="s">
        <v>181</v>
      </c>
      <c r="F166">
        <v>0</v>
      </c>
      <c r="G166" s="3" t="s">
        <v>179</v>
      </c>
      <c r="H166" s="3">
        <v>0</v>
      </c>
    </row>
    <row r="167" spans="2:8" hidden="1" x14ac:dyDescent="0.3">
      <c r="B167" t="s">
        <v>18</v>
      </c>
      <c r="C167" s="3" t="s">
        <v>22</v>
      </c>
      <c r="D167" s="6" t="s">
        <v>180</v>
      </c>
      <c r="E167" s="12" t="s">
        <v>181</v>
      </c>
      <c r="F167">
        <v>0</v>
      </c>
      <c r="G167" s="3" t="s">
        <v>179</v>
      </c>
      <c r="H167" s="3">
        <v>0</v>
      </c>
    </row>
    <row r="168" spans="2:8" hidden="1" x14ac:dyDescent="0.3">
      <c r="B168" t="s">
        <v>18</v>
      </c>
      <c r="C168" s="3" t="s">
        <v>22</v>
      </c>
      <c r="D168" s="6" t="s">
        <v>180</v>
      </c>
      <c r="E168" s="12" t="s">
        <v>181</v>
      </c>
      <c r="F168" t="s">
        <v>22</v>
      </c>
      <c r="G168" s="3" t="s">
        <v>180</v>
      </c>
      <c r="H168" s="3" t="s">
        <v>181</v>
      </c>
    </row>
    <row r="169" spans="2:8" hidden="1" x14ac:dyDescent="0.3">
      <c r="B169" t="s">
        <v>18</v>
      </c>
      <c r="C169" s="3" t="s">
        <v>33</v>
      </c>
      <c r="D169" s="6" t="s">
        <v>181</v>
      </c>
      <c r="E169" s="12" t="s">
        <v>182</v>
      </c>
      <c r="F169" t="s">
        <v>22</v>
      </c>
      <c r="G169" s="3" t="s">
        <v>180</v>
      </c>
      <c r="H169" s="3" t="s">
        <v>181</v>
      </c>
    </row>
    <row r="170" spans="2:8" hidden="1" x14ac:dyDescent="0.3">
      <c r="B170" t="s">
        <v>18</v>
      </c>
      <c r="C170" s="3" t="s">
        <v>22</v>
      </c>
      <c r="D170" s="6" t="s">
        <v>180</v>
      </c>
      <c r="E170" s="12" t="s">
        <v>181</v>
      </c>
      <c r="F170">
        <v>0</v>
      </c>
      <c r="G170" s="3" t="s">
        <v>179</v>
      </c>
      <c r="H170" s="3">
        <v>0</v>
      </c>
    </row>
    <row r="171" spans="2:8" hidden="1" x14ac:dyDescent="0.3">
      <c r="B171" t="s">
        <v>18</v>
      </c>
      <c r="C171" s="3" t="s">
        <v>22</v>
      </c>
      <c r="D171" s="6" t="s">
        <v>180</v>
      </c>
      <c r="E171" s="12" t="s">
        <v>181</v>
      </c>
      <c r="F171">
        <v>0</v>
      </c>
      <c r="G171" s="3" t="s">
        <v>179</v>
      </c>
      <c r="H171" s="3">
        <v>0</v>
      </c>
    </row>
    <row r="172" spans="2:8" hidden="1" x14ac:dyDescent="0.3">
      <c r="B172" t="s">
        <v>18</v>
      </c>
      <c r="C172" s="3" t="s">
        <v>22</v>
      </c>
      <c r="D172" s="6" t="s">
        <v>180</v>
      </c>
      <c r="E172" s="12" t="s">
        <v>181</v>
      </c>
      <c r="F172">
        <v>0</v>
      </c>
      <c r="G172" s="3" t="s">
        <v>179</v>
      </c>
      <c r="H172" s="3">
        <v>0</v>
      </c>
    </row>
    <row r="173" spans="2:8" hidden="1" x14ac:dyDescent="0.3">
      <c r="B173" t="s">
        <v>18</v>
      </c>
      <c r="C173" s="3" t="s">
        <v>33</v>
      </c>
      <c r="D173" s="6" t="s">
        <v>181</v>
      </c>
      <c r="E173" s="12" t="s">
        <v>182</v>
      </c>
      <c r="F173">
        <v>0</v>
      </c>
      <c r="G173" s="3" t="s">
        <v>179</v>
      </c>
      <c r="H173" s="3">
        <v>0</v>
      </c>
    </row>
    <row r="174" spans="2:8" hidden="1" x14ac:dyDescent="0.3">
      <c r="B174" t="s">
        <v>24</v>
      </c>
      <c r="C174" s="3" t="s">
        <v>33</v>
      </c>
      <c r="D174" s="6" t="s">
        <v>181</v>
      </c>
      <c r="E174" s="12" t="s">
        <v>182</v>
      </c>
      <c r="F174" t="s">
        <v>50</v>
      </c>
      <c r="G174" s="3" t="s">
        <v>182</v>
      </c>
      <c r="H174" s="3" t="s">
        <v>183</v>
      </c>
    </row>
    <row r="175" spans="2:8" hidden="1" x14ac:dyDescent="0.3">
      <c r="B175" t="s">
        <v>18</v>
      </c>
      <c r="C175" s="3" t="s">
        <v>33</v>
      </c>
      <c r="D175" s="6" t="s">
        <v>181</v>
      </c>
      <c r="E175" s="12" t="s">
        <v>182</v>
      </c>
      <c r="F175" t="s">
        <v>33</v>
      </c>
      <c r="G175" s="3" t="s">
        <v>181</v>
      </c>
      <c r="H175" s="3" t="s">
        <v>182</v>
      </c>
    </row>
    <row r="176" spans="2:8" hidden="1" x14ac:dyDescent="0.3">
      <c r="B176" t="s">
        <v>18</v>
      </c>
      <c r="C176" s="3" t="s">
        <v>22</v>
      </c>
      <c r="D176" s="6" t="s">
        <v>180</v>
      </c>
      <c r="E176" s="12" t="s">
        <v>181</v>
      </c>
      <c r="F176">
        <v>0</v>
      </c>
      <c r="G176" s="3" t="s">
        <v>179</v>
      </c>
      <c r="H176" s="3">
        <v>0</v>
      </c>
    </row>
    <row r="177" spans="2:8" hidden="1" x14ac:dyDescent="0.3">
      <c r="B177" t="s">
        <v>18</v>
      </c>
      <c r="C177" s="3" t="s">
        <v>22</v>
      </c>
      <c r="D177" s="6" t="s">
        <v>180</v>
      </c>
      <c r="E177" s="12" t="s">
        <v>181</v>
      </c>
      <c r="F177" t="s">
        <v>50</v>
      </c>
      <c r="G177" s="3" t="s">
        <v>182</v>
      </c>
      <c r="H177" s="3" t="s">
        <v>183</v>
      </c>
    </row>
    <row r="178" spans="2:8" hidden="1" x14ac:dyDescent="0.3">
      <c r="B178" t="s">
        <v>18</v>
      </c>
      <c r="C178" s="3" t="s">
        <v>22</v>
      </c>
      <c r="D178" s="6" t="s">
        <v>180</v>
      </c>
      <c r="E178" s="12" t="s">
        <v>181</v>
      </c>
      <c r="F178">
        <v>0</v>
      </c>
      <c r="G178" s="3" t="s">
        <v>179</v>
      </c>
      <c r="H178" s="3">
        <v>0</v>
      </c>
    </row>
    <row r="179" spans="2:8" hidden="1" x14ac:dyDescent="0.3">
      <c r="B179" t="s">
        <v>18</v>
      </c>
      <c r="C179" s="3" t="s">
        <v>22</v>
      </c>
      <c r="D179" s="6" t="s">
        <v>180</v>
      </c>
      <c r="E179" s="12" t="s">
        <v>181</v>
      </c>
      <c r="F179">
        <v>0</v>
      </c>
      <c r="G179" s="3" t="s">
        <v>179</v>
      </c>
      <c r="H179" s="3">
        <v>0</v>
      </c>
    </row>
    <row r="180" spans="2:8" hidden="1" x14ac:dyDescent="0.3">
      <c r="B180" t="s">
        <v>18</v>
      </c>
      <c r="C180" s="3" t="s">
        <v>22</v>
      </c>
      <c r="D180" s="6" t="s">
        <v>180</v>
      </c>
      <c r="E180" s="12" t="s">
        <v>181</v>
      </c>
      <c r="F180" t="s">
        <v>22</v>
      </c>
      <c r="G180" s="3" t="s">
        <v>180</v>
      </c>
      <c r="H180" s="3" t="s">
        <v>181</v>
      </c>
    </row>
    <row r="181" spans="2:8" hidden="1" x14ac:dyDescent="0.3">
      <c r="B181" t="s">
        <v>18</v>
      </c>
      <c r="C181" s="3" t="s">
        <v>22</v>
      </c>
      <c r="D181" s="6" t="s">
        <v>180</v>
      </c>
      <c r="E181" s="12" t="s">
        <v>181</v>
      </c>
      <c r="F181" t="s">
        <v>22</v>
      </c>
      <c r="G181" s="3" t="s">
        <v>180</v>
      </c>
      <c r="H181" s="3" t="s">
        <v>181</v>
      </c>
    </row>
    <row r="182" spans="2:8" hidden="1" x14ac:dyDescent="0.3">
      <c r="B182" t="s">
        <v>18</v>
      </c>
      <c r="C182" s="3" t="s">
        <v>22</v>
      </c>
      <c r="D182" s="6" t="s">
        <v>180</v>
      </c>
      <c r="E182" s="12" t="s">
        <v>181</v>
      </c>
      <c r="F182" t="s">
        <v>22</v>
      </c>
      <c r="G182" s="3" t="s">
        <v>180</v>
      </c>
      <c r="H182" s="3" t="s">
        <v>181</v>
      </c>
    </row>
    <row r="183" spans="2:8" hidden="1" x14ac:dyDescent="0.3">
      <c r="B183" t="s">
        <v>24</v>
      </c>
      <c r="C183" s="3">
        <v>0</v>
      </c>
      <c r="D183" s="6" t="s">
        <v>179</v>
      </c>
      <c r="E183" s="12">
        <v>0</v>
      </c>
      <c r="F183" t="s">
        <v>22</v>
      </c>
      <c r="G183" s="3" t="s">
        <v>180</v>
      </c>
      <c r="H183" s="3" t="s">
        <v>181</v>
      </c>
    </row>
    <row r="184" spans="2:8" hidden="1" x14ac:dyDescent="0.3">
      <c r="B184" t="s">
        <v>37</v>
      </c>
      <c r="C184" s="3" t="s">
        <v>50</v>
      </c>
      <c r="D184" s="6" t="s">
        <v>182</v>
      </c>
      <c r="E184" s="12" t="s">
        <v>183</v>
      </c>
      <c r="F184">
        <v>0</v>
      </c>
      <c r="G184" s="3" t="s">
        <v>179</v>
      </c>
      <c r="H184" s="3">
        <v>0</v>
      </c>
    </row>
    <row r="185" spans="2:8" hidden="1" x14ac:dyDescent="0.3">
      <c r="D185" s="13">
        <f>AVERAGE(D86,D140)</f>
        <v>4</v>
      </c>
      <c r="E185" s="14">
        <f>AVERAGE(E86,E140)</f>
        <v>6</v>
      </c>
      <c r="G185" s="9"/>
      <c r="H185" s="9"/>
    </row>
    <row r="186" spans="2:8" x14ac:dyDescent="0.3">
      <c r="E186"/>
    </row>
    <row r="1048576" spans="4:4" x14ac:dyDescent="0.3">
      <c r="D1048576">
        <f>AVERAGE(D86:D1048575)</f>
        <v>4</v>
      </c>
    </row>
  </sheetData>
  <autoFilter ref="B1:B185" xr:uid="{D222069B-77E4-469A-BE18-55C00E6A26B8}">
    <filterColumn colId="0">
      <filters>
        <filter val="Below 1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1AD4-A560-4888-9DEF-CBA85986E21B}">
  <sheetPr>
    <tabColor theme="4" tint="0.39997558519241921"/>
  </sheetPr>
  <dimension ref="A1:H5"/>
  <sheetViews>
    <sheetView workbookViewId="0">
      <selection activeCell="C27" sqref="C27"/>
    </sheetView>
  </sheetViews>
  <sheetFormatPr defaultRowHeight="14.4" x14ac:dyDescent="0.3"/>
  <cols>
    <col min="1" max="1" width="6.33203125" bestFit="1" customWidth="1"/>
    <col min="2" max="2" width="8.5546875" bestFit="1" customWidth="1"/>
    <col min="3" max="3" width="61" bestFit="1" customWidth="1"/>
    <col min="4" max="4" width="9.88671875" bestFit="1" customWidth="1"/>
    <col min="6" max="6" width="51.5546875" bestFit="1" customWidth="1"/>
  </cols>
  <sheetData>
    <row r="1" spans="1:8" x14ac:dyDescent="0.3">
      <c r="A1" s="15" t="s">
        <v>178</v>
      </c>
      <c r="B1" s="15" t="s">
        <v>1</v>
      </c>
      <c r="C1" s="21" t="s">
        <v>4</v>
      </c>
      <c r="D1" s="20" t="s">
        <v>189</v>
      </c>
      <c r="E1" s="27" t="s">
        <v>190</v>
      </c>
      <c r="F1" s="15" t="s">
        <v>5</v>
      </c>
      <c r="G1" s="20" t="s">
        <v>191</v>
      </c>
      <c r="H1" s="20" t="s">
        <v>192</v>
      </c>
    </row>
    <row r="2" spans="1:8" x14ac:dyDescent="0.3">
      <c r="A2" s="17">
        <v>1</v>
      </c>
      <c r="B2" s="17" t="s">
        <v>111</v>
      </c>
      <c r="C2" s="22" t="s">
        <v>112</v>
      </c>
      <c r="D2" s="17">
        <v>7</v>
      </c>
      <c r="E2" s="17">
        <v>9</v>
      </c>
      <c r="F2" s="17" t="s">
        <v>33</v>
      </c>
      <c r="G2" s="17">
        <v>3</v>
      </c>
      <c r="H2" s="17">
        <v>5</v>
      </c>
    </row>
    <row r="3" spans="1:8" x14ac:dyDescent="0.3">
      <c r="A3" s="17">
        <v>2</v>
      </c>
      <c r="B3" s="17" t="s">
        <v>111</v>
      </c>
      <c r="C3" s="22" t="s">
        <v>22</v>
      </c>
      <c r="D3" s="17">
        <v>1</v>
      </c>
      <c r="E3" s="17">
        <v>3</v>
      </c>
      <c r="F3" s="17" t="s">
        <v>33</v>
      </c>
      <c r="G3" s="17">
        <v>3</v>
      </c>
      <c r="H3" s="17">
        <v>5</v>
      </c>
    </row>
    <row r="4" spans="1:8" x14ac:dyDescent="0.3">
      <c r="A4" s="23" t="s">
        <v>193</v>
      </c>
      <c r="B4" s="17"/>
      <c r="C4" s="22"/>
      <c r="D4" s="24">
        <v>4</v>
      </c>
      <c r="E4" s="28">
        <v>6</v>
      </c>
      <c r="F4" s="17"/>
      <c r="G4" s="24">
        <v>3</v>
      </c>
      <c r="H4" s="24">
        <v>5</v>
      </c>
    </row>
    <row r="5" spans="1:8" x14ac:dyDescent="0.3">
      <c r="A5" s="25" t="s">
        <v>194</v>
      </c>
      <c r="B5" s="17"/>
      <c r="C5" s="17"/>
      <c r="D5" s="26">
        <f>SUM(D2:D3)</f>
        <v>8</v>
      </c>
      <c r="E5" s="26">
        <f t="shared" ref="E5:H5" si="0">SUM(E2:E3)</f>
        <v>12</v>
      </c>
      <c r="F5" s="17"/>
      <c r="G5" s="26">
        <f t="shared" si="0"/>
        <v>6</v>
      </c>
      <c r="H5" s="26">
        <f t="shared" si="0"/>
        <v>10</v>
      </c>
    </row>
  </sheetData>
  <pageMargins left="0.7" right="0.7" top="0.75" bottom="0.75" header="0.3" footer="0.3"/>
  <ignoredErrors>
    <ignoredError sqref="D5:H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FA2-4383-4507-812F-5FC5B2CE848A}">
  <sheetPr filterMode="1"/>
  <dimension ref="A1:G184"/>
  <sheetViews>
    <sheetView workbookViewId="0">
      <selection sqref="A1:G184"/>
    </sheetView>
  </sheetViews>
  <sheetFormatPr defaultRowHeight="14.4" x14ac:dyDescent="0.3"/>
  <cols>
    <col min="1" max="1" width="8.5546875" bestFit="1" customWidth="1"/>
    <col min="2" max="2" width="12.109375" bestFit="1" customWidth="1"/>
    <col min="3" max="3" width="11.6640625" bestFit="1" customWidth="1"/>
    <col min="4" max="4" width="61" bestFit="1" customWidth="1"/>
    <col min="5" max="5" width="11" bestFit="1" customWidth="1"/>
    <col min="6" max="6" width="10.5546875" bestFit="1" customWidth="1"/>
    <col min="7" max="7" width="51.5546875" bestFit="1" customWidth="1"/>
  </cols>
  <sheetData>
    <row r="1" spans="1:7" x14ac:dyDescent="0.3">
      <c r="A1" s="1" t="s">
        <v>1</v>
      </c>
      <c r="B1" s="5" t="s">
        <v>189</v>
      </c>
      <c r="C1" s="11" t="s">
        <v>190</v>
      </c>
      <c r="D1" s="2" t="s">
        <v>4</v>
      </c>
      <c r="E1" s="4" t="s">
        <v>191</v>
      </c>
      <c r="F1" s="8" t="s">
        <v>192</v>
      </c>
      <c r="G1" s="1" t="s">
        <v>5</v>
      </c>
    </row>
    <row r="2" spans="1:7" x14ac:dyDescent="0.3">
      <c r="A2" t="s">
        <v>18</v>
      </c>
      <c r="B2" s="6" t="s">
        <v>179</v>
      </c>
      <c r="C2" s="12">
        <v>0</v>
      </c>
      <c r="D2" s="3">
        <v>0</v>
      </c>
      <c r="E2" s="3" t="s">
        <v>180</v>
      </c>
      <c r="F2" s="3" t="s">
        <v>181</v>
      </c>
      <c r="G2" t="s">
        <v>22</v>
      </c>
    </row>
    <row r="3" spans="1:7" hidden="1" x14ac:dyDescent="0.3">
      <c r="A3" t="s">
        <v>24</v>
      </c>
      <c r="B3" s="6" t="s">
        <v>180</v>
      </c>
      <c r="C3" s="12" t="s">
        <v>181</v>
      </c>
      <c r="D3" s="3" t="s">
        <v>22</v>
      </c>
      <c r="E3" s="3" t="s">
        <v>180</v>
      </c>
      <c r="F3" s="3" t="s">
        <v>181</v>
      </c>
      <c r="G3" t="s">
        <v>22</v>
      </c>
    </row>
    <row r="4" spans="1:7" x14ac:dyDescent="0.3">
      <c r="A4" t="s">
        <v>18</v>
      </c>
      <c r="B4" s="6" t="s">
        <v>181</v>
      </c>
      <c r="C4" s="12" t="s">
        <v>182</v>
      </c>
      <c r="D4" s="3" t="s">
        <v>33</v>
      </c>
      <c r="E4" s="3" t="s">
        <v>180</v>
      </c>
      <c r="F4" s="3" t="s">
        <v>181</v>
      </c>
      <c r="G4" t="s">
        <v>22</v>
      </c>
    </row>
    <row r="5" spans="1:7" hidden="1" x14ac:dyDescent="0.3">
      <c r="A5" t="s">
        <v>24</v>
      </c>
      <c r="B5" s="6" t="s">
        <v>179</v>
      </c>
      <c r="C5" s="12">
        <v>0</v>
      </c>
      <c r="D5" s="3">
        <v>0</v>
      </c>
      <c r="E5" s="3" t="s">
        <v>180</v>
      </c>
      <c r="F5" s="3" t="s">
        <v>181</v>
      </c>
      <c r="G5" t="s">
        <v>22</v>
      </c>
    </row>
    <row r="6" spans="1:7" hidden="1" x14ac:dyDescent="0.3">
      <c r="A6" t="s">
        <v>37</v>
      </c>
      <c r="B6" s="6" t="s">
        <v>179</v>
      </c>
      <c r="C6" s="12">
        <v>0</v>
      </c>
      <c r="D6" s="3">
        <v>0</v>
      </c>
      <c r="E6" s="3" t="s">
        <v>180</v>
      </c>
      <c r="F6" s="3" t="s">
        <v>181</v>
      </c>
      <c r="G6" t="s">
        <v>22</v>
      </c>
    </row>
    <row r="7" spans="1:7" hidden="1" x14ac:dyDescent="0.3">
      <c r="A7" t="s">
        <v>24</v>
      </c>
      <c r="B7" s="6" t="s">
        <v>180</v>
      </c>
      <c r="C7" s="12" t="s">
        <v>181</v>
      </c>
      <c r="D7" s="3" t="s">
        <v>22</v>
      </c>
      <c r="E7" s="3" t="s">
        <v>180</v>
      </c>
      <c r="F7" s="3" t="s">
        <v>181</v>
      </c>
      <c r="G7" t="s">
        <v>22</v>
      </c>
    </row>
    <row r="8" spans="1:7" x14ac:dyDescent="0.3">
      <c r="A8" t="s">
        <v>18</v>
      </c>
      <c r="B8" s="6" t="s">
        <v>180</v>
      </c>
      <c r="C8" s="12" t="s">
        <v>181</v>
      </c>
      <c r="D8" s="3" t="s">
        <v>22</v>
      </c>
      <c r="E8" s="3" t="s">
        <v>179</v>
      </c>
      <c r="F8" s="3">
        <v>0</v>
      </c>
      <c r="G8">
        <v>0</v>
      </c>
    </row>
    <row r="9" spans="1:7" hidden="1" x14ac:dyDescent="0.3">
      <c r="A9" t="s">
        <v>37</v>
      </c>
      <c r="B9" s="6" t="s">
        <v>180</v>
      </c>
      <c r="C9" s="12" t="s">
        <v>181</v>
      </c>
      <c r="D9" s="3" t="s">
        <v>22</v>
      </c>
      <c r="E9" s="3" t="s">
        <v>180</v>
      </c>
      <c r="F9" s="3" t="s">
        <v>181</v>
      </c>
      <c r="G9" t="s">
        <v>22</v>
      </c>
    </row>
    <row r="10" spans="1:7" x14ac:dyDescent="0.3">
      <c r="A10" t="s">
        <v>18</v>
      </c>
      <c r="B10" s="6" t="s">
        <v>180</v>
      </c>
      <c r="C10" s="12" t="s">
        <v>181</v>
      </c>
      <c r="D10" s="3" t="s">
        <v>22</v>
      </c>
      <c r="E10" s="3" t="s">
        <v>180</v>
      </c>
      <c r="F10" s="3" t="s">
        <v>181</v>
      </c>
      <c r="G10" t="s">
        <v>22</v>
      </c>
    </row>
    <row r="11" spans="1:7" x14ac:dyDescent="0.3">
      <c r="A11" t="s">
        <v>18</v>
      </c>
      <c r="B11" s="6" t="s">
        <v>180</v>
      </c>
      <c r="C11" s="12" t="s">
        <v>181</v>
      </c>
      <c r="D11" s="3" t="s">
        <v>22</v>
      </c>
      <c r="E11" s="3" t="s">
        <v>179</v>
      </c>
      <c r="F11" s="3">
        <v>0</v>
      </c>
      <c r="G11">
        <v>0</v>
      </c>
    </row>
    <row r="12" spans="1:7" hidden="1" x14ac:dyDescent="0.3">
      <c r="A12" t="s">
        <v>43</v>
      </c>
      <c r="B12" s="6" t="s">
        <v>180</v>
      </c>
      <c r="C12" s="12" t="s">
        <v>181</v>
      </c>
      <c r="D12" s="3" t="s">
        <v>22</v>
      </c>
      <c r="E12" s="3" t="s">
        <v>179</v>
      </c>
      <c r="F12" s="3">
        <v>0</v>
      </c>
      <c r="G12">
        <v>0</v>
      </c>
    </row>
    <row r="13" spans="1:7" hidden="1" x14ac:dyDescent="0.3">
      <c r="A13" t="s">
        <v>24</v>
      </c>
      <c r="B13" s="6" t="s">
        <v>180</v>
      </c>
      <c r="C13" s="12" t="s">
        <v>181</v>
      </c>
      <c r="D13" s="3" t="s">
        <v>22</v>
      </c>
      <c r="E13" s="3" t="s">
        <v>179</v>
      </c>
      <c r="F13" s="3">
        <v>0</v>
      </c>
      <c r="G13">
        <v>0</v>
      </c>
    </row>
    <row r="14" spans="1:7" x14ac:dyDescent="0.3">
      <c r="A14" t="s">
        <v>18</v>
      </c>
      <c r="B14" s="6" t="s">
        <v>181</v>
      </c>
      <c r="C14" s="12" t="s">
        <v>182</v>
      </c>
      <c r="D14" s="3" t="s">
        <v>33</v>
      </c>
      <c r="E14" s="3" t="s">
        <v>179</v>
      </c>
      <c r="F14" s="3">
        <v>0</v>
      </c>
      <c r="G14">
        <v>0</v>
      </c>
    </row>
    <row r="15" spans="1:7" hidden="1" x14ac:dyDescent="0.3">
      <c r="A15" t="s">
        <v>24</v>
      </c>
      <c r="B15" s="6" t="s">
        <v>180</v>
      </c>
      <c r="C15" s="12" t="s">
        <v>181</v>
      </c>
      <c r="D15" s="3" t="s">
        <v>22</v>
      </c>
      <c r="E15" s="3" t="s">
        <v>180</v>
      </c>
      <c r="F15" s="3" t="s">
        <v>181</v>
      </c>
      <c r="G15" t="s">
        <v>22</v>
      </c>
    </row>
    <row r="16" spans="1:7" x14ac:dyDescent="0.3">
      <c r="A16" t="s">
        <v>18</v>
      </c>
      <c r="B16" s="6" t="s">
        <v>180</v>
      </c>
      <c r="C16" s="12" t="s">
        <v>181</v>
      </c>
      <c r="D16" s="3" t="s">
        <v>22</v>
      </c>
      <c r="E16" s="3" t="s">
        <v>180</v>
      </c>
      <c r="F16" s="3" t="s">
        <v>181</v>
      </c>
      <c r="G16" t="s">
        <v>22</v>
      </c>
    </row>
    <row r="17" spans="1:7" hidden="1" x14ac:dyDescent="0.3">
      <c r="A17" t="s">
        <v>37</v>
      </c>
      <c r="B17" s="6" t="s">
        <v>182</v>
      </c>
      <c r="C17" s="12" t="s">
        <v>183</v>
      </c>
      <c r="D17" s="3" t="s">
        <v>50</v>
      </c>
      <c r="E17" s="3" t="s">
        <v>179</v>
      </c>
      <c r="F17" s="3">
        <v>0</v>
      </c>
      <c r="G17">
        <v>0</v>
      </c>
    </row>
    <row r="18" spans="1:7" hidden="1" x14ac:dyDescent="0.3">
      <c r="A18" t="s">
        <v>43</v>
      </c>
      <c r="B18" s="6" t="s">
        <v>179</v>
      </c>
      <c r="C18" s="12">
        <v>0</v>
      </c>
      <c r="D18" s="3">
        <v>0</v>
      </c>
      <c r="E18" s="3" t="s">
        <v>180</v>
      </c>
      <c r="F18" s="3" t="s">
        <v>181</v>
      </c>
      <c r="G18" t="s">
        <v>22</v>
      </c>
    </row>
    <row r="19" spans="1:7" x14ac:dyDescent="0.3">
      <c r="A19" t="s">
        <v>18</v>
      </c>
      <c r="B19" s="6" t="s">
        <v>180</v>
      </c>
      <c r="C19" s="12" t="s">
        <v>181</v>
      </c>
      <c r="D19" s="3" t="s">
        <v>22</v>
      </c>
      <c r="E19" s="3" t="s">
        <v>180</v>
      </c>
      <c r="F19" s="3" t="s">
        <v>181</v>
      </c>
      <c r="G19" t="s">
        <v>22</v>
      </c>
    </row>
    <row r="20" spans="1:7" hidden="1" x14ac:dyDescent="0.3">
      <c r="A20" t="s">
        <v>43</v>
      </c>
      <c r="B20" s="6" t="s">
        <v>180</v>
      </c>
      <c r="C20" s="12" t="s">
        <v>181</v>
      </c>
      <c r="D20" s="3" t="s">
        <v>22</v>
      </c>
      <c r="E20" s="3" t="s">
        <v>180</v>
      </c>
      <c r="F20" s="3" t="s">
        <v>181</v>
      </c>
      <c r="G20" t="s">
        <v>22</v>
      </c>
    </row>
    <row r="21" spans="1:7" hidden="1" x14ac:dyDescent="0.3">
      <c r="A21" t="s">
        <v>43</v>
      </c>
      <c r="B21" s="6" t="s">
        <v>180</v>
      </c>
      <c r="C21" s="12" t="s">
        <v>181</v>
      </c>
      <c r="D21" s="3" t="s">
        <v>22</v>
      </c>
      <c r="E21" s="3" t="s">
        <v>179</v>
      </c>
      <c r="F21" s="3">
        <v>0</v>
      </c>
      <c r="G21">
        <v>0</v>
      </c>
    </row>
    <row r="22" spans="1:7" x14ac:dyDescent="0.3">
      <c r="A22" t="s">
        <v>18</v>
      </c>
      <c r="B22" s="6" t="s">
        <v>179</v>
      </c>
      <c r="C22" s="12">
        <v>0</v>
      </c>
      <c r="D22" s="3">
        <v>0</v>
      </c>
      <c r="E22" s="3" t="s">
        <v>180</v>
      </c>
      <c r="F22" s="3" t="s">
        <v>181</v>
      </c>
      <c r="G22" t="s">
        <v>22</v>
      </c>
    </row>
    <row r="23" spans="1:7" x14ac:dyDescent="0.3">
      <c r="A23" t="s">
        <v>18</v>
      </c>
      <c r="B23" s="6" t="s">
        <v>180</v>
      </c>
      <c r="C23" s="12" t="s">
        <v>181</v>
      </c>
      <c r="D23" s="3" t="s">
        <v>22</v>
      </c>
      <c r="E23" s="3" t="s">
        <v>179</v>
      </c>
      <c r="F23" s="3">
        <v>0</v>
      </c>
      <c r="G23">
        <v>0</v>
      </c>
    </row>
    <row r="24" spans="1:7" x14ac:dyDescent="0.3">
      <c r="A24" t="s">
        <v>18</v>
      </c>
      <c r="B24" s="6" t="s">
        <v>180</v>
      </c>
      <c r="C24" s="12" t="s">
        <v>181</v>
      </c>
      <c r="D24" s="3" t="s">
        <v>22</v>
      </c>
      <c r="E24" s="3" t="s">
        <v>179</v>
      </c>
      <c r="F24" s="3">
        <v>0</v>
      </c>
      <c r="G24">
        <v>0</v>
      </c>
    </row>
    <row r="25" spans="1:7" hidden="1" x14ac:dyDescent="0.3">
      <c r="A25" t="s">
        <v>43</v>
      </c>
      <c r="B25" s="6" t="s">
        <v>180</v>
      </c>
      <c r="C25" s="12" t="s">
        <v>181</v>
      </c>
      <c r="D25" s="3" t="s">
        <v>22</v>
      </c>
      <c r="E25" s="3" t="s">
        <v>180</v>
      </c>
      <c r="F25" s="3" t="s">
        <v>181</v>
      </c>
      <c r="G25" t="s">
        <v>22</v>
      </c>
    </row>
    <row r="26" spans="1:7" hidden="1" x14ac:dyDescent="0.3">
      <c r="A26" t="s">
        <v>37</v>
      </c>
      <c r="B26" s="6" t="s">
        <v>179</v>
      </c>
      <c r="C26" s="12">
        <v>0</v>
      </c>
      <c r="D26" s="3">
        <v>0</v>
      </c>
      <c r="E26" s="3" t="s">
        <v>180</v>
      </c>
      <c r="F26" s="3" t="s">
        <v>181</v>
      </c>
      <c r="G26" t="s">
        <v>22</v>
      </c>
    </row>
    <row r="27" spans="1:7" hidden="1" x14ac:dyDescent="0.3">
      <c r="A27" t="s">
        <v>24</v>
      </c>
      <c r="B27" s="6" t="s">
        <v>180</v>
      </c>
      <c r="C27" s="12" t="s">
        <v>181</v>
      </c>
      <c r="D27" s="3" t="s">
        <v>22</v>
      </c>
      <c r="E27" s="3" t="s">
        <v>180</v>
      </c>
      <c r="F27" s="3" t="s">
        <v>181</v>
      </c>
      <c r="G27" t="s">
        <v>22</v>
      </c>
    </row>
    <row r="28" spans="1:7" x14ac:dyDescent="0.3">
      <c r="A28" t="s">
        <v>18</v>
      </c>
      <c r="B28" s="6" t="s">
        <v>180</v>
      </c>
      <c r="C28" s="12" t="s">
        <v>181</v>
      </c>
      <c r="D28" s="3" t="s">
        <v>22</v>
      </c>
      <c r="E28" s="3" t="s">
        <v>180</v>
      </c>
      <c r="F28" s="3" t="s">
        <v>181</v>
      </c>
      <c r="G28" t="s">
        <v>22</v>
      </c>
    </row>
    <row r="29" spans="1:7" hidden="1" x14ac:dyDescent="0.3">
      <c r="A29" t="s">
        <v>43</v>
      </c>
      <c r="B29" s="6" t="s">
        <v>180</v>
      </c>
      <c r="C29" s="12" t="s">
        <v>181</v>
      </c>
      <c r="D29" s="3" t="s">
        <v>22</v>
      </c>
      <c r="E29" s="3" t="s">
        <v>179</v>
      </c>
      <c r="F29" s="3">
        <v>0</v>
      </c>
      <c r="G29">
        <v>0</v>
      </c>
    </row>
    <row r="30" spans="1:7" hidden="1" x14ac:dyDescent="0.3">
      <c r="A30" t="s">
        <v>43</v>
      </c>
      <c r="B30" s="6" t="s">
        <v>180</v>
      </c>
      <c r="C30" s="12" t="s">
        <v>181</v>
      </c>
      <c r="D30" s="3" t="s">
        <v>22</v>
      </c>
      <c r="E30" s="3" t="s">
        <v>180</v>
      </c>
      <c r="F30" s="3" t="s">
        <v>181</v>
      </c>
      <c r="G30" t="s">
        <v>22</v>
      </c>
    </row>
    <row r="31" spans="1:7" x14ac:dyDescent="0.3">
      <c r="A31" t="s">
        <v>18</v>
      </c>
      <c r="B31" s="6" t="s">
        <v>180</v>
      </c>
      <c r="C31" s="12" t="s">
        <v>181</v>
      </c>
      <c r="D31" s="3" t="s">
        <v>22</v>
      </c>
      <c r="E31" s="3" t="s">
        <v>179</v>
      </c>
      <c r="F31" s="3">
        <v>0</v>
      </c>
      <c r="G31">
        <v>0</v>
      </c>
    </row>
    <row r="32" spans="1:7" hidden="1" x14ac:dyDescent="0.3">
      <c r="A32" t="s">
        <v>43</v>
      </c>
      <c r="B32" s="6" t="s">
        <v>181</v>
      </c>
      <c r="C32" s="12" t="s">
        <v>182</v>
      </c>
      <c r="D32" s="3" t="s">
        <v>33</v>
      </c>
      <c r="E32" s="3" t="s">
        <v>180</v>
      </c>
      <c r="F32" s="3" t="s">
        <v>181</v>
      </c>
      <c r="G32" t="s">
        <v>22</v>
      </c>
    </row>
    <row r="33" spans="1:7" hidden="1" x14ac:dyDescent="0.3">
      <c r="A33" t="s">
        <v>43</v>
      </c>
      <c r="B33" s="6" t="s">
        <v>180</v>
      </c>
      <c r="C33" s="12" t="s">
        <v>181</v>
      </c>
      <c r="D33" s="3" t="s">
        <v>22</v>
      </c>
      <c r="E33" s="3" t="s">
        <v>179</v>
      </c>
      <c r="F33" s="3">
        <v>0</v>
      </c>
      <c r="G33">
        <v>0</v>
      </c>
    </row>
    <row r="34" spans="1:7" hidden="1" x14ac:dyDescent="0.3">
      <c r="A34" t="s">
        <v>43</v>
      </c>
      <c r="B34" s="6" t="s">
        <v>179</v>
      </c>
      <c r="C34" s="12">
        <v>0</v>
      </c>
      <c r="D34" s="3">
        <v>0</v>
      </c>
      <c r="E34" s="3" t="s">
        <v>180</v>
      </c>
      <c r="F34" s="3" t="s">
        <v>181</v>
      </c>
      <c r="G34" t="s">
        <v>22</v>
      </c>
    </row>
    <row r="35" spans="1:7" x14ac:dyDescent="0.3">
      <c r="A35" t="s">
        <v>18</v>
      </c>
      <c r="B35" s="6" t="s">
        <v>181</v>
      </c>
      <c r="C35" s="12" t="s">
        <v>182</v>
      </c>
      <c r="D35" s="3" t="s">
        <v>33</v>
      </c>
      <c r="E35" s="3" t="s">
        <v>180</v>
      </c>
      <c r="F35" s="3" t="s">
        <v>181</v>
      </c>
      <c r="G35" t="s">
        <v>22</v>
      </c>
    </row>
    <row r="36" spans="1:7" x14ac:dyDescent="0.3">
      <c r="A36" t="s">
        <v>18</v>
      </c>
      <c r="B36" s="6" t="s">
        <v>181</v>
      </c>
      <c r="C36" s="12" t="s">
        <v>182</v>
      </c>
      <c r="D36" s="3" t="s">
        <v>33</v>
      </c>
      <c r="E36" s="3" t="s">
        <v>181</v>
      </c>
      <c r="F36" s="3" t="s">
        <v>182</v>
      </c>
      <c r="G36" t="s">
        <v>33</v>
      </c>
    </row>
    <row r="37" spans="1:7" hidden="1" x14ac:dyDescent="0.3">
      <c r="A37" t="s">
        <v>43</v>
      </c>
      <c r="B37" s="6" t="s">
        <v>179</v>
      </c>
      <c r="C37" s="12">
        <v>0</v>
      </c>
      <c r="D37" s="3">
        <v>0</v>
      </c>
      <c r="E37" s="3" t="s">
        <v>180</v>
      </c>
      <c r="F37" s="3" t="s">
        <v>181</v>
      </c>
      <c r="G37" t="s">
        <v>22</v>
      </c>
    </row>
    <row r="38" spans="1:7" hidden="1" x14ac:dyDescent="0.3">
      <c r="A38" t="s">
        <v>37</v>
      </c>
      <c r="B38" s="6" t="s">
        <v>179</v>
      </c>
      <c r="C38" s="12">
        <v>0</v>
      </c>
      <c r="D38" s="3">
        <v>0</v>
      </c>
      <c r="E38" s="3" t="s">
        <v>180</v>
      </c>
      <c r="F38" s="3" t="s">
        <v>181</v>
      </c>
      <c r="G38" t="s">
        <v>22</v>
      </c>
    </row>
    <row r="39" spans="1:7" hidden="1" x14ac:dyDescent="0.3">
      <c r="A39" t="s">
        <v>43</v>
      </c>
      <c r="B39" s="6" t="s">
        <v>180</v>
      </c>
      <c r="C39" s="12" t="s">
        <v>181</v>
      </c>
      <c r="D39" s="3" t="s">
        <v>22</v>
      </c>
      <c r="E39" s="3" t="s">
        <v>180</v>
      </c>
      <c r="F39" s="3" t="s">
        <v>181</v>
      </c>
      <c r="G39" t="s">
        <v>22</v>
      </c>
    </row>
    <row r="40" spans="1:7" hidden="1" x14ac:dyDescent="0.3">
      <c r="A40" t="s">
        <v>43</v>
      </c>
      <c r="B40" s="6" t="s">
        <v>180</v>
      </c>
      <c r="C40" s="12" t="s">
        <v>181</v>
      </c>
      <c r="D40" s="3" t="s">
        <v>22</v>
      </c>
      <c r="E40" s="3" t="s">
        <v>180</v>
      </c>
      <c r="F40" s="3" t="s">
        <v>181</v>
      </c>
      <c r="G40" t="s">
        <v>22</v>
      </c>
    </row>
    <row r="41" spans="1:7" x14ac:dyDescent="0.3">
      <c r="A41" t="s">
        <v>18</v>
      </c>
      <c r="B41" s="6" t="s">
        <v>180</v>
      </c>
      <c r="C41" s="12" t="s">
        <v>181</v>
      </c>
      <c r="D41" s="3" t="s">
        <v>22</v>
      </c>
      <c r="E41" s="3" t="s">
        <v>179</v>
      </c>
      <c r="F41" s="3">
        <v>0</v>
      </c>
      <c r="G41">
        <v>0</v>
      </c>
    </row>
    <row r="42" spans="1:7" hidden="1" x14ac:dyDescent="0.3">
      <c r="A42" t="s">
        <v>43</v>
      </c>
      <c r="B42" s="6" t="s">
        <v>182</v>
      </c>
      <c r="C42" s="12" t="s">
        <v>183</v>
      </c>
      <c r="D42" s="3" t="s">
        <v>50</v>
      </c>
      <c r="E42" s="3" t="s">
        <v>182</v>
      </c>
      <c r="F42" s="3" t="s">
        <v>183</v>
      </c>
      <c r="G42" t="s">
        <v>50</v>
      </c>
    </row>
    <row r="43" spans="1:7" hidden="1" x14ac:dyDescent="0.3">
      <c r="A43" t="s">
        <v>43</v>
      </c>
      <c r="B43" s="6" t="s">
        <v>180</v>
      </c>
      <c r="C43" s="12" t="s">
        <v>181</v>
      </c>
      <c r="D43" s="3" t="s">
        <v>22</v>
      </c>
      <c r="E43" s="3" t="s">
        <v>179</v>
      </c>
      <c r="F43" s="3">
        <v>0</v>
      </c>
      <c r="G43">
        <v>0</v>
      </c>
    </row>
    <row r="44" spans="1:7" hidden="1" x14ac:dyDescent="0.3">
      <c r="A44" t="s">
        <v>24</v>
      </c>
      <c r="B44" s="6" t="s">
        <v>179</v>
      </c>
      <c r="C44" s="12">
        <v>0</v>
      </c>
      <c r="D44" s="3">
        <v>0</v>
      </c>
      <c r="E44" s="3" t="s">
        <v>182</v>
      </c>
      <c r="F44" s="3" t="s">
        <v>183</v>
      </c>
      <c r="G44" t="s">
        <v>50</v>
      </c>
    </row>
    <row r="45" spans="1:7" x14ac:dyDescent="0.3">
      <c r="A45" t="s">
        <v>18</v>
      </c>
      <c r="B45" s="6" t="s">
        <v>180</v>
      </c>
      <c r="C45" s="12" t="s">
        <v>181</v>
      </c>
      <c r="D45" s="3" t="s">
        <v>22</v>
      </c>
      <c r="E45" s="3" t="s">
        <v>180</v>
      </c>
      <c r="F45" s="3" t="s">
        <v>181</v>
      </c>
      <c r="G45" t="s">
        <v>22</v>
      </c>
    </row>
    <row r="46" spans="1:7" hidden="1" x14ac:dyDescent="0.3">
      <c r="A46" t="s">
        <v>43</v>
      </c>
      <c r="B46" s="6" t="s">
        <v>180</v>
      </c>
      <c r="C46" s="12" t="s">
        <v>181</v>
      </c>
      <c r="D46" s="3" t="s">
        <v>22</v>
      </c>
      <c r="E46" s="3" t="s">
        <v>180</v>
      </c>
      <c r="F46" s="3" t="s">
        <v>181</v>
      </c>
      <c r="G46" t="s">
        <v>22</v>
      </c>
    </row>
    <row r="47" spans="1:7" hidden="1" x14ac:dyDescent="0.3">
      <c r="A47" t="s">
        <v>43</v>
      </c>
      <c r="B47" s="6" t="s">
        <v>181</v>
      </c>
      <c r="C47" s="12" t="s">
        <v>182</v>
      </c>
      <c r="D47" s="3" t="s">
        <v>33</v>
      </c>
      <c r="E47" s="3" t="s">
        <v>180</v>
      </c>
      <c r="F47" s="3" t="s">
        <v>181</v>
      </c>
      <c r="G47" t="s">
        <v>22</v>
      </c>
    </row>
    <row r="48" spans="1:7" x14ac:dyDescent="0.3">
      <c r="A48" t="s">
        <v>18</v>
      </c>
      <c r="B48" s="6" t="s">
        <v>180</v>
      </c>
      <c r="C48" s="12" t="s">
        <v>181</v>
      </c>
      <c r="D48" s="3" t="s">
        <v>22</v>
      </c>
      <c r="E48" s="3" t="s">
        <v>179</v>
      </c>
      <c r="F48" s="3">
        <v>0</v>
      </c>
      <c r="G48">
        <v>0</v>
      </c>
    </row>
    <row r="49" spans="1:7" x14ac:dyDescent="0.3">
      <c r="A49" t="s">
        <v>18</v>
      </c>
      <c r="B49" s="6" t="s">
        <v>180</v>
      </c>
      <c r="C49" s="12" t="s">
        <v>181</v>
      </c>
      <c r="D49" s="3" t="s">
        <v>22</v>
      </c>
      <c r="E49" s="3" t="s">
        <v>180</v>
      </c>
      <c r="F49" s="3" t="s">
        <v>181</v>
      </c>
      <c r="G49" t="s">
        <v>22</v>
      </c>
    </row>
    <row r="50" spans="1:7" hidden="1" x14ac:dyDescent="0.3">
      <c r="A50" t="s">
        <v>43</v>
      </c>
      <c r="B50" s="6" t="s">
        <v>180</v>
      </c>
      <c r="C50" s="12" t="s">
        <v>181</v>
      </c>
      <c r="D50" s="3" t="s">
        <v>22</v>
      </c>
      <c r="E50" s="3" t="s">
        <v>180</v>
      </c>
      <c r="F50" s="3" t="s">
        <v>181</v>
      </c>
      <c r="G50" t="s">
        <v>22</v>
      </c>
    </row>
    <row r="51" spans="1:7" hidden="1" x14ac:dyDescent="0.3">
      <c r="A51" t="s">
        <v>37</v>
      </c>
      <c r="B51" s="6" t="s">
        <v>179</v>
      </c>
      <c r="C51" s="12">
        <v>0</v>
      </c>
      <c r="D51" s="3">
        <v>0</v>
      </c>
      <c r="E51" s="3" t="s">
        <v>179</v>
      </c>
      <c r="F51" s="3">
        <v>0</v>
      </c>
      <c r="G51">
        <v>0</v>
      </c>
    </row>
    <row r="52" spans="1:7" hidden="1" x14ac:dyDescent="0.3">
      <c r="A52" t="s">
        <v>43</v>
      </c>
      <c r="B52" s="6" t="s">
        <v>180</v>
      </c>
      <c r="C52" s="12" t="s">
        <v>181</v>
      </c>
      <c r="D52" s="3" t="s">
        <v>22</v>
      </c>
      <c r="E52" s="3" t="s">
        <v>180</v>
      </c>
      <c r="F52" s="3" t="s">
        <v>181</v>
      </c>
      <c r="G52" t="s">
        <v>22</v>
      </c>
    </row>
    <row r="53" spans="1:7" x14ac:dyDescent="0.3">
      <c r="A53" t="s">
        <v>18</v>
      </c>
      <c r="B53" s="6" t="s">
        <v>179</v>
      </c>
      <c r="C53" s="12">
        <v>0</v>
      </c>
      <c r="D53" s="3">
        <v>0</v>
      </c>
      <c r="E53" s="3" t="s">
        <v>179</v>
      </c>
      <c r="F53" s="3">
        <v>0</v>
      </c>
      <c r="G53">
        <v>0</v>
      </c>
    </row>
    <row r="54" spans="1:7" hidden="1" x14ac:dyDescent="0.3">
      <c r="A54" t="s">
        <v>24</v>
      </c>
      <c r="B54" s="6" t="s">
        <v>179</v>
      </c>
      <c r="C54" s="12">
        <v>0</v>
      </c>
      <c r="D54" s="3">
        <v>0</v>
      </c>
      <c r="E54" s="3" t="s">
        <v>180</v>
      </c>
      <c r="F54" s="3" t="s">
        <v>181</v>
      </c>
      <c r="G54" t="s">
        <v>22</v>
      </c>
    </row>
    <row r="55" spans="1:7" x14ac:dyDescent="0.3">
      <c r="A55" t="s">
        <v>18</v>
      </c>
      <c r="B55" s="6" t="s">
        <v>179</v>
      </c>
      <c r="C55" s="12">
        <v>0</v>
      </c>
      <c r="D55" s="3">
        <v>0</v>
      </c>
      <c r="E55" s="3" t="s">
        <v>181</v>
      </c>
      <c r="F55" s="3" t="s">
        <v>182</v>
      </c>
      <c r="G55" t="s">
        <v>33</v>
      </c>
    </row>
    <row r="56" spans="1:7" x14ac:dyDescent="0.3">
      <c r="A56" t="s">
        <v>18</v>
      </c>
      <c r="B56" s="6" t="s">
        <v>179</v>
      </c>
      <c r="C56" s="12">
        <v>0</v>
      </c>
      <c r="D56" s="3">
        <v>0</v>
      </c>
      <c r="E56" s="3" t="s">
        <v>180</v>
      </c>
      <c r="F56" s="3" t="s">
        <v>181</v>
      </c>
      <c r="G56" t="s">
        <v>22</v>
      </c>
    </row>
    <row r="57" spans="1:7" x14ac:dyDescent="0.3">
      <c r="A57" t="s">
        <v>18</v>
      </c>
      <c r="B57" s="6" t="s">
        <v>179</v>
      </c>
      <c r="C57" s="12">
        <v>0</v>
      </c>
      <c r="D57" s="3">
        <v>0</v>
      </c>
      <c r="E57" s="3" t="s">
        <v>180</v>
      </c>
      <c r="F57" s="3" t="s">
        <v>181</v>
      </c>
      <c r="G57" t="s">
        <v>22</v>
      </c>
    </row>
    <row r="58" spans="1:7" hidden="1" x14ac:dyDescent="0.3">
      <c r="A58" t="s">
        <v>43</v>
      </c>
      <c r="B58" s="6" t="s">
        <v>179</v>
      </c>
      <c r="C58" s="12">
        <v>0</v>
      </c>
      <c r="D58" s="3">
        <v>0</v>
      </c>
      <c r="E58" s="3" t="s">
        <v>180</v>
      </c>
      <c r="F58" s="3" t="s">
        <v>181</v>
      </c>
      <c r="G58" t="s">
        <v>22</v>
      </c>
    </row>
    <row r="59" spans="1:7" x14ac:dyDescent="0.3">
      <c r="A59" t="s">
        <v>18</v>
      </c>
      <c r="B59" s="6" t="s">
        <v>180</v>
      </c>
      <c r="C59" s="12" t="s">
        <v>181</v>
      </c>
      <c r="D59" s="3" t="s">
        <v>22</v>
      </c>
      <c r="E59" s="3" t="s">
        <v>181</v>
      </c>
      <c r="F59" s="3" t="s">
        <v>182</v>
      </c>
      <c r="G59" t="s">
        <v>33</v>
      </c>
    </row>
    <row r="60" spans="1:7" hidden="1" x14ac:dyDescent="0.3">
      <c r="A60" t="s">
        <v>43</v>
      </c>
      <c r="B60" s="6" t="s">
        <v>179</v>
      </c>
      <c r="C60" s="12">
        <v>0</v>
      </c>
      <c r="D60" s="3">
        <v>0</v>
      </c>
      <c r="E60" s="3" t="s">
        <v>180</v>
      </c>
      <c r="F60" s="3" t="s">
        <v>181</v>
      </c>
      <c r="G60" t="s">
        <v>22</v>
      </c>
    </row>
    <row r="61" spans="1:7" hidden="1" x14ac:dyDescent="0.3">
      <c r="A61" t="s">
        <v>24</v>
      </c>
      <c r="B61" s="6" t="s">
        <v>180</v>
      </c>
      <c r="C61" s="12" t="s">
        <v>181</v>
      </c>
      <c r="D61" s="3" t="s">
        <v>22</v>
      </c>
      <c r="E61" s="3" t="s">
        <v>180</v>
      </c>
      <c r="F61" s="3" t="s">
        <v>181</v>
      </c>
      <c r="G61" t="s">
        <v>22</v>
      </c>
    </row>
    <row r="62" spans="1:7" hidden="1" x14ac:dyDescent="0.3">
      <c r="A62" t="s">
        <v>43</v>
      </c>
      <c r="B62" s="6" t="s">
        <v>181</v>
      </c>
      <c r="C62" s="12" t="s">
        <v>182</v>
      </c>
      <c r="D62" s="3" t="s">
        <v>33</v>
      </c>
      <c r="E62" s="3" t="s">
        <v>179</v>
      </c>
      <c r="F62" s="3">
        <v>0</v>
      </c>
      <c r="G62">
        <v>0</v>
      </c>
    </row>
    <row r="63" spans="1:7" x14ac:dyDescent="0.3">
      <c r="A63" t="s">
        <v>18</v>
      </c>
      <c r="B63" s="6" t="s">
        <v>181</v>
      </c>
      <c r="C63" s="12" t="s">
        <v>182</v>
      </c>
      <c r="D63" s="3" t="s">
        <v>33</v>
      </c>
      <c r="E63" s="3" t="s">
        <v>179</v>
      </c>
      <c r="F63" s="3">
        <v>0</v>
      </c>
      <c r="G63">
        <v>0</v>
      </c>
    </row>
    <row r="64" spans="1:7" x14ac:dyDescent="0.3">
      <c r="A64" t="s">
        <v>18</v>
      </c>
      <c r="B64" s="6" t="s">
        <v>180</v>
      </c>
      <c r="C64" s="12" t="s">
        <v>181</v>
      </c>
      <c r="D64" s="3" t="s">
        <v>22</v>
      </c>
      <c r="E64" s="3" t="s">
        <v>179</v>
      </c>
      <c r="F64" s="3">
        <v>0</v>
      </c>
      <c r="G64">
        <v>0</v>
      </c>
    </row>
    <row r="65" spans="1:7" hidden="1" x14ac:dyDescent="0.3">
      <c r="A65" t="s">
        <v>24</v>
      </c>
      <c r="B65" s="6" t="s">
        <v>180</v>
      </c>
      <c r="C65" s="12" t="s">
        <v>181</v>
      </c>
      <c r="D65" s="3" t="s">
        <v>22</v>
      </c>
      <c r="E65" s="3" t="s">
        <v>181</v>
      </c>
      <c r="F65" s="3" t="s">
        <v>182</v>
      </c>
      <c r="G65" t="s">
        <v>33</v>
      </c>
    </row>
    <row r="66" spans="1:7" hidden="1" x14ac:dyDescent="0.3">
      <c r="A66" t="s">
        <v>43</v>
      </c>
      <c r="B66" s="6" t="s">
        <v>179</v>
      </c>
      <c r="C66" s="12">
        <v>0</v>
      </c>
      <c r="D66" s="3">
        <v>0</v>
      </c>
      <c r="E66" s="3" t="s">
        <v>180</v>
      </c>
      <c r="F66" s="3" t="s">
        <v>181</v>
      </c>
      <c r="G66" t="s">
        <v>22</v>
      </c>
    </row>
    <row r="67" spans="1:7" x14ac:dyDescent="0.3">
      <c r="A67" t="s">
        <v>18</v>
      </c>
      <c r="B67" s="6" t="s">
        <v>180</v>
      </c>
      <c r="C67" s="12" t="s">
        <v>181</v>
      </c>
      <c r="D67" s="3" t="s">
        <v>22</v>
      </c>
      <c r="E67" s="3" t="s">
        <v>179</v>
      </c>
      <c r="F67" s="3">
        <v>0</v>
      </c>
      <c r="G67">
        <v>0</v>
      </c>
    </row>
    <row r="68" spans="1:7" x14ac:dyDescent="0.3">
      <c r="A68" t="s">
        <v>18</v>
      </c>
      <c r="B68" s="6" t="s">
        <v>181</v>
      </c>
      <c r="C68" s="12" t="s">
        <v>182</v>
      </c>
      <c r="D68" s="3" t="s">
        <v>33</v>
      </c>
      <c r="E68" s="3" t="s">
        <v>180</v>
      </c>
      <c r="F68" s="3" t="s">
        <v>181</v>
      </c>
      <c r="G68" t="s">
        <v>22</v>
      </c>
    </row>
    <row r="69" spans="1:7" hidden="1" x14ac:dyDescent="0.3">
      <c r="A69" t="s">
        <v>24</v>
      </c>
      <c r="B69" s="6" t="s">
        <v>180</v>
      </c>
      <c r="C69" s="12" t="s">
        <v>181</v>
      </c>
      <c r="D69" s="3" t="s">
        <v>22</v>
      </c>
      <c r="E69" s="3" t="s">
        <v>180</v>
      </c>
      <c r="F69" s="3" t="s">
        <v>181</v>
      </c>
      <c r="G69" t="s">
        <v>22</v>
      </c>
    </row>
    <row r="70" spans="1:7" hidden="1" x14ac:dyDescent="0.3">
      <c r="A70" t="s">
        <v>43</v>
      </c>
      <c r="B70" s="6" t="s">
        <v>180</v>
      </c>
      <c r="C70" s="12" t="s">
        <v>181</v>
      </c>
      <c r="D70" s="3" t="s">
        <v>22</v>
      </c>
      <c r="E70" s="3" t="s">
        <v>179</v>
      </c>
      <c r="F70" s="3">
        <v>0</v>
      </c>
      <c r="G70">
        <v>0</v>
      </c>
    </row>
    <row r="71" spans="1:7" hidden="1" x14ac:dyDescent="0.3">
      <c r="A71" t="s">
        <v>43</v>
      </c>
      <c r="B71" s="6" t="s">
        <v>180</v>
      </c>
      <c r="C71" s="12" t="s">
        <v>181</v>
      </c>
      <c r="D71" s="3" t="s">
        <v>22</v>
      </c>
      <c r="E71" s="3" t="s">
        <v>179</v>
      </c>
      <c r="F71" s="3">
        <v>0</v>
      </c>
      <c r="G71">
        <v>0</v>
      </c>
    </row>
    <row r="72" spans="1:7" x14ac:dyDescent="0.3">
      <c r="A72" t="s">
        <v>18</v>
      </c>
      <c r="B72" s="6" t="s">
        <v>180</v>
      </c>
      <c r="C72" s="12" t="s">
        <v>181</v>
      </c>
      <c r="D72" s="3" t="s">
        <v>22</v>
      </c>
      <c r="E72" s="3" t="s">
        <v>179</v>
      </c>
      <c r="F72" s="3">
        <v>0</v>
      </c>
      <c r="G72">
        <v>0</v>
      </c>
    </row>
    <row r="73" spans="1:7" hidden="1" x14ac:dyDescent="0.3">
      <c r="A73" t="s">
        <v>43</v>
      </c>
      <c r="B73" s="6" t="s">
        <v>180</v>
      </c>
      <c r="C73" s="12" t="s">
        <v>181</v>
      </c>
      <c r="D73" s="3" t="s">
        <v>22</v>
      </c>
      <c r="E73" s="3" t="s">
        <v>179</v>
      </c>
      <c r="F73" s="3">
        <v>0</v>
      </c>
      <c r="G73">
        <v>0</v>
      </c>
    </row>
    <row r="74" spans="1:7" hidden="1" x14ac:dyDescent="0.3">
      <c r="A74" t="s">
        <v>43</v>
      </c>
      <c r="B74" s="6" t="s">
        <v>180</v>
      </c>
      <c r="C74" s="12" t="s">
        <v>181</v>
      </c>
      <c r="D74" s="3" t="s">
        <v>22</v>
      </c>
      <c r="E74" s="3" t="s">
        <v>180</v>
      </c>
      <c r="F74" s="3" t="s">
        <v>181</v>
      </c>
      <c r="G74" t="s">
        <v>22</v>
      </c>
    </row>
    <row r="75" spans="1:7" hidden="1" x14ac:dyDescent="0.3">
      <c r="A75" t="s">
        <v>24</v>
      </c>
      <c r="B75" s="6" t="s">
        <v>179</v>
      </c>
      <c r="C75" s="12">
        <v>0</v>
      </c>
      <c r="D75" s="3">
        <v>0</v>
      </c>
      <c r="E75" s="3" t="s">
        <v>180</v>
      </c>
      <c r="F75" s="3" t="s">
        <v>181</v>
      </c>
      <c r="G75" t="s">
        <v>22</v>
      </c>
    </row>
    <row r="76" spans="1:7" hidden="1" x14ac:dyDescent="0.3">
      <c r="A76" t="s">
        <v>37</v>
      </c>
      <c r="B76" s="6" t="s">
        <v>180</v>
      </c>
      <c r="C76" s="12" t="s">
        <v>181</v>
      </c>
      <c r="D76" s="3" t="s">
        <v>22</v>
      </c>
      <c r="E76" s="3" t="s">
        <v>180</v>
      </c>
      <c r="F76" s="3" t="s">
        <v>181</v>
      </c>
      <c r="G76" t="s">
        <v>22</v>
      </c>
    </row>
    <row r="77" spans="1:7" x14ac:dyDescent="0.3">
      <c r="A77" t="s">
        <v>18</v>
      </c>
      <c r="B77" s="6" t="s">
        <v>180</v>
      </c>
      <c r="C77" s="12" t="s">
        <v>181</v>
      </c>
      <c r="D77" s="3" t="s">
        <v>22</v>
      </c>
      <c r="E77" s="3" t="s">
        <v>179</v>
      </c>
      <c r="F77" s="3">
        <v>0</v>
      </c>
      <c r="G77">
        <v>0</v>
      </c>
    </row>
    <row r="78" spans="1:7" hidden="1" x14ac:dyDescent="0.3">
      <c r="A78" t="s">
        <v>37</v>
      </c>
      <c r="B78" s="6" t="s">
        <v>179</v>
      </c>
      <c r="C78" s="12">
        <v>0</v>
      </c>
      <c r="D78" s="3">
        <v>0</v>
      </c>
      <c r="E78" s="3" t="s">
        <v>180</v>
      </c>
      <c r="F78" s="3" t="s">
        <v>181</v>
      </c>
      <c r="G78" t="s">
        <v>22</v>
      </c>
    </row>
    <row r="79" spans="1:7" hidden="1" x14ac:dyDescent="0.3">
      <c r="A79" t="s">
        <v>43</v>
      </c>
      <c r="B79" s="6" t="s">
        <v>179</v>
      </c>
      <c r="C79" s="12">
        <v>0</v>
      </c>
      <c r="D79" s="3">
        <v>0</v>
      </c>
      <c r="E79" s="3" t="s">
        <v>180</v>
      </c>
      <c r="F79" s="3" t="s">
        <v>181</v>
      </c>
      <c r="G79" t="s">
        <v>22</v>
      </c>
    </row>
    <row r="80" spans="1:7" hidden="1" x14ac:dyDescent="0.3">
      <c r="A80" t="s">
        <v>43</v>
      </c>
      <c r="B80" s="6" t="s">
        <v>180</v>
      </c>
      <c r="C80" s="12" t="s">
        <v>181</v>
      </c>
      <c r="D80" s="3" t="s">
        <v>22</v>
      </c>
      <c r="E80" s="3" t="s">
        <v>180</v>
      </c>
      <c r="F80" s="3" t="s">
        <v>181</v>
      </c>
      <c r="G80" t="s">
        <v>22</v>
      </c>
    </row>
    <row r="81" spans="1:7" x14ac:dyDescent="0.3">
      <c r="A81" t="s">
        <v>18</v>
      </c>
      <c r="B81" s="6" t="s">
        <v>180</v>
      </c>
      <c r="C81" s="12" t="s">
        <v>181</v>
      </c>
      <c r="D81" s="3" t="s">
        <v>22</v>
      </c>
      <c r="E81" s="3" t="s">
        <v>180</v>
      </c>
      <c r="F81" s="3" t="s">
        <v>181</v>
      </c>
      <c r="G81" t="s">
        <v>22</v>
      </c>
    </row>
    <row r="82" spans="1:7" x14ac:dyDescent="0.3">
      <c r="A82" t="s">
        <v>18</v>
      </c>
      <c r="B82" s="6" t="s">
        <v>180</v>
      </c>
      <c r="C82" s="12" t="s">
        <v>181</v>
      </c>
      <c r="D82" s="3" t="s">
        <v>22</v>
      </c>
      <c r="E82" s="3" t="s">
        <v>180</v>
      </c>
      <c r="F82" s="3" t="s">
        <v>181</v>
      </c>
      <c r="G82" t="s">
        <v>22</v>
      </c>
    </row>
    <row r="83" spans="1:7" x14ac:dyDescent="0.3">
      <c r="A83" t="s">
        <v>18</v>
      </c>
      <c r="B83" s="6" t="s">
        <v>180</v>
      </c>
      <c r="C83" s="12" t="s">
        <v>181</v>
      </c>
      <c r="D83" s="3" t="s">
        <v>22</v>
      </c>
      <c r="E83" s="3" t="s">
        <v>180</v>
      </c>
      <c r="F83" s="3" t="s">
        <v>181</v>
      </c>
      <c r="G83" t="s">
        <v>22</v>
      </c>
    </row>
    <row r="84" spans="1:7" x14ac:dyDescent="0.3">
      <c r="A84" t="s">
        <v>18</v>
      </c>
      <c r="B84" s="6" t="s">
        <v>180</v>
      </c>
      <c r="C84" s="12" t="s">
        <v>181</v>
      </c>
      <c r="D84" s="3" t="s">
        <v>22</v>
      </c>
      <c r="E84" s="3" t="s">
        <v>179</v>
      </c>
      <c r="F84" s="3">
        <v>0</v>
      </c>
      <c r="G84">
        <v>0</v>
      </c>
    </row>
    <row r="85" spans="1:7" hidden="1" x14ac:dyDescent="0.3">
      <c r="A85" t="s">
        <v>37</v>
      </c>
      <c r="B85" s="6" t="s">
        <v>179</v>
      </c>
      <c r="C85" s="12">
        <v>0</v>
      </c>
      <c r="D85" s="3">
        <v>0</v>
      </c>
      <c r="E85" s="3" t="s">
        <v>180</v>
      </c>
      <c r="F85" s="3" t="s">
        <v>181</v>
      </c>
      <c r="G85" t="s">
        <v>22</v>
      </c>
    </row>
    <row r="86" spans="1:7" hidden="1" x14ac:dyDescent="0.3">
      <c r="A86" t="s">
        <v>111</v>
      </c>
      <c r="B86" s="6" t="s">
        <v>183</v>
      </c>
      <c r="C86" s="12" t="s">
        <v>184</v>
      </c>
      <c r="D86" s="3" t="s">
        <v>112</v>
      </c>
      <c r="E86" s="3" t="s">
        <v>181</v>
      </c>
      <c r="F86" s="3" t="s">
        <v>182</v>
      </c>
      <c r="G86" t="s">
        <v>33</v>
      </c>
    </row>
    <row r="87" spans="1:7" hidden="1" x14ac:dyDescent="0.3">
      <c r="A87" t="s">
        <v>37</v>
      </c>
      <c r="B87" s="6" t="s">
        <v>180</v>
      </c>
      <c r="C87" s="12" t="s">
        <v>181</v>
      </c>
      <c r="D87" s="3" t="s">
        <v>22</v>
      </c>
      <c r="E87" s="3" t="s">
        <v>180</v>
      </c>
      <c r="F87" s="3" t="s">
        <v>181</v>
      </c>
      <c r="G87" t="s">
        <v>22</v>
      </c>
    </row>
    <row r="88" spans="1:7" x14ac:dyDescent="0.3">
      <c r="A88" t="s">
        <v>18</v>
      </c>
      <c r="B88" s="6" t="s">
        <v>180</v>
      </c>
      <c r="C88" s="12" t="s">
        <v>181</v>
      </c>
      <c r="D88" s="3" t="s">
        <v>22</v>
      </c>
      <c r="E88" s="3" t="s">
        <v>179</v>
      </c>
      <c r="F88" s="3">
        <v>0</v>
      </c>
      <c r="G88">
        <v>0</v>
      </c>
    </row>
    <row r="89" spans="1:7" x14ac:dyDescent="0.3">
      <c r="A89" t="s">
        <v>18</v>
      </c>
      <c r="B89" s="6" t="s">
        <v>180</v>
      </c>
      <c r="C89" s="12" t="s">
        <v>181</v>
      </c>
      <c r="D89" s="3" t="s">
        <v>22</v>
      </c>
      <c r="E89" s="3" t="s">
        <v>180</v>
      </c>
      <c r="F89" s="3" t="s">
        <v>181</v>
      </c>
      <c r="G89" t="s">
        <v>22</v>
      </c>
    </row>
    <row r="90" spans="1:7" x14ac:dyDescent="0.3">
      <c r="A90" t="s">
        <v>18</v>
      </c>
      <c r="B90" s="6" t="s">
        <v>180</v>
      </c>
      <c r="C90" s="12" t="s">
        <v>181</v>
      </c>
      <c r="D90" s="3" t="s">
        <v>22</v>
      </c>
      <c r="E90" s="3" t="s">
        <v>179</v>
      </c>
      <c r="F90" s="3">
        <v>0</v>
      </c>
      <c r="G90">
        <v>0</v>
      </c>
    </row>
    <row r="91" spans="1:7" x14ac:dyDescent="0.3">
      <c r="A91" t="s">
        <v>18</v>
      </c>
      <c r="B91" s="6" t="s">
        <v>180</v>
      </c>
      <c r="C91" s="12" t="s">
        <v>181</v>
      </c>
      <c r="D91" s="3" t="s">
        <v>22</v>
      </c>
      <c r="E91" s="3" t="s">
        <v>180</v>
      </c>
      <c r="F91" s="3" t="s">
        <v>181</v>
      </c>
      <c r="G91" t="s">
        <v>22</v>
      </c>
    </row>
    <row r="92" spans="1:7" hidden="1" x14ac:dyDescent="0.3">
      <c r="A92" t="s">
        <v>43</v>
      </c>
      <c r="B92" s="6" t="s">
        <v>180</v>
      </c>
      <c r="C92" s="12" t="s">
        <v>181</v>
      </c>
      <c r="D92" s="3" t="s">
        <v>22</v>
      </c>
      <c r="E92" s="3" t="s">
        <v>180</v>
      </c>
      <c r="F92" s="3" t="s">
        <v>181</v>
      </c>
      <c r="G92" t="s">
        <v>22</v>
      </c>
    </row>
    <row r="93" spans="1:7" hidden="1" x14ac:dyDescent="0.3">
      <c r="A93" t="s">
        <v>24</v>
      </c>
      <c r="B93" s="6" t="s">
        <v>179</v>
      </c>
      <c r="C93" s="12">
        <v>0</v>
      </c>
      <c r="D93" s="3">
        <v>0</v>
      </c>
      <c r="E93" s="3" t="s">
        <v>179</v>
      </c>
      <c r="F93" s="3">
        <v>0</v>
      </c>
      <c r="G93">
        <v>0</v>
      </c>
    </row>
    <row r="94" spans="1:7" x14ac:dyDescent="0.3">
      <c r="A94" t="s">
        <v>18</v>
      </c>
      <c r="B94" s="6" t="s">
        <v>180</v>
      </c>
      <c r="C94" s="12" t="s">
        <v>181</v>
      </c>
      <c r="D94" s="3" t="s">
        <v>22</v>
      </c>
      <c r="E94" s="3" t="s">
        <v>180</v>
      </c>
      <c r="F94" s="3" t="s">
        <v>181</v>
      </c>
      <c r="G94" t="s">
        <v>22</v>
      </c>
    </row>
    <row r="95" spans="1:7" hidden="1" x14ac:dyDescent="0.3">
      <c r="A95" t="s">
        <v>43</v>
      </c>
      <c r="B95" s="6" t="s">
        <v>180</v>
      </c>
      <c r="C95" s="12" t="s">
        <v>181</v>
      </c>
      <c r="D95" s="3" t="s">
        <v>22</v>
      </c>
      <c r="E95" s="3" t="s">
        <v>180</v>
      </c>
      <c r="F95" s="3" t="s">
        <v>181</v>
      </c>
      <c r="G95" t="s">
        <v>22</v>
      </c>
    </row>
    <row r="96" spans="1:7" x14ac:dyDescent="0.3">
      <c r="A96" t="s">
        <v>18</v>
      </c>
      <c r="B96" s="6" t="s">
        <v>180</v>
      </c>
      <c r="C96" s="12" t="s">
        <v>181</v>
      </c>
      <c r="D96" s="3" t="s">
        <v>22</v>
      </c>
      <c r="E96" s="3" t="s">
        <v>179</v>
      </c>
      <c r="F96" s="3">
        <v>0</v>
      </c>
      <c r="G96">
        <v>0</v>
      </c>
    </row>
    <row r="97" spans="1:7" x14ac:dyDescent="0.3">
      <c r="A97" t="s">
        <v>18</v>
      </c>
      <c r="B97" s="6" t="s">
        <v>180</v>
      </c>
      <c r="C97" s="12" t="s">
        <v>181</v>
      </c>
      <c r="D97" s="3" t="s">
        <v>22</v>
      </c>
      <c r="E97" s="3" t="s">
        <v>180</v>
      </c>
      <c r="F97" s="3" t="s">
        <v>181</v>
      </c>
      <c r="G97" t="s">
        <v>22</v>
      </c>
    </row>
    <row r="98" spans="1:7" hidden="1" x14ac:dyDescent="0.3">
      <c r="A98" t="s">
        <v>37</v>
      </c>
      <c r="B98" s="6" t="s">
        <v>180</v>
      </c>
      <c r="C98" s="12" t="s">
        <v>181</v>
      </c>
      <c r="D98" s="3" t="s">
        <v>22</v>
      </c>
      <c r="E98" s="3" t="s">
        <v>179</v>
      </c>
      <c r="F98" s="3">
        <v>0</v>
      </c>
      <c r="G98">
        <v>0</v>
      </c>
    </row>
    <row r="99" spans="1:7" hidden="1" x14ac:dyDescent="0.3">
      <c r="A99" t="s">
        <v>37</v>
      </c>
      <c r="B99" s="6" t="s">
        <v>180</v>
      </c>
      <c r="C99" s="12" t="s">
        <v>181</v>
      </c>
      <c r="D99" s="3" t="s">
        <v>22</v>
      </c>
      <c r="E99" s="3" t="s">
        <v>179</v>
      </c>
      <c r="F99" s="3">
        <v>0</v>
      </c>
      <c r="G99">
        <v>0</v>
      </c>
    </row>
    <row r="100" spans="1:7" hidden="1" x14ac:dyDescent="0.3">
      <c r="A100" t="s">
        <v>37</v>
      </c>
      <c r="B100" s="6" t="s">
        <v>180</v>
      </c>
      <c r="C100" s="12" t="s">
        <v>181</v>
      </c>
      <c r="D100" s="3" t="s">
        <v>22</v>
      </c>
      <c r="E100" s="3" t="s">
        <v>179</v>
      </c>
      <c r="F100" s="3">
        <v>0</v>
      </c>
      <c r="G100">
        <v>0</v>
      </c>
    </row>
    <row r="101" spans="1:7" hidden="1" x14ac:dyDescent="0.3">
      <c r="A101" t="s">
        <v>37</v>
      </c>
      <c r="B101" s="6" t="s">
        <v>180</v>
      </c>
      <c r="C101" s="12" t="s">
        <v>181</v>
      </c>
      <c r="D101" s="3" t="s">
        <v>22</v>
      </c>
      <c r="E101" s="3" t="s">
        <v>179</v>
      </c>
      <c r="F101" s="3">
        <v>0</v>
      </c>
      <c r="G101">
        <v>0</v>
      </c>
    </row>
    <row r="102" spans="1:7" hidden="1" x14ac:dyDescent="0.3">
      <c r="A102" t="s">
        <v>24</v>
      </c>
      <c r="B102" s="6" t="s">
        <v>180</v>
      </c>
      <c r="C102" s="12" t="s">
        <v>181</v>
      </c>
      <c r="D102" s="3" t="s">
        <v>22</v>
      </c>
      <c r="E102" s="3" t="s">
        <v>180</v>
      </c>
      <c r="F102" s="3" t="s">
        <v>181</v>
      </c>
      <c r="G102" t="s">
        <v>22</v>
      </c>
    </row>
    <row r="103" spans="1:7" hidden="1" x14ac:dyDescent="0.3">
      <c r="A103" t="s">
        <v>24</v>
      </c>
      <c r="B103" s="6" t="s">
        <v>180</v>
      </c>
      <c r="C103" s="12" t="s">
        <v>181</v>
      </c>
      <c r="D103" s="3" t="s">
        <v>22</v>
      </c>
      <c r="E103" s="3" t="s">
        <v>181</v>
      </c>
      <c r="F103" s="3" t="s">
        <v>182</v>
      </c>
      <c r="G103" t="s">
        <v>33</v>
      </c>
    </row>
    <row r="104" spans="1:7" hidden="1" x14ac:dyDescent="0.3">
      <c r="A104" t="s">
        <v>24</v>
      </c>
      <c r="B104" s="6" t="s">
        <v>180</v>
      </c>
      <c r="C104" s="12" t="s">
        <v>181</v>
      </c>
      <c r="D104" s="3" t="s">
        <v>22</v>
      </c>
      <c r="E104" s="3" t="s">
        <v>179</v>
      </c>
      <c r="F104" s="3">
        <v>0</v>
      </c>
      <c r="G104">
        <v>0</v>
      </c>
    </row>
    <row r="105" spans="1:7" hidden="1" x14ac:dyDescent="0.3">
      <c r="A105" t="s">
        <v>37</v>
      </c>
      <c r="B105" s="6" t="s">
        <v>180</v>
      </c>
      <c r="C105" s="12" t="s">
        <v>181</v>
      </c>
      <c r="D105" s="3" t="s">
        <v>22</v>
      </c>
      <c r="E105" s="3" t="s">
        <v>179</v>
      </c>
      <c r="F105" s="3">
        <v>0</v>
      </c>
      <c r="G105">
        <v>0</v>
      </c>
    </row>
    <row r="106" spans="1:7" hidden="1" x14ac:dyDescent="0.3">
      <c r="A106" t="s">
        <v>43</v>
      </c>
      <c r="B106" s="6" t="s">
        <v>179</v>
      </c>
      <c r="C106" s="12">
        <v>0</v>
      </c>
      <c r="D106" s="3">
        <v>0</v>
      </c>
      <c r="E106" s="3" t="s">
        <v>179</v>
      </c>
      <c r="F106" s="3">
        <v>0</v>
      </c>
      <c r="G106">
        <v>0</v>
      </c>
    </row>
    <row r="107" spans="1:7" hidden="1" x14ac:dyDescent="0.3">
      <c r="A107" t="s">
        <v>37</v>
      </c>
      <c r="B107" s="6" t="s">
        <v>179</v>
      </c>
      <c r="C107" s="12">
        <v>0</v>
      </c>
      <c r="D107" s="3">
        <v>0</v>
      </c>
      <c r="E107" s="3" t="s">
        <v>181</v>
      </c>
      <c r="F107" s="3" t="s">
        <v>182</v>
      </c>
      <c r="G107" t="s">
        <v>33</v>
      </c>
    </row>
    <row r="108" spans="1:7" hidden="1" x14ac:dyDescent="0.3">
      <c r="A108" t="s">
        <v>43</v>
      </c>
      <c r="B108" s="6" t="s">
        <v>180</v>
      </c>
      <c r="C108" s="12" t="s">
        <v>181</v>
      </c>
      <c r="D108" s="3" t="s">
        <v>22</v>
      </c>
      <c r="E108" s="3" t="s">
        <v>180</v>
      </c>
      <c r="F108" s="3" t="s">
        <v>181</v>
      </c>
      <c r="G108" t="s">
        <v>22</v>
      </c>
    </row>
    <row r="109" spans="1:7" hidden="1" x14ac:dyDescent="0.3">
      <c r="A109" t="s">
        <v>24</v>
      </c>
      <c r="B109" s="6" t="s">
        <v>180</v>
      </c>
      <c r="C109" s="12" t="s">
        <v>181</v>
      </c>
      <c r="D109" s="3" t="s">
        <v>22</v>
      </c>
      <c r="E109" s="3" t="s">
        <v>180</v>
      </c>
      <c r="F109" s="3" t="s">
        <v>181</v>
      </c>
      <c r="G109" t="s">
        <v>22</v>
      </c>
    </row>
    <row r="110" spans="1:7" x14ac:dyDescent="0.3">
      <c r="A110" t="s">
        <v>18</v>
      </c>
      <c r="B110" s="6" t="s">
        <v>181</v>
      </c>
      <c r="C110" s="12" t="s">
        <v>182</v>
      </c>
      <c r="D110" s="3" t="s">
        <v>33</v>
      </c>
      <c r="E110" s="3" t="s">
        <v>179</v>
      </c>
      <c r="F110" s="3">
        <v>0</v>
      </c>
      <c r="G110">
        <v>0</v>
      </c>
    </row>
    <row r="111" spans="1:7" hidden="1" x14ac:dyDescent="0.3">
      <c r="A111" t="s">
        <v>37</v>
      </c>
      <c r="B111" s="6" t="s">
        <v>179</v>
      </c>
      <c r="C111" s="12">
        <v>0</v>
      </c>
      <c r="D111" s="3">
        <v>0</v>
      </c>
      <c r="E111" s="3" t="s">
        <v>181</v>
      </c>
      <c r="F111" s="3" t="s">
        <v>182</v>
      </c>
      <c r="G111" t="s">
        <v>33</v>
      </c>
    </row>
    <row r="112" spans="1:7" hidden="1" x14ac:dyDescent="0.3">
      <c r="A112" t="s">
        <v>37</v>
      </c>
      <c r="B112" s="6" t="s">
        <v>180</v>
      </c>
      <c r="C112" s="12" t="s">
        <v>181</v>
      </c>
      <c r="D112" s="3" t="s">
        <v>22</v>
      </c>
      <c r="E112" s="3" t="s">
        <v>182</v>
      </c>
      <c r="F112" s="3" t="s">
        <v>183</v>
      </c>
      <c r="G112" t="s">
        <v>50</v>
      </c>
    </row>
    <row r="113" spans="1:7" hidden="1" x14ac:dyDescent="0.3">
      <c r="A113" t="s">
        <v>37</v>
      </c>
      <c r="B113" s="6" t="s">
        <v>179</v>
      </c>
      <c r="C113" s="12">
        <v>0</v>
      </c>
      <c r="D113" s="3">
        <v>0</v>
      </c>
      <c r="E113" s="3" t="s">
        <v>180</v>
      </c>
      <c r="F113" s="3" t="s">
        <v>181</v>
      </c>
      <c r="G113" t="s">
        <v>22</v>
      </c>
    </row>
    <row r="114" spans="1:7" x14ac:dyDescent="0.3">
      <c r="A114" t="s">
        <v>18</v>
      </c>
      <c r="B114" s="6" t="s">
        <v>179</v>
      </c>
      <c r="C114" s="12">
        <v>0</v>
      </c>
      <c r="D114" s="3">
        <v>0</v>
      </c>
      <c r="E114" s="3" t="s">
        <v>180</v>
      </c>
      <c r="F114" s="3" t="s">
        <v>181</v>
      </c>
      <c r="G114" t="s">
        <v>22</v>
      </c>
    </row>
    <row r="115" spans="1:7" x14ac:dyDescent="0.3">
      <c r="A115" t="s">
        <v>18</v>
      </c>
      <c r="B115" s="6" t="s">
        <v>180</v>
      </c>
      <c r="C115" s="12" t="s">
        <v>181</v>
      </c>
      <c r="D115" s="3" t="s">
        <v>22</v>
      </c>
      <c r="E115" s="3" t="s">
        <v>179</v>
      </c>
      <c r="F115" s="3">
        <v>0</v>
      </c>
      <c r="G115">
        <v>0</v>
      </c>
    </row>
    <row r="116" spans="1:7" x14ac:dyDescent="0.3">
      <c r="A116" t="s">
        <v>18</v>
      </c>
      <c r="B116" s="6" t="s">
        <v>180</v>
      </c>
      <c r="C116" s="12" t="s">
        <v>181</v>
      </c>
      <c r="D116" s="3" t="s">
        <v>22</v>
      </c>
      <c r="E116" s="3" t="s">
        <v>179</v>
      </c>
      <c r="F116" s="3">
        <v>0</v>
      </c>
      <c r="G116">
        <v>0</v>
      </c>
    </row>
    <row r="117" spans="1:7" hidden="1" x14ac:dyDescent="0.3">
      <c r="A117" t="s">
        <v>24</v>
      </c>
      <c r="B117" s="6" t="s">
        <v>179</v>
      </c>
      <c r="C117" s="12">
        <v>0</v>
      </c>
      <c r="D117" s="3">
        <v>0</v>
      </c>
      <c r="E117" s="3" t="s">
        <v>180</v>
      </c>
      <c r="F117" s="3" t="s">
        <v>181</v>
      </c>
      <c r="G117" t="s">
        <v>22</v>
      </c>
    </row>
    <row r="118" spans="1:7" x14ac:dyDescent="0.3">
      <c r="A118" t="s">
        <v>18</v>
      </c>
      <c r="B118" s="6" t="s">
        <v>180</v>
      </c>
      <c r="C118" s="12" t="s">
        <v>181</v>
      </c>
      <c r="D118" s="3" t="s">
        <v>22</v>
      </c>
      <c r="E118" s="3" t="s">
        <v>179</v>
      </c>
      <c r="F118" s="3">
        <v>0</v>
      </c>
      <c r="G118">
        <v>0</v>
      </c>
    </row>
    <row r="119" spans="1:7" x14ac:dyDescent="0.3">
      <c r="A119" t="s">
        <v>18</v>
      </c>
      <c r="B119" s="6" t="s">
        <v>179</v>
      </c>
      <c r="C119" s="12">
        <v>0</v>
      </c>
      <c r="D119" s="3">
        <v>0</v>
      </c>
      <c r="E119" s="3" t="s">
        <v>180</v>
      </c>
      <c r="F119" s="3" t="s">
        <v>181</v>
      </c>
      <c r="G119" t="s">
        <v>22</v>
      </c>
    </row>
    <row r="120" spans="1:7" hidden="1" x14ac:dyDescent="0.3">
      <c r="A120" t="s">
        <v>24</v>
      </c>
      <c r="B120" s="6" t="s">
        <v>180</v>
      </c>
      <c r="C120" s="12" t="s">
        <v>181</v>
      </c>
      <c r="D120" s="3" t="s">
        <v>22</v>
      </c>
      <c r="E120" s="3" t="s">
        <v>179</v>
      </c>
      <c r="F120" s="3">
        <v>0</v>
      </c>
      <c r="G120">
        <v>0</v>
      </c>
    </row>
    <row r="121" spans="1:7" hidden="1" x14ac:dyDescent="0.3">
      <c r="A121" t="s">
        <v>24</v>
      </c>
      <c r="B121" s="6" t="s">
        <v>179</v>
      </c>
      <c r="C121" s="12">
        <v>0</v>
      </c>
      <c r="D121" s="3">
        <v>0</v>
      </c>
      <c r="E121" s="3" t="s">
        <v>179</v>
      </c>
      <c r="F121" s="3">
        <v>0</v>
      </c>
      <c r="G121">
        <v>0</v>
      </c>
    </row>
    <row r="122" spans="1:7" hidden="1" x14ac:dyDescent="0.3">
      <c r="A122" t="s">
        <v>37</v>
      </c>
      <c r="B122" s="6" t="s">
        <v>179</v>
      </c>
      <c r="C122" s="12">
        <v>0</v>
      </c>
      <c r="D122" s="3">
        <v>0</v>
      </c>
      <c r="E122" s="3" t="s">
        <v>179</v>
      </c>
      <c r="F122" s="3">
        <v>0</v>
      </c>
      <c r="G122">
        <v>0</v>
      </c>
    </row>
    <row r="123" spans="1:7" x14ac:dyDescent="0.3">
      <c r="A123" t="s">
        <v>18</v>
      </c>
      <c r="B123" s="6" t="s">
        <v>180</v>
      </c>
      <c r="C123" s="12" t="s">
        <v>181</v>
      </c>
      <c r="D123" s="3" t="s">
        <v>22</v>
      </c>
      <c r="E123" s="3" t="s">
        <v>179</v>
      </c>
      <c r="F123" s="3">
        <v>0</v>
      </c>
      <c r="G123">
        <v>0</v>
      </c>
    </row>
    <row r="124" spans="1:7" hidden="1" x14ac:dyDescent="0.3">
      <c r="A124" t="s">
        <v>24</v>
      </c>
      <c r="B124" s="6" t="s">
        <v>180</v>
      </c>
      <c r="C124" s="12" t="s">
        <v>181</v>
      </c>
      <c r="D124" s="3" t="s">
        <v>22</v>
      </c>
      <c r="E124" s="3" t="s">
        <v>179</v>
      </c>
      <c r="F124" s="3">
        <v>0</v>
      </c>
      <c r="G124">
        <v>0</v>
      </c>
    </row>
    <row r="125" spans="1:7" hidden="1" x14ac:dyDescent="0.3">
      <c r="A125" t="s">
        <v>37</v>
      </c>
      <c r="B125" s="6" t="s">
        <v>180</v>
      </c>
      <c r="C125" s="12" t="s">
        <v>181</v>
      </c>
      <c r="D125" s="3" t="s">
        <v>22</v>
      </c>
      <c r="E125" s="3" t="s">
        <v>179</v>
      </c>
      <c r="F125" s="3">
        <v>0</v>
      </c>
      <c r="G125">
        <v>0</v>
      </c>
    </row>
    <row r="126" spans="1:7" hidden="1" x14ac:dyDescent="0.3">
      <c r="A126" t="s">
        <v>37</v>
      </c>
      <c r="B126" s="6" t="s">
        <v>180</v>
      </c>
      <c r="C126" s="12" t="s">
        <v>181</v>
      </c>
      <c r="D126" s="3" t="s">
        <v>22</v>
      </c>
      <c r="E126" s="3" t="s">
        <v>180</v>
      </c>
      <c r="F126" s="3" t="s">
        <v>181</v>
      </c>
      <c r="G126" t="s">
        <v>22</v>
      </c>
    </row>
    <row r="127" spans="1:7" x14ac:dyDescent="0.3">
      <c r="A127" t="s">
        <v>18</v>
      </c>
      <c r="B127" s="6" t="s">
        <v>181</v>
      </c>
      <c r="C127" s="12" t="s">
        <v>182</v>
      </c>
      <c r="D127" s="3" t="s">
        <v>33</v>
      </c>
      <c r="E127" s="3" t="s">
        <v>179</v>
      </c>
      <c r="F127" s="3">
        <v>0</v>
      </c>
      <c r="G127">
        <v>0</v>
      </c>
    </row>
    <row r="128" spans="1:7" x14ac:dyDescent="0.3">
      <c r="A128" t="s">
        <v>18</v>
      </c>
      <c r="B128" s="6" t="s">
        <v>181</v>
      </c>
      <c r="C128" s="12" t="s">
        <v>182</v>
      </c>
      <c r="D128" s="3" t="s">
        <v>33</v>
      </c>
      <c r="E128" s="3" t="s">
        <v>179</v>
      </c>
      <c r="F128" s="3">
        <v>0</v>
      </c>
      <c r="G128">
        <v>0</v>
      </c>
    </row>
    <row r="129" spans="1:7" hidden="1" x14ac:dyDescent="0.3">
      <c r="A129" t="s">
        <v>24</v>
      </c>
      <c r="B129" s="6" t="s">
        <v>179</v>
      </c>
      <c r="C129" s="12">
        <v>0</v>
      </c>
      <c r="D129" s="3">
        <v>0</v>
      </c>
      <c r="E129" s="3" t="s">
        <v>180</v>
      </c>
      <c r="F129" s="3" t="s">
        <v>181</v>
      </c>
      <c r="G129" t="s">
        <v>22</v>
      </c>
    </row>
    <row r="130" spans="1:7" hidden="1" x14ac:dyDescent="0.3">
      <c r="A130" t="s">
        <v>37</v>
      </c>
      <c r="B130" s="6" t="s">
        <v>179</v>
      </c>
      <c r="C130" s="12">
        <v>0</v>
      </c>
      <c r="D130" s="3">
        <v>0</v>
      </c>
      <c r="E130" s="3" t="s">
        <v>181</v>
      </c>
      <c r="F130" s="3" t="s">
        <v>182</v>
      </c>
      <c r="G130" t="s">
        <v>33</v>
      </c>
    </row>
    <row r="131" spans="1:7" x14ac:dyDescent="0.3">
      <c r="A131" t="s">
        <v>18</v>
      </c>
      <c r="B131" s="6" t="s">
        <v>182</v>
      </c>
      <c r="C131" s="12" t="s">
        <v>183</v>
      </c>
      <c r="D131" s="3" t="s">
        <v>50</v>
      </c>
      <c r="E131" s="3" t="s">
        <v>179</v>
      </c>
      <c r="F131" s="3">
        <v>0</v>
      </c>
      <c r="G131">
        <v>0</v>
      </c>
    </row>
    <row r="132" spans="1:7" x14ac:dyDescent="0.3">
      <c r="A132" t="s">
        <v>18</v>
      </c>
      <c r="B132" s="6" t="s">
        <v>180</v>
      </c>
      <c r="C132" s="12" t="s">
        <v>181</v>
      </c>
      <c r="D132" s="3" t="s">
        <v>22</v>
      </c>
      <c r="E132" s="3" t="s">
        <v>180</v>
      </c>
      <c r="F132" s="3" t="s">
        <v>181</v>
      </c>
      <c r="G132" t="s">
        <v>22</v>
      </c>
    </row>
    <row r="133" spans="1:7" x14ac:dyDescent="0.3">
      <c r="A133" t="s">
        <v>18</v>
      </c>
      <c r="B133" s="6" t="s">
        <v>181</v>
      </c>
      <c r="C133" s="12" t="s">
        <v>182</v>
      </c>
      <c r="D133" s="3" t="s">
        <v>33</v>
      </c>
      <c r="E133" s="3" t="s">
        <v>180</v>
      </c>
      <c r="F133" s="3" t="s">
        <v>181</v>
      </c>
      <c r="G133" t="s">
        <v>22</v>
      </c>
    </row>
    <row r="134" spans="1:7" hidden="1" x14ac:dyDescent="0.3">
      <c r="A134" t="s">
        <v>37</v>
      </c>
      <c r="B134" s="6" t="s">
        <v>180</v>
      </c>
      <c r="C134" s="12" t="s">
        <v>181</v>
      </c>
      <c r="D134" s="3" t="s">
        <v>22</v>
      </c>
      <c r="E134" s="3" t="s">
        <v>179</v>
      </c>
      <c r="F134" s="3">
        <v>0</v>
      </c>
      <c r="G134">
        <v>0</v>
      </c>
    </row>
    <row r="135" spans="1:7" x14ac:dyDescent="0.3">
      <c r="A135" t="s">
        <v>18</v>
      </c>
      <c r="B135" s="6" t="s">
        <v>180</v>
      </c>
      <c r="C135" s="12" t="s">
        <v>181</v>
      </c>
      <c r="D135" s="3" t="s">
        <v>22</v>
      </c>
      <c r="E135" s="3" t="s">
        <v>179</v>
      </c>
      <c r="F135" s="3">
        <v>0</v>
      </c>
      <c r="G135">
        <v>0</v>
      </c>
    </row>
    <row r="136" spans="1:7" x14ac:dyDescent="0.3">
      <c r="A136" t="s">
        <v>18</v>
      </c>
      <c r="B136" s="6" t="s">
        <v>180</v>
      </c>
      <c r="C136" s="12" t="s">
        <v>181</v>
      </c>
      <c r="D136" s="3" t="s">
        <v>22</v>
      </c>
      <c r="E136" s="3" t="s">
        <v>181</v>
      </c>
      <c r="F136" s="3" t="s">
        <v>182</v>
      </c>
      <c r="G136" t="s">
        <v>33</v>
      </c>
    </row>
    <row r="137" spans="1:7" x14ac:dyDescent="0.3">
      <c r="A137" t="s">
        <v>18</v>
      </c>
      <c r="B137" s="6" t="s">
        <v>180</v>
      </c>
      <c r="C137" s="12" t="s">
        <v>181</v>
      </c>
      <c r="D137" s="3" t="s">
        <v>22</v>
      </c>
      <c r="E137" s="3" t="s">
        <v>179</v>
      </c>
      <c r="F137" s="3">
        <v>0</v>
      </c>
      <c r="G137">
        <v>0</v>
      </c>
    </row>
    <row r="138" spans="1:7" x14ac:dyDescent="0.3">
      <c r="A138" t="s">
        <v>18</v>
      </c>
      <c r="B138" s="6" t="s">
        <v>180</v>
      </c>
      <c r="C138" s="12" t="s">
        <v>181</v>
      </c>
      <c r="D138" s="3" t="s">
        <v>22</v>
      </c>
      <c r="E138" s="3" t="s">
        <v>180</v>
      </c>
      <c r="F138" s="3" t="s">
        <v>181</v>
      </c>
      <c r="G138" t="s">
        <v>22</v>
      </c>
    </row>
    <row r="139" spans="1:7" x14ac:dyDescent="0.3">
      <c r="A139" t="s">
        <v>18</v>
      </c>
      <c r="B139" s="6" t="s">
        <v>180</v>
      </c>
      <c r="C139" s="12" t="s">
        <v>181</v>
      </c>
      <c r="D139" s="3" t="s">
        <v>22</v>
      </c>
      <c r="E139" s="3" t="s">
        <v>180</v>
      </c>
      <c r="F139" s="3" t="s">
        <v>181</v>
      </c>
      <c r="G139" t="s">
        <v>22</v>
      </c>
    </row>
    <row r="140" spans="1:7" hidden="1" x14ac:dyDescent="0.3">
      <c r="A140" t="s">
        <v>111</v>
      </c>
      <c r="B140" s="6" t="s">
        <v>180</v>
      </c>
      <c r="C140" s="12" t="s">
        <v>181</v>
      </c>
      <c r="D140" s="3" t="s">
        <v>22</v>
      </c>
      <c r="E140" s="3" t="s">
        <v>181</v>
      </c>
      <c r="F140" s="3" t="s">
        <v>182</v>
      </c>
      <c r="G140" t="s">
        <v>33</v>
      </c>
    </row>
    <row r="141" spans="1:7" x14ac:dyDescent="0.3">
      <c r="A141" t="s">
        <v>18</v>
      </c>
      <c r="B141" s="6" t="s">
        <v>180</v>
      </c>
      <c r="C141" s="12" t="s">
        <v>181</v>
      </c>
      <c r="D141" s="3" t="s">
        <v>22</v>
      </c>
      <c r="E141" s="3" t="s">
        <v>180</v>
      </c>
      <c r="F141" s="3" t="s">
        <v>181</v>
      </c>
      <c r="G141" t="s">
        <v>22</v>
      </c>
    </row>
    <row r="142" spans="1:7" x14ac:dyDescent="0.3">
      <c r="A142" t="s">
        <v>18</v>
      </c>
      <c r="B142" s="6" t="s">
        <v>180</v>
      </c>
      <c r="C142" s="12" t="s">
        <v>181</v>
      </c>
      <c r="D142" s="3" t="s">
        <v>22</v>
      </c>
      <c r="E142" s="3" t="s">
        <v>179</v>
      </c>
      <c r="F142" s="3">
        <v>0</v>
      </c>
      <c r="G142">
        <v>0</v>
      </c>
    </row>
    <row r="143" spans="1:7" x14ac:dyDescent="0.3">
      <c r="A143" t="s">
        <v>18</v>
      </c>
      <c r="B143" s="6" t="s">
        <v>180</v>
      </c>
      <c r="C143" s="12" t="s">
        <v>181</v>
      </c>
      <c r="D143" s="3" t="s">
        <v>22</v>
      </c>
      <c r="E143" s="3" t="s">
        <v>180</v>
      </c>
      <c r="F143" s="3" t="s">
        <v>181</v>
      </c>
      <c r="G143" t="s">
        <v>22</v>
      </c>
    </row>
    <row r="144" spans="1:7" x14ac:dyDescent="0.3">
      <c r="A144" t="s">
        <v>18</v>
      </c>
      <c r="B144" s="6" t="s">
        <v>180</v>
      </c>
      <c r="C144" s="12" t="s">
        <v>181</v>
      </c>
      <c r="D144" s="3" t="s">
        <v>22</v>
      </c>
      <c r="E144" s="3" t="s">
        <v>180</v>
      </c>
      <c r="F144" s="3" t="s">
        <v>181</v>
      </c>
      <c r="G144" t="s">
        <v>22</v>
      </c>
    </row>
    <row r="145" spans="1:7" x14ac:dyDescent="0.3">
      <c r="A145" t="s">
        <v>18</v>
      </c>
      <c r="B145" s="6" t="s">
        <v>179</v>
      </c>
      <c r="C145" s="12">
        <v>0</v>
      </c>
      <c r="D145" s="3">
        <v>0</v>
      </c>
      <c r="E145" s="3" t="s">
        <v>180</v>
      </c>
      <c r="F145" s="3" t="s">
        <v>181</v>
      </c>
      <c r="G145" t="s">
        <v>22</v>
      </c>
    </row>
    <row r="146" spans="1:7" x14ac:dyDescent="0.3">
      <c r="A146" t="s">
        <v>18</v>
      </c>
      <c r="B146" s="6" t="s">
        <v>180</v>
      </c>
      <c r="C146" s="12" t="s">
        <v>181</v>
      </c>
      <c r="D146" s="3" t="s">
        <v>22</v>
      </c>
      <c r="E146" s="3" t="s">
        <v>180</v>
      </c>
      <c r="F146" s="3" t="s">
        <v>181</v>
      </c>
      <c r="G146" t="s">
        <v>22</v>
      </c>
    </row>
    <row r="147" spans="1:7" x14ac:dyDescent="0.3">
      <c r="A147" t="s">
        <v>18</v>
      </c>
      <c r="B147" s="6" t="s">
        <v>181</v>
      </c>
      <c r="C147" s="12" t="s">
        <v>182</v>
      </c>
      <c r="D147" s="3" t="s">
        <v>33</v>
      </c>
      <c r="E147" s="3" t="s">
        <v>182</v>
      </c>
      <c r="F147" s="3" t="s">
        <v>183</v>
      </c>
      <c r="G147" t="s">
        <v>50</v>
      </c>
    </row>
    <row r="148" spans="1:7" x14ac:dyDescent="0.3">
      <c r="A148" t="s">
        <v>18</v>
      </c>
      <c r="B148" s="6" t="s">
        <v>181</v>
      </c>
      <c r="C148" s="12" t="s">
        <v>182</v>
      </c>
      <c r="D148" s="3" t="s">
        <v>33</v>
      </c>
      <c r="E148" s="3" t="s">
        <v>181</v>
      </c>
      <c r="F148" s="3" t="s">
        <v>182</v>
      </c>
      <c r="G148" t="s">
        <v>33</v>
      </c>
    </row>
    <row r="149" spans="1:7" x14ac:dyDescent="0.3">
      <c r="A149" t="s">
        <v>18</v>
      </c>
      <c r="B149" s="6" t="s">
        <v>179</v>
      </c>
      <c r="C149" s="12">
        <v>0</v>
      </c>
      <c r="D149" s="3">
        <v>0</v>
      </c>
      <c r="E149" s="3" t="s">
        <v>180</v>
      </c>
      <c r="F149" s="3" t="s">
        <v>181</v>
      </c>
      <c r="G149" t="s">
        <v>22</v>
      </c>
    </row>
    <row r="150" spans="1:7" x14ac:dyDescent="0.3">
      <c r="A150" t="s">
        <v>18</v>
      </c>
      <c r="B150" s="6" t="s">
        <v>180</v>
      </c>
      <c r="C150" s="12" t="s">
        <v>181</v>
      </c>
      <c r="D150" s="3" t="s">
        <v>22</v>
      </c>
      <c r="E150" s="3" t="s">
        <v>180</v>
      </c>
      <c r="F150" s="3" t="s">
        <v>181</v>
      </c>
      <c r="G150" t="s">
        <v>22</v>
      </c>
    </row>
    <row r="151" spans="1:7" x14ac:dyDescent="0.3">
      <c r="A151" t="s">
        <v>18</v>
      </c>
      <c r="B151" s="6" t="s">
        <v>180</v>
      </c>
      <c r="C151" s="12" t="s">
        <v>181</v>
      </c>
      <c r="D151" s="3" t="s">
        <v>22</v>
      </c>
      <c r="E151" s="3" t="s">
        <v>180</v>
      </c>
      <c r="F151" s="3" t="s">
        <v>181</v>
      </c>
      <c r="G151" t="s">
        <v>22</v>
      </c>
    </row>
    <row r="152" spans="1:7" x14ac:dyDescent="0.3">
      <c r="A152" t="s">
        <v>18</v>
      </c>
      <c r="B152" s="6" t="s">
        <v>180</v>
      </c>
      <c r="C152" s="12" t="s">
        <v>181</v>
      </c>
      <c r="D152" s="3" t="s">
        <v>22</v>
      </c>
      <c r="E152" s="3" t="s">
        <v>180</v>
      </c>
      <c r="F152" s="3" t="s">
        <v>181</v>
      </c>
      <c r="G152" t="s">
        <v>22</v>
      </c>
    </row>
    <row r="153" spans="1:7" x14ac:dyDescent="0.3">
      <c r="A153" t="s">
        <v>18</v>
      </c>
      <c r="B153" s="6" t="s">
        <v>179</v>
      </c>
      <c r="C153" s="12">
        <v>0</v>
      </c>
      <c r="D153" s="3">
        <v>0</v>
      </c>
      <c r="E153" s="3" t="s">
        <v>180</v>
      </c>
      <c r="F153" s="3" t="s">
        <v>181</v>
      </c>
      <c r="G153" t="s">
        <v>22</v>
      </c>
    </row>
    <row r="154" spans="1:7" x14ac:dyDescent="0.3">
      <c r="A154" t="s">
        <v>18</v>
      </c>
      <c r="B154" s="6" t="s">
        <v>180</v>
      </c>
      <c r="C154" s="12" t="s">
        <v>181</v>
      </c>
      <c r="D154" s="3" t="s">
        <v>22</v>
      </c>
      <c r="E154" s="3" t="s">
        <v>181</v>
      </c>
      <c r="F154" s="3" t="s">
        <v>182</v>
      </c>
      <c r="G154" t="s">
        <v>33</v>
      </c>
    </row>
    <row r="155" spans="1:7" x14ac:dyDescent="0.3">
      <c r="A155" t="s">
        <v>18</v>
      </c>
      <c r="B155" s="6" t="s">
        <v>181</v>
      </c>
      <c r="C155" s="12" t="s">
        <v>182</v>
      </c>
      <c r="D155" s="3" t="s">
        <v>33</v>
      </c>
      <c r="E155" s="3" t="s">
        <v>180</v>
      </c>
      <c r="F155" s="3" t="s">
        <v>181</v>
      </c>
      <c r="G155" t="s">
        <v>22</v>
      </c>
    </row>
    <row r="156" spans="1:7" x14ac:dyDescent="0.3">
      <c r="A156" t="s">
        <v>18</v>
      </c>
      <c r="B156" s="6" t="s">
        <v>179</v>
      </c>
      <c r="C156" s="12">
        <v>0</v>
      </c>
      <c r="D156" s="3">
        <v>0</v>
      </c>
      <c r="E156" s="3" t="s">
        <v>181</v>
      </c>
      <c r="F156" s="3" t="s">
        <v>182</v>
      </c>
      <c r="G156" t="s">
        <v>33</v>
      </c>
    </row>
    <row r="157" spans="1:7" x14ac:dyDescent="0.3">
      <c r="A157" t="s">
        <v>18</v>
      </c>
      <c r="B157" s="6" t="s">
        <v>183</v>
      </c>
      <c r="C157" s="12" t="s">
        <v>184</v>
      </c>
      <c r="D157" s="3" t="s">
        <v>112</v>
      </c>
      <c r="E157" s="3" t="s">
        <v>180</v>
      </c>
      <c r="F157" s="3" t="s">
        <v>181</v>
      </c>
      <c r="G157" t="s">
        <v>22</v>
      </c>
    </row>
    <row r="158" spans="1:7" x14ac:dyDescent="0.3">
      <c r="A158" t="s">
        <v>18</v>
      </c>
      <c r="B158" s="6" t="s">
        <v>180</v>
      </c>
      <c r="C158" s="12" t="s">
        <v>181</v>
      </c>
      <c r="D158" s="3" t="s">
        <v>22</v>
      </c>
      <c r="E158" s="3" t="s">
        <v>180</v>
      </c>
      <c r="F158" s="3" t="s">
        <v>181</v>
      </c>
      <c r="G158" t="s">
        <v>22</v>
      </c>
    </row>
    <row r="159" spans="1:7" x14ac:dyDescent="0.3">
      <c r="A159" t="s">
        <v>18</v>
      </c>
      <c r="B159" s="6" t="s">
        <v>180</v>
      </c>
      <c r="C159" s="12" t="s">
        <v>181</v>
      </c>
      <c r="D159" s="3" t="s">
        <v>22</v>
      </c>
      <c r="E159" s="3" t="s">
        <v>180</v>
      </c>
      <c r="F159" s="3" t="s">
        <v>181</v>
      </c>
      <c r="G159" t="s">
        <v>22</v>
      </c>
    </row>
    <row r="160" spans="1:7" x14ac:dyDescent="0.3">
      <c r="A160" t="s">
        <v>18</v>
      </c>
      <c r="B160" s="6" t="s">
        <v>180</v>
      </c>
      <c r="C160" s="12" t="s">
        <v>181</v>
      </c>
      <c r="D160" s="3" t="s">
        <v>22</v>
      </c>
      <c r="E160" s="3" t="s">
        <v>179</v>
      </c>
      <c r="F160" s="3">
        <v>0</v>
      </c>
      <c r="G160">
        <v>0</v>
      </c>
    </row>
    <row r="161" spans="1:7" x14ac:dyDescent="0.3">
      <c r="A161" t="s">
        <v>18</v>
      </c>
      <c r="B161" s="6" t="s">
        <v>179</v>
      </c>
      <c r="C161" s="12">
        <v>0</v>
      </c>
      <c r="D161" s="3">
        <v>0</v>
      </c>
      <c r="E161" s="3" t="s">
        <v>180</v>
      </c>
      <c r="F161" s="3" t="s">
        <v>181</v>
      </c>
      <c r="G161" t="s">
        <v>22</v>
      </c>
    </row>
    <row r="162" spans="1:7" hidden="1" x14ac:dyDescent="0.3">
      <c r="A162" t="s">
        <v>43</v>
      </c>
      <c r="B162" s="6" t="s">
        <v>181</v>
      </c>
      <c r="C162" s="12" t="s">
        <v>182</v>
      </c>
      <c r="D162" s="3" t="s">
        <v>33</v>
      </c>
      <c r="E162" s="3" t="s">
        <v>180</v>
      </c>
      <c r="F162" s="3" t="s">
        <v>181</v>
      </c>
      <c r="G162" t="s">
        <v>22</v>
      </c>
    </row>
    <row r="163" spans="1:7" x14ac:dyDescent="0.3">
      <c r="A163" t="s">
        <v>18</v>
      </c>
      <c r="B163" s="6" t="s">
        <v>180</v>
      </c>
      <c r="C163" s="12" t="s">
        <v>181</v>
      </c>
      <c r="D163" s="3" t="s">
        <v>22</v>
      </c>
      <c r="E163" s="3" t="s">
        <v>179</v>
      </c>
      <c r="F163" s="3">
        <v>0</v>
      </c>
      <c r="G163">
        <v>0</v>
      </c>
    </row>
    <row r="164" spans="1:7" x14ac:dyDescent="0.3">
      <c r="A164" t="s">
        <v>18</v>
      </c>
      <c r="B164" s="6" t="s">
        <v>179</v>
      </c>
      <c r="C164" s="12">
        <v>0</v>
      </c>
      <c r="D164" s="3">
        <v>0</v>
      </c>
      <c r="E164" s="3" t="s">
        <v>180</v>
      </c>
      <c r="F164" s="3" t="s">
        <v>181</v>
      </c>
      <c r="G164" t="s">
        <v>22</v>
      </c>
    </row>
    <row r="165" spans="1:7" hidden="1" x14ac:dyDescent="0.3">
      <c r="A165" t="s">
        <v>37</v>
      </c>
      <c r="B165" s="6" t="s">
        <v>181</v>
      </c>
      <c r="C165" s="12" t="s">
        <v>182</v>
      </c>
      <c r="D165" s="3" t="s">
        <v>33</v>
      </c>
      <c r="E165" s="3" t="s">
        <v>179</v>
      </c>
      <c r="F165" s="3">
        <v>0</v>
      </c>
      <c r="G165">
        <v>0</v>
      </c>
    </row>
    <row r="166" spans="1:7" x14ac:dyDescent="0.3">
      <c r="A166" t="s">
        <v>18</v>
      </c>
      <c r="B166" s="6" t="s">
        <v>180</v>
      </c>
      <c r="C166" s="12" t="s">
        <v>181</v>
      </c>
      <c r="D166" s="3" t="s">
        <v>22</v>
      </c>
      <c r="E166" s="3" t="s">
        <v>179</v>
      </c>
      <c r="F166" s="3">
        <v>0</v>
      </c>
      <c r="G166">
        <v>0</v>
      </c>
    </row>
    <row r="167" spans="1:7" x14ac:dyDescent="0.3">
      <c r="A167" t="s">
        <v>18</v>
      </c>
      <c r="B167" s="6" t="s">
        <v>180</v>
      </c>
      <c r="C167" s="12" t="s">
        <v>181</v>
      </c>
      <c r="D167" s="3" t="s">
        <v>22</v>
      </c>
      <c r="E167" s="3" t="s">
        <v>179</v>
      </c>
      <c r="F167" s="3">
        <v>0</v>
      </c>
      <c r="G167">
        <v>0</v>
      </c>
    </row>
    <row r="168" spans="1:7" x14ac:dyDescent="0.3">
      <c r="A168" t="s">
        <v>18</v>
      </c>
      <c r="B168" s="6" t="s">
        <v>180</v>
      </c>
      <c r="C168" s="12" t="s">
        <v>181</v>
      </c>
      <c r="D168" s="3" t="s">
        <v>22</v>
      </c>
      <c r="E168" s="3" t="s">
        <v>180</v>
      </c>
      <c r="F168" s="3" t="s">
        <v>181</v>
      </c>
      <c r="G168" t="s">
        <v>22</v>
      </c>
    </row>
    <row r="169" spans="1:7" x14ac:dyDescent="0.3">
      <c r="A169" t="s">
        <v>18</v>
      </c>
      <c r="B169" s="6" t="s">
        <v>181</v>
      </c>
      <c r="C169" s="12" t="s">
        <v>182</v>
      </c>
      <c r="D169" s="3" t="s">
        <v>33</v>
      </c>
      <c r="E169" s="3" t="s">
        <v>180</v>
      </c>
      <c r="F169" s="3" t="s">
        <v>181</v>
      </c>
      <c r="G169" t="s">
        <v>22</v>
      </c>
    </row>
    <row r="170" spans="1:7" x14ac:dyDescent="0.3">
      <c r="A170" t="s">
        <v>18</v>
      </c>
      <c r="B170" s="6" t="s">
        <v>180</v>
      </c>
      <c r="C170" s="12" t="s">
        <v>181</v>
      </c>
      <c r="D170" s="3" t="s">
        <v>22</v>
      </c>
      <c r="E170" s="3" t="s">
        <v>179</v>
      </c>
      <c r="F170" s="3">
        <v>0</v>
      </c>
      <c r="G170">
        <v>0</v>
      </c>
    </row>
    <row r="171" spans="1:7" x14ac:dyDescent="0.3">
      <c r="A171" t="s">
        <v>18</v>
      </c>
      <c r="B171" s="6" t="s">
        <v>180</v>
      </c>
      <c r="C171" s="12" t="s">
        <v>181</v>
      </c>
      <c r="D171" s="3" t="s">
        <v>22</v>
      </c>
      <c r="E171" s="3" t="s">
        <v>179</v>
      </c>
      <c r="F171" s="3">
        <v>0</v>
      </c>
      <c r="G171">
        <v>0</v>
      </c>
    </row>
    <row r="172" spans="1:7" x14ac:dyDescent="0.3">
      <c r="A172" t="s">
        <v>18</v>
      </c>
      <c r="B172" s="6" t="s">
        <v>180</v>
      </c>
      <c r="C172" s="12" t="s">
        <v>181</v>
      </c>
      <c r="D172" s="3" t="s">
        <v>22</v>
      </c>
      <c r="E172" s="3" t="s">
        <v>179</v>
      </c>
      <c r="F172" s="3">
        <v>0</v>
      </c>
      <c r="G172">
        <v>0</v>
      </c>
    </row>
    <row r="173" spans="1:7" x14ac:dyDescent="0.3">
      <c r="A173" t="s">
        <v>18</v>
      </c>
      <c r="B173" s="6" t="s">
        <v>181</v>
      </c>
      <c r="C173" s="12" t="s">
        <v>182</v>
      </c>
      <c r="D173" s="3" t="s">
        <v>33</v>
      </c>
      <c r="E173" s="3" t="s">
        <v>179</v>
      </c>
      <c r="F173" s="3">
        <v>0</v>
      </c>
      <c r="G173">
        <v>0</v>
      </c>
    </row>
    <row r="174" spans="1:7" hidden="1" x14ac:dyDescent="0.3">
      <c r="A174" t="s">
        <v>24</v>
      </c>
      <c r="B174" s="6" t="s">
        <v>181</v>
      </c>
      <c r="C174" s="12" t="s">
        <v>182</v>
      </c>
      <c r="D174" s="3" t="s">
        <v>33</v>
      </c>
      <c r="E174" s="3" t="s">
        <v>182</v>
      </c>
      <c r="F174" s="3" t="s">
        <v>183</v>
      </c>
      <c r="G174" t="s">
        <v>50</v>
      </c>
    </row>
    <row r="175" spans="1:7" x14ac:dyDescent="0.3">
      <c r="A175" t="s">
        <v>18</v>
      </c>
      <c r="B175" s="6" t="s">
        <v>181</v>
      </c>
      <c r="C175" s="12" t="s">
        <v>182</v>
      </c>
      <c r="D175" s="3" t="s">
        <v>33</v>
      </c>
      <c r="E175" s="3" t="s">
        <v>181</v>
      </c>
      <c r="F175" s="3" t="s">
        <v>182</v>
      </c>
      <c r="G175" t="s">
        <v>33</v>
      </c>
    </row>
    <row r="176" spans="1:7" x14ac:dyDescent="0.3">
      <c r="A176" t="s">
        <v>18</v>
      </c>
      <c r="B176" s="6" t="s">
        <v>180</v>
      </c>
      <c r="C176" s="12" t="s">
        <v>181</v>
      </c>
      <c r="D176" s="3" t="s">
        <v>22</v>
      </c>
      <c r="E176" s="3" t="s">
        <v>179</v>
      </c>
      <c r="F176" s="3">
        <v>0</v>
      </c>
      <c r="G176">
        <v>0</v>
      </c>
    </row>
    <row r="177" spans="1:7" x14ac:dyDescent="0.3">
      <c r="A177" t="s">
        <v>18</v>
      </c>
      <c r="B177" s="6" t="s">
        <v>180</v>
      </c>
      <c r="C177" s="12" t="s">
        <v>181</v>
      </c>
      <c r="D177" s="3" t="s">
        <v>22</v>
      </c>
      <c r="E177" s="3" t="s">
        <v>182</v>
      </c>
      <c r="F177" s="3" t="s">
        <v>183</v>
      </c>
      <c r="G177" t="s">
        <v>50</v>
      </c>
    </row>
    <row r="178" spans="1:7" x14ac:dyDescent="0.3">
      <c r="A178" t="s">
        <v>18</v>
      </c>
      <c r="B178" s="6" t="s">
        <v>180</v>
      </c>
      <c r="C178" s="12" t="s">
        <v>181</v>
      </c>
      <c r="D178" s="3" t="s">
        <v>22</v>
      </c>
      <c r="E178" s="3" t="s">
        <v>179</v>
      </c>
      <c r="F178" s="3">
        <v>0</v>
      </c>
      <c r="G178">
        <v>0</v>
      </c>
    </row>
    <row r="179" spans="1:7" x14ac:dyDescent="0.3">
      <c r="A179" t="s">
        <v>18</v>
      </c>
      <c r="B179" s="6" t="s">
        <v>180</v>
      </c>
      <c r="C179" s="12" t="s">
        <v>181</v>
      </c>
      <c r="D179" s="3" t="s">
        <v>22</v>
      </c>
      <c r="E179" s="3" t="s">
        <v>179</v>
      </c>
      <c r="F179" s="3">
        <v>0</v>
      </c>
      <c r="G179">
        <v>0</v>
      </c>
    </row>
    <row r="180" spans="1:7" x14ac:dyDescent="0.3">
      <c r="A180" t="s">
        <v>18</v>
      </c>
      <c r="B180" s="6" t="s">
        <v>180</v>
      </c>
      <c r="C180" s="12" t="s">
        <v>181</v>
      </c>
      <c r="D180" s="3" t="s">
        <v>22</v>
      </c>
      <c r="E180" s="3" t="s">
        <v>180</v>
      </c>
      <c r="F180" s="3" t="s">
        <v>181</v>
      </c>
      <c r="G180" t="s">
        <v>22</v>
      </c>
    </row>
    <row r="181" spans="1:7" x14ac:dyDescent="0.3">
      <c r="A181" t="s">
        <v>18</v>
      </c>
      <c r="B181" s="6" t="s">
        <v>180</v>
      </c>
      <c r="C181" s="12" t="s">
        <v>181</v>
      </c>
      <c r="D181" s="3" t="s">
        <v>22</v>
      </c>
      <c r="E181" s="3" t="s">
        <v>180</v>
      </c>
      <c r="F181" s="3" t="s">
        <v>181</v>
      </c>
      <c r="G181" t="s">
        <v>22</v>
      </c>
    </row>
    <row r="182" spans="1:7" x14ac:dyDescent="0.3">
      <c r="A182" t="s">
        <v>18</v>
      </c>
      <c r="B182" s="6" t="s">
        <v>180</v>
      </c>
      <c r="C182" s="12" t="s">
        <v>181</v>
      </c>
      <c r="D182" s="3" t="s">
        <v>22</v>
      </c>
      <c r="E182" s="3" t="s">
        <v>180</v>
      </c>
      <c r="F182" s="3" t="s">
        <v>181</v>
      </c>
      <c r="G182" t="s">
        <v>22</v>
      </c>
    </row>
    <row r="183" spans="1:7" hidden="1" x14ac:dyDescent="0.3">
      <c r="A183" t="s">
        <v>24</v>
      </c>
      <c r="B183" s="6" t="s">
        <v>179</v>
      </c>
      <c r="C183" s="12">
        <v>0</v>
      </c>
      <c r="D183" s="3">
        <v>0</v>
      </c>
      <c r="E183" s="3" t="s">
        <v>180</v>
      </c>
      <c r="F183" s="3" t="s">
        <v>181</v>
      </c>
      <c r="G183" t="s">
        <v>22</v>
      </c>
    </row>
    <row r="184" spans="1:7" hidden="1" x14ac:dyDescent="0.3">
      <c r="A184" t="s">
        <v>37</v>
      </c>
      <c r="B184" s="6" t="s">
        <v>182</v>
      </c>
      <c r="C184" s="12" t="s">
        <v>183</v>
      </c>
      <c r="D184" s="3" t="s">
        <v>50</v>
      </c>
      <c r="E184" s="3" t="s">
        <v>179</v>
      </c>
      <c r="F184" s="3">
        <v>0</v>
      </c>
      <c r="G184">
        <v>0</v>
      </c>
    </row>
  </sheetData>
  <autoFilter ref="A1:G184" xr:uid="{E5579FA2-4383-4507-812F-5FC5B2CE848A}">
    <filterColumn colId="0">
      <filters>
        <filter val="21-30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FFDF-E189-46CB-ABF3-BB5B895FCA18}">
  <sheetPr>
    <tabColor theme="4" tint="0.39997558519241921"/>
  </sheetPr>
  <dimension ref="A1:H99"/>
  <sheetViews>
    <sheetView topLeftCell="A89" zoomScale="103" workbookViewId="0">
      <selection activeCell="H10" sqref="H10"/>
    </sheetView>
  </sheetViews>
  <sheetFormatPr defaultRowHeight="14.4" x14ac:dyDescent="0.3"/>
  <cols>
    <col min="2" max="2" width="5.6640625" bestFit="1" customWidth="1"/>
    <col min="3" max="3" width="9.88671875" bestFit="1" customWidth="1"/>
    <col min="4" max="4" width="9.44140625" bestFit="1" customWidth="1"/>
    <col min="5" max="5" width="61" bestFit="1" customWidth="1"/>
    <col min="6" max="6" width="8.77734375" bestFit="1" customWidth="1"/>
    <col min="7" max="7" width="8.33203125" bestFit="1" customWidth="1"/>
    <col min="8" max="8" width="51.5546875" bestFit="1" customWidth="1"/>
  </cols>
  <sheetData>
    <row r="1" spans="1:8" x14ac:dyDescent="0.3">
      <c r="A1" s="15" t="s">
        <v>178</v>
      </c>
      <c r="B1" s="15" t="s">
        <v>1</v>
      </c>
      <c r="C1" s="20" t="s">
        <v>189</v>
      </c>
      <c r="D1" s="20" t="s">
        <v>190</v>
      </c>
      <c r="E1" s="21" t="s">
        <v>4</v>
      </c>
      <c r="F1" s="20" t="s">
        <v>191</v>
      </c>
      <c r="G1" s="20" t="s">
        <v>192</v>
      </c>
      <c r="H1" s="15" t="s">
        <v>5</v>
      </c>
    </row>
    <row r="2" spans="1:8" x14ac:dyDescent="0.3">
      <c r="A2" s="17">
        <v>1</v>
      </c>
      <c r="B2" s="17" t="s">
        <v>18</v>
      </c>
      <c r="C2" s="17">
        <v>3</v>
      </c>
      <c r="D2" s="17">
        <v>5</v>
      </c>
      <c r="E2" s="22" t="s">
        <v>33</v>
      </c>
      <c r="F2" s="17">
        <v>1</v>
      </c>
      <c r="G2" s="17">
        <v>3</v>
      </c>
      <c r="H2" s="17" t="s">
        <v>22</v>
      </c>
    </row>
    <row r="3" spans="1:8" x14ac:dyDescent="0.3">
      <c r="A3" s="17">
        <v>2</v>
      </c>
      <c r="B3" s="17" t="s">
        <v>18</v>
      </c>
      <c r="C3" s="17">
        <v>1</v>
      </c>
      <c r="D3" s="17">
        <v>3</v>
      </c>
      <c r="E3" s="22" t="s">
        <v>22</v>
      </c>
      <c r="F3" s="17">
        <v>0</v>
      </c>
      <c r="G3" s="17">
        <v>0</v>
      </c>
      <c r="H3" s="17">
        <v>0</v>
      </c>
    </row>
    <row r="4" spans="1:8" x14ac:dyDescent="0.3">
      <c r="A4" s="17">
        <v>3</v>
      </c>
      <c r="B4" s="17" t="s">
        <v>18</v>
      </c>
      <c r="C4" s="17">
        <v>1</v>
      </c>
      <c r="D4" s="17">
        <v>3</v>
      </c>
      <c r="E4" s="22" t="s">
        <v>22</v>
      </c>
      <c r="F4" s="17">
        <v>1</v>
      </c>
      <c r="G4" s="17">
        <v>3</v>
      </c>
      <c r="H4" s="17" t="s">
        <v>22</v>
      </c>
    </row>
    <row r="5" spans="1:8" x14ac:dyDescent="0.3">
      <c r="A5" s="17">
        <v>4</v>
      </c>
      <c r="B5" s="17" t="s">
        <v>18</v>
      </c>
      <c r="C5" s="17">
        <v>1</v>
      </c>
      <c r="D5" s="17">
        <v>3</v>
      </c>
      <c r="E5" s="22" t="s">
        <v>22</v>
      </c>
      <c r="F5" s="17">
        <v>0</v>
      </c>
      <c r="G5" s="17">
        <v>0</v>
      </c>
      <c r="H5" s="17">
        <v>0</v>
      </c>
    </row>
    <row r="6" spans="1:8" x14ac:dyDescent="0.3">
      <c r="A6" s="17">
        <v>5</v>
      </c>
      <c r="B6" s="17" t="s">
        <v>18</v>
      </c>
      <c r="C6" s="17">
        <v>3</v>
      </c>
      <c r="D6" s="17">
        <v>5</v>
      </c>
      <c r="E6" s="22" t="s">
        <v>33</v>
      </c>
      <c r="F6" s="17">
        <v>0</v>
      </c>
      <c r="G6" s="17">
        <v>0</v>
      </c>
      <c r="H6" s="17">
        <v>0</v>
      </c>
    </row>
    <row r="7" spans="1:8" x14ac:dyDescent="0.3">
      <c r="A7" s="17">
        <v>6</v>
      </c>
      <c r="B7" s="17" t="s">
        <v>18</v>
      </c>
      <c r="C7" s="17">
        <v>1</v>
      </c>
      <c r="D7" s="17">
        <v>3</v>
      </c>
      <c r="E7" s="22" t="s">
        <v>22</v>
      </c>
      <c r="F7" s="17">
        <v>1</v>
      </c>
      <c r="G7" s="17">
        <v>3</v>
      </c>
      <c r="H7" s="17" t="s">
        <v>22</v>
      </c>
    </row>
    <row r="8" spans="1:8" x14ac:dyDescent="0.3">
      <c r="A8" s="17">
        <v>7</v>
      </c>
      <c r="B8" s="17" t="s">
        <v>18</v>
      </c>
      <c r="C8" s="17">
        <v>1</v>
      </c>
      <c r="D8" s="17">
        <v>3</v>
      </c>
      <c r="E8" s="22" t="s">
        <v>22</v>
      </c>
      <c r="F8" s="17">
        <v>1</v>
      </c>
      <c r="G8" s="17">
        <v>3</v>
      </c>
      <c r="H8" s="17" t="s">
        <v>22</v>
      </c>
    </row>
    <row r="9" spans="1:8" x14ac:dyDescent="0.3">
      <c r="A9" s="17">
        <v>8</v>
      </c>
      <c r="B9" s="17" t="s">
        <v>18</v>
      </c>
      <c r="C9" s="17">
        <v>0</v>
      </c>
      <c r="D9" s="17">
        <v>0</v>
      </c>
      <c r="E9" s="22">
        <v>0</v>
      </c>
      <c r="F9" s="17">
        <v>1</v>
      </c>
      <c r="G9" s="17">
        <v>3</v>
      </c>
      <c r="H9" s="17" t="s">
        <v>22</v>
      </c>
    </row>
    <row r="10" spans="1:8" x14ac:dyDescent="0.3">
      <c r="A10" s="17">
        <v>9</v>
      </c>
      <c r="B10" s="17" t="s">
        <v>18</v>
      </c>
      <c r="C10" s="17">
        <v>1</v>
      </c>
      <c r="D10" s="17">
        <v>3</v>
      </c>
      <c r="E10" s="22" t="s">
        <v>22</v>
      </c>
      <c r="F10" s="17">
        <v>0</v>
      </c>
      <c r="G10" s="17">
        <v>0</v>
      </c>
      <c r="H10" s="17">
        <v>0</v>
      </c>
    </row>
    <row r="11" spans="1:8" x14ac:dyDescent="0.3">
      <c r="A11" s="17">
        <v>10</v>
      </c>
      <c r="B11" s="17" t="s">
        <v>18</v>
      </c>
      <c r="C11" s="17">
        <v>1</v>
      </c>
      <c r="D11" s="17">
        <v>3</v>
      </c>
      <c r="E11" s="22" t="s">
        <v>22</v>
      </c>
      <c r="F11" s="17">
        <v>0</v>
      </c>
      <c r="G11" s="17">
        <v>0</v>
      </c>
      <c r="H11" s="17">
        <v>0</v>
      </c>
    </row>
    <row r="12" spans="1:8" x14ac:dyDescent="0.3">
      <c r="A12" s="17">
        <v>11</v>
      </c>
      <c r="B12" s="17" t="s">
        <v>18</v>
      </c>
      <c r="C12" s="17">
        <v>1</v>
      </c>
      <c r="D12" s="17">
        <v>3</v>
      </c>
      <c r="E12" s="22" t="s">
        <v>22</v>
      </c>
      <c r="F12" s="17">
        <v>1</v>
      </c>
      <c r="G12" s="17">
        <v>3</v>
      </c>
      <c r="H12" s="17" t="s">
        <v>22</v>
      </c>
    </row>
    <row r="13" spans="1:8" x14ac:dyDescent="0.3">
      <c r="A13" s="17">
        <v>12</v>
      </c>
      <c r="B13" s="17" t="s">
        <v>18</v>
      </c>
      <c r="C13" s="17">
        <v>1</v>
      </c>
      <c r="D13" s="17">
        <v>3</v>
      </c>
      <c r="E13" s="22" t="s">
        <v>22</v>
      </c>
      <c r="F13" s="17">
        <v>0</v>
      </c>
      <c r="G13" s="17">
        <v>0</v>
      </c>
      <c r="H13" s="17">
        <v>0</v>
      </c>
    </row>
    <row r="14" spans="1:8" x14ac:dyDescent="0.3">
      <c r="A14" s="17">
        <v>13</v>
      </c>
      <c r="B14" s="17" t="s">
        <v>18</v>
      </c>
      <c r="C14" s="17">
        <v>3</v>
      </c>
      <c r="D14" s="17">
        <v>5</v>
      </c>
      <c r="E14" s="22" t="s">
        <v>33</v>
      </c>
      <c r="F14" s="17">
        <v>1</v>
      </c>
      <c r="G14" s="17">
        <v>3</v>
      </c>
      <c r="H14" s="17" t="s">
        <v>22</v>
      </c>
    </row>
    <row r="15" spans="1:8" x14ac:dyDescent="0.3">
      <c r="A15" s="17">
        <v>14</v>
      </c>
      <c r="B15" s="17" t="s">
        <v>18</v>
      </c>
      <c r="C15" s="17">
        <v>3</v>
      </c>
      <c r="D15" s="17">
        <v>5</v>
      </c>
      <c r="E15" s="22" t="s">
        <v>33</v>
      </c>
      <c r="F15" s="17">
        <v>3</v>
      </c>
      <c r="G15" s="17">
        <v>5</v>
      </c>
      <c r="H15" s="17" t="s">
        <v>33</v>
      </c>
    </row>
    <row r="16" spans="1:8" x14ac:dyDescent="0.3">
      <c r="A16" s="17">
        <v>15</v>
      </c>
      <c r="B16" s="17" t="s">
        <v>18</v>
      </c>
      <c r="C16" s="17">
        <v>1</v>
      </c>
      <c r="D16" s="17">
        <v>3</v>
      </c>
      <c r="E16" s="22" t="s">
        <v>22</v>
      </c>
      <c r="F16" s="17">
        <v>0</v>
      </c>
      <c r="G16" s="17">
        <v>0</v>
      </c>
      <c r="H16" s="17">
        <v>0</v>
      </c>
    </row>
    <row r="17" spans="1:8" x14ac:dyDescent="0.3">
      <c r="A17" s="17">
        <v>16</v>
      </c>
      <c r="B17" s="17" t="s">
        <v>18</v>
      </c>
      <c r="C17" s="17">
        <v>1</v>
      </c>
      <c r="D17" s="17">
        <v>3</v>
      </c>
      <c r="E17" s="22" t="s">
        <v>22</v>
      </c>
      <c r="F17" s="17">
        <v>1</v>
      </c>
      <c r="G17" s="17">
        <v>3</v>
      </c>
      <c r="H17" s="17" t="s">
        <v>22</v>
      </c>
    </row>
    <row r="18" spans="1:8" x14ac:dyDescent="0.3">
      <c r="A18" s="17">
        <v>17</v>
      </c>
      <c r="B18" s="17" t="s">
        <v>18</v>
      </c>
      <c r="C18" s="17">
        <v>1</v>
      </c>
      <c r="D18" s="17">
        <v>3</v>
      </c>
      <c r="E18" s="22" t="s">
        <v>22</v>
      </c>
      <c r="F18" s="17">
        <v>0</v>
      </c>
      <c r="G18" s="17">
        <v>0</v>
      </c>
      <c r="H18" s="17">
        <v>0</v>
      </c>
    </row>
    <row r="19" spans="1:8" x14ac:dyDescent="0.3">
      <c r="A19" s="17">
        <v>18</v>
      </c>
      <c r="B19" s="17" t="s">
        <v>18</v>
      </c>
      <c r="C19" s="17">
        <v>1</v>
      </c>
      <c r="D19" s="17">
        <v>3</v>
      </c>
      <c r="E19" s="22" t="s">
        <v>22</v>
      </c>
      <c r="F19" s="17">
        <v>1</v>
      </c>
      <c r="G19" s="17">
        <v>3</v>
      </c>
      <c r="H19" s="17" t="s">
        <v>22</v>
      </c>
    </row>
    <row r="20" spans="1:8" x14ac:dyDescent="0.3">
      <c r="A20" s="17">
        <v>19</v>
      </c>
      <c r="B20" s="17" t="s">
        <v>18</v>
      </c>
      <c r="C20" s="17">
        <v>0</v>
      </c>
      <c r="D20" s="17">
        <v>0</v>
      </c>
      <c r="E20" s="22">
        <v>0</v>
      </c>
      <c r="F20" s="17">
        <v>0</v>
      </c>
      <c r="G20" s="17">
        <v>0</v>
      </c>
      <c r="H20" s="17">
        <v>0</v>
      </c>
    </row>
    <row r="21" spans="1:8" x14ac:dyDescent="0.3">
      <c r="A21" s="17">
        <v>20</v>
      </c>
      <c r="B21" s="17" t="s">
        <v>18</v>
      </c>
      <c r="C21" s="17">
        <v>0</v>
      </c>
      <c r="D21" s="17">
        <v>0</v>
      </c>
      <c r="E21" s="22">
        <v>0</v>
      </c>
      <c r="F21" s="17">
        <v>3</v>
      </c>
      <c r="G21" s="17">
        <v>5</v>
      </c>
      <c r="H21" s="17" t="s">
        <v>33</v>
      </c>
    </row>
    <row r="22" spans="1:8" x14ac:dyDescent="0.3">
      <c r="A22" s="17">
        <v>21</v>
      </c>
      <c r="B22" s="17" t="s">
        <v>18</v>
      </c>
      <c r="C22" s="17">
        <v>0</v>
      </c>
      <c r="D22" s="17">
        <v>0</v>
      </c>
      <c r="E22" s="22">
        <v>0</v>
      </c>
      <c r="F22" s="17">
        <v>1</v>
      </c>
      <c r="G22" s="17">
        <v>3</v>
      </c>
      <c r="H22" s="17" t="s">
        <v>22</v>
      </c>
    </row>
    <row r="23" spans="1:8" x14ac:dyDescent="0.3">
      <c r="A23" s="17">
        <v>22</v>
      </c>
      <c r="B23" s="17" t="s">
        <v>18</v>
      </c>
      <c r="C23" s="17">
        <v>0</v>
      </c>
      <c r="D23" s="17">
        <v>0</v>
      </c>
      <c r="E23" s="22">
        <v>0</v>
      </c>
      <c r="F23" s="17">
        <v>1</v>
      </c>
      <c r="G23" s="17">
        <v>3</v>
      </c>
      <c r="H23" s="17" t="s">
        <v>22</v>
      </c>
    </row>
    <row r="24" spans="1:8" x14ac:dyDescent="0.3">
      <c r="A24" s="17">
        <v>23</v>
      </c>
      <c r="B24" s="17" t="s">
        <v>18</v>
      </c>
      <c r="C24" s="17">
        <v>1</v>
      </c>
      <c r="D24" s="17">
        <v>3</v>
      </c>
      <c r="E24" s="22" t="s">
        <v>22</v>
      </c>
      <c r="F24" s="17">
        <v>3</v>
      </c>
      <c r="G24" s="17">
        <v>5</v>
      </c>
      <c r="H24" s="17" t="s">
        <v>33</v>
      </c>
    </row>
    <row r="25" spans="1:8" x14ac:dyDescent="0.3">
      <c r="A25" s="17">
        <v>24</v>
      </c>
      <c r="B25" s="17" t="s">
        <v>18</v>
      </c>
      <c r="C25" s="17">
        <v>3</v>
      </c>
      <c r="D25" s="17">
        <v>5</v>
      </c>
      <c r="E25" s="22" t="s">
        <v>33</v>
      </c>
      <c r="F25" s="17">
        <v>0</v>
      </c>
      <c r="G25" s="17">
        <v>0</v>
      </c>
      <c r="H25" s="17">
        <v>0</v>
      </c>
    </row>
    <row r="26" spans="1:8" x14ac:dyDescent="0.3">
      <c r="A26" s="17">
        <v>25</v>
      </c>
      <c r="B26" s="17" t="s">
        <v>18</v>
      </c>
      <c r="C26" s="17">
        <v>1</v>
      </c>
      <c r="D26" s="17">
        <v>3</v>
      </c>
      <c r="E26" s="22" t="s">
        <v>22</v>
      </c>
      <c r="F26" s="17">
        <v>0</v>
      </c>
      <c r="G26" s="17">
        <v>0</v>
      </c>
      <c r="H26" s="17">
        <v>0</v>
      </c>
    </row>
    <row r="27" spans="1:8" x14ac:dyDescent="0.3">
      <c r="A27" s="17">
        <v>26</v>
      </c>
      <c r="B27" s="17" t="s">
        <v>18</v>
      </c>
      <c r="C27" s="17">
        <v>1</v>
      </c>
      <c r="D27" s="17">
        <v>3</v>
      </c>
      <c r="E27" s="22" t="s">
        <v>22</v>
      </c>
      <c r="F27" s="17">
        <v>0</v>
      </c>
      <c r="G27" s="17">
        <v>0</v>
      </c>
      <c r="H27" s="17">
        <v>0</v>
      </c>
    </row>
    <row r="28" spans="1:8" x14ac:dyDescent="0.3">
      <c r="A28" s="17">
        <v>27</v>
      </c>
      <c r="B28" s="17" t="s">
        <v>18</v>
      </c>
      <c r="C28" s="17">
        <v>3</v>
      </c>
      <c r="D28" s="17">
        <v>5</v>
      </c>
      <c r="E28" s="22" t="s">
        <v>33</v>
      </c>
      <c r="F28" s="17">
        <v>1</v>
      </c>
      <c r="G28" s="17">
        <v>3</v>
      </c>
      <c r="H28" s="17" t="s">
        <v>22</v>
      </c>
    </row>
    <row r="29" spans="1:8" x14ac:dyDescent="0.3">
      <c r="A29" s="17">
        <v>28</v>
      </c>
      <c r="B29" s="17" t="s">
        <v>18</v>
      </c>
      <c r="C29" s="17">
        <v>1</v>
      </c>
      <c r="D29" s="17">
        <v>3</v>
      </c>
      <c r="E29" s="22" t="s">
        <v>22</v>
      </c>
      <c r="F29" s="17">
        <v>0</v>
      </c>
      <c r="G29" s="17">
        <v>0</v>
      </c>
      <c r="H29" s="17">
        <v>0</v>
      </c>
    </row>
    <row r="30" spans="1:8" x14ac:dyDescent="0.3">
      <c r="A30" s="17">
        <v>29</v>
      </c>
      <c r="B30" s="17" t="s">
        <v>18</v>
      </c>
      <c r="C30" s="17">
        <v>1</v>
      </c>
      <c r="D30" s="17">
        <v>3</v>
      </c>
      <c r="E30" s="22" t="s">
        <v>22</v>
      </c>
      <c r="F30" s="17">
        <v>0</v>
      </c>
      <c r="G30" s="17">
        <v>0</v>
      </c>
      <c r="H30" s="17">
        <v>0</v>
      </c>
    </row>
    <row r="31" spans="1:8" x14ac:dyDescent="0.3">
      <c r="A31" s="17">
        <v>30</v>
      </c>
      <c r="B31" s="17" t="s">
        <v>18</v>
      </c>
      <c r="C31" s="17">
        <v>1</v>
      </c>
      <c r="D31" s="17">
        <v>3</v>
      </c>
      <c r="E31" s="22" t="s">
        <v>22</v>
      </c>
      <c r="F31" s="17">
        <v>1</v>
      </c>
      <c r="G31" s="17">
        <v>3</v>
      </c>
      <c r="H31" s="17" t="s">
        <v>22</v>
      </c>
    </row>
    <row r="32" spans="1:8" x14ac:dyDescent="0.3">
      <c r="A32" s="17">
        <v>31</v>
      </c>
      <c r="B32" s="17" t="s">
        <v>18</v>
      </c>
      <c r="C32" s="17">
        <v>1</v>
      </c>
      <c r="D32" s="17">
        <v>3</v>
      </c>
      <c r="E32" s="22" t="s">
        <v>22</v>
      </c>
      <c r="F32" s="17">
        <v>1</v>
      </c>
      <c r="G32" s="17">
        <v>3</v>
      </c>
      <c r="H32" s="17" t="s">
        <v>22</v>
      </c>
    </row>
    <row r="33" spans="1:8" x14ac:dyDescent="0.3">
      <c r="A33" s="17">
        <v>32</v>
      </c>
      <c r="B33" s="17" t="s">
        <v>18</v>
      </c>
      <c r="C33" s="17">
        <v>1</v>
      </c>
      <c r="D33" s="17">
        <v>3</v>
      </c>
      <c r="E33" s="22" t="s">
        <v>22</v>
      </c>
      <c r="F33" s="17">
        <v>1</v>
      </c>
      <c r="G33" s="17">
        <v>3</v>
      </c>
      <c r="H33" s="17" t="s">
        <v>22</v>
      </c>
    </row>
    <row r="34" spans="1:8" x14ac:dyDescent="0.3">
      <c r="A34" s="17">
        <v>33</v>
      </c>
      <c r="B34" s="17" t="s">
        <v>18</v>
      </c>
      <c r="C34" s="17">
        <v>1</v>
      </c>
      <c r="D34" s="17">
        <v>3</v>
      </c>
      <c r="E34" s="22" t="s">
        <v>22</v>
      </c>
      <c r="F34" s="17">
        <v>0</v>
      </c>
      <c r="G34" s="17">
        <v>0</v>
      </c>
      <c r="H34" s="17">
        <v>0</v>
      </c>
    </row>
    <row r="35" spans="1:8" x14ac:dyDescent="0.3">
      <c r="A35" s="17">
        <v>34</v>
      </c>
      <c r="B35" s="17" t="s">
        <v>18</v>
      </c>
      <c r="C35" s="17">
        <v>1</v>
      </c>
      <c r="D35" s="17">
        <v>3</v>
      </c>
      <c r="E35" s="22" t="s">
        <v>22</v>
      </c>
      <c r="F35" s="17">
        <v>0</v>
      </c>
      <c r="G35" s="17">
        <v>0</v>
      </c>
      <c r="H35" s="17">
        <v>0</v>
      </c>
    </row>
    <row r="36" spans="1:8" x14ac:dyDescent="0.3">
      <c r="A36" s="17">
        <v>35</v>
      </c>
      <c r="B36" s="17" t="s">
        <v>18</v>
      </c>
      <c r="C36" s="17">
        <v>1</v>
      </c>
      <c r="D36" s="17">
        <v>3</v>
      </c>
      <c r="E36" s="22" t="s">
        <v>22</v>
      </c>
      <c r="F36" s="17">
        <v>1</v>
      </c>
      <c r="G36" s="17">
        <v>3</v>
      </c>
      <c r="H36" s="17" t="s">
        <v>22</v>
      </c>
    </row>
    <row r="37" spans="1:8" x14ac:dyDescent="0.3">
      <c r="A37" s="17">
        <v>36</v>
      </c>
      <c r="B37" s="17" t="s">
        <v>18</v>
      </c>
      <c r="C37" s="17">
        <v>1</v>
      </c>
      <c r="D37" s="17">
        <v>3</v>
      </c>
      <c r="E37" s="22" t="s">
        <v>22</v>
      </c>
      <c r="F37" s="17">
        <v>0</v>
      </c>
      <c r="G37" s="17">
        <v>0</v>
      </c>
      <c r="H37" s="17">
        <v>0</v>
      </c>
    </row>
    <row r="38" spans="1:8" x14ac:dyDescent="0.3">
      <c r="A38" s="17">
        <v>37</v>
      </c>
      <c r="B38" s="17" t="s">
        <v>18</v>
      </c>
      <c r="C38" s="17">
        <v>1</v>
      </c>
      <c r="D38" s="17">
        <v>3</v>
      </c>
      <c r="E38" s="22" t="s">
        <v>22</v>
      </c>
      <c r="F38" s="17">
        <v>1</v>
      </c>
      <c r="G38" s="17">
        <v>3</v>
      </c>
      <c r="H38" s="17" t="s">
        <v>22</v>
      </c>
    </row>
    <row r="39" spans="1:8" x14ac:dyDescent="0.3">
      <c r="A39" s="17">
        <v>38</v>
      </c>
      <c r="B39" s="17" t="s">
        <v>18</v>
      </c>
      <c r="C39" s="17">
        <v>1</v>
      </c>
      <c r="D39" s="17">
        <v>3</v>
      </c>
      <c r="E39" s="22" t="s">
        <v>22</v>
      </c>
      <c r="F39" s="17">
        <v>1</v>
      </c>
      <c r="G39" s="17">
        <v>3</v>
      </c>
      <c r="H39" s="17" t="s">
        <v>22</v>
      </c>
    </row>
    <row r="40" spans="1:8" x14ac:dyDescent="0.3">
      <c r="A40" s="17">
        <v>39</v>
      </c>
      <c r="B40" s="17" t="s">
        <v>18</v>
      </c>
      <c r="C40" s="17">
        <v>1</v>
      </c>
      <c r="D40" s="17">
        <v>3</v>
      </c>
      <c r="E40" s="22" t="s">
        <v>22</v>
      </c>
      <c r="F40" s="17">
        <v>0</v>
      </c>
      <c r="G40" s="17">
        <v>0</v>
      </c>
      <c r="H40" s="17">
        <v>0</v>
      </c>
    </row>
    <row r="41" spans="1:8" x14ac:dyDescent="0.3">
      <c r="A41" s="17">
        <v>40</v>
      </c>
      <c r="B41" s="17" t="s">
        <v>18</v>
      </c>
      <c r="C41" s="17">
        <v>1</v>
      </c>
      <c r="D41" s="17">
        <v>3</v>
      </c>
      <c r="E41" s="22" t="s">
        <v>22</v>
      </c>
      <c r="F41" s="17">
        <v>1</v>
      </c>
      <c r="G41" s="17">
        <v>3</v>
      </c>
      <c r="H41" s="17" t="s">
        <v>22</v>
      </c>
    </row>
    <row r="42" spans="1:8" x14ac:dyDescent="0.3">
      <c r="A42" s="17">
        <v>41</v>
      </c>
      <c r="B42" s="17" t="s">
        <v>18</v>
      </c>
      <c r="C42" s="17">
        <v>3</v>
      </c>
      <c r="D42" s="17">
        <v>5</v>
      </c>
      <c r="E42" s="22" t="s">
        <v>33</v>
      </c>
      <c r="F42" s="17">
        <v>0</v>
      </c>
      <c r="G42" s="17">
        <v>0</v>
      </c>
      <c r="H42" s="17">
        <v>0</v>
      </c>
    </row>
    <row r="43" spans="1:8" x14ac:dyDescent="0.3">
      <c r="A43" s="17">
        <v>42</v>
      </c>
      <c r="B43" s="17" t="s">
        <v>18</v>
      </c>
      <c r="C43" s="17">
        <v>0</v>
      </c>
      <c r="D43" s="17">
        <v>0</v>
      </c>
      <c r="E43" s="22">
        <v>0</v>
      </c>
      <c r="F43" s="17">
        <v>1</v>
      </c>
      <c r="G43" s="17">
        <v>3</v>
      </c>
      <c r="H43" s="17" t="s">
        <v>22</v>
      </c>
    </row>
    <row r="44" spans="1:8" x14ac:dyDescent="0.3">
      <c r="A44" s="17">
        <v>43</v>
      </c>
      <c r="B44" s="17" t="s">
        <v>18</v>
      </c>
      <c r="C44" s="17">
        <v>1</v>
      </c>
      <c r="D44" s="17">
        <v>3</v>
      </c>
      <c r="E44" s="22" t="s">
        <v>22</v>
      </c>
      <c r="F44" s="17">
        <v>0</v>
      </c>
      <c r="G44" s="17">
        <v>0</v>
      </c>
      <c r="H44" s="17">
        <v>0</v>
      </c>
    </row>
    <row r="45" spans="1:8" x14ac:dyDescent="0.3">
      <c r="A45" s="17">
        <v>44</v>
      </c>
      <c r="B45" s="17" t="s">
        <v>18</v>
      </c>
      <c r="C45" s="17">
        <v>1</v>
      </c>
      <c r="D45" s="17">
        <v>3</v>
      </c>
      <c r="E45" s="22" t="s">
        <v>22</v>
      </c>
      <c r="F45" s="17">
        <v>0</v>
      </c>
      <c r="G45" s="17">
        <v>0</v>
      </c>
      <c r="H45" s="17">
        <v>0</v>
      </c>
    </row>
    <row r="46" spans="1:8" x14ac:dyDescent="0.3">
      <c r="A46" s="17">
        <v>45</v>
      </c>
      <c r="B46" s="17" t="s">
        <v>18</v>
      </c>
      <c r="C46" s="17">
        <v>1</v>
      </c>
      <c r="D46" s="17">
        <v>3</v>
      </c>
      <c r="E46" s="22" t="s">
        <v>22</v>
      </c>
      <c r="F46" s="17">
        <v>0</v>
      </c>
      <c r="G46" s="17">
        <v>0</v>
      </c>
      <c r="H46" s="17">
        <v>0</v>
      </c>
    </row>
    <row r="47" spans="1:8" x14ac:dyDescent="0.3">
      <c r="A47" s="17">
        <v>46</v>
      </c>
      <c r="B47" s="17" t="s">
        <v>18</v>
      </c>
      <c r="C47" s="17">
        <v>0</v>
      </c>
      <c r="D47" s="17">
        <v>0</v>
      </c>
      <c r="E47" s="22">
        <v>0</v>
      </c>
      <c r="F47" s="17">
        <v>1</v>
      </c>
      <c r="G47" s="17">
        <v>3</v>
      </c>
      <c r="H47" s="17" t="s">
        <v>22</v>
      </c>
    </row>
    <row r="48" spans="1:8" x14ac:dyDescent="0.3">
      <c r="A48" s="17">
        <v>47</v>
      </c>
      <c r="B48" s="17" t="s">
        <v>18</v>
      </c>
      <c r="C48" s="17">
        <v>1</v>
      </c>
      <c r="D48" s="17">
        <v>3</v>
      </c>
      <c r="E48" s="22" t="s">
        <v>22</v>
      </c>
      <c r="F48" s="17">
        <v>0</v>
      </c>
      <c r="G48" s="17">
        <v>0</v>
      </c>
      <c r="H48" s="17">
        <v>0</v>
      </c>
    </row>
    <row r="49" spans="1:8" x14ac:dyDescent="0.3">
      <c r="A49" s="17">
        <v>48</v>
      </c>
      <c r="B49" s="17" t="s">
        <v>18</v>
      </c>
      <c r="C49" s="17">
        <v>3</v>
      </c>
      <c r="D49" s="17">
        <v>5</v>
      </c>
      <c r="E49" s="22" t="s">
        <v>33</v>
      </c>
      <c r="F49" s="17">
        <v>0</v>
      </c>
      <c r="G49" s="17">
        <v>0</v>
      </c>
      <c r="H49" s="17">
        <v>0</v>
      </c>
    </row>
    <row r="50" spans="1:8" x14ac:dyDescent="0.3">
      <c r="A50" s="17">
        <v>49</v>
      </c>
      <c r="B50" s="17" t="s">
        <v>18</v>
      </c>
      <c r="C50" s="17">
        <v>3</v>
      </c>
      <c r="D50" s="17">
        <v>5</v>
      </c>
      <c r="E50" s="22" t="s">
        <v>33</v>
      </c>
      <c r="F50" s="17">
        <v>0</v>
      </c>
      <c r="G50" s="17">
        <v>0</v>
      </c>
      <c r="H50" s="17">
        <v>0</v>
      </c>
    </row>
    <row r="51" spans="1:8" x14ac:dyDescent="0.3">
      <c r="A51" s="17">
        <v>50</v>
      </c>
      <c r="B51" s="17" t="s">
        <v>18</v>
      </c>
      <c r="C51" s="17">
        <v>5</v>
      </c>
      <c r="D51" s="17">
        <v>7</v>
      </c>
      <c r="E51" s="22" t="s">
        <v>50</v>
      </c>
      <c r="F51" s="17">
        <v>0</v>
      </c>
      <c r="G51" s="17">
        <v>0</v>
      </c>
      <c r="H51" s="17">
        <v>0</v>
      </c>
    </row>
    <row r="52" spans="1:8" x14ac:dyDescent="0.3">
      <c r="A52" s="17">
        <v>51</v>
      </c>
      <c r="B52" s="17" t="s">
        <v>18</v>
      </c>
      <c r="C52" s="17">
        <v>1</v>
      </c>
      <c r="D52" s="17">
        <v>3</v>
      </c>
      <c r="E52" s="22" t="s">
        <v>22</v>
      </c>
      <c r="F52" s="17">
        <v>1</v>
      </c>
      <c r="G52" s="17">
        <v>3</v>
      </c>
      <c r="H52" s="17" t="s">
        <v>22</v>
      </c>
    </row>
    <row r="53" spans="1:8" x14ac:dyDescent="0.3">
      <c r="A53" s="17">
        <v>52</v>
      </c>
      <c r="B53" s="17" t="s">
        <v>18</v>
      </c>
      <c r="C53" s="17">
        <v>3</v>
      </c>
      <c r="D53" s="17">
        <v>5</v>
      </c>
      <c r="E53" s="22" t="s">
        <v>33</v>
      </c>
      <c r="F53" s="17">
        <v>1</v>
      </c>
      <c r="G53" s="17">
        <v>3</v>
      </c>
      <c r="H53" s="17" t="s">
        <v>22</v>
      </c>
    </row>
    <row r="54" spans="1:8" x14ac:dyDescent="0.3">
      <c r="A54" s="17">
        <v>53</v>
      </c>
      <c r="B54" s="17" t="s">
        <v>18</v>
      </c>
      <c r="C54" s="17">
        <v>1</v>
      </c>
      <c r="D54" s="17">
        <v>3</v>
      </c>
      <c r="E54" s="22" t="s">
        <v>22</v>
      </c>
      <c r="F54" s="17">
        <v>0</v>
      </c>
      <c r="G54" s="17">
        <v>0</v>
      </c>
      <c r="H54" s="17">
        <v>0</v>
      </c>
    </row>
    <row r="55" spans="1:8" x14ac:dyDescent="0.3">
      <c r="A55" s="17">
        <v>54</v>
      </c>
      <c r="B55" s="17" t="s">
        <v>18</v>
      </c>
      <c r="C55" s="17">
        <v>1</v>
      </c>
      <c r="D55" s="17">
        <v>3</v>
      </c>
      <c r="E55" s="22" t="s">
        <v>22</v>
      </c>
      <c r="F55" s="17">
        <v>3</v>
      </c>
      <c r="G55" s="17">
        <v>5</v>
      </c>
      <c r="H55" s="17" t="s">
        <v>33</v>
      </c>
    </row>
    <row r="56" spans="1:8" x14ac:dyDescent="0.3">
      <c r="A56" s="17">
        <v>55</v>
      </c>
      <c r="B56" s="17" t="s">
        <v>18</v>
      </c>
      <c r="C56" s="17">
        <v>1</v>
      </c>
      <c r="D56" s="17">
        <v>3</v>
      </c>
      <c r="E56" s="22" t="s">
        <v>22</v>
      </c>
      <c r="F56" s="17">
        <v>0</v>
      </c>
      <c r="G56" s="17">
        <v>0</v>
      </c>
      <c r="H56" s="17">
        <v>0</v>
      </c>
    </row>
    <row r="57" spans="1:8" x14ac:dyDescent="0.3">
      <c r="A57" s="17">
        <v>56</v>
      </c>
      <c r="B57" s="17" t="s">
        <v>18</v>
      </c>
      <c r="C57" s="17">
        <v>1</v>
      </c>
      <c r="D57" s="17">
        <v>3</v>
      </c>
      <c r="E57" s="22" t="s">
        <v>22</v>
      </c>
      <c r="F57" s="17">
        <v>1</v>
      </c>
      <c r="G57" s="17">
        <v>3</v>
      </c>
      <c r="H57" s="17" t="s">
        <v>22</v>
      </c>
    </row>
    <row r="58" spans="1:8" x14ac:dyDescent="0.3">
      <c r="A58" s="17">
        <v>57</v>
      </c>
      <c r="B58" s="17" t="s">
        <v>18</v>
      </c>
      <c r="C58" s="17">
        <v>1</v>
      </c>
      <c r="D58" s="17">
        <v>3</v>
      </c>
      <c r="E58" s="22" t="s">
        <v>22</v>
      </c>
      <c r="F58" s="17">
        <v>1</v>
      </c>
      <c r="G58" s="17">
        <v>3</v>
      </c>
      <c r="H58" s="17" t="s">
        <v>22</v>
      </c>
    </row>
    <row r="59" spans="1:8" x14ac:dyDescent="0.3">
      <c r="A59" s="17">
        <v>58</v>
      </c>
      <c r="B59" s="17" t="s">
        <v>18</v>
      </c>
      <c r="C59" s="17">
        <v>1</v>
      </c>
      <c r="D59" s="17">
        <v>3</v>
      </c>
      <c r="E59" s="22" t="s">
        <v>22</v>
      </c>
      <c r="F59" s="17">
        <v>1</v>
      </c>
      <c r="G59" s="17">
        <v>3</v>
      </c>
      <c r="H59" s="17" t="s">
        <v>22</v>
      </c>
    </row>
    <row r="60" spans="1:8" x14ac:dyDescent="0.3">
      <c r="A60" s="17">
        <v>59</v>
      </c>
      <c r="B60" s="17" t="s">
        <v>18</v>
      </c>
      <c r="C60" s="17">
        <v>1</v>
      </c>
      <c r="D60" s="17">
        <v>3</v>
      </c>
      <c r="E60" s="22" t="s">
        <v>22</v>
      </c>
      <c r="F60" s="17">
        <v>0</v>
      </c>
      <c r="G60" s="17">
        <v>0</v>
      </c>
      <c r="H60" s="17">
        <v>0</v>
      </c>
    </row>
    <row r="61" spans="1:8" x14ac:dyDescent="0.3">
      <c r="A61" s="17">
        <v>60</v>
      </c>
      <c r="B61" s="17" t="s">
        <v>18</v>
      </c>
      <c r="C61" s="17">
        <v>1</v>
      </c>
      <c r="D61" s="17">
        <v>3</v>
      </c>
      <c r="E61" s="22" t="s">
        <v>22</v>
      </c>
      <c r="F61" s="17">
        <v>1</v>
      </c>
      <c r="G61" s="17">
        <v>3</v>
      </c>
      <c r="H61" s="17" t="s">
        <v>22</v>
      </c>
    </row>
    <row r="62" spans="1:8" x14ac:dyDescent="0.3">
      <c r="A62" s="17">
        <v>61</v>
      </c>
      <c r="B62" s="17" t="s">
        <v>18</v>
      </c>
      <c r="C62" s="17">
        <v>1</v>
      </c>
      <c r="D62" s="17">
        <v>3</v>
      </c>
      <c r="E62" s="22" t="s">
        <v>22</v>
      </c>
      <c r="F62" s="17">
        <v>1</v>
      </c>
      <c r="G62" s="17">
        <v>3</v>
      </c>
      <c r="H62" s="17" t="s">
        <v>22</v>
      </c>
    </row>
    <row r="63" spans="1:8" x14ac:dyDescent="0.3">
      <c r="A63" s="17">
        <v>62</v>
      </c>
      <c r="B63" s="17" t="s">
        <v>18</v>
      </c>
      <c r="C63" s="17">
        <v>0</v>
      </c>
      <c r="D63" s="17">
        <v>0</v>
      </c>
      <c r="E63" s="22">
        <v>0</v>
      </c>
      <c r="F63" s="17">
        <v>1</v>
      </c>
      <c r="G63" s="17">
        <v>3</v>
      </c>
      <c r="H63" s="17" t="s">
        <v>22</v>
      </c>
    </row>
    <row r="64" spans="1:8" x14ac:dyDescent="0.3">
      <c r="A64" s="17">
        <v>63</v>
      </c>
      <c r="B64" s="17" t="s">
        <v>18</v>
      </c>
      <c r="C64" s="17">
        <v>1</v>
      </c>
      <c r="D64" s="17">
        <v>3</v>
      </c>
      <c r="E64" s="22" t="s">
        <v>22</v>
      </c>
      <c r="F64" s="17">
        <v>1</v>
      </c>
      <c r="G64" s="17">
        <v>3</v>
      </c>
      <c r="H64" s="17" t="s">
        <v>22</v>
      </c>
    </row>
    <row r="65" spans="1:8" x14ac:dyDescent="0.3">
      <c r="A65" s="17">
        <v>64</v>
      </c>
      <c r="B65" s="17" t="s">
        <v>18</v>
      </c>
      <c r="C65" s="17">
        <v>3</v>
      </c>
      <c r="D65" s="17">
        <v>5</v>
      </c>
      <c r="E65" s="22" t="s">
        <v>33</v>
      </c>
      <c r="F65" s="17">
        <v>5</v>
      </c>
      <c r="G65" s="17">
        <v>7</v>
      </c>
      <c r="H65" s="17" t="s">
        <v>50</v>
      </c>
    </row>
    <row r="66" spans="1:8" x14ac:dyDescent="0.3">
      <c r="A66" s="17">
        <v>65</v>
      </c>
      <c r="B66" s="17" t="s">
        <v>18</v>
      </c>
      <c r="C66" s="17">
        <v>3</v>
      </c>
      <c r="D66" s="17">
        <v>5</v>
      </c>
      <c r="E66" s="22" t="s">
        <v>33</v>
      </c>
      <c r="F66" s="17">
        <v>3</v>
      </c>
      <c r="G66" s="17">
        <v>5</v>
      </c>
      <c r="H66" s="17" t="s">
        <v>33</v>
      </c>
    </row>
    <row r="67" spans="1:8" x14ac:dyDescent="0.3">
      <c r="A67" s="17">
        <v>66</v>
      </c>
      <c r="B67" s="17" t="s">
        <v>18</v>
      </c>
      <c r="C67" s="17">
        <v>0</v>
      </c>
      <c r="D67" s="17">
        <v>0</v>
      </c>
      <c r="E67" s="22">
        <v>0</v>
      </c>
      <c r="F67" s="17">
        <v>1</v>
      </c>
      <c r="G67" s="17">
        <v>3</v>
      </c>
      <c r="H67" s="17" t="s">
        <v>22</v>
      </c>
    </row>
    <row r="68" spans="1:8" x14ac:dyDescent="0.3">
      <c r="A68" s="17">
        <v>67</v>
      </c>
      <c r="B68" s="17" t="s">
        <v>18</v>
      </c>
      <c r="C68" s="17">
        <v>1</v>
      </c>
      <c r="D68" s="17">
        <v>3</v>
      </c>
      <c r="E68" s="22" t="s">
        <v>22</v>
      </c>
      <c r="F68" s="17">
        <v>1</v>
      </c>
      <c r="G68" s="17">
        <v>3</v>
      </c>
      <c r="H68" s="17" t="s">
        <v>22</v>
      </c>
    </row>
    <row r="69" spans="1:8" x14ac:dyDescent="0.3">
      <c r="A69" s="17">
        <v>68</v>
      </c>
      <c r="B69" s="17" t="s">
        <v>18</v>
      </c>
      <c r="C69" s="17">
        <v>1</v>
      </c>
      <c r="D69" s="17">
        <v>3</v>
      </c>
      <c r="E69" s="22" t="s">
        <v>22</v>
      </c>
      <c r="F69" s="17">
        <v>1</v>
      </c>
      <c r="G69" s="17">
        <v>3</v>
      </c>
      <c r="H69" s="17" t="s">
        <v>22</v>
      </c>
    </row>
    <row r="70" spans="1:8" x14ac:dyDescent="0.3">
      <c r="A70" s="17">
        <v>69</v>
      </c>
      <c r="B70" s="17" t="s">
        <v>18</v>
      </c>
      <c r="C70" s="17">
        <v>1</v>
      </c>
      <c r="D70" s="17">
        <v>3</v>
      </c>
      <c r="E70" s="22" t="s">
        <v>22</v>
      </c>
      <c r="F70" s="17">
        <v>1</v>
      </c>
      <c r="G70" s="17">
        <v>3</v>
      </c>
      <c r="H70" s="17" t="s">
        <v>22</v>
      </c>
    </row>
    <row r="71" spans="1:8" x14ac:dyDescent="0.3">
      <c r="A71" s="17">
        <v>70</v>
      </c>
      <c r="B71" s="17" t="s">
        <v>18</v>
      </c>
      <c r="C71" s="17">
        <v>0</v>
      </c>
      <c r="D71" s="17">
        <v>0</v>
      </c>
      <c r="E71" s="22">
        <v>0</v>
      </c>
      <c r="F71" s="17">
        <v>1</v>
      </c>
      <c r="G71" s="17">
        <v>3</v>
      </c>
      <c r="H71" s="17" t="s">
        <v>22</v>
      </c>
    </row>
    <row r="72" spans="1:8" x14ac:dyDescent="0.3">
      <c r="A72" s="17">
        <v>71</v>
      </c>
      <c r="B72" s="17" t="s">
        <v>18</v>
      </c>
      <c r="C72" s="17">
        <v>1</v>
      </c>
      <c r="D72" s="17">
        <v>3</v>
      </c>
      <c r="E72" s="22" t="s">
        <v>22</v>
      </c>
      <c r="F72" s="17">
        <v>3</v>
      </c>
      <c r="G72" s="17">
        <v>5</v>
      </c>
      <c r="H72" s="17" t="s">
        <v>33</v>
      </c>
    </row>
    <row r="73" spans="1:8" x14ac:dyDescent="0.3">
      <c r="A73" s="17">
        <v>72</v>
      </c>
      <c r="B73" s="17" t="s">
        <v>18</v>
      </c>
      <c r="C73" s="17">
        <v>3</v>
      </c>
      <c r="D73" s="17">
        <v>5</v>
      </c>
      <c r="E73" s="22" t="s">
        <v>33</v>
      </c>
      <c r="F73" s="17">
        <v>1</v>
      </c>
      <c r="G73" s="17">
        <v>3</v>
      </c>
      <c r="H73" s="17" t="s">
        <v>22</v>
      </c>
    </row>
    <row r="74" spans="1:8" x14ac:dyDescent="0.3">
      <c r="A74" s="17">
        <v>73</v>
      </c>
      <c r="B74" s="17" t="s">
        <v>18</v>
      </c>
      <c r="C74" s="17">
        <v>0</v>
      </c>
      <c r="D74" s="17">
        <v>0</v>
      </c>
      <c r="E74" s="22">
        <v>0</v>
      </c>
      <c r="F74" s="17">
        <v>3</v>
      </c>
      <c r="G74" s="17">
        <v>5</v>
      </c>
      <c r="H74" s="17" t="s">
        <v>33</v>
      </c>
    </row>
    <row r="75" spans="1:8" x14ac:dyDescent="0.3">
      <c r="A75" s="17">
        <v>74</v>
      </c>
      <c r="B75" s="17" t="s">
        <v>18</v>
      </c>
      <c r="C75" s="17">
        <v>7</v>
      </c>
      <c r="D75" s="17">
        <v>9</v>
      </c>
      <c r="E75" s="22" t="s">
        <v>112</v>
      </c>
      <c r="F75" s="17">
        <v>1</v>
      </c>
      <c r="G75" s="17">
        <v>3</v>
      </c>
      <c r="H75" s="17" t="s">
        <v>22</v>
      </c>
    </row>
    <row r="76" spans="1:8" x14ac:dyDescent="0.3">
      <c r="A76" s="17">
        <v>75</v>
      </c>
      <c r="B76" s="17" t="s">
        <v>18</v>
      </c>
      <c r="C76" s="17">
        <v>1</v>
      </c>
      <c r="D76" s="17">
        <v>3</v>
      </c>
      <c r="E76" s="22" t="s">
        <v>22</v>
      </c>
      <c r="F76" s="17">
        <v>1</v>
      </c>
      <c r="G76" s="17">
        <v>3</v>
      </c>
      <c r="H76" s="17" t="s">
        <v>22</v>
      </c>
    </row>
    <row r="77" spans="1:8" x14ac:dyDescent="0.3">
      <c r="A77" s="17">
        <v>76</v>
      </c>
      <c r="B77" s="17" t="s">
        <v>18</v>
      </c>
      <c r="C77" s="17">
        <v>1</v>
      </c>
      <c r="D77" s="17">
        <v>3</v>
      </c>
      <c r="E77" s="22" t="s">
        <v>22</v>
      </c>
      <c r="F77" s="17">
        <v>1</v>
      </c>
      <c r="G77" s="17">
        <v>3</v>
      </c>
      <c r="H77" s="17" t="s">
        <v>22</v>
      </c>
    </row>
    <row r="78" spans="1:8" x14ac:dyDescent="0.3">
      <c r="A78" s="17">
        <v>77</v>
      </c>
      <c r="B78" s="17" t="s">
        <v>18</v>
      </c>
      <c r="C78" s="17">
        <v>1</v>
      </c>
      <c r="D78" s="17">
        <v>3</v>
      </c>
      <c r="E78" s="22" t="s">
        <v>22</v>
      </c>
      <c r="F78" s="17">
        <v>0</v>
      </c>
      <c r="G78" s="17">
        <v>0</v>
      </c>
      <c r="H78" s="17">
        <v>0</v>
      </c>
    </row>
    <row r="79" spans="1:8" x14ac:dyDescent="0.3">
      <c r="A79" s="17">
        <v>78</v>
      </c>
      <c r="B79" s="17" t="s">
        <v>18</v>
      </c>
      <c r="C79" s="17">
        <v>0</v>
      </c>
      <c r="D79" s="17">
        <v>0</v>
      </c>
      <c r="E79" s="22">
        <v>0</v>
      </c>
      <c r="F79" s="17">
        <v>1</v>
      </c>
      <c r="G79" s="17">
        <v>3</v>
      </c>
      <c r="H79" s="17" t="s">
        <v>22</v>
      </c>
    </row>
    <row r="80" spans="1:8" x14ac:dyDescent="0.3">
      <c r="A80" s="17">
        <v>79</v>
      </c>
      <c r="B80" s="17" t="s">
        <v>18</v>
      </c>
      <c r="C80" s="17">
        <v>1</v>
      </c>
      <c r="D80" s="17">
        <v>3</v>
      </c>
      <c r="E80" s="22" t="s">
        <v>22</v>
      </c>
      <c r="F80" s="17">
        <v>0</v>
      </c>
      <c r="G80" s="17">
        <v>0</v>
      </c>
      <c r="H80" s="17">
        <v>0</v>
      </c>
    </row>
    <row r="81" spans="1:8" x14ac:dyDescent="0.3">
      <c r="A81" s="17">
        <v>80</v>
      </c>
      <c r="B81" s="17" t="s">
        <v>18</v>
      </c>
      <c r="C81" s="17">
        <v>0</v>
      </c>
      <c r="D81" s="17">
        <v>0</v>
      </c>
      <c r="E81" s="22">
        <v>0</v>
      </c>
      <c r="F81" s="17">
        <v>1</v>
      </c>
      <c r="G81" s="17">
        <v>3</v>
      </c>
      <c r="H81" s="17" t="s">
        <v>22</v>
      </c>
    </row>
    <row r="82" spans="1:8" x14ac:dyDescent="0.3">
      <c r="A82" s="17">
        <v>81</v>
      </c>
      <c r="B82" s="17" t="s">
        <v>18</v>
      </c>
      <c r="C82" s="17">
        <v>1</v>
      </c>
      <c r="D82" s="17">
        <v>3</v>
      </c>
      <c r="E82" s="22" t="s">
        <v>22</v>
      </c>
      <c r="F82" s="17">
        <v>0</v>
      </c>
      <c r="G82" s="17">
        <v>0</v>
      </c>
      <c r="H82" s="17">
        <v>0</v>
      </c>
    </row>
    <row r="83" spans="1:8" x14ac:dyDescent="0.3">
      <c r="A83" s="17">
        <v>82</v>
      </c>
      <c r="B83" s="17" t="s">
        <v>18</v>
      </c>
      <c r="C83" s="17">
        <v>1</v>
      </c>
      <c r="D83" s="17">
        <v>3</v>
      </c>
      <c r="E83" s="22" t="s">
        <v>22</v>
      </c>
      <c r="F83" s="17">
        <v>0</v>
      </c>
      <c r="G83" s="17">
        <v>0</v>
      </c>
      <c r="H83" s="17">
        <v>0</v>
      </c>
    </row>
    <row r="84" spans="1:8" x14ac:dyDescent="0.3">
      <c r="A84" s="17">
        <v>83</v>
      </c>
      <c r="B84" s="17" t="s">
        <v>18</v>
      </c>
      <c r="C84" s="17">
        <v>1</v>
      </c>
      <c r="D84" s="17">
        <v>3</v>
      </c>
      <c r="E84" s="22" t="s">
        <v>22</v>
      </c>
      <c r="F84" s="17">
        <v>1</v>
      </c>
      <c r="G84" s="17">
        <v>3</v>
      </c>
      <c r="H84" s="17" t="s">
        <v>22</v>
      </c>
    </row>
    <row r="85" spans="1:8" x14ac:dyDescent="0.3">
      <c r="A85" s="17">
        <v>84</v>
      </c>
      <c r="B85" s="17" t="s">
        <v>18</v>
      </c>
      <c r="C85" s="17">
        <v>3</v>
      </c>
      <c r="D85" s="17">
        <v>5</v>
      </c>
      <c r="E85" s="22" t="s">
        <v>33</v>
      </c>
      <c r="F85" s="17">
        <v>1</v>
      </c>
      <c r="G85" s="17">
        <v>3</v>
      </c>
      <c r="H85" s="17" t="s">
        <v>22</v>
      </c>
    </row>
    <row r="86" spans="1:8" x14ac:dyDescent="0.3">
      <c r="A86" s="17">
        <v>85</v>
      </c>
      <c r="B86" s="17" t="s">
        <v>18</v>
      </c>
      <c r="C86" s="17">
        <v>1</v>
      </c>
      <c r="D86" s="17">
        <v>3</v>
      </c>
      <c r="E86" s="22" t="s">
        <v>22</v>
      </c>
      <c r="F86" s="17">
        <v>0</v>
      </c>
      <c r="G86" s="17">
        <v>0</v>
      </c>
      <c r="H86" s="17">
        <v>0</v>
      </c>
    </row>
    <row r="87" spans="1:8" x14ac:dyDescent="0.3">
      <c r="A87" s="17">
        <v>86</v>
      </c>
      <c r="B87" s="17" t="s">
        <v>18</v>
      </c>
      <c r="C87" s="17">
        <v>1</v>
      </c>
      <c r="D87" s="17">
        <v>3</v>
      </c>
      <c r="E87" s="22" t="s">
        <v>22</v>
      </c>
      <c r="F87" s="17">
        <v>0</v>
      </c>
      <c r="G87" s="17">
        <v>0</v>
      </c>
      <c r="H87" s="17">
        <v>0</v>
      </c>
    </row>
    <row r="88" spans="1:8" x14ac:dyDescent="0.3">
      <c r="A88" s="17">
        <v>87</v>
      </c>
      <c r="B88" s="17" t="s">
        <v>18</v>
      </c>
      <c r="C88" s="17">
        <v>1</v>
      </c>
      <c r="D88" s="17">
        <v>3</v>
      </c>
      <c r="E88" s="22" t="s">
        <v>22</v>
      </c>
      <c r="F88" s="17">
        <v>0</v>
      </c>
      <c r="G88" s="17">
        <v>0</v>
      </c>
      <c r="H88" s="17">
        <v>0</v>
      </c>
    </row>
    <row r="89" spans="1:8" x14ac:dyDescent="0.3">
      <c r="A89" s="17">
        <v>88</v>
      </c>
      <c r="B89" s="17" t="s">
        <v>18</v>
      </c>
      <c r="C89" s="17">
        <v>3</v>
      </c>
      <c r="D89" s="17">
        <v>5</v>
      </c>
      <c r="E89" s="22" t="s">
        <v>33</v>
      </c>
      <c r="F89" s="17">
        <v>0</v>
      </c>
      <c r="G89" s="17">
        <v>0</v>
      </c>
      <c r="H89" s="17">
        <v>0</v>
      </c>
    </row>
    <row r="90" spans="1:8" x14ac:dyDescent="0.3">
      <c r="A90" s="17">
        <v>89</v>
      </c>
      <c r="B90" s="17" t="s">
        <v>18</v>
      </c>
      <c r="C90" s="17">
        <v>3</v>
      </c>
      <c r="D90" s="17">
        <v>5</v>
      </c>
      <c r="E90" s="22" t="s">
        <v>33</v>
      </c>
      <c r="F90" s="17">
        <v>3</v>
      </c>
      <c r="G90" s="17">
        <v>5</v>
      </c>
      <c r="H90" s="17" t="s">
        <v>33</v>
      </c>
    </row>
    <row r="91" spans="1:8" x14ac:dyDescent="0.3">
      <c r="A91" s="17">
        <v>90</v>
      </c>
      <c r="B91" s="17" t="s">
        <v>18</v>
      </c>
      <c r="C91" s="17">
        <v>1</v>
      </c>
      <c r="D91" s="17">
        <v>3</v>
      </c>
      <c r="E91" s="22" t="s">
        <v>22</v>
      </c>
      <c r="F91" s="17">
        <v>0</v>
      </c>
      <c r="G91" s="17">
        <v>0</v>
      </c>
      <c r="H91" s="17">
        <v>0</v>
      </c>
    </row>
    <row r="92" spans="1:8" x14ac:dyDescent="0.3">
      <c r="A92" s="17">
        <v>91</v>
      </c>
      <c r="B92" s="17" t="s">
        <v>18</v>
      </c>
      <c r="C92" s="17">
        <v>1</v>
      </c>
      <c r="D92" s="17">
        <v>3</v>
      </c>
      <c r="E92" s="22" t="s">
        <v>22</v>
      </c>
      <c r="F92" s="17">
        <v>5</v>
      </c>
      <c r="G92" s="17">
        <v>7</v>
      </c>
      <c r="H92" s="17" t="s">
        <v>50</v>
      </c>
    </row>
    <row r="93" spans="1:8" x14ac:dyDescent="0.3">
      <c r="A93" s="17">
        <v>92</v>
      </c>
      <c r="B93" s="17" t="s">
        <v>18</v>
      </c>
      <c r="C93" s="17">
        <v>1</v>
      </c>
      <c r="D93" s="17">
        <v>3</v>
      </c>
      <c r="E93" s="22" t="s">
        <v>22</v>
      </c>
      <c r="F93" s="17">
        <v>0</v>
      </c>
      <c r="G93" s="17">
        <v>0</v>
      </c>
      <c r="H93" s="17">
        <v>0</v>
      </c>
    </row>
    <row r="94" spans="1:8" x14ac:dyDescent="0.3">
      <c r="A94" s="17">
        <v>93</v>
      </c>
      <c r="B94" s="17" t="s">
        <v>18</v>
      </c>
      <c r="C94" s="17">
        <v>1</v>
      </c>
      <c r="D94" s="17">
        <v>3</v>
      </c>
      <c r="E94" s="22" t="s">
        <v>22</v>
      </c>
      <c r="F94" s="17">
        <v>0</v>
      </c>
      <c r="G94" s="17">
        <v>0</v>
      </c>
      <c r="H94" s="17">
        <v>0</v>
      </c>
    </row>
    <row r="95" spans="1:8" x14ac:dyDescent="0.3">
      <c r="A95" s="17">
        <v>94</v>
      </c>
      <c r="B95" s="17" t="s">
        <v>18</v>
      </c>
      <c r="C95" s="17">
        <v>1</v>
      </c>
      <c r="D95" s="17">
        <v>3</v>
      </c>
      <c r="E95" s="22" t="s">
        <v>22</v>
      </c>
      <c r="F95" s="17">
        <v>1</v>
      </c>
      <c r="G95" s="17">
        <v>3</v>
      </c>
      <c r="H95" s="17" t="s">
        <v>22</v>
      </c>
    </row>
    <row r="96" spans="1:8" x14ac:dyDescent="0.3">
      <c r="A96" s="17">
        <v>95</v>
      </c>
      <c r="B96" s="17" t="s">
        <v>18</v>
      </c>
      <c r="C96" s="17">
        <v>1</v>
      </c>
      <c r="D96" s="17">
        <v>3</v>
      </c>
      <c r="E96" s="22" t="s">
        <v>22</v>
      </c>
      <c r="F96" s="17">
        <v>1</v>
      </c>
      <c r="G96" s="17">
        <v>3</v>
      </c>
      <c r="H96" s="17" t="s">
        <v>22</v>
      </c>
    </row>
    <row r="97" spans="1:8" x14ac:dyDescent="0.3">
      <c r="A97" s="17">
        <v>96</v>
      </c>
      <c r="B97" s="17" t="s">
        <v>18</v>
      </c>
      <c r="C97" s="17">
        <v>1</v>
      </c>
      <c r="D97" s="17">
        <v>3</v>
      </c>
      <c r="E97" s="22" t="s">
        <v>22</v>
      </c>
      <c r="F97" s="17">
        <v>1</v>
      </c>
      <c r="G97" s="17">
        <v>3</v>
      </c>
      <c r="H97" s="17" t="s">
        <v>22</v>
      </c>
    </row>
    <row r="98" spans="1:8" x14ac:dyDescent="0.3">
      <c r="A98" s="17"/>
      <c r="B98" s="23" t="s">
        <v>193</v>
      </c>
      <c r="C98" s="24">
        <f>AVERAGE(C2:C97)</f>
        <v>1.3020833333333333</v>
      </c>
      <c r="D98" s="24">
        <f>AVERAGE(D2:D97)</f>
        <v>3.03125</v>
      </c>
      <c r="E98" s="17"/>
      <c r="F98" s="24">
        <f>AVERAGE(F2:F97)</f>
        <v>0.83333333333333337</v>
      </c>
      <c r="G98" s="24">
        <f>AVERAGE(G2:G97)</f>
        <v>2</v>
      </c>
      <c r="H98" s="17"/>
    </row>
    <row r="99" spans="1:8" x14ac:dyDescent="0.3">
      <c r="A99" s="17"/>
      <c r="B99" s="16" t="s">
        <v>194</v>
      </c>
      <c r="C99" s="18">
        <f>SUM(C1:C97)</f>
        <v>125</v>
      </c>
      <c r="D99" s="18">
        <f>SUM(D1:D97)</f>
        <v>291</v>
      </c>
      <c r="E99" s="17"/>
      <c r="F99" s="18">
        <f t="shared" ref="F99" si="0">SUM(F1:F97)</f>
        <v>80</v>
      </c>
      <c r="G99" s="18">
        <f>SUM(G1:G97)</f>
        <v>192</v>
      </c>
      <c r="H99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24FA-088D-415F-A288-8587DB5ABFBB}">
  <sheetPr filterMode="1"/>
  <dimension ref="A1:G184"/>
  <sheetViews>
    <sheetView topLeftCell="A73" workbookViewId="0">
      <selection activeCell="F66" sqref="F66"/>
    </sheetView>
  </sheetViews>
  <sheetFormatPr defaultRowHeight="14.4" x14ac:dyDescent="0.3"/>
  <cols>
    <col min="1" max="1" width="8.5546875" bestFit="1" customWidth="1"/>
    <col min="7" max="7" width="51.5546875" bestFit="1" customWidth="1"/>
  </cols>
  <sheetData>
    <row r="1" spans="1:7" x14ac:dyDescent="0.3">
      <c r="A1" s="1" t="s">
        <v>1</v>
      </c>
      <c r="B1" s="5" t="s">
        <v>185</v>
      </c>
      <c r="C1" s="11" t="s">
        <v>186</v>
      </c>
      <c r="D1" s="2" t="s">
        <v>4</v>
      </c>
      <c r="E1" s="4" t="s">
        <v>187</v>
      </c>
      <c r="F1" s="8" t="s">
        <v>188</v>
      </c>
      <c r="G1" s="1" t="s">
        <v>5</v>
      </c>
    </row>
    <row r="2" spans="1:7" hidden="1" x14ac:dyDescent="0.3">
      <c r="A2" t="s">
        <v>18</v>
      </c>
      <c r="B2">
        <v>0</v>
      </c>
      <c r="C2" s="12">
        <v>0</v>
      </c>
      <c r="D2" s="3">
        <v>0</v>
      </c>
      <c r="E2">
        <v>1</v>
      </c>
      <c r="F2">
        <v>3</v>
      </c>
      <c r="G2" t="s">
        <v>22</v>
      </c>
    </row>
    <row r="3" spans="1:7" hidden="1" x14ac:dyDescent="0.3">
      <c r="A3" t="s">
        <v>24</v>
      </c>
      <c r="B3">
        <v>1</v>
      </c>
      <c r="C3">
        <v>3</v>
      </c>
      <c r="D3" s="3" t="s">
        <v>22</v>
      </c>
      <c r="E3">
        <v>1</v>
      </c>
      <c r="F3">
        <v>3</v>
      </c>
      <c r="G3" t="s">
        <v>22</v>
      </c>
    </row>
    <row r="4" spans="1:7" hidden="1" x14ac:dyDescent="0.3">
      <c r="A4" t="s">
        <v>18</v>
      </c>
      <c r="B4">
        <v>3</v>
      </c>
      <c r="C4">
        <v>5</v>
      </c>
      <c r="D4" s="3" t="s">
        <v>33</v>
      </c>
      <c r="E4">
        <v>1</v>
      </c>
      <c r="F4" s="3" t="s">
        <v>181</v>
      </c>
      <c r="G4" t="s">
        <v>22</v>
      </c>
    </row>
    <row r="5" spans="1:7" hidden="1" x14ac:dyDescent="0.3">
      <c r="A5" t="s">
        <v>24</v>
      </c>
      <c r="B5" s="6" t="s">
        <v>179</v>
      </c>
      <c r="C5" s="12">
        <v>0</v>
      </c>
      <c r="D5" s="3">
        <v>0</v>
      </c>
      <c r="E5" s="3" t="s">
        <v>180</v>
      </c>
      <c r="F5" s="3" t="s">
        <v>181</v>
      </c>
      <c r="G5" t="s">
        <v>22</v>
      </c>
    </row>
    <row r="6" spans="1:7" hidden="1" x14ac:dyDescent="0.3">
      <c r="A6" t="s">
        <v>37</v>
      </c>
      <c r="B6" s="6" t="s">
        <v>179</v>
      </c>
      <c r="C6" s="12">
        <v>0</v>
      </c>
      <c r="D6" s="3">
        <v>0</v>
      </c>
      <c r="E6" s="3" t="s">
        <v>180</v>
      </c>
      <c r="F6" s="3" t="s">
        <v>181</v>
      </c>
      <c r="G6" t="s">
        <v>22</v>
      </c>
    </row>
    <row r="7" spans="1:7" hidden="1" x14ac:dyDescent="0.3">
      <c r="A7" t="s">
        <v>24</v>
      </c>
      <c r="B7" s="6" t="s">
        <v>180</v>
      </c>
      <c r="C7" s="12" t="s">
        <v>181</v>
      </c>
      <c r="D7" s="3" t="s">
        <v>22</v>
      </c>
      <c r="E7" s="3" t="s">
        <v>180</v>
      </c>
      <c r="F7" s="3" t="s">
        <v>181</v>
      </c>
      <c r="G7" t="s">
        <v>22</v>
      </c>
    </row>
    <row r="8" spans="1:7" hidden="1" x14ac:dyDescent="0.3">
      <c r="A8" t="s">
        <v>18</v>
      </c>
      <c r="B8" s="6" t="s">
        <v>180</v>
      </c>
      <c r="C8" s="12" t="s">
        <v>181</v>
      </c>
      <c r="D8" s="3" t="s">
        <v>22</v>
      </c>
      <c r="E8" s="3" t="s">
        <v>179</v>
      </c>
      <c r="F8" s="3">
        <v>0</v>
      </c>
      <c r="G8">
        <v>0</v>
      </c>
    </row>
    <row r="9" spans="1:7" hidden="1" x14ac:dyDescent="0.3">
      <c r="A9" t="s">
        <v>37</v>
      </c>
      <c r="B9" s="6" t="s">
        <v>180</v>
      </c>
      <c r="C9" s="12" t="s">
        <v>181</v>
      </c>
      <c r="D9" s="3" t="s">
        <v>22</v>
      </c>
      <c r="E9" s="3" t="s">
        <v>180</v>
      </c>
      <c r="F9" s="3" t="s">
        <v>181</v>
      </c>
      <c r="G9" t="s">
        <v>22</v>
      </c>
    </row>
    <row r="10" spans="1:7" hidden="1" x14ac:dyDescent="0.3">
      <c r="A10" t="s">
        <v>18</v>
      </c>
      <c r="B10" s="6" t="s">
        <v>180</v>
      </c>
      <c r="C10" s="12" t="s">
        <v>181</v>
      </c>
      <c r="D10" s="3" t="s">
        <v>22</v>
      </c>
      <c r="E10" s="3" t="s">
        <v>180</v>
      </c>
      <c r="F10" s="3" t="s">
        <v>181</v>
      </c>
      <c r="G10" t="s">
        <v>22</v>
      </c>
    </row>
    <row r="11" spans="1:7" hidden="1" x14ac:dyDescent="0.3">
      <c r="A11" t="s">
        <v>18</v>
      </c>
      <c r="B11" s="6" t="s">
        <v>180</v>
      </c>
      <c r="C11" s="12" t="s">
        <v>181</v>
      </c>
      <c r="D11" s="3" t="s">
        <v>22</v>
      </c>
      <c r="E11" s="3" t="s">
        <v>179</v>
      </c>
      <c r="F11" s="3">
        <v>0</v>
      </c>
      <c r="G11">
        <v>0</v>
      </c>
    </row>
    <row r="12" spans="1:7" x14ac:dyDescent="0.3">
      <c r="A12" t="s">
        <v>43</v>
      </c>
      <c r="B12" s="6" t="s">
        <v>180</v>
      </c>
      <c r="C12" s="12" t="s">
        <v>181</v>
      </c>
      <c r="D12" s="3" t="s">
        <v>22</v>
      </c>
      <c r="E12" s="3" t="s">
        <v>179</v>
      </c>
      <c r="F12" s="3">
        <v>0</v>
      </c>
      <c r="G12">
        <v>0</v>
      </c>
    </row>
    <row r="13" spans="1:7" hidden="1" x14ac:dyDescent="0.3">
      <c r="A13" t="s">
        <v>24</v>
      </c>
      <c r="B13" s="6" t="s">
        <v>180</v>
      </c>
      <c r="C13" s="12" t="s">
        <v>181</v>
      </c>
      <c r="D13" s="3" t="s">
        <v>22</v>
      </c>
      <c r="E13" s="3" t="s">
        <v>179</v>
      </c>
      <c r="F13" s="3">
        <v>0</v>
      </c>
      <c r="G13">
        <v>0</v>
      </c>
    </row>
    <row r="14" spans="1:7" hidden="1" x14ac:dyDescent="0.3">
      <c r="A14" t="s">
        <v>18</v>
      </c>
      <c r="B14" s="6" t="s">
        <v>181</v>
      </c>
      <c r="C14" s="12" t="s">
        <v>182</v>
      </c>
      <c r="D14" s="3" t="s">
        <v>33</v>
      </c>
      <c r="E14" s="3" t="s">
        <v>179</v>
      </c>
      <c r="F14" s="3">
        <v>0</v>
      </c>
      <c r="G14">
        <v>0</v>
      </c>
    </row>
    <row r="15" spans="1:7" hidden="1" x14ac:dyDescent="0.3">
      <c r="A15" t="s">
        <v>24</v>
      </c>
      <c r="B15" s="6" t="s">
        <v>180</v>
      </c>
      <c r="C15" s="12" t="s">
        <v>181</v>
      </c>
      <c r="D15" s="3" t="s">
        <v>22</v>
      </c>
      <c r="E15" s="3" t="s">
        <v>180</v>
      </c>
      <c r="F15" s="3" t="s">
        <v>181</v>
      </c>
      <c r="G15" t="s">
        <v>22</v>
      </c>
    </row>
    <row r="16" spans="1:7" hidden="1" x14ac:dyDescent="0.3">
      <c r="A16" t="s">
        <v>18</v>
      </c>
      <c r="B16" s="6" t="s">
        <v>180</v>
      </c>
      <c r="C16" s="12" t="s">
        <v>181</v>
      </c>
      <c r="D16" s="3" t="s">
        <v>22</v>
      </c>
      <c r="E16" s="3" t="s">
        <v>180</v>
      </c>
      <c r="F16" s="3" t="s">
        <v>181</v>
      </c>
      <c r="G16" t="s">
        <v>22</v>
      </c>
    </row>
    <row r="17" spans="1:7" hidden="1" x14ac:dyDescent="0.3">
      <c r="A17" t="s">
        <v>37</v>
      </c>
      <c r="B17" s="6" t="s">
        <v>182</v>
      </c>
      <c r="C17" s="12" t="s">
        <v>183</v>
      </c>
      <c r="D17" s="3" t="s">
        <v>50</v>
      </c>
      <c r="E17" s="3" t="s">
        <v>179</v>
      </c>
      <c r="F17" s="3">
        <v>0</v>
      </c>
      <c r="G17">
        <v>0</v>
      </c>
    </row>
    <row r="18" spans="1:7" x14ac:dyDescent="0.3">
      <c r="A18" t="s">
        <v>43</v>
      </c>
      <c r="B18" s="6" t="s">
        <v>179</v>
      </c>
      <c r="C18" s="12">
        <v>0</v>
      </c>
      <c r="D18" s="3">
        <v>0</v>
      </c>
      <c r="E18" s="3" t="s">
        <v>180</v>
      </c>
      <c r="F18" s="3" t="s">
        <v>181</v>
      </c>
      <c r="G18" t="s">
        <v>22</v>
      </c>
    </row>
    <row r="19" spans="1:7" hidden="1" x14ac:dyDescent="0.3">
      <c r="A19" t="s">
        <v>18</v>
      </c>
      <c r="B19" s="6" t="s">
        <v>180</v>
      </c>
      <c r="C19" s="12" t="s">
        <v>181</v>
      </c>
      <c r="D19" s="3" t="s">
        <v>22</v>
      </c>
      <c r="E19" s="3" t="s">
        <v>180</v>
      </c>
      <c r="F19" s="3" t="s">
        <v>181</v>
      </c>
      <c r="G19" t="s">
        <v>22</v>
      </c>
    </row>
    <row r="20" spans="1:7" x14ac:dyDescent="0.3">
      <c r="A20" t="s">
        <v>43</v>
      </c>
      <c r="B20" s="6" t="s">
        <v>180</v>
      </c>
      <c r="C20" s="12" t="s">
        <v>181</v>
      </c>
      <c r="D20" s="3" t="s">
        <v>22</v>
      </c>
      <c r="E20" s="3" t="s">
        <v>180</v>
      </c>
      <c r="F20" s="3" t="s">
        <v>181</v>
      </c>
      <c r="G20" t="s">
        <v>22</v>
      </c>
    </row>
    <row r="21" spans="1:7" x14ac:dyDescent="0.3">
      <c r="A21" t="s">
        <v>43</v>
      </c>
      <c r="B21" s="6" t="s">
        <v>180</v>
      </c>
      <c r="C21" s="12" t="s">
        <v>181</v>
      </c>
      <c r="D21" s="3" t="s">
        <v>22</v>
      </c>
      <c r="E21" s="3" t="s">
        <v>179</v>
      </c>
      <c r="F21" s="3">
        <v>0</v>
      </c>
      <c r="G21">
        <v>0</v>
      </c>
    </row>
    <row r="22" spans="1:7" hidden="1" x14ac:dyDescent="0.3">
      <c r="A22" t="s">
        <v>18</v>
      </c>
      <c r="B22" s="6" t="s">
        <v>179</v>
      </c>
      <c r="C22" s="12">
        <v>0</v>
      </c>
      <c r="D22" s="3">
        <v>0</v>
      </c>
      <c r="E22" s="3" t="s">
        <v>180</v>
      </c>
      <c r="F22" s="3" t="s">
        <v>181</v>
      </c>
      <c r="G22" t="s">
        <v>22</v>
      </c>
    </row>
    <row r="23" spans="1:7" hidden="1" x14ac:dyDescent="0.3">
      <c r="A23" t="s">
        <v>18</v>
      </c>
      <c r="B23" s="6" t="s">
        <v>180</v>
      </c>
      <c r="C23" s="12" t="s">
        <v>181</v>
      </c>
      <c r="D23" s="3" t="s">
        <v>22</v>
      </c>
      <c r="E23" s="3" t="s">
        <v>179</v>
      </c>
      <c r="F23" s="3">
        <v>0</v>
      </c>
      <c r="G23">
        <v>0</v>
      </c>
    </row>
    <row r="24" spans="1:7" hidden="1" x14ac:dyDescent="0.3">
      <c r="A24" t="s">
        <v>18</v>
      </c>
      <c r="B24" s="6" t="s">
        <v>180</v>
      </c>
      <c r="C24" s="12" t="s">
        <v>181</v>
      </c>
      <c r="D24" s="3" t="s">
        <v>22</v>
      </c>
      <c r="E24" s="3" t="s">
        <v>179</v>
      </c>
      <c r="F24" s="3">
        <v>0</v>
      </c>
      <c r="G24">
        <v>0</v>
      </c>
    </row>
    <row r="25" spans="1:7" x14ac:dyDescent="0.3">
      <c r="A25" t="s">
        <v>43</v>
      </c>
      <c r="B25" s="6" t="s">
        <v>180</v>
      </c>
      <c r="C25" s="12" t="s">
        <v>181</v>
      </c>
      <c r="D25" s="3" t="s">
        <v>22</v>
      </c>
      <c r="E25" s="3" t="s">
        <v>180</v>
      </c>
      <c r="F25" s="3" t="s">
        <v>181</v>
      </c>
      <c r="G25" t="s">
        <v>22</v>
      </c>
    </row>
    <row r="26" spans="1:7" hidden="1" x14ac:dyDescent="0.3">
      <c r="A26" t="s">
        <v>37</v>
      </c>
      <c r="B26" s="6" t="s">
        <v>179</v>
      </c>
      <c r="C26" s="12">
        <v>0</v>
      </c>
      <c r="D26" s="3">
        <v>0</v>
      </c>
      <c r="E26" s="3" t="s">
        <v>180</v>
      </c>
      <c r="F26" s="3" t="s">
        <v>181</v>
      </c>
      <c r="G26" t="s">
        <v>22</v>
      </c>
    </row>
    <row r="27" spans="1:7" hidden="1" x14ac:dyDescent="0.3">
      <c r="A27" t="s">
        <v>24</v>
      </c>
      <c r="B27" s="6" t="s">
        <v>180</v>
      </c>
      <c r="C27" s="12" t="s">
        <v>181</v>
      </c>
      <c r="D27" s="3" t="s">
        <v>22</v>
      </c>
      <c r="E27" s="3" t="s">
        <v>180</v>
      </c>
      <c r="F27" s="3" t="s">
        <v>181</v>
      </c>
      <c r="G27" t="s">
        <v>22</v>
      </c>
    </row>
    <row r="28" spans="1:7" hidden="1" x14ac:dyDescent="0.3">
      <c r="A28" t="s">
        <v>18</v>
      </c>
      <c r="B28" s="6" t="s">
        <v>180</v>
      </c>
      <c r="C28" s="12" t="s">
        <v>181</v>
      </c>
      <c r="D28" s="3" t="s">
        <v>22</v>
      </c>
      <c r="E28" s="3" t="s">
        <v>180</v>
      </c>
      <c r="F28" s="3" t="s">
        <v>181</v>
      </c>
      <c r="G28" t="s">
        <v>22</v>
      </c>
    </row>
    <row r="29" spans="1:7" x14ac:dyDescent="0.3">
      <c r="A29" t="s">
        <v>43</v>
      </c>
      <c r="B29" s="6" t="s">
        <v>180</v>
      </c>
      <c r="C29" s="12" t="s">
        <v>181</v>
      </c>
      <c r="D29" s="3" t="s">
        <v>22</v>
      </c>
      <c r="E29" s="3" t="s">
        <v>179</v>
      </c>
      <c r="F29" s="3">
        <v>0</v>
      </c>
      <c r="G29">
        <v>0</v>
      </c>
    </row>
    <row r="30" spans="1:7" x14ac:dyDescent="0.3">
      <c r="A30" t="s">
        <v>43</v>
      </c>
      <c r="B30" s="6" t="s">
        <v>180</v>
      </c>
      <c r="C30" s="12" t="s">
        <v>181</v>
      </c>
      <c r="D30" s="3" t="s">
        <v>22</v>
      </c>
      <c r="E30" s="3" t="s">
        <v>180</v>
      </c>
      <c r="F30" s="3" t="s">
        <v>181</v>
      </c>
      <c r="G30" t="s">
        <v>22</v>
      </c>
    </row>
    <row r="31" spans="1:7" hidden="1" x14ac:dyDescent="0.3">
      <c r="A31" t="s">
        <v>18</v>
      </c>
      <c r="B31" s="6" t="s">
        <v>180</v>
      </c>
      <c r="C31" s="12" t="s">
        <v>181</v>
      </c>
      <c r="D31" s="3" t="s">
        <v>22</v>
      </c>
      <c r="E31" s="3" t="s">
        <v>179</v>
      </c>
      <c r="F31" s="3">
        <v>0</v>
      </c>
      <c r="G31">
        <v>0</v>
      </c>
    </row>
    <row r="32" spans="1:7" x14ac:dyDescent="0.3">
      <c r="A32" t="s">
        <v>43</v>
      </c>
      <c r="B32" s="6" t="s">
        <v>181</v>
      </c>
      <c r="C32" s="12" t="s">
        <v>182</v>
      </c>
      <c r="D32" s="3" t="s">
        <v>33</v>
      </c>
      <c r="E32" s="3" t="s">
        <v>180</v>
      </c>
      <c r="F32" s="3" t="s">
        <v>181</v>
      </c>
      <c r="G32" t="s">
        <v>22</v>
      </c>
    </row>
    <row r="33" spans="1:7" x14ac:dyDescent="0.3">
      <c r="A33" t="s">
        <v>43</v>
      </c>
      <c r="B33" s="6" t="s">
        <v>180</v>
      </c>
      <c r="C33" s="12" t="s">
        <v>181</v>
      </c>
      <c r="D33" s="3" t="s">
        <v>22</v>
      </c>
      <c r="E33" s="3" t="s">
        <v>179</v>
      </c>
      <c r="F33" s="3">
        <v>0</v>
      </c>
      <c r="G33">
        <v>0</v>
      </c>
    </row>
    <row r="34" spans="1:7" x14ac:dyDescent="0.3">
      <c r="A34" t="s">
        <v>43</v>
      </c>
      <c r="B34" s="6" t="s">
        <v>179</v>
      </c>
      <c r="C34" s="12">
        <v>0</v>
      </c>
      <c r="D34" s="3">
        <v>0</v>
      </c>
      <c r="E34" s="3" t="s">
        <v>180</v>
      </c>
      <c r="F34" s="3" t="s">
        <v>181</v>
      </c>
      <c r="G34" t="s">
        <v>22</v>
      </c>
    </row>
    <row r="35" spans="1:7" hidden="1" x14ac:dyDescent="0.3">
      <c r="A35" t="s">
        <v>18</v>
      </c>
      <c r="B35" s="6" t="s">
        <v>181</v>
      </c>
      <c r="C35" s="12" t="s">
        <v>182</v>
      </c>
      <c r="D35" s="3" t="s">
        <v>33</v>
      </c>
      <c r="E35" s="3" t="s">
        <v>180</v>
      </c>
      <c r="F35" s="3" t="s">
        <v>181</v>
      </c>
      <c r="G35" t="s">
        <v>22</v>
      </c>
    </row>
    <row r="36" spans="1:7" hidden="1" x14ac:dyDescent="0.3">
      <c r="A36" t="s">
        <v>18</v>
      </c>
      <c r="B36" s="6" t="s">
        <v>181</v>
      </c>
      <c r="C36" s="12" t="s">
        <v>182</v>
      </c>
      <c r="D36" s="3" t="s">
        <v>33</v>
      </c>
      <c r="E36" s="3" t="s">
        <v>181</v>
      </c>
      <c r="F36" s="3" t="s">
        <v>182</v>
      </c>
      <c r="G36" t="s">
        <v>33</v>
      </c>
    </row>
    <row r="37" spans="1:7" x14ac:dyDescent="0.3">
      <c r="A37" t="s">
        <v>43</v>
      </c>
      <c r="B37" s="6" t="s">
        <v>179</v>
      </c>
      <c r="C37" s="12">
        <v>0</v>
      </c>
      <c r="D37" s="3">
        <v>0</v>
      </c>
      <c r="E37" s="3" t="s">
        <v>180</v>
      </c>
      <c r="F37" s="3" t="s">
        <v>181</v>
      </c>
      <c r="G37" t="s">
        <v>22</v>
      </c>
    </row>
    <row r="38" spans="1:7" hidden="1" x14ac:dyDescent="0.3">
      <c r="A38" t="s">
        <v>37</v>
      </c>
      <c r="B38" s="6" t="s">
        <v>179</v>
      </c>
      <c r="C38" s="12">
        <v>0</v>
      </c>
      <c r="D38" s="3">
        <v>0</v>
      </c>
      <c r="E38" s="3" t="s">
        <v>180</v>
      </c>
      <c r="F38" s="3" t="s">
        <v>181</v>
      </c>
      <c r="G38" t="s">
        <v>22</v>
      </c>
    </row>
    <row r="39" spans="1:7" x14ac:dyDescent="0.3">
      <c r="A39" t="s">
        <v>43</v>
      </c>
      <c r="B39" s="6" t="s">
        <v>180</v>
      </c>
      <c r="C39" s="12" t="s">
        <v>181</v>
      </c>
      <c r="D39" s="3" t="s">
        <v>22</v>
      </c>
      <c r="E39" s="3" t="s">
        <v>180</v>
      </c>
      <c r="F39" s="3" t="s">
        <v>181</v>
      </c>
      <c r="G39" t="s">
        <v>22</v>
      </c>
    </row>
    <row r="40" spans="1:7" x14ac:dyDescent="0.3">
      <c r="A40" t="s">
        <v>43</v>
      </c>
      <c r="B40" s="6" t="s">
        <v>180</v>
      </c>
      <c r="C40" s="12" t="s">
        <v>181</v>
      </c>
      <c r="D40" s="3" t="s">
        <v>22</v>
      </c>
      <c r="E40" s="3" t="s">
        <v>180</v>
      </c>
      <c r="F40" s="3" t="s">
        <v>181</v>
      </c>
      <c r="G40" t="s">
        <v>22</v>
      </c>
    </row>
    <row r="41" spans="1:7" hidden="1" x14ac:dyDescent="0.3">
      <c r="A41" t="s">
        <v>18</v>
      </c>
      <c r="B41" s="6" t="s">
        <v>180</v>
      </c>
      <c r="C41" s="12" t="s">
        <v>181</v>
      </c>
      <c r="D41" s="3" t="s">
        <v>22</v>
      </c>
      <c r="E41" s="3" t="s">
        <v>179</v>
      </c>
      <c r="F41" s="3">
        <v>0</v>
      </c>
      <c r="G41">
        <v>0</v>
      </c>
    </row>
    <row r="42" spans="1:7" x14ac:dyDescent="0.3">
      <c r="A42" t="s">
        <v>43</v>
      </c>
      <c r="B42" s="6" t="s">
        <v>182</v>
      </c>
      <c r="C42" s="12" t="s">
        <v>183</v>
      </c>
      <c r="D42" s="3" t="s">
        <v>50</v>
      </c>
      <c r="E42" s="3" t="s">
        <v>182</v>
      </c>
      <c r="F42" s="3" t="s">
        <v>183</v>
      </c>
      <c r="G42" t="s">
        <v>50</v>
      </c>
    </row>
    <row r="43" spans="1:7" x14ac:dyDescent="0.3">
      <c r="A43" t="s">
        <v>43</v>
      </c>
      <c r="B43" s="6" t="s">
        <v>180</v>
      </c>
      <c r="C43" s="12" t="s">
        <v>181</v>
      </c>
      <c r="D43" s="3" t="s">
        <v>22</v>
      </c>
      <c r="E43" s="3" t="s">
        <v>179</v>
      </c>
      <c r="F43" s="3">
        <v>0</v>
      </c>
      <c r="G43">
        <v>0</v>
      </c>
    </row>
    <row r="44" spans="1:7" hidden="1" x14ac:dyDescent="0.3">
      <c r="A44" t="s">
        <v>24</v>
      </c>
      <c r="B44" s="6" t="s">
        <v>179</v>
      </c>
      <c r="C44" s="12">
        <v>0</v>
      </c>
      <c r="D44" s="3">
        <v>0</v>
      </c>
      <c r="E44" s="3" t="s">
        <v>182</v>
      </c>
      <c r="F44" s="3" t="s">
        <v>183</v>
      </c>
      <c r="G44" t="s">
        <v>50</v>
      </c>
    </row>
    <row r="45" spans="1:7" hidden="1" x14ac:dyDescent="0.3">
      <c r="A45" t="s">
        <v>18</v>
      </c>
      <c r="B45" s="6" t="s">
        <v>180</v>
      </c>
      <c r="C45" s="12" t="s">
        <v>181</v>
      </c>
      <c r="D45" s="3" t="s">
        <v>22</v>
      </c>
      <c r="E45" s="3" t="s">
        <v>180</v>
      </c>
      <c r="F45" s="3" t="s">
        <v>181</v>
      </c>
      <c r="G45" t="s">
        <v>22</v>
      </c>
    </row>
    <row r="46" spans="1:7" x14ac:dyDescent="0.3">
      <c r="A46" t="s">
        <v>43</v>
      </c>
      <c r="B46" s="6" t="s">
        <v>180</v>
      </c>
      <c r="C46" s="12" t="s">
        <v>181</v>
      </c>
      <c r="D46" s="3" t="s">
        <v>22</v>
      </c>
      <c r="E46" s="3" t="s">
        <v>180</v>
      </c>
      <c r="F46" s="3" t="s">
        <v>181</v>
      </c>
      <c r="G46" t="s">
        <v>22</v>
      </c>
    </row>
    <row r="47" spans="1:7" x14ac:dyDescent="0.3">
      <c r="A47" t="s">
        <v>43</v>
      </c>
      <c r="B47" s="6" t="s">
        <v>181</v>
      </c>
      <c r="C47" s="12" t="s">
        <v>182</v>
      </c>
      <c r="D47" s="3" t="s">
        <v>33</v>
      </c>
      <c r="E47" s="3" t="s">
        <v>180</v>
      </c>
      <c r="F47" s="3" t="s">
        <v>181</v>
      </c>
      <c r="G47" t="s">
        <v>22</v>
      </c>
    </row>
    <row r="48" spans="1:7" hidden="1" x14ac:dyDescent="0.3">
      <c r="A48" t="s">
        <v>18</v>
      </c>
      <c r="B48" s="6" t="s">
        <v>180</v>
      </c>
      <c r="C48" s="12" t="s">
        <v>181</v>
      </c>
      <c r="D48" s="3" t="s">
        <v>22</v>
      </c>
      <c r="E48" s="3" t="s">
        <v>179</v>
      </c>
      <c r="F48" s="3">
        <v>0</v>
      </c>
      <c r="G48">
        <v>0</v>
      </c>
    </row>
    <row r="49" spans="1:7" hidden="1" x14ac:dyDescent="0.3">
      <c r="A49" t="s">
        <v>18</v>
      </c>
      <c r="B49" s="6" t="s">
        <v>180</v>
      </c>
      <c r="C49" s="12" t="s">
        <v>181</v>
      </c>
      <c r="D49" s="3" t="s">
        <v>22</v>
      </c>
      <c r="E49" s="3" t="s">
        <v>180</v>
      </c>
      <c r="F49" s="3" t="s">
        <v>181</v>
      </c>
      <c r="G49" t="s">
        <v>22</v>
      </c>
    </row>
    <row r="50" spans="1:7" x14ac:dyDescent="0.3">
      <c r="A50" t="s">
        <v>43</v>
      </c>
      <c r="B50" s="6" t="s">
        <v>180</v>
      </c>
      <c r="C50" s="12" t="s">
        <v>181</v>
      </c>
      <c r="D50" s="3" t="s">
        <v>22</v>
      </c>
      <c r="E50" s="3" t="s">
        <v>180</v>
      </c>
      <c r="F50" s="3" t="s">
        <v>181</v>
      </c>
      <c r="G50" t="s">
        <v>22</v>
      </c>
    </row>
    <row r="51" spans="1:7" hidden="1" x14ac:dyDescent="0.3">
      <c r="A51" t="s">
        <v>37</v>
      </c>
      <c r="B51" s="6" t="s">
        <v>179</v>
      </c>
      <c r="C51" s="12">
        <v>0</v>
      </c>
      <c r="D51" s="3">
        <v>0</v>
      </c>
      <c r="E51" s="3" t="s">
        <v>179</v>
      </c>
      <c r="F51" s="3">
        <v>0</v>
      </c>
      <c r="G51">
        <v>0</v>
      </c>
    </row>
    <row r="52" spans="1:7" x14ac:dyDescent="0.3">
      <c r="A52" t="s">
        <v>43</v>
      </c>
      <c r="B52" s="6" t="s">
        <v>180</v>
      </c>
      <c r="C52" s="12" t="s">
        <v>181</v>
      </c>
      <c r="D52" s="3" t="s">
        <v>22</v>
      </c>
      <c r="E52" s="3" t="s">
        <v>180</v>
      </c>
      <c r="F52" s="3" t="s">
        <v>181</v>
      </c>
      <c r="G52" t="s">
        <v>22</v>
      </c>
    </row>
    <row r="53" spans="1:7" hidden="1" x14ac:dyDescent="0.3">
      <c r="A53" t="s">
        <v>18</v>
      </c>
      <c r="B53" s="6" t="s">
        <v>179</v>
      </c>
      <c r="C53" s="12">
        <v>0</v>
      </c>
      <c r="D53" s="3">
        <v>0</v>
      </c>
      <c r="E53" s="3" t="s">
        <v>179</v>
      </c>
      <c r="F53" s="3">
        <v>0</v>
      </c>
      <c r="G53">
        <v>0</v>
      </c>
    </row>
    <row r="54" spans="1:7" hidden="1" x14ac:dyDescent="0.3">
      <c r="A54" t="s">
        <v>24</v>
      </c>
      <c r="B54" s="6" t="s">
        <v>179</v>
      </c>
      <c r="C54" s="12">
        <v>0</v>
      </c>
      <c r="D54" s="3">
        <v>0</v>
      </c>
      <c r="E54" s="3" t="s">
        <v>180</v>
      </c>
      <c r="F54" s="3" t="s">
        <v>181</v>
      </c>
      <c r="G54" t="s">
        <v>22</v>
      </c>
    </row>
    <row r="55" spans="1:7" hidden="1" x14ac:dyDescent="0.3">
      <c r="A55" t="s">
        <v>18</v>
      </c>
      <c r="B55" s="6" t="s">
        <v>179</v>
      </c>
      <c r="C55" s="12">
        <v>0</v>
      </c>
      <c r="D55" s="3">
        <v>0</v>
      </c>
      <c r="E55" s="3" t="s">
        <v>181</v>
      </c>
      <c r="F55" s="3" t="s">
        <v>182</v>
      </c>
      <c r="G55" t="s">
        <v>33</v>
      </c>
    </row>
    <row r="56" spans="1:7" hidden="1" x14ac:dyDescent="0.3">
      <c r="A56" t="s">
        <v>18</v>
      </c>
      <c r="B56" s="6" t="s">
        <v>179</v>
      </c>
      <c r="C56" s="12">
        <v>0</v>
      </c>
      <c r="D56" s="3">
        <v>0</v>
      </c>
      <c r="E56" s="3" t="s">
        <v>180</v>
      </c>
      <c r="F56" s="3" t="s">
        <v>181</v>
      </c>
      <c r="G56" t="s">
        <v>22</v>
      </c>
    </row>
    <row r="57" spans="1:7" hidden="1" x14ac:dyDescent="0.3">
      <c r="A57" t="s">
        <v>18</v>
      </c>
      <c r="B57" s="6" t="s">
        <v>179</v>
      </c>
      <c r="C57" s="12">
        <v>0</v>
      </c>
      <c r="D57" s="3">
        <v>0</v>
      </c>
      <c r="E57" s="3" t="s">
        <v>180</v>
      </c>
      <c r="F57" s="3" t="s">
        <v>181</v>
      </c>
      <c r="G57" t="s">
        <v>22</v>
      </c>
    </row>
    <row r="58" spans="1:7" x14ac:dyDescent="0.3">
      <c r="A58" t="s">
        <v>43</v>
      </c>
      <c r="B58" s="6" t="s">
        <v>179</v>
      </c>
      <c r="C58" s="12">
        <v>0</v>
      </c>
      <c r="D58" s="3">
        <v>0</v>
      </c>
      <c r="E58" s="3" t="s">
        <v>180</v>
      </c>
      <c r="F58" s="3" t="s">
        <v>181</v>
      </c>
      <c r="G58" t="s">
        <v>22</v>
      </c>
    </row>
    <row r="59" spans="1:7" hidden="1" x14ac:dyDescent="0.3">
      <c r="A59" t="s">
        <v>18</v>
      </c>
      <c r="B59" s="6" t="s">
        <v>180</v>
      </c>
      <c r="C59" s="12" t="s">
        <v>181</v>
      </c>
      <c r="D59" s="3" t="s">
        <v>22</v>
      </c>
      <c r="E59" s="3" t="s">
        <v>181</v>
      </c>
      <c r="F59" s="3" t="s">
        <v>182</v>
      </c>
      <c r="G59" t="s">
        <v>33</v>
      </c>
    </row>
    <row r="60" spans="1:7" x14ac:dyDescent="0.3">
      <c r="A60" t="s">
        <v>43</v>
      </c>
      <c r="B60" s="6" t="s">
        <v>179</v>
      </c>
      <c r="C60" s="12">
        <v>0</v>
      </c>
      <c r="D60" s="3">
        <v>0</v>
      </c>
      <c r="E60" s="3" t="s">
        <v>180</v>
      </c>
      <c r="F60" s="3" t="s">
        <v>181</v>
      </c>
      <c r="G60" t="s">
        <v>22</v>
      </c>
    </row>
    <row r="61" spans="1:7" hidden="1" x14ac:dyDescent="0.3">
      <c r="A61" t="s">
        <v>24</v>
      </c>
      <c r="B61" s="6" t="s">
        <v>180</v>
      </c>
      <c r="C61" s="12" t="s">
        <v>181</v>
      </c>
      <c r="D61" s="3" t="s">
        <v>22</v>
      </c>
      <c r="E61" s="3" t="s">
        <v>180</v>
      </c>
      <c r="F61" s="3" t="s">
        <v>181</v>
      </c>
      <c r="G61" t="s">
        <v>22</v>
      </c>
    </row>
    <row r="62" spans="1:7" x14ac:dyDescent="0.3">
      <c r="A62" t="s">
        <v>43</v>
      </c>
      <c r="B62" s="6" t="s">
        <v>181</v>
      </c>
      <c r="C62" s="12" t="s">
        <v>182</v>
      </c>
      <c r="D62" s="3" t="s">
        <v>33</v>
      </c>
      <c r="E62" s="3" t="s">
        <v>179</v>
      </c>
      <c r="F62" s="3">
        <v>0</v>
      </c>
      <c r="G62">
        <v>0</v>
      </c>
    </row>
    <row r="63" spans="1:7" hidden="1" x14ac:dyDescent="0.3">
      <c r="A63" t="s">
        <v>18</v>
      </c>
      <c r="B63" s="6" t="s">
        <v>181</v>
      </c>
      <c r="C63" s="12" t="s">
        <v>182</v>
      </c>
      <c r="D63" s="3" t="s">
        <v>33</v>
      </c>
      <c r="E63" s="3" t="s">
        <v>179</v>
      </c>
      <c r="F63" s="3">
        <v>0</v>
      </c>
      <c r="G63">
        <v>0</v>
      </c>
    </row>
    <row r="64" spans="1:7" hidden="1" x14ac:dyDescent="0.3">
      <c r="A64" t="s">
        <v>18</v>
      </c>
      <c r="B64" s="6" t="s">
        <v>180</v>
      </c>
      <c r="C64" s="12" t="s">
        <v>181</v>
      </c>
      <c r="D64" s="3" t="s">
        <v>22</v>
      </c>
      <c r="E64" s="3" t="s">
        <v>179</v>
      </c>
      <c r="F64" s="3">
        <v>0</v>
      </c>
      <c r="G64">
        <v>0</v>
      </c>
    </row>
    <row r="65" spans="1:7" hidden="1" x14ac:dyDescent="0.3">
      <c r="A65" t="s">
        <v>24</v>
      </c>
      <c r="B65" s="6" t="s">
        <v>180</v>
      </c>
      <c r="C65" s="12" t="s">
        <v>181</v>
      </c>
      <c r="D65" s="3" t="s">
        <v>22</v>
      </c>
      <c r="E65" s="3" t="s">
        <v>181</v>
      </c>
      <c r="F65" s="3" t="s">
        <v>182</v>
      </c>
      <c r="G65" t="s">
        <v>33</v>
      </c>
    </row>
    <row r="66" spans="1:7" x14ac:dyDescent="0.3">
      <c r="A66" t="s">
        <v>43</v>
      </c>
      <c r="B66" s="6" t="s">
        <v>179</v>
      </c>
      <c r="C66" s="12">
        <v>0</v>
      </c>
      <c r="D66" s="3">
        <v>0</v>
      </c>
      <c r="E66" s="3" t="s">
        <v>180</v>
      </c>
      <c r="F66" s="3" t="s">
        <v>181</v>
      </c>
      <c r="G66" t="s">
        <v>22</v>
      </c>
    </row>
    <row r="67" spans="1:7" hidden="1" x14ac:dyDescent="0.3">
      <c r="A67" t="s">
        <v>18</v>
      </c>
      <c r="B67" s="6" t="s">
        <v>180</v>
      </c>
      <c r="C67" s="12" t="s">
        <v>181</v>
      </c>
      <c r="D67" s="3" t="s">
        <v>22</v>
      </c>
      <c r="E67" s="3" t="s">
        <v>179</v>
      </c>
      <c r="F67" s="3">
        <v>0</v>
      </c>
      <c r="G67">
        <v>0</v>
      </c>
    </row>
    <row r="68" spans="1:7" hidden="1" x14ac:dyDescent="0.3">
      <c r="A68" t="s">
        <v>18</v>
      </c>
      <c r="B68" s="6" t="s">
        <v>181</v>
      </c>
      <c r="C68" s="12" t="s">
        <v>182</v>
      </c>
      <c r="D68" s="3" t="s">
        <v>33</v>
      </c>
      <c r="E68" s="3" t="s">
        <v>180</v>
      </c>
      <c r="F68" s="3" t="s">
        <v>181</v>
      </c>
      <c r="G68" t="s">
        <v>22</v>
      </c>
    </row>
    <row r="69" spans="1:7" hidden="1" x14ac:dyDescent="0.3">
      <c r="A69" t="s">
        <v>24</v>
      </c>
      <c r="B69" s="6" t="s">
        <v>180</v>
      </c>
      <c r="C69" s="12" t="s">
        <v>181</v>
      </c>
      <c r="D69" s="3" t="s">
        <v>22</v>
      </c>
      <c r="E69" s="3" t="s">
        <v>180</v>
      </c>
      <c r="F69" s="3" t="s">
        <v>181</v>
      </c>
      <c r="G69" t="s">
        <v>22</v>
      </c>
    </row>
    <row r="70" spans="1:7" x14ac:dyDescent="0.3">
      <c r="A70" t="s">
        <v>43</v>
      </c>
      <c r="B70" s="6" t="s">
        <v>180</v>
      </c>
      <c r="C70" s="12" t="s">
        <v>181</v>
      </c>
      <c r="D70" s="3" t="s">
        <v>22</v>
      </c>
      <c r="E70" s="3" t="s">
        <v>179</v>
      </c>
      <c r="F70" s="3">
        <v>0</v>
      </c>
      <c r="G70">
        <v>0</v>
      </c>
    </row>
    <row r="71" spans="1:7" x14ac:dyDescent="0.3">
      <c r="A71" t="s">
        <v>43</v>
      </c>
      <c r="B71" s="6" t="s">
        <v>180</v>
      </c>
      <c r="C71" s="12" t="s">
        <v>181</v>
      </c>
      <c r="D71" s="3" t="s">
        <v>22</v>
      </c>
      <c r="E71" s="3" t="s">
        <v>179</v>
      </c>
      <c r="F71" s="3">
        <v>0</v>
      </c>
      <c r="G71">
        <v>0</v>
      </c>
    </row>
    <row r="72" spans="1:7" hidden="1" x14ac:dyDescent="0.3">
      <c r="A72" t="s">
        <v>18</v>
      </c>
      <c r="B72" s="6" t="s">
        <v>180</v>
      </c>
      <c r="C72" s="12" t="s">
        <v>181</v>
      </c>
      <c r="D72" s="3" t="s">
        <v>22</v>
      </c>
      <c r="E72" s="3" t="s">
        <v>179</v>
      </c>
      <c r="F72" s="3">
        <v>0</v>
      </c>
      <c r="G72">
        <v>0</v>
      </c>
    </row>
    <row r="73" spans="1:7" x14ac:dyDescent="0.3">
      <c r="A73" t="s">
        <v>43</v>
      </c>
      <c r="B73" s="6" t="s">
        <v>180</v>
      </c>
      <c r="C73" s="12" t="s">
        <v>181</v>
      </c>
      <c r="D73" s="3" t="s">
        <v>22</v>
      </c>
      <c r="E73" s="3" t="s">
        <v>179</v>
      </c>
      <c r="F73" s="3">
        <v>0</v>
      </c>
      <c r="G73">
        <v>0</v>
      </c>
    </row>
    <row r="74" spans="1:7" x14ac:dyDescent="0.3">
      <c r="A74" t="s">
        <v>43</v>
      </c>
      <c r="B74" s="6" t="s">
        <v>180</v>
      </c>
      <c r="C74" s="12" t="s">
        <v>181</v>
      </c>
      <c r="D74" s="3" t="s">
        <v>22</v>
      </c>
      <c r="E74" s="3" t="s">
        <v>180</v>
      </c>
      <c r="F74" s="3" t="s">
        <v>181</v>
      </c>
      <c r="G74" t="s">
        <v>22</v>
      </c>
    </row>
    <row r="75" spans="1:7" hidden="1" x14ac:dyDescent="0.3">
      <c r="A75" t="s">
        <v>24</v>
      </c>
      <c r="B75" s="6" t="s">
        <v>179</v>
      </c>
      <c r="C75" s="12">
        <v>0</v>
      </c>
      <c r="D75" s="3">
        <v>0</v>
      </c>
      <c r="E75" s="3" t="s">
        <v>180</v>
      </c>
      <c r="F75" s="3" t="s">
        <v>181</v>
      </c>
      <c r="G75" t="s">
        <v>22</v>
      </c>
    </row>
    <row r="76" spans="1:7" hidden="1" x14ac:dyDescent="0.3">
      <c r="A76" t="s">
        <v>37</v>
      </c>
      <c r="B76" s="6" t="s">
        <v>180</v>
      </c>
      <c r="C76" s="12" t="s">
        <v>181</v>
      </c>
      <c r="D76" s="3" t="s">
        <v>22</v>
      </c>
      <c r="E76" s="3" t="s">
        <v>180</v>
      </c>
      <c r="F76" s="3" t="s">
        <v>181</v>
      </c>
      <c r="G76" t="s">
        <v>22</v>
      </c>
    </row>
    <row r="77" spans="1:7" hidden="1" x14ac:dyDescent="0.3">
      <c r="A77" t="s">
        <v>18</v>
      </c>
      <c r="B77" s="6" t="s">
        <v>180</v>
      </c>
      <c r="C77" s="12" t="s">
        <v>181</v>
      </c>
      <c r="D77" s="3" t="s">
        <v>22</v>
      </c>
      <c r="E77" s="3" t="s">
        <v>179</v>
      </c>
      <c r="F77" s="3">
        <v>0</v>
      </c>
      <c r="G77">
        <v>0</v>
      </c>
    </row>
    <row r="78" spans="1:7" hidden="1" x14ac:dyDescent="0.3">
      <c r="A78" t="s">
        <v>37</v>
      </c>
      <c r="B78" s="6" t="s">
        <v>179</v>
      </c>
      <c r="C78" s="12">
        <v>0</v>
      </c>
      <c r="D78" s="3">
        <v>0</v>
      </c>
      <c r="E78" s="3" t="s">
        <v>180</v>
      </c>
      <c r="F78" s="3" t="s">
        <v>181</v>
      </c>
      <c r="G78" t="s">
        <v>22</v>
      </c>
    </row>
    <row r="79" spans="1:7" x14ac:dyDescent="0.3">
      <c r="A79" t="s">
        <v>43</v>
      </c>
      <c r="B79" s="6" t="s">
        <v>179</v>
      </c>
      <c r="C79" s="12">
        <v>0</v>
      </c>
      <c r="D79" s="3">
        <v>0</v>
      </c>
      <c r="E79" s="3" t="s">
        <v>180</v>
      </c>
      <c r="F79" s="3" t="s">
        <v>181</v>
      </c>
      <c r="G79" t="s">
        <v>22</v>
      </c>
    </row>
    <row r="80" spans="1:7" x14ac:dyDescent="0.3">
      <c r="A80" t="s">
        <v>43</v>
      </c>
      <c r="B80" s="6" t="s">
        <v>180</v>
      </c>
      <c r="C80" s="12" t="s">
        <v>181</v>
      </c>
      <c r="D80" s="3" t="s">
        <v>22</v>
      </c>
      <c r="E80" s="3" t="s">
        <v>180</v>
      </c>
      <c r="F80" s="3" t="s">
        <v>181</v>
      </c>
      <c r="G80" t="s">
        <v>22</v>
      </c>
    </row>
    <row r="81" spans="1:7" hidden="1" x14ac:dyDescent="0.3">
      <c r="A81" t="s">
        <v>18</v>
      </c>
      <c r="B81" s="6" t="s">
        <v>180</v>
      </c>
      <c r="C81" s="12" t="s">
        <v>181</v>
      </c>
      <c r="D81" s="3" t="s">
        <v>22</v>
      </c>
      <c r="E81" s="3" t="s">
        <v>180</v>
      </c>
      <c r="F81" s="3" t="s">
        <v>181</v>
      </c>
      <c r="G81" t="s">
        <v>22</v>
      </c>
    </row>
    <row r="82" spans="1:7" hidden="1" x14ac:dyDescent="0.3">
      <c r="A82" t="s">
        <v>18</v>
      </c>
      <c r="B82" s="6" t="s">
        <v>180</v>
      </c>
      <c r="C82" s="12" t="s">
        <v>181</v>
      </c>
      <c r="D82" s="3" t="s">
        <v>22</v>
      </c>
      <c r="E82" s="3" t="s">
        <v>180</v>
      </c>
      <c r="F82" s="3" t="s">
        <v>181</v>
      </c>
      <c r="G82" t="s">
        <v>22</v>
      </c>
    </row>
    <row r="83" spans="1:7" hidden="1" x14ac:dyDescent="0.3">
      <c r="A83" t="s">
        <v>18</v>
      </c>
      <c r="B83" s="6" t="s">
        <v>180</v>
      </c>
      <c r="C83" s="12" t="s">
        <v>181</v>
      </c>
      <c r="D83" s="3" t="s">
        <v>22</v>
      </c>
      <c r="E83" s="3" t="s">
        <v>180</v>
      </c>
      <c r="F83" s="3" t="s">
        <v>181</v>
      </c>
      <c r="G83" t="s">
        <v>22</v>
      </c>
    </row>
    <row r="84" spans="1:7" hidden="1" x14ac:dyDescent="0.3">
      <c r="A84" t="s">
        <v>18</v>
      </c>
      <c r="B84" s="6" t="s">
        <v>180</v>
      </c>
      <c r="C84" s="12" t="s">
        <v>181</v>
      </c>
      <c r="D84" s="3" t="s">
        <v>22</v>
      </c>
      <c r="E84" s="3" t="s">
        <v>179</v>
      </c>
      <c r="F84" s="3">
        <v>0</v>
      </c>
      <c r="G84">
        <v>0</v>
      </c>
    </row>
    <row r="85" spans="1:7" hidden="1" x14ac:dyDescent="0.3">
      <c r="A85" t="s">
        <v>37</v>
      </c>
      <c r="B85" s="6" t="s">
        <v>179</v>
      </c>
      <c r="C85" s="12">
        <v>0</v>
      </c>
      <c r="D85" s="3">
        <v>0</v>
      </c>
      <c r="E85" s="3" t="s">
        <v>180</v>
      </c>
      <c r="F85" s="3" t="s">
        <v>181</v>
      </c>
      <c r="G85" t="s">
        <v>22</v>
      </c>
    </row>
    <row r="86" spans="1:7" hidden="1" x14ac:dyDescent="0.3">
      <c r="A86" t="s">
        <v>111</v>
      </c>
      <c r="B86" s="6" t="s">
        <v>183</v>
      </c>
      <c r="C86" s="12" t="s">
        <v>184</v>
      </c>
      <c r="D86" s="3" t="s">
        <v>112</v>
      </c>
      <c r="E86" s="3" t="s">
        <v>181</v>
      </c>
      <c r="F86" s="3" t="s">
        <v>182</v>
      </c>
      <c r="G86" t="s">
        <v>33</v>
      </c>
    </row>
    <row r="87" spans="1:7" hidden="1" x14ac:dyDescent="0.3">
      <c r="A87" t="s">
        <v>37</v>
      </c>
      <c r="B87" s="6" t="s">
        <v>180</v>
      </c>
      <c r="C87" s="12" t="s">
        <v>181</v>
      </c>
      <c r="D87" s="3" t="s">
        <v>22</v>
      </c>
      <c r="E87" s="3" t="s">
        <v>180</v>
      </c>
      <c r="F87" s="3" t="s">
        <v>181</v>
      </c>
      <c r="G87" t="s">
        <v>22</v>
      </c>
    </row>
    <row r="88" spans="1:7" hidden="1" x14ac:dyDescent="0.3">
      <c r="A88" t="s">
        <v>18</v>
      </c>
      <c r="B88" s="6" t="s">
        <v>180</v>
      </c>
      <c r="C88" s="12" t="s">
        <v>181</v>
      </c>
      <c r="D88" s="3" t="s">
        <v>22</v>
      </c>
      <c r="E88" s="3" t="s">
        <v>179</v>
      </c>
      <c r="F88" s="3">
        <v>0</v>
      </c>
      <c r="G88">
        <v>0</v>
      </c>
    </row>
    <row r="89" spans="1:7" hidden="1" x14ac:dyDescent="0.3">
      <c r="A89" t="s">
        <v>18</v>
      </c>
      <c r="B89" s="6" t="s">
        <v>180</v>
      </c>
      <c r="C89" s="12" t="s">
        <v>181</v>
      </c>
      <c r="D89" s="3" t="s">
        <v>22</v>
      </c>
      <c r="E89" s="3" t="s">
        <v>180</v>
      </c>
      <c r="F89" s="3" t="s">
        <v>181</v>
      </c>
      <c r="G89" t="s">
        <v>22</v>
      </c>
    </row>
    <row r="90" spans="1:7" hidden="1" x14ac:dyDescent="0.3">
      <c r="A90" t="s">
        <v>18</v>
      </c>
      <c r="B90" s="6" t="s">
        <v>180</v>
      </c>
      <c r="C90" s="12" t="s">
        <v>181</v>
      </c>
      <c r="D90" s="3" t="s">
        <v>22</v>
      </c>
      <c r="E90" s="3" t="s">
        <v>179</v>
      </c>
      <c r="F90" s="3">
        <v>0</v>
      </c>
      <c r="G90">
        <v>0</v>
      </c>
    </row>
    <row r="91" spans="1:7" hidden="1" x14ac:dyDescent="0.3">
      <c r="A91" t="s">
        <v>18</v>
      </c>
      <c r="B91" s="6" t="s">
        <v>180</v>
      </c>
      <c r="C91" s="12" t="s">
        <v>181</v>
      </c>
      <c r="D91" s="3" t="s">
        <v>22</v>
      </c>
      <c r="E91" s="3" t="s">
        <v>180</v>
      </c>
      <c r="F91" s="3" t="s">
        <v>181</v>
      </c>
      <c r="G91" t="s">
        <v>22</v>
      </c>
    </row>
    <row r="92" spans="1:7" x14ac:dyDescent="0.3">
      <c r="A92" t="s">
        <v>43</v>
      </c>
      <c r="B92" s="6" t="s">
        <v>180</v>
      </c>
      <c r="C92" s="12" t="s">
        <v>181</v>
      </c>
      <c r="D92" s="3" t="s">
        <v>22</v>
      </c>
      <c r="E92" s="3" t="s">
        <v>180</v>
      </c>
      <c r="F92" s="3" t="s">
        <v>181</v>
      </c>
      <c r="G92" t="s">
        <v>22</v>
      </c>
    </row>
    <row r="93" spans="1:7" hidden="1" x14ac:dyDescent="0.3">
      <c r="A93" t="s">
        <v>24</v>
      </c>
      <c r="B93" s="6" t="s">
        <v>179</v>
      </c>
      <c r="C93" s="12">
        <v>0</v>
      </c>
      <c r="D93" s="3">
        <v>0</v>
      </c>
      <c r="E93" s="3" t="s">
        <v>179</v>
      </c>
      <c r="F93" s="3">
        <v>0</v>
      </c>
      <c r="G93">
        <v>0</v>
      </c>
    </row>
    <row r="94" spans="1:7" hidden="1" x14ac:dyDescent="0.3">
      <c r="A94" t="s">
        <v>18</v>
      </c>
      <c r="B94" s="6" t="s">
        <v>180</v>
      </c>
      <c r="C94" s="12" t="s">
        <v>181</v>
      </c>
      <c r="D94" s="3" t="s">
        <v>22</v>
      </c>
      <c r="E94" s="3" t="s">
        <v>180</v>
      </c>
      <c r="F94" s="3" t="s">
        <v>181</v>
      </c>
      <c r="G94" t="s">
        <v>22</v>
      </c>
    </row>
    <row r="95" spans="1:7" x14ac:dyDescent="0.3">
      <c r="A95" t="s">
        <v>43</v>
      </c>
      <c r="B95" s="6" t="s">
        <v>180</v>
      </c>
      <c r="C95" s="12" t="s">
        <v>181</v>
      </c>
      <c r="D95" s="3" t="s">
        <v>22</v>
      </c>
      <c r="E95" s="3" t="s">
        <v>180</v>
      </c>
      <c r="F95" s="3" t="s">
        <v>181</v>
      </c>
      <c r="G95" t="s">
        <v>22</v>
      </c>
    </row>
    <row r="96" spans="1:7" hidden="1" x14ac:dyDescent="0.3">
      <c r="A96" t="s">
        <v>18</v>
      </c>
      <c r="B96" s="6" t="s">
        <v>180</v>
      </c>
      <c r="C96" s="12" t="s">
        <v>181</v>
      </c>
      <c r="D96" s="3" t="s">
        <v>22</v>
      </c>
      <c r="E96" s="3" t="s">
        <v>179</v>
      </c>
      <c r="F96" s="3">
        <v>0</v>
      </c>
      <c r="G96">
        <v>0</v>
      </c>
    </row>
    <row r="97" spans="1:7" hidden="1" x14ac:dyDescent="0.3">
      <c r="A97" t="s">
        <v>18</v>
      </c>
      <c r="B97" s="6" t="s">
        <v>180</v>
      </c>
      <c r="C97" s="12" t="s">
        <v>181</v>
      </c>
      <c r="D97" s="3" t="s">
        <v>22</v>
      </c>
      <c r="E97" s="3" t="s">
        <v>180</v>
      </c>
      <c r="F97" s="3" t="s">
        <v>181</v>
      </c>
      <c r="G97" t="s">
        <v>22</v>
      </c>
    </row>
    <row r="98" spans="1:7" hidden="1" x14ac:dyDescent="0.3">
      <c r="A98" t="s">
        <v>37</v>
      </c>
      <c r="B98" s="6" t="s">
        <v>180</v>
      </c>
      <c r="C98" s="12" t="s">
        <v>181</v>
      </c>
      <c r="D98" s="3" t="s">
        <v>22</v>
      </c>
      <c r="E98" s="3" t="s">
        <v>179</v>
      </c>
      <c r="F98" s="3">
        <v>0</v>
      </c>
      <c r="G98">
        <v>0</v>
      </c>
    </row>
    <row r="99" spans="1:7" hidden="1" x14ac:dyDescent="0.3">
      <c r="A99" t="s">
        <v>37</v>
      </c>
      <c r="B99" s="6" t="s">
        <v>180</v>
      </c>
      <c r="C99" s="12" t="s">
        <v>181</v>
      </c>
      <c r="D99" s="3" t="s">
        <v>22</v>
      </c>
      <c r="E99" s="3" t="s">
        <v>179</v>
      </c>
      <c r="F99" s="3">
        <v>0</v>
      </c>
      <c r="G99">
        <v>0</v>
      </c>
    </row>
    <row r="100" spans="1:7" hidden="1" x14ac:dyDescent="0.3">
      <c r="A100" t="s">
        <v>37</v>
      </c>
      <c r="B100" s="6" t="s">
        <v>180</v>
      </c>
      <c r="C100" s="12" t="s">
        <v>181</v>
      </c>
      <c r="D100" s="3" t="s">
        <v>22</v>
      </c>
      <c r="E100" s="3" t="s">
        <v>179</v>
      </c>
      <c r="F100" s="3">
        <v>0</v>
      </c>
      <c r="G100">
        <v>0</v>
      </c>
    </row>
    <row r="101" spans="1:7" hidden="1" x14ac:dyDescent="0.3">
      <c r="A101" t="s">
        <v>37</v>
      </c>
      <c r="B101" s="6" t="s">
        <v>180</v>
      </c>
      <c r="C101" s="12" t="s">
        <v>181</v>
      </c>
      <c r="D101" s="3" t="s">
        <v>22</v>
      </c>
      <c r="E101" s="3" t="s">
        <v>179</v>
      </c>
      <c r="F101" s="3">
        <v>0</v>
      </c>
      <c r="G101">
        <v>0</v>
      </c>
    </row>
    <row r="102" spans="1:7" hidden="1" x14ac:dyDescent="0.3">
      <c r="A102" t="s">
        <v>24</v>
      </c>
      <c r="B102" s="6" t="s">
        <v>180</v>
      </c>
      <c r="C102" s="12" t="s">
        <v>181</v>
      </c>
      <c r="D102" s="3" t="s">
        <v>22</v>
      </c>
      <c r="E102" s="3" t="s">
        <v>180</v>
      </c>
      <c r="F102" s="3" t="s">
        <v>181</v>
      </c>
      <c r="G102" t="s">
        <v>22</v>
      </c>
    </row>
    <row r="103" spans="1:7" hidden="1" x14ac:dyDescent="0.3">
      <c r="A103" t="s">
        <v>24</v>
      </c>
      <c r="B103" s="6" t="s">
        <v>180</v>
      </c>
      <c r="C103" s="12" t="s">
        <v>181</v>
      </c>
      <c r="D103" s="3" t="s">
        <v>22</v>
      </c>
      <c r="E103" s="3" t="s">
        <v>181</v>
      </c>
      <c r="F103" s="3" t="s">
        <v>182</v>
      </c>
      <c r="G103" t="s">
        <v>33</v>
      </c>
    </row>
    <row r="104" spans="1:7" hidden="1" x14ac:dyDescent="0.3">
      <c r="A104" t="s">
        <v>24</v>
      </c>
      <c r="B104" s="6" t="s">
        <v>180</v>
      </c>
      <c r="C104" s="12" t="s">
        <v>181</v>
      </c>
      <c r="D104" s="3" t="s">
        <v>22</v>
      </c>
      <c r="E104" s="3" t="s">
        <v>179</v>
      </c>
      <c r="F104" s="3">
        <v>0</v>
      </c>
      <c r="G104">
        <v>0</v>
      </c>
    </row>
    <row r="105" spans="1:7" hidden="1" x14ac:dyDescent="0.3">
      <c r="A105" t="s">
        <v>37</v>
      </c>
      <c r="B105" s="6" t="s">
        <v>180</v>
      </c>
      <c r="C105" s="12" t="s">
        <v>181</v>
      </c>
      <c r="D105" s="3" t="s">
        <v>22</v>
      </c>
      <c r="E105" s="3" t="s">
        <v>179</v>
      </c>
      <c r="F105" s="3">
        <v>0</v>
      </c>
      <c r="G105">
        <v>0</v>
      </c>
    </row>
    <row r="106" spans="1:7" x14ac:dyDescent="0.3">
      <c r="A106" t="s">
        <v>43</v>
      </c>
      <c r="B106" s="6" t="s">
        <v>179</v>
      </c>
      <c r="C106" s="12">
        <v>0</v>
      </c>
      <c r="D106" s="3">
        <v>0</v>
      </c>
      <c r="E106" s="3" t="s">
        <v>179</v>
      </c>
      <c r="F106" s="3">
        <v>0</v>
      </c>
      <c r="G106">
        <v>0</v>
      </c>
    </row>
    <row r="107" spans="1:7" hidden="1" x14ac:dyDescent="0.3">
      <c r="A107" t="s">
        <v>37</v>
      </c>
      <c r="B107" s="6" t="s">
        <v>179</v>
      </c>
      <c r="C107" s="12">
        <v>0</v>
      </c>
      <c r="D107" s="3">
        <v>0</v>
      </c>
      <c r="E107" s="3" t="s">
        <v>181</v>
      </c>
      <c r="F107" s="3" t="s">
        <v>182</v>
      </c>
      <c r="G107" t="s">
        <v>33</v>
      </c>
    </row>
    <row r="108" spans="1:7" x14ac:dyDescent="0.3">
      <c r="A108" t="s">
        <v>43</v>
      </c>
      <c r="B108" s="6" t="s">
        <v>180</v>
      </c>
      <c r="C108" s="12" t="s">
        <v>181</v>
      </c>
      <c r="D108" s="3" t="s">
        <v>22</v>
      </c>
      <c r="E108" s="3" t="s">
        <v>180</v>
      </c>
      <c r="F108" s="3" t="s">
        <v>181</v>
      </c>
      <c r="G108" t="s">
        <v>22</v>
      </c>
    </row>
    <row r="109" spans="1:7" hidden="1" x14ac:dyDescent="0.3">
      <c r="A109" t="s">
        <v>24</v>
      </c>
      <c r="B109" s="6" t="s">
        <v>180</v>
      </c>
      <c r="C109" s="12" t="s">
        <v>181</v>
      </c>
      <c r="D109" s="3" t="s">
        <v>22</v>
      </c>
      <c r="E109" s="3" t="s">
        <v>180</v>
      </c>
      <c r="F109" s="3" t="s">
        <v>181</v>
      </c>
      <c r="G109" t="s">
        <v>22</v>
      </c>
    </row>
    <row r="110" spans="1:7" hidden="1" x14ac:dyDescent="0.3">
      <c r="A110" t="s">
        <v>18</v>
      </c>
      <c r="B110" s="6" t="s">
        <v>181</v>
      </c>
      <c r="C110" s="12" t="s">
        <v>182</v>
      </c>
      <c r="D110" s="3" t="s">
        <v>33</v>
      </c>
      <c r="E110" s="3" t="s">
        <v>179</v>
      </c>
      <c r="F110" s="3">
        <v>0</v>
      </c>
      <c r="G110">
        <v>0</v>
      </c>
    </row>
    <row r="111" spans="1:7" hidden="1" x14ac:dyDescent="0.3">
      <c r="A111" t="s">
        <v>37</v>
      </c>
      <c r="B111" s="6" t="s">
        <v>179</v>
      </c>
      <c r="C111" s="12">
        <v>0</v>
      </c>
      <c r="D111" s="3">
        <v>0</v>
      </c>
      <c r="E111" s="3" t="s">
        <v>181</v>
      </c>
      <c r="F111" s="3" t="s">
        <v>182</v>
      </c>
      <c r="G111" t="s">
        <v>33</v>
      </c>
    </row>
    <row r="112" spans="1:7" hidden="1" x14ac:dyDescent="0.3">
      <c r="A112" t="s">
        <v>37</v>
      </c>
      <c r="B112" s="6" t="s">
        <v>180</v>
      </c>
      <c r="C112" s="12" t="s">
        <v>181</v>
      </c>
      <c r="D112" s="3" t="s">
        <v>22</v>
      </c>
      <c r="E112" s="3" t="s">
        <v>182</v>
      </c>
      <c r="F112" s="3" t="s">
        <v>183</v>
      </c>
      <c r="G112" t="s">
        <v>50</v>
      </c>
    </row>
    <row r="113" spans="1:7" hidden="1" x14ac:dyDescent="0.3">
      <c r="A113" t="s">
        <v>37</v>
      </c>
      <c r="B113" s="6" t="s">
        <v>179</v>
      </c>
      <c r="C113" s="12">
        <v>0</v>
      </c>
      <c r="D113" s="3">
        <v>0</v>
      </c>
      <c r="E113" s="3" t="s">
        <v>180</v>
      </c>
      <c r="F113" s="3" t="s">
        <v>181</v>
      </c>
      <c r="G113" t="s">
        <v>22</v>
      </c>
    </row>
    <row r="114" spans="1:7" hidden="1" x14ac:dyDescent="0.3">
      <c r="A114" t="s">
        <v>18</v>
      </c>
      <c r="B114" s="6" t="s">
        <v>179</v>
      </c>
      <c r="C114" s="12">
        <v>0</v>
      </c>
      <c r="D114" s="3">
        <v>0</v>
      </c>
      <c r="E114" s="3" t="s">
        <v>180</v>
      </c>
      <c r="F114" s="3" t="s">
        <v>181</v>
      </c>
      <c r="G114" t="s">
        <v>22</v>
      </c>
    </row>
    <row r="115" spans="1:7" hidden="1" x14ac:dyDescent="0.3">
      <c r="A115" t="s">
        <v>18</v>
      </c>
      <c r="B115" s="6" t="s">
        <v>180</v>
      </c>
      <c r="C115" s="12" t="s">
        <v>181</v>
      </c>
      <c r="D115" s="3" t="s">
        <v>22</v>
      </c>
      <c r="E115" s="3" t="s">
        <v>179</v>
      </c>
      <c r="F115" s="3">
        <v>0</v>
      </c>
      <c r="G115">
        <v>0</v>
      </c>
    </row>
    <row r="116" spans="1:7" hidden="1" x14ac:dyDescent="0.3">
      <c r="A116" t="s">
        <v>18</v>
      </c>
      <c r="B116" s="6" t="s">
        <v>180</v>
      </c>
      <c r="C116" s="12" t="s">
        <v>181</v>
      </c>
      <c r="D116" s="3" t="s">
        <v>22</v>
      </c>
      <c r="E116" s="3" t="s">
        <v>179</v>
      </c>
      <c r="F116" s="3">
        <v>0</v>
      </c>
      <c r="G116">
        <v>0</v>
      </c>
    </row>
    <row r="117" spans="1:7" hidden="1" x14ac:dyDescent="0.3">
      <c r="A117" t="s">
        <v>24</v>
      </c>
      <c r="B117" s="6" t="s">
        <v>179</v>
      </c>
      <c r="C117" s="12">
        <v>0</v>
      </c>
      <c r="D117" s="3">
        <v>0</v>
      </c>
      <c r="E117" s="3" t="s">
        <v>180</v>
      </c>
      <c r="F117" s="3" t="s">
        <v>181</v>
      </c>
      <c r="G117" t="s">
        <v>22</v>
      </c>
    </row>
    <row r="118" spans="1:7" hidden="1" x14ac:dyDescent="0.3">
      <c r="A118" t="s">
        <v>18</v>
      </c>
      <c r="B118" s="6" t="s">
        <v>180</v>
      </c>
      <c r="C118" s="12" t="s">
        <v>181</v>
      </c>
      <c r="D118" s="3" t="s">
        <v>22</v>
      </c>
      <c r="E118" s="3" t="s">
        <v>179</v>
      </c>
      <c r="F118" s="3">
        <v>0</v>
      </c>
      <c r="G118">
        <v>0</v>
      </c>
    </row>
    <row r="119" spans="1:7" hidden="1" x14ac:dyDescent="0.3">
      <c r="A119" t="s">
        <v>18</v>
      </c>
      <c r="B119" s="6" t="s">
        <v>179</v>
      </c>
      <c r="C119" s="12">
        <v>0</v>
      </c>
      <c r="D119" s="3">
        <v>0</v>
      </c>
      <c r="E119" s="3" t="s">
        <v>180</v>
      </c>
      <c r="F119" s="3" t="s">
        <v>181</v>
      </c>
      <c r="G119" t="s">
        <v>22</v>
      </c>
    </row>
    <row r="120" spans="1:7" hidden="1" x14ac:dyDescent="0.3">
      <c r="A120" t="s">
        <v>24</v>
      </c>
      <c r="B120" s="6" t="s">
        <v>180</v>
      </c>
      <c r="C120" s="12" t="s">
        <v>181</v>
      </c>
      <c r="D120" s="3" t="s">
        <v>22</v>
      </c>
      <c r="E120" s="3" t="s">
        <v>179</v>
      </c>
      <c r="F120" s="3">
        <v>0</v>
      </c>
      <c r="G120">
        <v>0</v>
      </c>
    </row>
    <row r="121" spans="1:7" hidden="1" x14ac:dyDescent="0.3">
      <c r="A121" t="s">
        <v>24</v>
      </c>
      <c r="B121" s="6" t="s">
        <v>179</v>
      </c>
      <c r="C121" s="12">
        <v>0</v>
      </c>
      <c r="D121" s="3">
        <v>0</v>
      </c>
      <c r="E121" s="3" t="s">
        <v>179</v>
      </c>
      <c r="F121" s="3">
        <v>0</v>
      </c>
      <c r="G121">
        <v>0</v>
      </c>
    </row>
    <row r="122" spans="1:7" hidden="1" x14ac:dyDescent="0.3">
      <c r="A122" t="s">
        <v>37</v>
      </c>
      <c r="B122" s="6" t="s">
        <v>179</v>
      </c>
      <c r="C122" s="12">
        <v>0</v>
      </c>
      <c r="D122" s="3">
        <v>0</v>
      </c>
      <c r="E122" s="3" t="s">
        <v>179</v>
      </c>
      <c r="F122" s="3">
        <v>0</v>
      </c>
      <c r="G122">
        <v>0</v>
      </c>
    </row>
    <row r="123" spans="1:7" hidden="1" x14ac:dyDescent="0.3">
      <c r="A123" t="s">
        <v>18</v>
      </c>
      <c r="B123" s="6" t="s">
        <v>180</v>
      </c>
      <c r="C123" s="12" t="s">
        <v>181</v>
      </c>
      <c r="D123" s="3" t="s">
        <v>22</v>
      </c>
      <c r="E123" s="3" t="s">
        <v>179</v>
      </c>
      <c r="F123" s="3">
        <v>0</v>
      </c>
      <c r="G123">
        <v>0</v>
      </c>
    </row>
    <row r="124" spans="1:7" hidden="1" x14ac:dyDescent="0.3">
      <c r="A124" t="s">
        <v>24</v>
      </c>
      <c r="B124" s="6" t="s">
        <v>180</v>
      </c>
      <c r="C124" s="12" t="s">
        <v>181</v>
      </c>
      <c r="D124" s="3" t="s">
        <v>22</v>
      </c>
      <c r="E124" s="3" t="s">
        <v>179</v>
      </c>
      <c r="F124" s="3">
        <v>0</v>
      </c>
      <c r="G124">
        <v>0</v>
      </c>
    </row>
    <row r="125" spans="1:7" hidden="1" x14ac:dyDescent="0.3">
      <c r="A125" t="s">
        <v>37</v>
      </c>
      <c r="B125" s="6" t="s">
        <v>180</v>
      </c>
      <c r="C125" s="12" t="s">
        <v>181</v>
      </c>
      <c r="D125" s="3" t="s">
        <v>22</v>
      </c>
      <c r="E125" s="3" t="s">
        <v>179</v>
      </c>
      <c r="F125" s="3">
        <v>0</v>
      </c>
      <c r="G125">
        <v>0</v>
      </c>
    </row>
    <row r="126" spans="1:7" hidden="1" x14ac:dyDescent="0.3">
      <c r="A126" t="s">
        <v>37</v>
      </c>
      <c r="B126" s="6" t="s">
        <v>180</v>
      </c>
      <c r="C126" s="12" t="s">
        <v>181</v>
      </c>
      <c r="D126" s="3" t="s">
        <v>22</v>
      </c>
      <c r="E126" s="3" t="s">
        <v>180</v>
      </c>
      <c r="F126" s="3" t="s">
        <v>181</v>
      </c>
      <c r="G126" t="s">
        <v>22</v>
      </c>
    </row>
    <row r="127" spans="1:7" hidden="1" x14ac:dyDescent="0.3">
      <c r="A127" t="s">
        <v>18</v>
      </c>
      <c r="B127" s="6" t="s">
        <v>181</v>
      </c>
      <c r="C127" s="12" t="s">
        <v>182</v>
      </c>
      <c r="D127" s="3" t="s">
        <v>33</v>
      </c>
      <c r="E127" s="3" t="s">
        <v>179</v>
      </c>
      <c r="F127" s="3">
        <v>0</v>
      </c>
      <c r="G127">
        <v>0</v>
      </c>
    </row>
    <row r="128" spans="1:7" hidden="1" x14ac:dyDescent="0.3">
      <c r="A128" t="s">
        <v>18</v>
      </c>
      <c r="B128" s="6" t="s">
        <v>181</v>
      </c>
      <c r="C128" s="12" t="s">
        <v>182</v>
      </c>
      <c r="D128" s="3" t="s">
        <v>33</v>
      </c>
      <c r="E128" s="3" t="s">
        <v>179</v>
      </c>
      <c r="F128" s="3">
        <v>0</v>
      </c>
      <c r="G128">
        <v>0</v>
      </c>
    </row>
    <row r="129" spans="1:7" hidden="1" x14ac:dyDescent="0.3">
      <c r="A129" t="s">
        <v>24</v>
      </c>
      <c r="B129" s="6" t="s">
        <v>179</v>
      </c>
      <c r="C129" s="12">
        <v>0</v>
      </c>
      <c r="D129" s="3">
        <v>0</v>
      </c>
      <c r="E129" s="3" t="s">
        <v>180</v>
      </c>
      <c r="F129" s="3" t="s">
        <v>181</v>
      </c>
      <c r="G129" t="s">
        <v>22</v>
      </c>
    </row>
    <row r="130" spans="1:7" hidden="1" x14ac:dyDescent="0.3">
      <c r="A130" t="s">
        <v>37</v>
      </c>
      <c r="B130" s="6" t="s">
        <v>179</v>
      </c>
      <c r="C130" s="12">
        <v>0</v>
      </c>
      <c r="D130" s="3">
        <v>0</v>
      </c>
      <c r="E130" s="3" t="s">
        <v>181</v>
      </c>
      <c r="F130" s="3" t="s">
        <v>182</v>
      </c>
      <c r="G130" t="s">
        <v>33</v>
      </c>
    </row>
    <row r="131" spans="1:7" hidden="1" x14ac:dyDescent="0.3">
      <c r="A131" t="s">
        <v>18</v>
      </c>
      <c r="B131" s="6" t="s">
        <v>182</v>
      </c>
      <c r="C131" s="12" t="s">
        <v>183</v>
      </c>
      <c r="D131" s="3" t="s">
        <v>50</v>
      </c>
      <c r="E131" s="3" t="s">
        <v>179</v>
      </c>
      <c r="F131" s="3">
        <v>0</v>
      </c>
      <c r="G131">
        <v>0</v>
      </c>
    </row>
    <row r="132" spans="1:7" hidden="1" x14ac:dyDescent="0.3">
      <c r="A132" t="s">
        <v>18</v>
      </c>
      <c r="B132" s="6" t="s">
        <v>180</v>
      </c>
      <c r="C132" s="12" t="s">
        <v>181</v>
      </c>
      <c r="D132" s="3" t="s">
        <v>22</v>
      </c>
      <c r="E132" s="3" t="s">
        <v>180</v>
      </c>
      <c r="F132" s="3" t="s">
        <v>181</v>
      </c>
      <c r="G132" t="s">
        <v>22</v>
      </c>
    </row>
    <row r="133" spans="1:7" hidden="1" x14ac:dyDescent="0.3">
      <c r="A133" t="s">
        <v>18</v>
      </c>
      <c r="B133" s="6" t="s">
        <v>181</v>
      </c>
      <c r="C133" s="12" t="s">
        <v>182</v>
      </c>
      <c r="D133" s="3" t="s">
        <v>33</v>
      </c>
      <c r="E133" s="3" t="s">
        <v>180</v>
      </c>
      <c r="F133" s="3" t="s">
        <v>181</v>
      </c>
      <c r="G133" t="s">
        <v>22</v>
      </c>
    </row>
    <row r="134" spans="1:7" hidden="1" x14ac:dyDescent="0.3">
      <c r="A134" t="s">
        <v>37</v>
      </c>
      <c r="B134" s="6" t="s">
        <v>180</v>
      </c>
      <c r="C134" s="12" t="s">
        <v>181</v>
      </c>
      <c r="D134" s="3" t="s">
        <v>22</v>
      </c>
      <c r="E134" s="3" t="s">
        <v>179</v>
      </c>
      <c r="F134" s="3">
        <v>0</v>
      </c>
      <c r="G134">
        <v>0</v>
      </c>
    </row>
    <row r="135" spans="1:7" hidden="1" x14ac:dyDescent="0.3">
      <c r="A135" t="s">
        <v>18</v>
      </c>
      <c r="B135" s="6" t="s">
        <v>180</v>
      </c>
      <c r="C135" s="12" t="s">
        <v>181</v>
      </c>
      <c r="D135" s="3" t="s">
        <v>22</v>
      </c>
      <c r="E135" s="3" t="s">
        <v>179</v>
      </c>
      <c r="F135" s="3">
        <v>0</v>
      </c>
      <c r="G135">
        <v>0</v>
      </c>
    </row>
    <row r="136" spans="1:7" hidden="1" x14ac:dyDescent="0.3">
      <c r="A136" t="s">
        <v>18</v>
      </c>
      <c r="B136" s="6" t="s">
        <v>180</v>
      </c>
      <c r="C136" s="12" t="s">
        <v>181</v>
      </c>
      <c r="D136" s="3" t="s">
        <v>22</v>
      </c>
      <c r="E136" s="3" t="s">
        <v>181</v>
      </c>
      <c r="F136" s="3" t="s">
        <v>182</v>
      </c>
      <c r="G136" t="s">
        <v>33</v>
      </c>
    </row>
    <row r="137" spans="1:7" hidden="1" x14ac:dyDescent="0.3">
      <c r="A137" t="s">
        <v>18</v>
      </c>
      <c r="B137" s="6" t="s">
        <v>180</v>
      </c>
      <c r="C137" s="12" t="s">
        <v>181</v>
      </c>
      <c r="D137" s="3" t="s">
        <v>22</v>
      </c>
      <c r="E137" s="3" t="s">
        <v>179</v>
      </c>
      <c r="F137" s="3">
        <v>0</v>
      </c>
      <c r="G137">
        <v>0</v>
      </c>
    </row>
    <row r="138" spans="1:7" hidden="1" x14ac:dyDescent="0.3">
      <c r="A138" t="s">
        <v>18</v>
      </c>
      <c r="B138" s="6" t="s">
        <v>180</v>
      </c>
      <c r="C138" s="12" t="s">
        <v>181</v>
      </c>
      <c r="D138" s="3" t="s">
        <v>22</v>
      </c>
      <c r="E138" s="3" t="s">
        <v>180</v>
      </c>
      <c r="F138" s="3" t="s">
        <v>181</v>
      </c>
      <c r="G138" t="s">
        <v>22</v>
      </c>
    </row>
    <row r="139" spans="1:7" hidden="1" x14ac:dyDescent="0.3">
      <c r="A139" t="s">
        <v>18</v>
      </c>
      <c r="B139" s="6" t="s">
        <v>180</v>
      </c>
      <c r="C139" s="12" t="s">
        <v>181</v>
      </c>
      <c r="D139" s="3" t="s">
        <v>22</v>
      </c>
      <c r="E139" s="3" t="s">
        <v>180</v>
      </c>
      <c r="F139" s="3" t="s">
        <v>181</v>
      </c>
      <c r="G139" t="s">
        <v>22</v>
      </c>
    </row>
    <row r="140" spans="1:7" hidden="1" x14ac:dyDescent="0.3">
      <c r="A140" t="s">
        <v>111</v>
      </c>
      <c r="B140" s="6" t="s">
        <v>180</v>
      </c>
      <c r="C140" s="12" t="s">
        <v>181</v>
      </c>
      <c r="D140" s="3" t="s">
        <v>22</v>
      </c>
      <c r="E140" s="3" t="s">
        <v>181</v>
      </c>
      <c r="F140" s="3" t="s">
        <v>182</v>
      </c>
      <c r="G140" t="s">
        <v>33</v>
      </c>
    </row>
    <row r="141" spans="1:7" hidden="1" x14ac:dyDescent="0.3">
      <c r="A141" t="s">
        <v>18</v>
      </c>
      <c r="B141" s="6" t="s">
        <v>180</v>
      </c>
      <c r="C141" s="12" t="s">
        <v>181</v>
      </c>
      <c r="D141" s="3" t="s">
        <v>22</v>
      </c>
      <c r="E141" s="3" t="s">
        <v>180</v>
      </c>
      <c r="F141" s="3" t="s">
        <v>181</v>
      </c>
      <c r="G141" t="s">
        <v>22</v>
      </c>
    </row>
    <row r="142" spans="1:7" hidden="1" x14ac:dyDescent="0.3">
      <c r="A142" t="s">
        <v>18</v>
      </c>
      <c r="B142" s="6" t="s">
        <v>180</v>
      </c>
      <c r="C142" s="12" t="s">
        <v>181</v>
      </c>
      <c r="D142" s="3" t="s">
        <v>22</v>
      </c>
      <c r="E142" s="3" t="s">
        <v>179</v>
      </c>
      <c r="F142" s="3">
        <v>0</v>
      </c>
      <c r="G142">
        <v>0</v>
      </c>
    </row>
    <row r="143" spans="1:7" hidden="1" x14ac:dyDescent="0.3">
      <c r="A143" t="s">
        <v>18</v>
      </c>
      <c r="B143" s="6" t="s">
        <v>180</v>
      </c>
      <c r="C143" s="12" t="s">
        <v>181</v>
      </c>
      <c r="D143" s="3" t="s">
        <v>22</v>
      </c>
      <c r="E143" s="3" t="s">
        <v>180</v>
      </c>
      <c r="F143" s="3" t="s">
        <v>181</v>
      </c>
      <c r="G143" t="s">
        <v>22</v>
      </c>
    </row>
    <row r="144" spans="1:7" hidden="1" x14ac:dyDescent="0.3">
      <c r="A144" t="s">
        <v>18</v>
      </c>
      <c r="B144" s="6" t="s">
        <v>180</v>
      </c>
      <c r="C144" s="12" t="s">
        <v>181</v>
      </c>
      <c r="D144" s="3" t="s">
        <v>22</v>
      </c>
      <c r="E144" s="3" t="s">
        <v>180</v>
      </c>
      <c r="F144" s="3" t="s">
        <v>181</v>
      </c>
      <c r="G144" t="s">
        <v>22</v>
      </c>
    </row>
    <row r="145" spans="1:7" hidden="1" x14ac:dyDescent="0.3">
      <c r="A145" t="s">
        <v>18</v>
      </c>
      <c r="B145" s="6" t="s">
        <v>179</v>
      </c>
      <c r="C145" s="12">
        <v>0</v>
      </c>
      <c r="D145" s="3">
        <v>0</v>
      </c>
      <c r="E145" s="3" t="s">
        <v>180</v>
      </c>
      <c r="F145" s="3" t="s">
        <v>181</v>
      </c>
      <c r="G145" t="s">
        <v>22</v>
      </c>
    </row>
    <row r="146" spans="1:7" hidden="1" x14ac:dyDescent="0.3">
      <c r="A146" t="s">
        <v>18</v>
      </c>
      <c r="B146" s="6" t="s">
        <v>180</v>
      </c>
      <c r="C146" s="12" t="s">
        <v>181</v>
      </c>
      <c r="D146" s="3" t="s">
        <v>22</v>
      </c>
      <c r="E146" s="3" t="s">
        <v>180</v>
      </c>
      <c r="F146" s="3" t="s">
        <v>181</v>
      </c>
      <c r="G146" t="s">
        <v>22</v>
      </c>
    </row>
    <row r="147" spans="1:7" hidden="1" x14ac:dyDescent="0.3">
      <c r="A147" t="s">
        <v>18</v>
      </c>
      <c r="B147" s="6" t="s">
        <v>181</v>
      </c>
      <c r="C147" s="12" t="s">
        <v>182</v>
      </c>
      <c r="D147" s="3" t="s">
        <v>33</v>
      </c>
      <c r="E147" s="3" t="s">
        <v>182</v>
      </c>
      <c r="F147" s="3" t="s">
        <v>183</v>
      </c>
      <c r="G147" t="s">
        <v>50</v>
      </c>
    </row>
    <row r="148" spans="1:7" hidden="1" x14ac:dyDescent="0.3">
      <c r="A148" t="s">
        <v>18</v>
      </c>
      <c r="B148" s="6" t="s">
        <v>181</v>
      </c>
      <c r="C148" s="12" t="s">
        <v>182</v>
      </c>
      <c r="D148" s="3" t="s">
        <v>33</v>
      </c>
      <c r="E148" s="3" t="s">
        <v>181</v>
      </c>
      <c r="F148" s="3" t="s">
        <v>182</v>
      </c>
      <c r="G148" t="s">
        <v>33</v>
      </c>
    </row>
    <row r="149" spans="1:7" hidden="1" x14ac:dyDescent="0.3">
      <c r="A149" t="s">
        <v>18</v>
      </c>
      <c r="B149" s="6" t="s">
        <v>179</v>
      </c>
      <c r="C149" s="12">
        <v>0</v>
      </c>
      <c r="D149" s="3">
        <v>0</v>
      </c>
      <c r="E149" s="3" t="s">
        <v>180</v>
      </c>
      <c r="F149" s="3" t="s">
        <v>181</v>
      </c>
      <c r="G149" t="s">
        <v>22</v>
      </c>
    </row>
    <row r="150" spans="1:7" hidden="1" x14ac:dyDescent="0.3">
      <c r="A150" t="s">
        <v>18</v>
      </c>
      <c r="B150" s="6" t="s">
        <v>180</v>
      </c>
      <c r="C150" s="12" t="s">
        <v>181</v>
      </c>
      <c r="D150" s="3" t="s">
        <v>22</v>
      </c>
      <c r="E150" s="3" t="s">
        <v>180</v>
      </c>
      <c r="F150" s="3" t="s">
        <v>181</v>
      </c>
      <c r="G150" t="s">
        <v>22</v>
      </c>
    </row>
    <row r="151" spans="1:7" hidden="1" x14ac:dyDescent="0.3">
      <c r="A151" t="s">
        <v>18</v>
      </c>
      <c r="B151" s="6" t="s">
        <v>180</v>
      </c>
      <c r="C151" s="12" t="s">
        <v>181</v>
      </c>
      <c r="D151" s="3" t="s">
        <v>22</v>
      </c>
      <c r="E151" s="3" t="s">
        <v>180</v>
      </c>
      <c r="F151" s="3" t="s">
        <v>181</v>
      </c>
      <c r="G151" t="s">
        <v>22</v>
      </c>
    </row>
    <row r="152" spans="1:7" hidden="1" x14ac:dyDescent="0.3">
      <c r="A152" t="s">
        <v>18</v>
      </c>
      <c r="B152" s="6" t="s">
        <v>180</v>
      </c>
      <c r="C152" s="12" t="s">
        <v>181</v>
      </c>
      <c r="D152" s="3" t="s">
        <v>22</v>
      </c>
      <c r="E152" s="3" t="s">
        <v>180</v>
      </c>
      <c r="F152" s="3" t="s">
        <v>181</v>
      </c>
      <c r="G152" t="s">
        <v>22</v>
      </c>
    </row>
    <row r="153" spans="1:7" hidden="1" x14ac:dyDescent="0.3">
      <c r="A153" t="s">
        <v>18</v>
      </c>
      <c r="B153" s="6" t="s">
        <v>179</v>
      </c>
      <c r="C153" s="12">
        <v>0</v>
      </c>
      <c r="D153" s="3">
        <v>0</v>
      </c>
      <c r="E153" s="3" t="s">
        <v>180</v>
      </c>
      <c r="F153" s="3" t="s">
        <v>181</v>
      </c>
      <c r="G153" t="s">
        <v>22</v>
      </c>
    </row>
    <row r="154" spans="1:7" hidden="1" x14ac:dyDescent="0.3">
      <c r="A154" t="s">
        <v>18</v>
      </c>
      <c r="B154" s="6" t="s">
        <v>180</v>
      </c>
      <c r="C154" s="12" t="s">
        <v>181</v>
      </c>
      <c r="D154" s="3" t="s">
        <v>22</v>
      </c>
      <c r="E154" s="3" t="s">
        <v>181</v>
      </c>
      <c r="F154" s="3" t="s">
        <v>182</v>
      </c>
      <c r="G154" t="s">
        <v>33</v>
      </c>
    </row>
    <row r="155" spans="1:7" hidden="1" x14ac:dyDescent="0.3">
      <c r="A155" t="s">
        <v>18</v>
      </c>
      <c r="B155" s="6" t="s">
        <v>181</v>
      </c>
      <c r="C155" s="12" t="s">
        <v>182</v>
      </c>
      <c r="D155" s="3" t="s">
        <v>33</v>
      </c>
      <c r="E155" s="3" t="s">
        <v>180</v>
      </c>
      <c r="F155" s="3" t="s">
        <v>181</v>
      </c>
      <c r="G155" t="s">
        <v>22</v>
      </c>
    </row>
    <row r="156" spans="1:7" hidden="1" x14ac:dyDescent="0.3">
      <c r="A156" t="s">
        <v>18</v>
      </c>
      <c r="B156" s="6" t="s">
        <v>179</v>
      </c>
      <c r="C156" s="12">
        <v>0</v>
      </c>
      <c r="D156" s="3">
        <v>0</v>
      </c>
      <c r="E156" s="3" t="s">
        <v>181</v>
      </c>
      <c r="F156" s="3" t="s">
        <v>182</v>
      </c>
      <c r="G156" t="s">
        <v>33</v>
      </c>
    </row>
    <row r="157" spans="1:7" hidden="1" x14ac:dyDescent="0.3">
      <c r="A157" t="s">
        <v>18</v>
      </c>
      <c r="B157" s="6" t="s">
        <v>183</v>
      </c>
      <c r="C157" s="12" t="s">
        <v>184</v>
      </c>
      <c r="D157" s="3" t="s">
        <v>112</v>
      </c>
      <c r="E157" s="3" t="s">
        <v>180</v>
      </c>
      <c r="F157" s="3" t="s">
        <v>181</v>
      </c>
      <c r="G157" t="s">
        <v>22</v>
      </c>
    </row>
    <row r="158" spans="1:7" hidden="1" x14ac:dyDescent="0.3">
      <c r="A158" t="s">
        <v>18</v>
      </c>
      <c r="B158" s="6" t="s">
        <v>180</v>
      </c>
      <c r="C158" s="12" t="s">
        <v>181</v>
      </c>
      <c r="D158" s="3" t="s">
        <v>22</v>
      </c>
      <c r="E158" s="3" t="s">
        <v>180</v>
      </c>
      <c r="F158" s="3" t="s">
        <v>181</v>
      </c>
      <c r="G158" t="s">
        <v>22</v>
      </c>
    </row>
    <row r="159" spans="1:7" hidden="1" x14ac:dyDescent="0.3">
      <c r="A159" t="s">
        <v>18</v>
      </c>
      <c r="B159" s="6" t="s">
        <v>180</v>
      </c>
      <c r="C159" s="12" t="s">
        <v>181</v>
      </c>
      <c r="D159" s="3" t="s">
        <v>22</v>
      </c>
      <c r="E159" s="3" t="s">
        <v>180</v>
      </c>
      <c r="F159" s="3" t="s">
        <v>181</v>
      </c>
      <c r="G159" t="s">
        <v>22</v>
      </c>
    </row>
    <row r="160" spans="1:7" hidden="1" x14ac:dyDescent="0.3">
      <c r="A160" t="s">
        <v>18</v>
      </c>
      <c r="B160" s="6" t="s">
        <v>180</v>
      </c>
      <c r="C160" s="12" t="s">
        <v>181</v>
      </c>
      <c r="D160" s="3" t="s">
        <v>22</v>
      </c>
      <c r="E160" s="3" t="s">
        <v>179</v>
      </c>
      <c r="F160" s="3">
        <v>0</v>
      </c>
      <c r="G160">
        <v>0</v>
      </c>
    </row>
    <row r="161" spans="1:7" hidden="1" x14ac:dyDescent="0.3">
      <c r="A161" t="s">
        <v>18</v>
      </c>
      <c r="B161" s="6" t="s">
        <v>179</v>
      </c>
      <c r="C161" s="12">
        <v>0</v>
      </c>
      <c r="D161" s="3">
        <v>0</v>
      </c>
      <c r="E161" s="3" t="s">
        <v>180</v>
      </c>
      <c r="F161" s="3" t="s">
        <v>181</v>
      </c>
      <c r="G161" t="s">
        <v>22</v>
      </c>
    </row>
    <row r="162" spans="1:7" x14ac:dyDescent="0.3">
      <c r="A162" t="s">
        <v>43</v>
      </c>
      <c r="B162" s="6" t="s">
        <v>181</v>
      </c>
      <c r="C162" s="12" t="s">
        <v>182</v>
      </c>
      <c r="D162" s="3" t="s">
        <v>33</v>
      </c>
      <c r="E162" s="3" t="s">
        <v>180</v>
      </c>
      <c r="F162" s="3" t="s">
        <v>181</v>
      </c>
      <c r="G162" t="s">
        <v>22</v>
      </c>
    </row>
    <row r="163" spans="1:7" hidden="1" x14ac:dyDescent="0.3">
      <c r="A163" t="s">
        <v>18</v>
      </c>
      <c r="B163" s="6" t="s">
        <v>180</v>
      </c>
      <c r="C163" s="12" t="s">
        <v>181</v>
      </c>
      <c r="D163" s="3" t="s">
        <v>22</v>
      </c>
      <c r="E163" s="3" t="s">
        <v>179</v>
      </c>
      <c r="F163" s="3">
        <v>0</v>
      </c>
      <c r="G163">
        <v>0</v>
      </c>
    </row>
    <row r="164" spans="1:7" hidden="1" x14ac:dyDescent="0.3">
      <c r="A164" t="s">
        <v>18</v>
      </c>
      <c r="B164" s="6" t="s">
        <v>179</v>
      </c>
      <c r="C164" s="12">
        <v>0</v>
      </c>
      <c r="D164" s="3">
        <v>0</v>
      </c>
      <c r="E164" s="3" t="s">
        <v>180</v>
      </c>
      <c r="F164" s="3" t="s">
        <v>181</v>
      </c>
      <c r="G164" t="s">
        <v>22</v>
      </c>
    </row>
    <row r="165" spans="1:7" hidden="1" x14ac:dyDescent="0.3">
      <c r="A165" t="s">
        <v>37</v>
      </c>
      <c r="B165" s="6" t="s">
        <v>181</v>
      </c>
      <c r="C165" s="12" t="s">
        <v>182</v>
      </c>
      <c r="D165" s="3" t="s">
        <v>33</v>
      </c>
      <c r="E165" s="3" t="s">
        <v>179</v>
      </c>
      <c r="F165" s="3">
        <v>0</v>
      </c>
      <c r="G165">
        <v>0</v>
      </c>
    </row>
    <row r="166" spans="1:7" hidden="1" x14ac:dyDescent="0.3">
      <c r="A166" t="s">
        <v>18</v>
      </c>
      <c r="B166" s="6" t="s">
        <v>180</v>
      </c>
      <c r="C166" s="12" t="s">
        <v>181</v>
      </c>
      <c r="D166" s="3" t="s">
        <v>22</v>
      </c>
      <c r="E166" s="3" t="s">
        <v>179</v>
      </c>
      <c r="F166" s="3">
        <v>0</v>
      </c>
      <c r="G166">
        <v>0</v>
      </c>
    </row>
    <row r="167" spans="1:7" hidden="1" x14ac:dyDescent="0.3">
      <c r="A167" t="s">
        <v>18</v>
      </c>
      <c r="B167" s="6" t="s">
        <v>180</v>
      </c>
      <c r="C167" s="12" t="s">
        <v>181</v>
      </c>
      <c r="D167" s="3" t="s">
        <v>22</v>
      </c>
      <c r="E167" s="3" t="s">
        <v>179</v>
      </c>
      <c r="F167" s="3">
        <v>0</v>
      </c>
      <c r="G167">
        <v>0</v>
      </c>
    </row>
    <row r="168" spans="1:7" hidden="1" x14ac:dyDescent="0.3">
      <c r="A168" t="s">
        <v>18</v>
      </c>
      <c r="B168" s="6" t="s">
        <v>180</v>
      </c>
      <c r="C168" s="12" t="s">
        <v>181</v>
      </c>
      <c r="D168" s="3" t="s">
        <v>22</v>
      </c>
      <c r="E168" s="3" t="s">
        <v>180</v>
      </c>
      <c r="F168" s="3" t="s">
        <v>181</v>
      </c>
      <c r="G168" t="s">
        <v>22</v>
      </c>
    </row>
    <row r="169" spans="1:7" hidden="1" x14ac:dyDescent="0.3">
      <c r="A169" t="s">
        <v>18</v>
      </c>
      <c r="B169" s="6" t="s">
        <v>181</v>
      </c>
      <c r="C169" s="12" t="s">
        <v>182</v>
      </c>
      <c r="D169" s="3" t="s">
        <v>33</v>
      </c>
      <c r="E169" s="3" t="s">
        <v>180</v>
      </c>
      <c r="F169" s="3" t="s">
        <v>181</v>
      </c>
      <c r="G169" t="s">
        <v>22</v>
      </c>
    </row>
    <row r="170" spans="1:7" hidden="1" x14ac:dyDescent="0.3">
      <c r="A170" t="s">
        <v>18</v>
      </c>
      <c r="B170" s="6" t="s">
        <v>180</v>
      </c>
      <c r="C170" s="12" t="s">
        <v>181</v>
      </c>
      <c r="D170" s="3" t="s">
        <v>22</v>
      </c>
      <c r="E170" s="3" t="s">
        <v>179</v>
      </c>
      <c r="F170" s="3">
        <v>0</v>
      </c>
      <c r="G170">
        <v>0</v>
      </c>
    </row>
    <row r="171" spans="1:7" hidden="1" x14ac:dyDescent="0.3">
      <c r="A171" t="s">
        <v>18</v>
      </c>
      <c r="B171" s="6" t="s">
        <v>180</v>
      </c>
      <c r="C171" s="12" t="s">
        <v>181</v>
      </c>
      <c r="D171" s="3" t="s">
        <v>22</v>
      </c>
      <c r="E171" s="3" t="s">
        <v>179</v>
      </c>
      <c r="F171" s="3">
        <v>0</v>
      </c>
      <c r="G171">
        <v>0</v>
      </c>
    </row>
    <row r="172" spans="1:7" hidden="1" x14ac:dyDescent="0.3">
      <c r="A172" t="s">
        <v>18</v>
      </c>
      <c r="B172" s="6" t="s">
        <v>180</v>
      </c>
      <c r="C172" s="12" t="s">
        <v>181</v>
      </c>
      <c r="D172" s="3" t="s">
        <v>22</v>
      </c>
      <c r="E172" s="3" t="s">
        <v>179</v>
      </c>
      <c r="F172" s="3">
        <v>0</v>
      </c>
      <c r="G172">
        <v>0</v>
      </c>
    </row>
    <row r="173" spans="1:7" hidden="1" x14ac:dyDescent="0.3">
      <c r="A173" t="s">
        <v>18</v>
      </c>
      <c r="B173" s="6" t="s">
        <v>181</v>
      </c>
      <c r="C173" s="12" t="s">
        <v>182</v>
      </c>
      <c r="D173" s="3" t="s">
        <v>33</v>
      </c>
      <c r="E173" s="3" t="s">
        <v>179</v>
      </c>
      <c r="F173" s="3">
        <v>0</v>
      </c>
      <c r="G173">
        <v>0</v>
      </c>
    </row>
    <row r="174" spans="1:7" hidden="1" x14ac:dyDescent="0.3">
      <c r="A174" t="s">
        <v>24</v>
      </c>
      <c r="B174" s="6" t="s">
        <v>181</v>
      </c>
      <c r="C174" s="12" t="s">
        <v>182</v>
      </c>
      <c r="D174" s="3" t="s">
        <v>33</v>
      </c>
      <c r="E174" s="3" t="s">
        <v>182</v>
      </c>
      <c r="F174" s="3" t="s">
        <v>183</v>
      </c>
      <c r="G174" t="s">
        <v>50</v>
      </c>
    </row>
    <row r="175" spans="1:7" hidden="1" x14ac:dyDescent="0.3">
      <c r="A175" t="s">
        <v>18</v>
      </c>
      <c r="B175" s="6" t="s">
        <v>181</v>
      </c>
      <c r="C175" s="12" t="s">
        <v>182</v>
      </c>
      <c r="D175" s="3" t="s">
        <v>33</v>
      </c>
      <c r="E175" s="3" t="s">
        <v>181</v>
      </c>
      <c r="F175" s="3" t="s">
        <v>182</v>
      </c>
      <c r="G175" t="s">
        <v>33</v>
      </c>
    </row>
    <row r="176" spans="1:7" hidden="1" x14ac:dyDescent="0.3">
      <c r="A176" t="s">
        <v>18</v>
      </c>
      <c r="B176" s="6" t="s">
        <v>180</v>
      </c>
      <c r="C176" s="12" t="s">
        <v>181</v>
      </c>
      <c r="D176" s="3" t="s">
        <v>22</v>
      </c>
      <c r="E176" s="3" t="s">
        <v>179</v>
      </c>
      <c r="F176" s="3">
        <v>0</v>
      </c>
      <c r="G176">
        <v>0</v>
      </c>
    </row>
    <row r="177" spans="1:7" hidden="1" x14ac:dyDescent="0.3">
      <c r="A177" t="s">
        <v>18</v>
      </c>
      <c r="B177" s="6" t="s">
        <v>180</v>
      </c>
      <c r="C177" s="12" t="s">
        <v>181</v>
      </c>
      <c r="D177" s="3" t="s">
        <v>22</v>
      </c>
      <c r="E177" s="3" t="s">
        <v>182</v>
      </c>
      <c r="F177" s="3" t="s">
        <v>183</v>
      </c>
      <c r="G177" t="s">
        <v>50</v>
      </c>
    </row>
    <row r="178" spans="1:7" hidden="1" x14ac:dyDescent="0.3">
      <c r="A178" t="s">
        <v>18</v>
      </c>
      <c r="B178" s="6" t="s">
        <v>180</v>
      </c>
      <c r="C178" s="12" t="s">
        <v>181</v>
      </c>
      <c r="D178" s="3" t="s">
        <v>22</v>
      </c>
      <c r="E178" s="3" t="s">
        <v>179</v>
      </c>
      <c r="F178" s="3">
        <v>0</v>
      </c>
      <c r="G178">
        <v>0</v>
      </c>
    </row>
    <row r="179" spans="1:7" hidden="1" x14ac:dyDescent="0.3">
      <c r="A179" t="s">
        <v>18</v>
      </c>
      <c r="B179" s="6" t="s">
        <v>180</v>
      </c>
      <c r="C179" s="12" t="s">
        <v>181</v>
      </c>
      <c r="D179" s="3" t="s">
        <v>22</v>
      </c>
      <c r="E179" s="3" t="s">
        <v>179</v>
      </c>
      <c r="F179" s="3">
        <v>0</v>
      </c>
      <c r="G179">
        <v>0</v>
      </c>
    </row>
    <row r="180" spans="1:7" hidden="1" x14ac:dyDescent="0.3">
      <c r="A180" t="s">
        <v>18</v>
      </c>
      <c r="B180" s="6" t="s">
        <v>180</v>
      </c>
      <c r="C180" s="12" t="s">
        <v>181</v>
      </c>
      <c r="D180" s="3" t="s">
        <v>22</v>
      </c>
      <c r="E180" s="3" t="s">
        <v>180</v>
      </c>
      <c r="F180" s="3" t="s">
        <v>181</v>
      </c>
      <c r="G180" t="s">
        <v>22</v>
      </c>
    </row>
    <row r="181" spans="1:7" hidden="1" x14ac:dyDescent="0.3">
      <c r="A181" t="s">
        <v>18</v>
      </c>
      <c r="B181" s="6" t="s">
        <v>180</v>
      </c>
      <c r="C181" s="12" t="s">
        <v>181</v>
      </c>
      <c r="D181" s="3" t="s">
        <v>22</v>
      </c>
      <c r="E181" s="3" t="s">
        <v>180</v>
      </c>
      <c r="F181" s="3" t="s">
        <v>181</v>
      </c>
      <c r="G181" t="s">
        <v>22</v>
      </c>
    </row>
    <row r="182" spans="1:7" hidden="1" x14ac:dyDescent="0.3">
      <c r="A182" t="s">
        <v>18</v>
      </c>
      <c r="B182" s="6" t="s">
        <v>180</v>
      </c>
      <c r="C182" s="12" t="s">
        <v>181</v>
      </c>
      <c r="D182" s="3" t="s">
        <v>22</v>
      </c>
      <c r="E182" s="3" t="s">
        <v>180</v>
      </c>
      <c r="F182" s="3" t="s">
        <v>181</v>
      </c>
      <c r="G182" t="s">
        <v>22</v>
      </c>
    </row>
    <row r="183" spans="1:7" hidden="1" x14ac:dyDescent="0.3">
      <c r="A183" t="s">
        <v>24</v>
      </c>
      <c r="B183" s="6" t="s">
        <v>179</v>
      </c>
      <c r="C183" s="12">
        <v>0</v>
      </c>
      <c r="D183" s="3">
        <v>0</v>
      </c>
      <c r="E183" s="3" t="s">
        <v>180</v>
      </c>
      <c r="F183" s="3" t="s">
        <v>181</v>
      </c>
      <c r="G183" t="s">
        <v>22</v>
      </c>
    </row>
    <row r="184" spans="1:7" hidden="1" x14ac:dyDescent="0.3">
      <c r="A184" t="s">
        <v>37</v>
      </c>
      <c r="B184" s="6" t="s">
        <v>182</v>
      </c>
      <c r="C184" s="12" t="s">
        <v>183</v>
      </c>
      <c r="D184" s="3" t="s">
        <v>50</v>
      </c>
      <c r="E184" s="3" t="s">
        <v>179</v>
      </c>
      <c r="F184" s="3">
        <v>0</v>
      </c>
      <c r="G184">
        <v>0</v>
      </c>
    </row>
  </sheetData>
  <autoFilter ref="A1:A184" xr:uid="{A9DB24FA-088D-415F-A288-8587DB5ABFBB}">
    <filterColumn colId="0">
      <filters>
        <filter val="31-40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C056-D0BB-42B4-AB62-5948268E0428}">
  <sheetPr>
    <tabColor theme="4" tint="0.39997558519241921"/>
  </sheetPr>
  <dimension ref="A1:H37"/>
  <sheetViews>
    <sheetView topLeftCell="A20" workbookViewId="0">
      <selection activeCell="H10" sqref="H10"/>
    </sheetView>
  </sheetViews>
  <sheetFormatPr defaultRowHeight="14.4" x14ac:dyDescent="0.3"/>
  <cols>
    <col min="5" max="5" width="61" bestFit="1" customWidth="1"/>
    <col min="8" max="8" width="51.5546875" bestFit="1" customWidth="1"/>
  </cols>
  <sheetData>
    <row r="1" spans="1:8" x14ac:dyDescent="0.3">
      <c r="A1" s="15" t="s">
        <v>178</v>
      </c>
      <c r="B1" s="15" t="s">
        <v>1</v>
      </c>
      <c r="C1" s="20" t="s">
        <v>185</v>
      </c>
      <c r="D1" s="20" t="s">
        <v>186</v>
      </c>
      <c r="E1" s="21" t="s">
        <v>4</v>
      </c>
      <c r="F1" s="20" t="s">
        <v>187</v>
      </c>
      <c r="G1" s="20" t="s">
        <v>188</v>
      </c>
      <c r="H1" s="15" t="s">
        <v>5</v>
      </c>
    </row>
    <row r="2" spans="1:8" x14ac:dyDescent="0.3">
      <c r="A2" s="17">
        <v>1</v>
      </c>
      <c r="B2" s="17" t="s">
        <v>43</v>
      </c>
      <c r="C2" s="17">
        <v>1</v>
      </c>
      <c r="D2" s="17">
        <v>3</v>
      </c>
      <c r="E2" s="22" t="s">
        <v>22</v>
      </c>
      <c r="F2" s="17">
        <v>0</v>
      </c>
      <c r="G2" s="17">
        <v>0</v>
      </c>
      <c r="H2" s="17">
        <v>0</v>
      </c>
    </row>
    <row r="3" spans="1:8" x14ac:dyDescent="0.3">
      <c r="A3" s="17">
        <v>2</v>
      </c>
      <c r="B3" s="17" t="s">
        <v>43</v>
      </c>
      <c r="C3" s="17">
        <v>0</v>
      </c>
      <c r="D3" s="17">
        <v>0</v>
      </c>
      <c r="E3" s="22">
        <v>0</v>
      </c>
      <c r="F3" s="17">
        <v>1</v>
      </c>
      <c r="G3" s="17">
        <v>3</v>
      </c>
      <c r="H3" s="17" t="s">
        <v>22</v>
      </c>
    </row>
    <row r="4" spans="1:8" x14ac:dyDescent="0.3">
      <c r="A4" s="17">
        <v>3</v>
      </c>
      <c r="B4" s="17" t="s">
        <v>43</v>
      </c>
      <c r="C4" s="17">
        <v>1</v>
      </c>
      <c r="D4" s="17">
        <v>3</v>
      </c>
      <c r="E4" s="22" t="s">
        <v>22</v>
      </c>
      <c r="F4" s="17">
        <v>1</v>
      </c>
      <c r="G4" s="17">
        <v>3</v>
      </c>
      <c r="H4" s="17" t="s">
        <v>22</v>
      </c>
    </row>
    <row r="5" spans="1:8" x14ac:dyDescent="0.3">
      <c r="A5" s="17">
        <v>4</v>
      </c>
      <c r="B5" s="17" t="s">
        <v>43</v>
      </c>
      <c r="C5" s="17">
        <v>1</v>
      </c>
      <c r="D5" s="17">
        <v>3</v>
      </c>
      <c r="E5" s="22" t="s">
        <v>22</v>
      </c>
      <c r="F5" s="17">
        <v>0</v>
      </c>
      <c r="G5" s="17">
        <v>0</v>
      </c>
      <c r="H5" s="17">
        <v>0</v>
      </c>
    </row>
    <row r="6" spans="1:8" x14ac:dyDescent="0.3">
      <c r="A6" s="17">
        <v>5</v>
      </c>
      <c r="B6" s="17" t="s">
        <v>43</v>
      </c>
      <c r="C6" s="17">
        <v>1</v>
      </c>
      <c r="D6" s="17">
        <v>3</v>
      </c>
      <c r="E6" s="22" t="s">
        <v>22</v>
      </c>
      <c r="F6" s="17">
        <v>1</v>
      </c>
      <c r="G6" s="17">
        <v>3</v>
      </c>
      <c r="H6" s="17" t="s">
        <v>22</v>
      </c>
    </row>
    <row r="7" spans="1:8" x14ac:dyDescent="0.3">
      <c r="A7" s="17">
        <v>6</v>
      </c>
      <c r="B7" s="17" t="s">
        <v>43</v>
      </c>
      <c r="C7" s="17">
        <v>1</v>
      </c>
      <c r="D7" s="17">
        <v>3</v>
      </c>
      <c r="E7" s="22" t="s">
        <v>22</v>
      </c>
      <c r="F7" s="17">
        <v>0</v>
      </c>
      <c r="G7" s="17">
        <v>0</v>
      </c>
      <c r="H7" s="17">
        <v>0</v>
      </c>
    </row>
    <row r="8" spans="1:8" x14ac:dyDescent="0.3">
      <c r="A8" s="17">
        <v>7</v>
      </c>
      <c r="B8" s="17" t="s">
        <v>43</v>
      </c>
      <c r="C8" s="17">
        <v>1</v>
      </c>
      <c r="D8" s="17">
        <v>3</v>
      </c>
      <c r="E8" s="22" t="s">
        <v>22</v>
      </c>
      <c r="F8" s="17">
        <v>1</v>
      </c>
      <c r="G8" s="17">
        <v>3</v>
      </c>
      <c r="H8" s="17" t="s">
        <v>22</v>
      </c>
    </row>
    <row r="9" spans="1:8" x14ac:dyDescent="0.3">
      <c r="A9" s="17">
        <v>8</v>
      </c>
      <c r="B9" s="17" t="s">
        <v>43</v>
      </c>
      <c r="C9" s="17">
        <v>3</v>
      </c>
      <c r="D9" s="17">
        <v>5</v>
      </c>
      <c r="E9" s="22" t="s">
        <v>33</v>
      </c>
      <c r="F9" s="17">
        <v>1</v>
      </c>
      <c r="G9" s="17">
        <v>3</v>
      </c>
      <c r="H9" s="17" t="s">
        <v>22</v>
      </c>
    </row>
    <row r="10" spans="1:8" x14ac:dyDescent="0.3">
      <c r="A10" s="17">
        <v>9</v>
      </c>
      <c r="B10" s="17" t="s">
        <v>43</v>
      </c>
      <c r="C10" s="17">
        <v>1</v>
      </c>
      <c r="D10" s="17">
        <v>3</v>
      </c>
      <c r="E10" s="22" t="s">
        <v>22</v>
      </c>
      <c r="F10" s="17">
        <v>0</v>
      </c>
      <c r="G10" s="17">
        <v>0</v>
      </c>
      <c r="H10" s="17">
        <v>0</v>
      </c>
    </row>
    <row r="11" spans="1:8" x14ac:dyDescent="0.3">
      <c r="A11" s="17">
        <v>10</v>
      </c>
      <c r="B11" s="17" t="s">
        <v>43</v>
      </c>
      <c r="C11" s="17">
        <v>0</v>
      </c>
      <c r="D11" s="17">
        <v>0</v>
      </c>
      <c r="E11" s="22">
        <v>0</v>
      </c>
      <c r="F11" s="17">
        <v>1</v>
      </c>
      <c r="G11" s="17">
        <v>3</v>
      </c>
      <c r="H11" s="17" t="s">
        <v>22</v>
      </c>
    </row>
    <row r="12" spans="1:8" x14ac:dyDescent="0.3">
      <c r="A12" s="17">
        <v>11</v>
      </c>
      <c r="B12" s="17" t="s">
        <v>43</v>
      </c>
      <c r="C12" s="17">
        <v>0</v>
      </c>
      <c r="D12" s="17">
        <v>0</v>
      </c>
      <c r="E12" s="22">
        <v>0</v>
      </c>
      <c r="F12" s="17">
        <v>1</v>
      </c>
      <c r="G12" s="17">
        <v>3</v>
      </c>
      <c r="H12" s="17" t="s">
        <v>22</v>
      </c>
    </row>
    <row r="13" spans="1:8" x14ac:dyDescent="0.3">
      <c r="A13" s="17">
        <v>12</v>
      </c>
      <c r="B13" s="17" t="s">
        <v>43</v>
      </c>
      <c r="C13" s="17">
        <v>1</v>
      </c>
      <c r="D13" s="17">
        <v>3</v>
      </c>
      <c r="E13" s="22" t="s">
        <v>22</v>
      </c>
      <c r="F13" s="17">
        <v>1</v>
      </c>
      <c r="G13" s="17">
        <v>3</v>
      </c>
      <c r="H13" s="17" t="s">
        <v>22</v>
      </c>
    </row>
    <row r="14" spans="1:8" x14ac:dyDescent="0.3">
      <c r="A14" s="17">
        <v>13</v>
      </c>
      <c r="B14" s="17" t="s">
        <v>43</v>
      </c>
      <c r="C14" s="17">
        <v>1</v>
      </c>
      <c r="D14" s="17">
        <v>3</v>
      </c>
      <c r="E14" s="22" t="s">
        <v>22</v>
      </c>
      <c r="F14" s="17">
        <v>1</v>
      </c>
      <c r="G14" s="17">
        <v>3</v>
      </c>
      <c r="H14" s="17" t="s">
        <v>22</v>
      </c>
    </row>
    <row r="15" spans="1:8" x14ac:dyDescent="0.3">
      <c r="A15" s="17">
        <v>14</v>
      </c>
      <c r="B15" s="17" t="s">
        <v>43</v>
      </c>
      <c r="C15" s="17">
        <v>5</v>
      </c>
      <c r="D15" s="17">
        <v>7</v>
      </c>
      <c r="E15" s="22" t="s">
        <v>50</v>
      </c>
      <c r="F15" s="17">
        <v>5</v>
      </c>
      <c r="G15" s="17">
        <v>7</v>
      </c>
      <c r="H15" s="17" t="s">
        <v>50</v>
      </c>
    </row>
    <row r="16" spans="1:8" x14ac:dyDescent="0.3">
      <c r="A16" s="17">
        <v>15</v>
      </c>
      <c r="B16" s="17" t="s">
        <v>43</v>
      </c>
      <c r="C16" s="17">
        <v>1</v>
      </c>
      <c r="D16" s="17">
        <v>3</v>
      </c>
      <c r="E16" s="22" t="s">
        <v>22</v>
      </c>
      <c r="F16" s="17">
        <v>0</v>
      </c>
      <c r="G16" s="17">
        <v>0</v>
      </c>
      <c r="H16" s="17">
        <v>0</v>
      </c>
    </row>
    <row r="17" spans="1:8" x14ac:dyDescent="0.3">
      <c r="A17" s="17">
        <v>16</v>
      </c>
      <c r="B17" s="17" t="s">
        <v>43</v>
      </c>
      <c r="C17" s="17">
        <v>1</v>
      </c>
      <c r="D17" s="17">
        <v>3</v>
      </c>
      <c r="E17" s="22" t="s">
        <v>22</v>
      </c>
      <c r="F17" s="17">
        <v>1</v>
      </c>
      <c r="G17" s="17">
        <v>3</v>
      </c>
      <c r="H17" s="17" t="s">
        <v>22</v>
      </c>
    </row>
    <row r="18" spans="1:8" x14ac:dyDescent="0.3">
      <c r="A18" s="17">
        <v>17</v>
      </c>
      <c r="B18" s="17" t="s">
        <v>43</v>
      </c>
      <c r="C18" s="17">
        <v>3</v>
      </c>
      <c r="D18" s="17">
        <v>5</v>
      </c>
      <c r="E18" s="22" t="s">
        <v>33</v>
      </c>
      <c r="F18" s="17">
        <v>1</v>
      </c>
      <c r="G18" s="17">
        <v>3</v>
      </c>
      <c r="H18" s="17" t="s">
        <v>22</v>
      </c>
    </row>
    <row r="19" spans="1:8" x14ac:dyDescent="0.3">
      <c r="A19" s="17">
        <v>18</v>
      </c>
      <c r="B19" s="17" t="s">
        <v>43</v>
      </c>
      <c r="C19" s="17">
        <v>1</v>
      </c>
      <c r="D19" s="17">
        <v>3</v>
      </c>
      <c r="E19" s="22" t="s">
        <v>22</v>
      </c>
      <c r="F19" s="17">
        <v>1</v>
      </c>
      <c r="G19" s="17">
        <v>3</v>
      </c>
      <c r="H19" s="17" t="s">
        <v>22</v>
      </c>
    </row>
    <row r="20" spans="1:8" x14ac:dyDescent="0.3">
      <c r="A20" s="17">
        <v>19</v>
      </c>
      <c r="B20" s="17" t="s">
        <v>43</v>
      </c>
      <c r="C20" s="17">
        <v>1</v>
      </c>
      <c r="D20" s="17">
        <v>3</v>
      </c>
      <c r="E20" s="22" t="s">
        <v>22</v>
      </c>
      <c r="F20" s="17">
        <v>1</v>
      </c>
      <c r="G20" s="17">
        <v>3</v>
      </c>
      <c r="H20" s="17" t="s">
        <v>22</v>
      </c>
    </row>
    <row r="21" spans="1:8" x14ac:dyDescent="0.3">
      <c r="A21" s="17">
        <v>20</v>
      </c>
      <c r="B21" s="17" t="s">
        <v>43</v>
      </c>
      <c r="C21" s="17">
        <v>0</v>
      </c>
      <c r="D21" s="17">
        <v>0</v>
      </c>
      <c r="E21" s="22">
        <v>0</v>
      </c>
      <c r="F21" s="17">
        <v>1</v>
      </c>
      <c r="G21" s="17">
        <v>3</v>
      </c>
      <c r="H21" s="17" t="s">
        <v>22</v>
      </c>
    </row>
    <row r="22" spans="1:8" x14ac:dyDescent="0.3">
      <c r="A22" s="17">
        <v>21</v>
      </c>
      <c r="B22" s="17" t="s">
        <v>43</v>
      </c>
      <c r="C22" s="17">
        <v>0</v>
      </c>
      <c r="D22" s="17">
        <v>0</v>
      </c>
      <c r="E22" s="22">
        <v>0</v>
      </c>
      <c r="F22" s="17">
        <v>1</v>
      </c>
      <c r="G22" s="17">
        <v>3</v>
      </c>
      <c r="H22" s="17" t="s">
        <v>22</v>
      </c>
    </row>
    <row r="23" spans="1:8" x14ac:dyDescent="0.3">
      <c r="A23" s="17">
        <v>22</v>
      </c>
      <c r="B23" s="17" t="s">
        <v>43</v>
      </c>
      <c r="C23" s="17">
        <v>3</v>
      </c>
      <c r="D23" s="17">
        <v>5</v>
      </c>
      <c r="E23" s="22" t="s">
        <v>33</v>
      </c>
      <c r="F23" s="17">
        <v>0</v>
      </c>
      <c r="G23" s="17">
        <v>0</v>
      </c>
      <c r="H23" s="17">
        <v>0</v>
      </c>
    </row>
    <row r="24" spans="1:8" x14ac:dyDescent="0.3">
      <c r="A24" s="17">
        <v>23</v>
      </c>
      <c r="B24" s="17" t="s">
        <v>43</v>
      </c>
      <c r="C24" s="17">
        <v>0</v>
      </c>
      <c r="D24" s="17">
        <v>0</v>
      </c>
      <c r="E24" s="22">
        <v>0</v>
      </c>
      <c r="F24" s="17">
        <v>1</v>
      </c>
      <c r="G24" s="17">
        <v>3</v>
      </c>
      <c r="H24" s="17" t="s">
        <v>22</v>
      </c>
    </row>
    <row r="25" spans="1:8" x14ac:dyDescent="0.3">
      <c r="A25" s="17">
        <v>24</v>
      </c>
      <c r="B25" s="17" t="s">
        <v>43</v>
      </c>
      <c r="C25" s="17">
        <v>1</v>
      </c>
      <c r="D25" s="17">
        <v>3</v>
      </c>
      <c r="E25" s="22" t="s">
        <v>22</v>
      </c>
      <c r="F25" s="17">
        <v>0</v>
      </c>
      <c r="G25" s="17">
        <v>0</v>
      </c>
      <c r="H25" s="17">
        <v>0</v>
      </c>
    </row>
    <row r="26" spans="1:8" x14ac:dyDescent="0.3">
      <c r="A26" s="17">
        <v>25</v>
      </c>
      <c r="B26" s="17" t="s">
        <v>43</v>
      </c>
      <c r="C26" s="17">
        <v>1</v>
      </c>
      <c r="D26" s="17">
        <v>3</v>
      </c>
      <c r="E26" s="22" t="s">
        <v>22</v>
      </c>
      <c r="F26" s="17">
        <v>0</v>
      </c>
      <c r="G26" s="17">
        <v>0</v>
      </c>
      <c r="H26" s="17">
        <v>0</v>
      </c>
    </row>
    <row r="27" spans="1:8" x14ac:dyDescent="0.3">
      <c r="A27" s="17">
        <v>26</v>
      </c>
      <c r="B27" s="17" t="s">
        <v>43</v>
      </c>
      <c r="C27" s="17">
        <v>1</v>
      </c>
      <c r="D27" s="17">
        <v>3</v>
      </c>
      <c r="E27" s="22" t="s">
        <v>22</v>
      </c>
      <c r="F27" s="17">
        <v>0</v>
      </c>
      <c r="G27" s="17">
        <v>0</v>
      </c>
      <c r="H27" s="17">
        <v>0</v>
      </c>
    </row>
    <row r="28" spans="1:8" x14ac:dyDescent="0.3">
      <c r="A28" s="17">
        <v>27</v>
      </c>
      <c r="B28" s="17" t="s">
        <v>43</v>
      </c>
      <c r="C28" s="17">
        <v>1</v>
      </c>
      <c r="D28" s="17">
        <v>3</v>
      </c>
      <c r="E28" s="22" t="s">
        <v>22</v>
      </c>
      <c r="F28" s="17">
        <v>1</v>
      </c>
      <c r="G28" s="17">
        <v>3</v>
      </c>
      <c r="H28" s="17" t="s">
        <v>22</v>
      </c>
    </row>
    <row r="29" spans="1:8" x14ac:dyDescent="0.3">
      <c r="A29" s="17">
        <v>28</v>
      </c>
      <c r="B29" s="17" t="s">
        <v>43</v>
      </c>
      <c r="C29" s="17">
        <v>0</v>
      </c>
      <c r="D29" s="17">
        <v>0</v>
      </c>
      <c r="E29" s="22">
        <v>0</v>
      </c>
      <c r="F29" s="17">
        <v>1</v>
      </c>
      <c r="G29" s="17">
        <v>3</v>
      </c>
      <c r="H29" s="17" t="s">
        <v>22</v>
      </c>
    </row>
    <row r="30" spans="1:8" x14ac:dyDescent="0.3">
      <c r="A30" s="17">
        <v>29</v>
      </c>
      <c r="B30" s="17" t="s">
        <v>43</v>
      </c>
      <c r="C30" s="17">
        <v>1</v>
      </c>
      <c r="D30" s="17">
        <v>3</v>
      </c>
      <c r="E30" s="22" t="s">
        <v>22</v>
      </c>
      <c r="F30" s="17">
        <v>1</v>
      </c>
      <c r="G30" s="17">
        <v>3</v>
      </c>
      <c r="H30" s="17" t="s">
        <v>22</v>
      </c>
    </row>
    <row r="31" spans="1:8" x14ac:dyDescent="0.3">
      <c r="A31" s="17">
        <v>30</v>
      </c>
      <c r="B31" s="17" t="s">
        <v>43</v>
      </c>
      <c r="C31" s="17">
        <v>1</v>
      </c>
      <c r="D31" s="17">
        <v>3</v>
      </c>
      <c r="E31" s="22" t="s">
        <v>22</v>
      </c>
      <c r="F31" s="17">
        <v>1</v>
      </c>
      <c r="G31" s="17">
        <v>3</v>
      </c>
      <c r="H31" s="17" t="s">
        <v>22</v>
      </c>
    </row>
    <row r="32" spans="1:8" x14ac:dyDescent="0.3">
      <c r="A32" s="17">
        <v>31</v>
      </c>
      <c r="B32" s="17" t="s">
        <v>43</v>
      </c>
      <c r="C32" s="17">
        <v>1</v>
      </c>
      <c r="D32" s="17">
        <v>3</v>
      </c>
      <c r="E32" s="22" t="s">
        <v>22</v>
      </c>
      <c r="F32" s="17">
        <v>1</v>
      </c>
      <c r="G32" s="17">
        <v>3</v>
      </c>
      <c r="H32" s="17" t="s">
        <v>22</v>
      </c>
    </row>
    <row r="33" spans="1:8" x14ac:dyDescent="0.3">
      <c r="A33" s="17">
        <v>32</v>
      </c>
      <c r="B33" s="17" t="s">
        <v>43</v>
      </c>
      <c r="C33" s="17">
        <v>0</v>
      </c>
      <c r="D33" s="17">
        <v>0</v>
      </c>
      <c r="E33" s="22">
        <v>0</v>
      </c>
      <c r="F33" s="17">
        <v>0</v>
      </c>
      <c r="G33" s="17">
        <v>0</v>
      </c>
      <c r="H33" s="17">
        <v>0</v>
      </c>
    </row>
    <row r="34" spans="1:8" x14ac:dyDescent="0.3">
      <c r="A34" s="17">
        <v>33</v>
      </c>
      <c r="B34" s="17" t="s">
        <v>43</v>
      </c>
      <c r="C34" s="17">
        <v>1</v>
      </c>
      <c r="D34" s="17">
        <v>3</v>
      </c>
      <c r="E34" s="22" t="s">
        <v>22</v>
      </c>
      <c r="F34" s="17">
        <v>1</v>
      </c>
      <c r="G34" s="17">
        <v>3</v>
      </c>
      <c r="H34" s="17" t="s">
        <v>22</v>
      </c>
    </row>
    <row r="35" spans="1:8" x14ac:dyDescent="0.3">
      <c r="A35" s="17">
        <v>34</v>
      </c>
      <c r="B35" s="17" t="s">
        <v>43</v>
      </c>
      <c r="C35" s="17">
        <v>3</v>
      </c>
      <c r="D35" s="17">
        <v>5</v>
      </c>
      <c r="E35" s="22" t="s">
        <v>33</v>
      </c>
      <c r="F35" s="17">
        <v>1</v>
      </c>
      <c r="G35" s="17">
        <v>3</v>
      </c>
      <c r="H35" s="17" t="s">
        <v>22</v>
      </c>
    </row>
    <row r="36" spans="1:8" x14ac:dyDescent="0.3">
      <c r="A36" s="17"/>
      <c r="B36" s="23" t="s">
        <v>193</v>
      </c>
      <c r="C36" s="24">
        <f>AVERAGE(C2:C35)</f>
        <v>1.1176470588235294</v>
      </c>
      <c r="D36" s="24">
        <f t="shared" ref="D36:G36" si="0">AVERAGE(D2:D35)</f>
        <v>2.6470588235294117</v>
      </c>
      <c r="E36" s="17"/>
      <c r="F36" s="24">
        <f t="shared" si="0"/>
        <v>0.82352941176470584</v>
      </c>
      <c r="G36" s="24">
        <f t="shared" si="0"/>
        <v>2.2352941176470589</v>
      </c>
      <c r="H36" s="17"/>
    </row>
    <row r="37" spans="1:8" x14ac:dyDescent="0.3">
      <c r="A37" s="17"/>
      <c r="B37" s="25" t="s">
        <v>194</v>
      </c>
      <c r="C37" s="26">
        <f>SUM(C2:C35)</f>
        <v>38</v>
      </c>
      <c r="D37" s="26">
        <f t="shared" ref="D37:G37" si="1">SUM(D2:D35)</f>
        <v>90</v>
      </c>
      <c r="E37" s="17"/>
      <c r="F37" s="26">
        <f t="shared" si="1"/>
        <v>28</v>
      </c>
      <c r="G37" s="26">
        <f t="shared" si="1"/>
        <v>76</v>
      </c>
      <c r="H37" s="17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DASHBOARD</vt:lpstr>
      <vt:lpstr>OTT VS TV EDITED</vt:lpstr>
      <vt:lpstr>OTT_VS_TV ORIGINAL DATA </vt:lpstr>
      <vt:lpstr>BELOW 10</vt:lpstr>
      <vt:lpstr>BELOW 10 FINAL</vt:lpstr>
      <vt:lpstr>21-30</vt:lpstr>
      <vt:lpstr>21-30 FINAL</vt:lpstr>
      <vt:lpstr>31-40</vt:lpstr>
      <vt:lpstr>31-40 FINAL</vt:lpstr>
      <vt:lpstr>41-50</vt:lpstr>
      <vt:lpstr>41-50 FINAL</vt:lpstr>
      <vt:lpstr>ABOVE 50</vt:lpstr>
      <vt:lpstr>ABOVE 50 FINAL</vt:lpstr>
      <vt:lpstr>OTT PLATFORMS</vt:lpstr>
      <vt:lpstr>FINAL TABLE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</dc:creator>
  <cp:lastModifiedBy>Kriti Rai</cp:lastModifiedBy>
  <dcterms:created xsi:type="dcterms:W3CDTF">2024-03-24T15:01:13Z</dcterms:created>
  <dcterms:modified xsi:type="dcterms:W3CDTF">2024-06-20T15:05:38Z</dcterms:modified>
</cp:coreProperties>
</file>