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ki.aro\Desktop\Hack_HKScan\"/>
    </mc:Choice>
  </mc:AlternateContent>
  <xr:revisionPtr revIDLastSave="0" documentId="13_ncr:1_{3E02713F-B356-4950-8BD8-FC294A525DC9}" xr6:coauthVersionLast="44" xr6:coauthVersionMax="44" xr10:uidLastSave="{00000000-0000-0000-0000-000000000000}"/>
  <bookViews>
    <workbookView xWindow="28680" yWindow="-120" windowWidth="29040" windowHeight="15840" xr2:uid="{FC1B22A1-299C-479D-B25B-E9DB0C09941B}"/>
  </bookViews>
  <sheets>
    <sheet name="water 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D4" i="1"/>
  <c r="F13" i="1"/>
  <c r="F12" i="1"/>
  <c r="F11" i="1"/>
  <c r="F10" i="1"/>
  <c r="F9" i="1"/>
  <c r="F8" i="1"/>
  <c r="F7" i="1"/>
  <c r="F6" i="1"/>
  <c r="F5" i="1"/>
  <c r="F4" i="1"/>
  <c r="E5" i="1"/>
  <c r="E4" i="1"/>
</calcChain>
</file>

<file path=xl/sharedStrings.xml><?xml version="1.0" encoding="utf-8"?>
<sst xmlns="http://schemas.openxmlformats.org/spreadsheetml/2006/main" count="28" uniqueCount="12">
  <si>
    <t>Farm code</t>
  </si>
  <si>
    <t>Average annual use of water in HKScan contract farms (m3)</t>
  </si>
  <si>
    <t>broiler</t>
  </si>
  <si>
    <t>Production type</t>
  </si>
  <si>
    <t>Use of water</t>
  </si>
  <si>
    <t>Drinking water</t>
  </si>
  <si>
    <t>Wash etc</t>
  </si>
  <si>
    <t>Number of animals</t>
  </si>
  <si>
    <t>beef*</t>
  </si>
  <si>
    <t>pork**</t>
  </si>
  <si>
    <t>**pigs 30 kg =&gt;98 kg</t>
  </si>
  <si>
    <t>*bulls 250kg=&gt;800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</si>
</sst>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5D39-E857-49C4-B8F0-B8E070E9D944}">
  <dimension ref="B2:K27"/>
  <sheetViews>
    <sheetView tabSelected="1" zoomScale="90" zoomScaleNormal="90" workbookViewId="0">
      <selection activeCell="F27" sqref="F27"/>
    </sheetView>
  </sheetViews>
  <sheetFormatPr defaultRowHeight="14.5" x14ac:dyDescent="0.35"/>
  <cols>
    <col min="2" max="2" width="12.54296875" style="1" customWidth="1"/>
    <col min="3" max="3" width="19" style="1" customWidth="1"/>
    <col min="4" max="4" width="11.90625" style="1" customWidth="1"/>
    <col min="5" max="11" width="19" style="1" customWidth="1"/>
  </cols>
  <sheetData>
    <row r="2" spans="2:7" x14ac:dyDescent="0.35">
      <c r="F2" s="1" t="s">
        <v>1</v>
      </c>
    </row>
    <row r="3" spans="2:7" ht="29" x14ac:dyDescent="0.35">
      <c r="B3" s="1" t="s">
        <v>0</v>
      </c>
      <c r="C3" s="1" t="s">
        <v>3</v>
      </c>
      <c r="D3" s="2" t="s">
        <v>7</v>
      </c>
      <c r="E3" s="1" t="s">
        <v>4</v>
      </c>
      <c r="F3" s="1" t="s">
        <v>5</v>
      </c>
      <c r="G3" s="1" t="s">
        <v>6</v>
      </c>
    </row>
    <row r="4" spans="2:7" x14ac:dyDescent="0.35">
      <c r="B4" s="1">
        <v>1</v>
      </c>
      <c r="C4" s="1" t="s">
        <v>2</v>
      </c>
      <c r="D4" s="1">
        <f>70000*6.5</f>
        <v>455000</v>
      </c>
      <c r="E4" s="1">
        <f>6.5*467</f>
        <v>3035.5</v>
      </c>
      <c r="F4" s="1">
        <f>E4-G4</f>
        <v>2825.5</v>
      </c>
      <c r="G4" s="1">
        <f>35*6</f>
        <v>210</v>
      </c>
    </row>
    <row r="5" spans="2:7" x14ac:dyDescent="0.35">
      <c r="B5" s="1">
        <v>2</v>
      </c>
      <c r="C5" s="1" t="s">
        <v>2</v>
      </c>
      <c r="D5" s="1">
        <v>433000</v>
      </c>
      <c r="E5" s="1">
        <f>431*6.5</f>
        <v>2801.5</v>
      </c>
      <c r="F5" s="1">
        <f t="shared" ref="F5:F13" si="0">E5-G5</f>
        <v>2611.5</v>
      </c>
      <c r="G5" s="1">
        <v>190</v>
      </c>
    </row>
    <row r="6" spans="2:7" x14ac:dyDescent="0.35">
      <c r="B6" s="1">
        <v>3</v>
      </c>
      <c r="C6" s="1" t="s">
        <v>2</v>
      </c>
      <c r="D6" s="1">
        <v>495000</v>
      </c>
      <c r="E6" s="1">
        <v>3200</v>
      </c>
      <c r="F6" s="1">
        <f t="shared" si="0"/>
        <v>3000</v>
      </c>
      <c r="G6" s="1">
        <v>200</v>
      </c>
    </row>
    <row r="7" spans="2:7" x14ac:dyDescent="0.35">
      <c r="B7" s="1">
        <v>4</v>
      </c>
      <c r="C7" s="1" t="s">
        <v>2</v>
      </c>
      <c r="D7" s="1">
        <v>450000</v>
      </c>
      <c r="E7" s="1">
        <v>2998</v>
      </c>
      <c r="F7" s="1">
        <f t="shared" si="0"/>
        <v>2788</v>
      </c>
      <c r="G7" s="1">
        <v>210</v>
      </c>
    </row>
    <row r="8" spans="2:7" x14ac:dyDescent="0.35">
      <c r="B8" s="1">
        <v>5</v>
      </c>
      <c r="C8" s="1" t="s">
        <v>2</v>
      </c>
      <c r="D8" s="1">
        <v>452000</v>
      </c>
      <c r="E8" s="1">
        <v>3010</v>
      </c>
      <c r="F8" s="1">
        <f t="shared" si="0"/>
        <v>2840</v>
      </c>
      <c r="G8" s="1">
        <v>170</v>
      </c>
    </row>
    <row r="9" spans="2:7" x14ac:dyDescent="0.35">
      <c r="B9" s="1">
        <v>6</v>
      </c>
      <c r="C9" s="1" t="s">
        <v>2</v>
      </c>
      <c r="D9" s="1">
        <v>470000</v>
      </c>
      <c r="E9" s="1">
        <v>3244</v>
      </c>
      <c r="F9" s="1">
        <f t="shared" si="0"/>
        <v>3044</v>
      </c>
      <c r="G9" s="1">
        <v>200</v>
      </c>
    </row>
    <row r="10" spans="2:7" x14ac:dyDescent="0.35">
      <c r="B10" s="1">
        <v>7</v>
      </c>
      <c r="C10" s="1" t="s">
        <v>2</v>
      </c>
      <c r="D10" s="1">
        <v>425000</v>
      </c>
      <c r="E10" s="1">
        <v>2800</v>
      </c>
      <c r="F10" s="1">
        <f t="shared" si="0"/>
        <v>2610</v>
      </c>
      <c r="G10" s="1">
        <v>190</v>
      </c>
    </row>
    <row r="11" spans="2:7" x14ac:dyDescent="0.35">
      <c r="B11" s="1">
        <v>8</v>
      </c>
      <c r="C11" s="1" t="s">
        <v>2</v>
      </c>
      <c r="D11" s="1">
        <v>420000</v>
      </c>
      <c r="E11" s="1">
        <v>2750</v>
      </c>
      <c r="F11" s="1">
        <f t="shared" si="0"/>
        <v>2540</v>
      </c>
      <c r="G11" s="1">
        <v>210</v>
      </c>
    </row>
    <row r="12" spans="2:7" x14ac:dyDescent="0.35">
      <c r="B12" s="1">
        <v>9</v>
      </c>
      <c r="C12" s="1" t="s">
        <v>2</v>
      </c>
      <c r="D12" s="1">
        <v>456000</v>
      </c>
      <c r="E12" s="1">
        <v>3100</v>
      </c>
      <c r="F12" s="1">
        <f t="shared" si="0"/>
        <v>2900</v>
      </c>
      <c r="G12" s="1">
        <v>200</v>
      </c>
    </row>
    <row r="13" spans="2:7" ht="15" customHeight="1" x14ac:dyDescent="0.35">
      <c r="B13" s="1">
        <v>10</v>
      </c>
      <c r="C13" s="1" t="s">
        <v>2</v>
      </c>
      <c r="D13" s="1">
        <v>455000</v>
      </c>
      <c r="E13" s="1">
        <v>2900</v>
      </c>
      <c r="F13" s="1">
        <f t="shared" si="0"/>
        <v>2670</v>
      </c>
      <c r="G13" s="1">
        <v>230</v>
      </c>
    </row>
    <row r="14" spans="2:7" ht="2.5" customHeight="1" x14ac:dyDescent="0.35"/>
    <row r="15" spans="2:7" x14ac:dyDescent="0.35">
      <c r="B15" s="1">
        <v>11</v>
      </c>
      <c r="C15" s="1" t="s">
        <v>8</v>
      </c>
      <c r="D15" s="1">
        <v>800</v>
      </c>
      <c r="E15" s="1">
        <v>18000</v>
      </c>
      <c r="F15" s="1">
        <v>18000</v>
      </c>
    </row>
    <row r="16" spans="2:7" x14ac:dyDescent="0.35">
      <c r="B16" s="1">
        <v>12</v>
      </c>
      <c r="C16" s="1" t="s">
        <v>8</v>
      </c>
      <c r="D16" s="1">
        <v>180</v>
      </c>
      <c r="E16" s="1">
        <v>1800</v>
      </c>
      <c r="F16" s="1">
        <v>1800</v>
      </c>
    </row>
    <row r="17" spans="2:6" x14ac:dyDescent="0.35">
      <c r="B17" s="1">
        <v>13</v>
      </c>
      <c r="C17" s="1" t="s">
        <v>8</v>
      </c>
      <c r="D17" s="1">
        <v>520</v>
      </c>
      <c r="E17" s="1">
        <v>3500</v>
      </c>
      <c r="F17" s="1">
        <v>3500</v>
      </c>
    </row>
    <row r="18" spans="2:6" x14ac:dyDescent="0.35">
      <c r="B18" s="1">
        <v>14</v>
      </c>
      <c r="C18" s="1" t="s">
        <v>8</v>
      </c>
      <c r="D18" s="1">
        <v>340</v>
      </c>
      <c r="E18" s="1">
        <v>3700</v>
      </c>
      <c r="F18" s="1">
        <v>3700</v>
      </c>
    </row>
    <row r="19" spans="2:6" ht="4" customHeight="1" x14ac:dyDescent="0.35"/>
    <row r="20" spans="2:6" x14ac:dyDescent="0.35">
      <c r="B20" s="1">
        <v>15</v>
      </c>
      <c r="C20" s="1" t="s">
        <v>9</v>
      </c>
      <c r="D20" s="1">
        <v>3800</v>
      </c>
      <c r="E20" s="1">
        <v>2550</v>
      </c>
    </row>
    <row r="21" spans="2:6" x14ac:dyDescent="0.35">
      <c r="B21" s="1">
        <v>16</v>
      </c>
      <c r="C21" s="1" t="s">
        <v>9</v>
      </c>
      <c r="D21" s="1">
        <v>2900</v>
      </c>
      <c r="E21" s="1">
        <v>2150</v>
      </c>
    </row>
    <row r="22" spans="2:6" x14ac:dyDescent="0.35">
      <c r="B22" s="1">
        <v>17</v>
      </c>
      <c r="C22" s="1" t="s">
        <v>9</v>
      </c>
      <c r="D22" s="1">
        <v>3900</v>
      </c>
      <c r="E22" s="1">
        <v>2710</v>
      </c>
    </row>
    <row r="23" spans="2:6" x14ac:dyDescent="0.35">
      <c r="B23" s="1">
        <v>18</v>
      </c>
      <c r="C23" s="1" t="s">
        <v>9</v>
      </c>
      <c r="D23" s="1">
        <v>4100</v>
      </c>
      <c r="E23" s="1">
        <v>2900</v>
      </c>
    </row>
    <row r="24" spans="2:6" x14ac:dyDescent="0.35">
      <c r="B24" s="1">
        <v>19</v>
      </c>
      <c r="C24" s="1" t="s">
        <v>9</v>
      </c>
      <c r="D24" s="1">
        <v>3600</v>
      </c>
      <c r="E24" s="1">
        <v>2470</v>
      </c>
    </row>
    <row r="26" spans="2:6" x14ac:dyDescent="0.35">
      <c r="C26" s="1" t="s">
        <v>11</v>
      </c>
    </row>
    <row r="27" spans="2:6" x14ac:dyDescent="0.35">
      <c r="C27" s="1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F872ECAB6FFA14C952E0AEDB1D83370" ma:contentTypeVersion="7" ma:contentTypeDescription="Luo uusi asiakirja." ma:contentTypeScope="" ma:versionID="33a9917443a1de957233915e25a47108">
  <xsd:schema xmlns:xsd="http://www.w3.org/2001/XMLSchema" xmlns:xs="http://www.w3.org/2001/XMLSchema" xmlns:p="http://schemas.microsoft.com/office/2006/metadata/properties" xmlns:ns2="868c3774-472d-4d24-a5fb-d65735005074" xmlns:ns3="ca033f92-5a9b-446c-8a06-9f456f0b4b2a" targetNamespace="http://schemas.microsoft.com/office/2006/metadata/properties" ma:root="true" ma:fieldsID="0a4aaeca6382b7c63c18ad349fafc780" ns2:_="" ns3:_="">
    <xsd:import namespace="868c3774-472d-4d24-a5fb-d65735005074"/>
    <xsd:import namespace="ca033f92-5a9b-446c-8a06-9f456f0b4b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c3774-472d-4d24-a5fb-d657350050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33f92-5a9b-446c-8a06-9f456f0b4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CD7C2D-E34F-43F8-96F7-AF4317D96F27}"/>
</file>

<file path=customXml/itemProps2.xml><?xml version="1.0" encoding="utf-8"?>
<ds:datastoreItem xmlns:ds="http://schemas.openxmlformats.org/officeDocument/2006/customXml" ds:itemID="{E601FB6C-F0AF-4AC9-9740-D475024834E9}"/>
</file>

<file path=customXml/itemProps3.xml><?xml version="1.0" encoding="utf-8"?>
<ds:datastoreItem xmlns:ds="http://schemas.openxmlformats.org/officeDocument/2006/customXml" ds:itemID="{D40D6146-07E8-49EC-85A8-E2BD1760A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water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 Heikki</dc:creator>
  <cp:lastModifiedBy>Aro Heikki</cp:lastModifiedBy>
  <dcterms:created xsi:type="dcterms:W3CDTF">2020-11-04T11:42:46Z</dcterms:created>
  <dcterms:modified xsi:type="dcterms:W3CDTF">2020-11-04T12:13:41Z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0x0101002F872ECAB6FFA14C952E0AEDB1D83370</vt:lpwstr>
  </property>
</Properties>
</file>