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mokhl\Downloads\My Excel Projects\Excel_projects_data_analytics\Excel_projects_data_analytics\Project_2-Analysis\"/>
    </mc:Choice>
  </mc:AlternateContent>
  <xr:revisionPtr revIDLastSave="0" documentId="13_ncr:1_{8C457672-9747-43AF-802B-20CEB53219B0}" xr6:coauthVersionLast="47" xr6:coauthVersionMax="47" xr10:uidLastSave="{00000000-0000-0000-0000-000000000000}"/>
  <workbookProtection lockStructure="1"/>
  <bookViews>
    <workbookView xWindow="-108" yWindow="-108" windowWidth="23256" windowHeight="12456" activeTab="3" xr2:uid="{6F716FE0-A4DF-418B-900B-3408E44BFC15}"/>
  </bookViews>
  <sheets>
    <sheet name="Skill_Job_Analysis" sheetId="16" r:id="rId1"/>
    <sheet name="Salary_Vs_Skills" sheetId="17" r:id="rId2"/>
    <sheet name="Salary_Analysis" sheetId="18" r:id="rId3"/>
    <sheet name="Skill_Salary_analysis" sheetId="19" r:id="rId4"/>
  </sheets>
  <definedNames>
    <definedName name="Slicer_job_country">#N/A</definedName>
    <definedName name="Slicer_job_title_short">#N/A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Lst>
</workbook>
</file>

<file path=xl/calcChain.xml><?xml version="1.0" encoding="utf-8"?>
<calcChain xmlns="http://schemas.openxmlformats.org/spreadsheetml/2006/main">
  <c r="G2" i="17" l="1"/>
  <c r="G3" i="17"/>
  <c r="G4" i="17"/>
  <c r="G5" i="17"/>
  <c r="G6" i="17"/>
  <c r="G7" i="17"/>
  <c r="G8" i="17"/>
  <c r="G9" i="17"/>
  <c r="G10" i="17"/>
  <c r="G11" i="17"/>
  <c r="G1" i="17"/>
  <c r="F2" i="17"/>
  <c r="F3" i="17"/>
  <c r="F4" i="17"/>
  <c r="F5" i="17"/>
  <c r="F6" i="17"/>
  <c r="F7" i="17"/>
  <c r="F8" i="17"/>
  <c r="F9" i="17"/>
  <c r="F10" i="17"/>
  <c r="F11" i="17"/>
  <c r="F1" i="17"/>
  <c r="E2" i="17"/>
  <c r="E3" i="17"/>
  <c r="E4" i="17"/>
  <c r="E5" i="17"/>
  <c r="E6" i="17"/>
  <c r="E7" i="17"/>
  <c r="E8" i="17"/>
  <c r="E9" i="17"/>
  <c r="E10" i="17"/>
  <c r="E11" i="17"/>
  <c r="E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<sst xmlns="http://schemas.openxmlformats.org/spreadsheetml/2006/main" count="56" uniqueCount="28">
  <si>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</si>
  <si>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</si>
  <si>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</si>
  <si>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</si>
  <si>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</si>
  <si>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</si>
  <si>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</si>
  <si>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</si>
  <si>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</si>
  <si>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</si>
  <si>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</si>
  <si>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</si>
  <si>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SQL</t>
  </si>
  <si>
    <t>Python</t>
  </si>
  <si>
    <t>Tableau</t>
  </si>
  <si>
    <t>R</t>
  </si>
  <si>
    <t>Excel</t>
  </si>
  <si>
    <t>SAS</t>
  </si>
  <si>
    <t>Java</t>
  </si>
  <si>
    <t>Azure</t>
  </si>
  <si>
    <t>Spark</t>
  </si>
  <si>
    <t>AWS</t>
  </si>
  <si>
    <t>Skill Per Job</t>
  </si>
  <si>
    <t>Median Salary</t>
  </si>
  <si>
    <t>Median Salary US</t>
  </si>
  <si>
    <t>Median Salary Non US</t>
  </si>
  <si>
    <t>Median Salary Skill</t>
  </si>
  <si>
    <t>Skill 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</si>
</sst>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
    <numFmt numFmtId="166" formatCode="\$#,##0;\(\$#,##0\);\$#,##0"/>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Alignment="1">
      <alignment horizontal="left"/>
    </xf>
    <xf numFmtId="164" fontId="0" fillId="0" borderId="0" xfId="0" applyNumberFormat="1"/>
    <xf numFmtId="0" fontId="0" fillId="2" borderId="0" xfId="0" applyFill="1"/>
    <xf numFmtId="0" fontId="0" fillId="2" borderId="0" xfId="0" applyFill="1" applyAlignment="1">
      <alignment horizontal="left"/>
    </xf>
    <xf numFmtId="165" fontId="0" fillId="0" borderId="0" xfId="0" applyNumberFormat="1"/>
    <xf numFmtId="165" fontId="0" fillId="2" borderId="0" xfId="0" applyNumberFormat="1" applyFill="1"/>
    <xf numFmtId="166" fontId="0" fillId="0" borderId="0" xfId="0" applyNumberFormat="1"/>
    <xf numFmtId="166" fontId="0" fillId="2" borderId="0" xfId="0" applyNumberFormat="1" applyFill="1"/>
    <xf numFmtId="164" fontId="0" fillId="2" borderId="0" xfId="0" applyNumberFormat="1" applyFill="1"/>
    <xf numFmtId="9" fontId="0" fillId="0" borderId="0" xfId="1" applyFont="1"/>
    <xf numFmtId="9" fontId="0" fillId="0" borderId="0" xfId="0" applyNumberFormat="1"/>
    <xf numFmtId="9" fontId="0" fillId="2" borderId="0" xfId="0" applyNumberFormat="1" applyFill="1"/>
  </cellXfs>
  <cellStyles count="2">
    <cellStyle name="Normal" xfId="0" builtinId="0"/>
    <cellStyle name="Percent" xfId="1" builtinId="5"/>
  </cellStyles>
  <dxfs count="25">
    <dxf>
      <fill>
        <patternFill patternType="solid">
          <bgColor rgb="FF92D050"/>
        </patternFill>
      </fill>
    </dxf>
    <dxf>
      <fill>
        <patternFill patternType="solid">
          <bgColor rgb="FF92D050"/>
        </patternFill>
      </fill>
    </dxf>
    <dxf>
      <numFmt numFmtId="13" formatCode="0%"/>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numFmt numFmtId="13" formatCode="0%"/>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[Project_2-Analysis.xlsx]Skill_Job_Analysis!PivotTable2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Professionals?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6"/>
            </a:solidFill>
            <a:ln>
              <a:noFill/>
            </a:ln>
            <a:effectLst/>
          </c:spPr>
          <c:invertIfNegative val="0"/>
          <c:cat>
            <c:strRef>
              <c:f>Skill_Job_Analysis!$A$4:$A$14</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Skill_Job_Analysis!$B$4:$B$14</c:f>
              <c:numCache>
                <c:formatCode>_(* #,##0_);_(* \(#,##0\);_(* "-"??_);_(@_)</c:formatCode>
                <c:ptCount val="10"/>
                <c:pt idx="0">
                  <c:v>0.11713393731635652</c:v>
                </c:pt>
                <c:pt idx="1">
                  <c:v>0.14569049951028404</c:v>
                </c:pt>
                <c:pt idx="2">
                  <c:v>0.14709843290891284</c:v>
                </c:pt>
                <c:pt idx="3">
                  <c:v>0.16191234084231146</c:v>
                </c:pt>
                <c:pt idx="4">
                  <c:v>0.19160137120470128</c:v>
                </c:pt>
                <c:pt idx="5">
                  <c:v>0.20947600391772772</c:v>
                </c:pt>
                <c:pt idx="6">
                  <c:v>0.21207761998041136</c:v>
                </c:pt>
                <c:pt idx="7">
                  <c:v>0.21556684622918706</c:v>
                </c:pt>
                <c:pt idx="8">
                  <c:v>0.54141160626836438</c:v>
                </c:pt>
                <c:pt idx="9">
                  <c:v>0.56623408423114596</c:v>
                </c:pt>
              </c:numCache>
            </c:numRef>
          </c:val>
          <c:extLst>
            <c:ext xmlns:c16="http://schemas.microsoft.com/office/drawing/2014/chart" uri="{C3380CC4-5D6E-409C-BE32-E72D297353CC}">
              <c16:uniqueId val="{00000000-F181-450D-9A0D-2E65B93327E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likelihood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 more skills equal more money for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Salary_Vs_Skills!$G$1</c:f>
              <c:strCache>
                <c:ptCount val="1"/>
                <c:pt idx="0">
                  <c:v>Skill Per Job</c:v>
                </c:pt>
              </c:strCache>
            </c:strRef>
          </c:tx>
          <c:spPr>
            <a:ln w="38100" cap="rnd">
              <a:noFill/>
              <a:round/>
            </a:ln>
            <a:effectLst/>
          </c:spPr>
          <c:marker>
            <c:symbol val="circle"/>
            <c:size val="5"/>
            <c:spPr>
              <a:solidFill>
                <a:schemeClr val="accent6"/>
              </a:solidFill>
              <a:ln w="9525">
                <a:solidFill>
                  <a:schemeClr val="accent6"/>
                </a:solidFill>
              </a:ln>
              <a:effectLst/>
            </c:spPr>
          </c:marker>
          <c:dLbls>
            <c:dLbl>
              <c:idx val="0"/>
              <c:layout>
                <c:manualLayout>
                  <c:x val="-3.9824771007566852E-2"/>
                  <c:y val="6.0317460317460318E-2"/>
                </c:manualLayout>
              </c:layout>
              <c:tx>
                <c:rich>
                  <a:bodyPr/>
                  <a:lstStyle/>
                  <a:p>
                    <a:fld id="{DAE27458-D0BE-4919-9FA7-48D3A2CC41F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33A-49F7-A1F2-CB958164A1DC}"/>
                </c:ext>
              </c:extLst>
            </c:dLbl>
            <c:dLbl>
              <c:idx val="1"/>
              <c:layout>
                <c:manualLayout>
                  <c:x val="-0.13142174432497014"/>
                  <c:y val="-6.6666666666666666E-2"/>
                </c:manualLayout>
              </c:layout>
              <c:tx>
                <c:rich>
                  <a:bodyPr/>
                  <a:lstStyle/>
                  <a:p>
                    <a:fld id="{82C4C89F-326A-45E7-A751-7ADB4112CA5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33A-49F7-A1F2-CB958164A1DC}"/>
                </c:ext>
              </c:extLst>
            </c:dLbl>
            <c:dLbl>
              <c:idx val="2"/>
              <c:tx>
                <c:rich>
                  <a:bodyPr/>
                  <a:lstStyle/>
                  <a:p>
                    <a:fld id="{F428A02E-0EAB-4F91-8F0E-E91D3D9C617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33A-49F7-A1F2-CB958164A1DC}"/>
                </c:ext>
              </c:extLst>
            </c:dLbl>
            <c:dLbl>
              <c:idx val="3"/>
              <c:tx>
                <c:rich>
                  <a:bodyPr/>
                  <a:lstStyle/>
                  <a:p>
                    <a:fld id="{D5AABFE3-D947-49A5-9A0A-71F71AE76A6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33A-49F7-A1F2-CB958164A1DC}"/>
                </c:ext>
              </c:extLst>
            </c:dLbl>
            <c:dLbl>
              <c:idx val="4"/>
              <c:tx>
                <c:rich>
                  <a:bodyPr/>
                  <a:lstStyle/>
                  <a:p>
                    <a:fld id="{30216FE7-4489-4F06-93AE-8AC43BB347E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33A-49F7-A1F2-CB958164A1DC}"/>
                </c:ext>
              </c:extLst>
            </c:dLbl>
            <c:dLbl>
              <c:idx val="5"/>
              <c:layout>
                <c:manualLayout>
                  <c:x val="-4.5798486658701711E-2"/>
                  <c:y val="-0.15238095238095239"/>
                </c:manualLayout>
              </c:layout>
              <c:tx>
                <c:rich>
                  <a:bodyPr/>
                  <a:lstStyle/>
                  <a:p>
                    <a:fld id="{E4754B72-B722-4026-BF52-B2FCD1CE091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33A-49F7-A1F2-CB958164A1DC}"/>
                </c:ext>
              </c:extLst>
            </c:dLbl>
            <c:dLbl>
              <c:idx val="6"/>
              <c:layout>
                <c:manualLayout>
                  <c:x val="-0.13341298287534847"/>
                  <c:y val="-4.4444444444444446E-2"/>
                </c:manualLayout>
              </c:layout>
              <c:tx>
                <c:rich>
                  <a:bodyPr/>
                  <a:lstStyle/>
                  <a:p>
                    <a:fld id="{7B5983D7-2FD8-4E2C-9EA1-02AB6EB8E68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33A-49F7-A1F2-CB958164A1DC}"/>
                </c:ext>
              </c:extLst>
            </c:dLbl>
            <c:dLbl>
              <c:idx val="7"/>
              <c:tx>
                <c:rich>
                  <a:bodyPr/>
                  <a:lstStyle/>
                  <a:p>
                    <a:fld id="{9D2E4C40-CFC0-4AEA-A07B-1611E99318B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33A-49F7-A1F2-CB958164A1DC}"/>
                </c:ext>
              </c:extLst>
            </c:dLbl>
            <c:dLbl>
              <c:idx val="8"/>
              <c:layout>
                <c:manualLayout>
                  <c:x val="-8.3632019115890077E-2"/>
                  <c:y val="-4.7619047619047616E-2"/>
                </c:manualLayout>
              </c:layout>
              <c:tx>
                <c:rich>
                  <a:bodyPr/>
                  <a:lstStyle/>
                  <a:p>
                    <a:fld id="{C6B3ED57-0360-402B-B222-21FEDB45C7F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33A-49F7-A1F2-CB958164A1DC}"/>
                </c:ext>
              </c:extLst>
            </c:dLbl>
            <c:dLbl>
              <c:idx val="9"/>
              <c:tx>
                <c:rich>
                  <a:bodyPr/>
                  <a:lstStyle/>
                  <a:p>
                    <a:fld id="{28ADE527-E867-48B8-A48D-7F06A0D9AFB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33A-49F7-A1F2-CB958164A1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trendline>
            <c:spPr>
              <a:ln w="19050" cap="rnd">
                <a:solidFill>
                  <a:schemeClr val="accent6"/>
                </a:solidFill>
                <a:prstDash val="sysDot"/>
              </a:ln>
              <a:effectLst/>
            </c:spPr>
            <c:trendlineType val="linear"/>
            <c:dispRSqr val="0"/>
            <c:dispEq val="0"/>
          </c:trendline>
          <c:xVal>
            <c:numRef>
              <c:f>Salary_Vs_Skills!$F$2:$F$11</c:f>
              <c:numCache>
                <c:formatCode>\$#,##0;\(\$#,##0\);\$#,##0</c:formatCode>
                <c:ptCount val="10"/>
                <c:pt idx="0">
                  <c:v>155000</c:v>
                </c:pt>
                <c:pt idx="1">
                  <c:v>147500</c:v>
                </c:pt>
                <c:pt idx="2">
                  <c:v>127500</c:v>
                </c:pt>
                <c:pt idx="3">
                  <c:v>125000</c:v>
                </c:pt>
                <c:pt idx="4">
                  <c:v>111175</c:v>
                </c:pt>
                <c:pt idx="5">
                  <c:v>107550</c:v>
                </c:pt>
                <c:pt idx="6">
                  <c:v>99150</c:v>
                </c:pt>
                <c:pt idx="7">
                  <c:v>90000</c:v>
                </c:pt>
                <c:pt idx="8">
                  <c:v>90000</c:v>
                </c:pt>
                <c:pt idx="9">
                  <c:v>85000</c:v>
                </c:pt>
              </c:numCache>
            </c:numRef>
          </c:xVal>
          <c:yVal>
            <c:numRef>
              <c:f>Salary_Vs_Skills!$G$2:$G$11</c:f>
              <c:numCache>
                <c:formatCode>General</c:formatCode>
                <c:ptCount val="10"/>
                <c:pt idx="0">
                  <c:v>5.2608262817322053</c:v>
                </c:pt>
                <c:pt idx="1">
                  <c:v>8.1405163853028792</c:v>
                </c:pt>
                <c:pt idx="2">
                  <c:v>4.9271336080047083</c:v>
                </c:pt>
                <c:pt idx="3">
                  <c:v>6.961963732861566</c:v>
                </c:pt>
                <c:pt idx="4">
                  <c:v>4.3544474393531001</c:v>
                </c:pt>
                <c:pt idx="5">
                  <c:v>5.2834138486312403</c:v>
                </c:pt>
                <c:pt idx="6">
                  <c:v>5.5445026178010473</c:v>
                </c:pt>
                <c:pt idx="7">
                  <c:v>3.600978555069748</c:v>
                </c:pt>
                <c:pt idx="8">
                  <c:v>4.8023255813953485</c:v>
                </c:pt>
                <c:pt idx="9">
                  <c:v>3.2997002997002998</c:v>
                </c:pt>
              </c:numCache>
            </c:numRef>
          </c:yVal>
          <c:smooth val="0"/>
          <c:extLst>
            <c:ext xmlns:c15="http://schemas.microsoft.com/office/drawing/2012/chart" uri="{02D57815-91ED-43cb-92C2-25804820EDAC}">
              <c15:datalabelsRange>
                <c15:f>Salary_Vs_Skills!$E$2:$E$11</c15:f>
                <c15:dlblRangeCache>
                  <c:ptCount val="10"/>
                  <c:pt idx="0">
                    <c:v>Senior Data Scientist</c:v>
                  </c:pt>
                  <c:pt idx="1">
                    <c:v>Senior Data Engineer</c:v>
                  </c:pt>
                  <c:pt idx="2">
                    <c:v>Data Scientist</c:v>
                  </c:pt>
                  <c:pt idx="3">
                    <c:v>Data Engineer</c:v>
                  </c:pt>
                  <c:pt idx="4">
                    <c:v>Senior Data Analyst</c:v>
                  </c:pt>
                  <c:pt idx="5">
                    <c:v>Machine Learning Engineer</c:v>
                  </c:pt>
                  <c:pt idx="6">
                    <c:v>Software Engineer</c:v>
                  </c:pt>
                  <c:pt idx="7">
                    <c:v>Data Analyst</c:v>
                  </c:pt>
                  <c:pt idx="8">
                    <c:v>Cloud Engineer</c:v>
                  </c:pt>
                  <c:pt idx="9">
                    <c:v>Business Analyst</c:v>
                  </c:pt>
                </c15:dlblRangeCache>
              </c15:datalabelsRange>
            </c:ext>
            <c:ext xmlns:c16="http://schemas.microsoft.com/office/drawing/2014/chart" uri="{C3380CC4-5D6E-409C-BE32-E72D297353CC}">
              <c16:uniqueId val="{00000000-633A-49F7-A1F2-CB958164A1DC}"/>
            </c:ext>
          </c:extLst>
        </c:ser>
        <c:dLbls>
          <c:showLegendKey val="0"/>
          <c:showVal val="0"/>
          <c:showCatName val="0"/>
          <c:showSerName val="0"/>
          <c:showPercent val="0"/>
          <c:showBubbleSize val="0"/>
        </c:dLbls>
        <c:axId val="1476396896"/>
        <c:axId val="1476395456"/>
      </c:scatterChart>
      <c:valAx>
        <c:axId val="1476396896"/>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95456"/>
        <c:crosses val="autoZero"/>
        <c:crossBetween val="midCat"/>
      </c:valAx>
      <c:valAx>
        <c:axId val="1476395456"/>
        <c:scaling>
          <c:orientation val="minMax"/>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Skills Requested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9689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[Project_2-Analysis.xlsx]Skill_Salary_analysis!PivotTable5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What's the pay of the top 10 skills?</a:t>
            </a:r>
          </a:p>
        </c:rich>
      </c:tx>
      <c:layout>
        <c:manualLayout>
          <c:xMode val="edge"/>
          <c:yMode val="edge"/>
          <c:x val="0.20703909225831454"/>
          <c:y val="2.063983488132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diamond"/>
          <c:size val="10"/>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noFill/>
            <a:round/>
          </a:ln>
          <a:effectLst/>
        </c:spPr>
        <c:marker>
          <c:symbol val="diamond"/>
          <c:size val="9"/>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0085181070159"/>
          <c:y val="0.12758857929136566"/>
          <c:w val="0.69970512696649123"/>
          <c:h val="0.67655753557121145"/>
        </c:manualLayout>
      </c:layout>
      <c:barChart>
        <c:barDir val="col"/>
        <c:grouping val="clustered"/>
        <c:varyColors val="0"/>
        <c:ser>
          <c:idx val="0"/>
          <c:order val="0"/>
          <c:tx>
            <c:strRef>
              <c:f>Skill_Salary_analysis!$B$1</c:f>
              <c:strCache>
                <c:ptCount val="1"/>
                <c:pt idx="0">
                  <c:v>Median Salary Skill</c:v>
                </c:pt>
              </c:strCache>
            </c:strRef>
          </c:tx>
          <c:spPr>
            <a:solidFill>
              <a:schemeClr val="accent6">
                <a:shade val="76000"/>
              </a:schemeClr>
            </a:solidFill>
            <a:ln>
              <a:noFill/>
            </a:ln>
            <a:effectLst/>
          </c:spPr>
          <c:invertIfNegative val="0"/>
          <c:cat>
            <c:strRef>
              <c:f>Skill_Salary_analysis!$A$2:$A$12</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Skill_Salary_analysis!$B$2:$B$12</c:f>
              <c:numCache>
                <c:formatCode>\$#,##0;\(\$#,##0\);\$#,##0</c:formatCode>
                <c:ptCount val="10"/>
                <c:pt idx="0">
                  <c:v>140000</c:v>
                </c:pt>
                <c:pt idx="1">
                  <c:v>135000</c:v>
                </c:pt>
                <c:pt idx="2">
                  <c:v>134241</c:v>
                </c:pt>
                <c:pt idx="3">
                  <c:v>125000</c:v>
                </c:pt>
                <c:pt idx="4">
                  <c:v>125000</c:v>
                </c:pt>
                <c:pt idx="5">
                  <c:v>120000</c:v>
                </c:pt>
                <c:pt idx="6">
                  <c:v>119550</c:v>
                </c:pt>
                <c:pt idx="7">
                  <c:v>111175</c:v>
                </c:pt>
                <c:pt idx="8">
                  <c:v>110000</c:v>
                </c:pt>
                <c:pt idx="9">
                  <c:v>92500</c:v>
                </c:pt>
              </c:numCache>
            </c:numRef>
          </c:val>
          <c:extLst>
            <c:ext xmlns:c16="http://schemas.microsoft.com/office/drawing/2014/chart" uri="{C3380CC4-5D6E-409C-BE32-E72D297353CC}">
              <c16:uniqueId val="{00000000-C5AB-43B1-A76D-2139B98949E9}"/>
            </c:ext>
          </c:extLst>
        </c:ser>
        <c:dLbls>
          <c:showLegendKey val="0"/>
          <c:showVal val="0"/>
          <c:showCatName val="0"/>
          <c:showSerName val="0"/>
          <c:showPercent val="0"/>
          <c:showBubbleSize val="0"/>
        </c:dLbls>
        <c:gapWidth val="219"/>
        <c:axId val="447214224"/>
        <c:axId val="447216144"/>
      </c:barChart>
      <c:lineChart>
        <c:grouping val="standard"/>
        <c:varyColors val="0"/>
        <c:ser>
          <c:idx val="1"/>
          <c:order val="1"/>
          <c:tx>
            <c:strRef>
              <c:f>Skill_Salary_analysis!$C$1</c:f>
              <c:strCache>
                <c:ptCount val="1"/>
                <c:pt idx="0">
                  <c:v>Skill Likelihood</c:v>
                </c:pt>
              </c:strCache>
            </c:strRef>
          </c:tx>
          <c:spPr>
            <a:ln w="28575" cap="rnd">
              <a:noFill/>
              <a:round/>
            </a:ln>
            <a:effectLst/>
          </c:spPr>
          <c:marker>
            <c:symbol val="diamond"/>
            <c:size val="9"/>
            <c:spPr>
              <a:solidFill>
                <a:schemeClr val="accent6">
                  <a:tint val="77000"/>
                </a:schemeClr>
              </a:solidFill>
              <a:ln w="9525">
                <a:solidFill>
                  <a:schemeClr val="accent6">
                    <a:tint val="77000"/>
                  </a:schemeClr>
                </a:solidFill>
              </a:ln>
              <a:effectLst/>
            </c:spPr>
          </c:marker>
          <c:cat>
            <c:strRef>
              <c:f>Skill_Salary_analysis!$A$2:$A$12</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Skill_Salary_analysis!$C$2:$C$12</c:f>
              <c:numCache>
                <c:formatCode>0%</c:formatCode>
                <c:ptCount val="10"/>
                <c:pt idx="0">
                  <c:v>0.16191234084231146</c:v>
                </c:pt>
                <c:pt idx="1">
                  <c:v>0.20947600391772772</c:v>
                </c:pt>
                <c:pt idx="2">
                  <c:v>0.11713393731635652</c:v>
                </c:pt>
                <c:pt idx="3">
                  <c:v>0.14569049951028404</c:v>
                </c:pt>
                <c:pt idx="4">
                  <c:v>0.54141160626836438</c:v>
                </c:pt>
                <c:pt idx="5">
                  <c:v>0.56623408423114596</c:v>
                </c:pt>
                <c:pt idx="6">
                  <c:v>0.21207761998041136</c:v>
                </c:pt>
                <c:pt idx="7">
                  <c:v>0.21556684622918706</c:v>
                </c:pt>
                <c:pt idx="8">
                  <c:v>0.14709843290891284</c:v>
                </c:pt>
                <c:pt idx="9">
                  <c:v>0.19160137120470128</c:v>
                </c:pt>
              </c:numCache>
            </c:numRef>
          </c:val>
          <c:smooth val="0"/>
          <c:extLst>
            <c:ext xmlns:c16="http://schemas.microsoft.com/office/drawing/2014/chart" uri="{C3380CC4-5D6E-409C-BE32-E72D297353CC}">
              <c16:uniqueId val="{00000001-C5AB-43B1-A76D-2139B98949E9}"/>
            </c:ext>
          </c:extLst>
        </c:ser>
        <c:dLbls>
          <c:showLegendKey val="0"/>
          <c:showVal val="0"/>
          <c:showCatName val="0"/>
          <c:showSerName val="0"/>
          <c:showPercent val="0"/>
          <c:showBubbleSize val="0"/>
        </c:dLbls>
        <c:marker val="1"/>
        <c:smooth val="0"/>
        <c:axId val="501946975"/>
        <c:axId val="501962335"/>
      </c:lineChart>
      <c:catAx>
        <c:axId val="44721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Skills</a:t>
                </a:r>
              </a:p>
            </c:rich>
          </c:tx>
          <c:layout>
            <c:manualLayout>
              <c:xMode val="edge"/>
              <c:yMode val="edge"/>
              <c:x val="0.46949476893382758"/>
              <c:y val="0.91673533068428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16144"/>
        <c:crosses val="autoZero"/>
        <c:auto val="1"/>
        <c:lblAlgn val="ctr"/>
        <c:lblOffset val="100"/>
        <c:noMultiLvlLbl val="0"/>
      </c:catAx>
      <c:valAx>
        <c:axId val="44721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14224"/>
        <c:crosses val="autoZero"/>
        <c:crossBetween val="between"/>
      </c:valAx>
      <c:valAx>
        <c:axId val="50196233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Likelihood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46975"/>
        <c:crosses val="max"/>
        <c:crossBetween val="between"/>
      </c:valAx>
      <c:catAx>
        <c:axId val="501946975"/>
        <c:scaling>
          <c:orientation val="minMax"/>
        </c:scaling>
        <c:delete val="1"/>
        <c:axPos val="b"/>
        <c:numFmt formatCode="General" sourceLinked="1"/>
        <c:majorTickMark val="out"/>
        <c:minorTickMark val="none"/>
        <c:tickLblPos val="nextTo"/>
        <c:crossAx val="501962335"/>
        <c:crosses val="autoZero"/>
        <c:auto val="1"/>
        <c:lblAlgn val="ctr"/>
        <c:lblOffset val="100"/>
        <c:noMultiLvlLbl val="0"/>
      </c:catAx>
      <c:spPr>
        <a:noFill/>
        <a:ln>
          <a:noFill/>
        </a:ln>
        <a:effectLst/>
      </c:spPr>
    </c:plotArea>
    <c:legend>
      <c:legendPos val="r"/>
      <c:layout>
        <c:manualLayout>
          <c:xMode val="edge"/>
          <c:yMode val="edge"/>
          <c:x val="0.70218344921369502"/>
          <c:y val="1.6335806321423445E-3"/>
          <c:w val="0.19249537575212569"/>
          <c:h val="0.116099883799354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17568</xdr:colOff>
      <xdr:row>1</xdr:row>
      <xdr:rowOff>47837</xdr:rowOff>
    </xdr:from>
    <xdr:to>
      <xdr:col>9</xdr:col>
      <xdr:colOff>301836</xdr:colOff>
      <xdr:row>17</xdr:row>
      <xdr:rowOff>162137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312420</xdr:colOff>
      <xdr:row>0</xdr:row>
      <xdr:rowOff>0</xdr:rowOff>
    </xdr:from>
    <xdr:to>
      <xdr:col>11</xdr:col>
      <xdr:colOff>495300</xdr:colOff>
      <xdr:row>21</xdr:row>
      <xdr:rowOff>160020</xdr:rowOff>
    </xdr:to>
    <xdr:graphicFrame macro="">
      <xdr:nvGraphicFramePr>
        <xdr:cNvPr id="3" name="Chart 2">
          <a:extLst>
            <a:ext uri="{FF2B5EF4-FFF2-40B4-BE49-F238E27FC236}">
              <a16:creationId xmlns:a16="http://schemas.microsoft.com/office/drawing/2014/main" id="{5F83307E-4884-5BCC-E19E-A63AC5350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152400</xdr:colOff>
      <xdr:row>0</xdr:row>
      <xdr:rowOff>38100</xdr:rowOff>
    </xdr:from>
    <xdr:to>
      <xdr:col>14</xdr:col>
      <xdr:colOff>487680</xdr:colOff>
      <xdr:row>14</xdr:row>
      <xdr:rowOff>57785</xdr:rowOff>
    </xdr:to>
    <mc:AlternateContent xmlns:mc="http://schemas.openxmlformats.org/markup-compatibility/2006" xmlns:a14="http://schemas.microsoft.com/office/drawing/2010/main">
      <mc:Choice Requires="a14">
        <xdr:graphicFrame macro="">
          <xdr:nvGraphicFramePr>
            <xdr:cNvPr id="4" name="job_country 2">
              <a:extLst>
                <a:ext uri="{FF2B5EF4-FFF2-40B4-BE49-F238E27FC236}">
                  <a16:creationId xmlns:a16="http://schemas.microsoft.com/office/drawing/2014/main" id="{49312900-99C8-4E19-9F83-7F9593436699}"/>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mlns="">
        <xdr:sp macro="" textlink="">
          <xdr:nvSpPr>
            <xdr:cNvPr id="0" name=""/>
            <xdr:cNvSpPr>
              <a:spLocks noTextEdit="1"/>
            </xdr:cNvSpPr>
          </xdr:nvSpPr>
          <xdr:spPr>
            <a:xfrm>
              <a:off x="10142220" y="38100"/>
              <a:ext cx="1554480" cy="2580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556260</xdr:colOff>
      <xdr:row>0</xdr:row>
      <xdr:rowOff>38100</xdr:rowOff>
    </xdr:from>
    <xdr:to>
      <xdr:col>7</xdr:col>
      <xdr:colOff>556260</xdr:colOff>
      <xdr:row>14</xdr:row>
      <xdr:rowOff>59055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468575BE-328B-3BA1-5969-8EFBF2610FC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364480" y="381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320040</xdr:colOff>
      <xdr:row>0</xdr:row>
      <xdr:rowOff>22860</xdr:rowOff>
    </xdr:from>
    <xdr:to>
      <xdr:col>15</xdr:col>
      <xdr:colOff>45720</xdr:colOff>
      <xdr:row>14</xdr:row>
      <xdr:rowOff>42545</xdr:rowOff>
    </xdr:to>
    <mc:AlternateContent xmlns:mc="http://schemas.openxmlformats.org/markup-compatibility/2006" xmlns:a14="http://schemas.microsoft.com/office/drawing/2010/main">
      <mc:Choice Requires="a14">
        <xdr:graphicFrame macro="">
          <xdr:nvGraphicFramePr>
            <xdr:cNvPr id="2" name="job_title_short 1">
              <a:extLst>
                <a:ext uri="{FF2B5EF4-FFF2-40B4-BE49-F238E27FC236}">
                  <a16:creationId xmlns:a16="http://schemas.microsoft.com/office/drawing/2014/main" id="{D59F089C-010D-4EA3-8A28-6251AC2DD81C}"/>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mlns="">
        <xdr:sp macro="" textlink="">
          <xdr:nvSpPr>
            <xdr:cNvPr id="0" name=""/>
            <xdr:cNvSpPr>
              <a:spLocks noTextEdit="1"/>
            </xdr:cNvSpPr>
          </xdr:nvSpPr>
          <xdr:spPr>
            <a:xfrm>
              <a:off x="9456420" y="22860"/>
              <a:ext cx="1554480" cy="2580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0</xdr:row>
      <xdr:rowOff>22860</xdr:rowOff>
    </xdr:from>
    <xdr:to>
      <xdr:col>17</xdr:col>
      <xdr:colOff>381000</xdr:colOff>
      <xdr:row>14</xdr:row>
      <xdr:rowOff>42545</xdr:rowOff>
    </xdr:to>
    <mc:AlternateContent xmlns:mc="http://schemas.openxmlformats.org/markup-compatibility/2006" xmlns:a14="http://schemas.microsoft.com/office/drawing/2010/main">
      <mc:Choice Requires="a14">
        <xdr:graphicFrame macro="">
          <xdr:nvGraphicFramePr>
            <xdr:cNvPr id="3" name="job_country 1">
              <a:extLst>
                <a:ext uri="{FF2B5EF4-FFF2-40B4-BE49-F238E27FC236}">
                  <a16:creationId xmlns:a16="http://schemas.microsoft.com/office/drawing/2014/main" id="{67D6C153-1BB4-4046-9CD7-C05CF4520741}"/>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mlns="">
        <xdr:sp macro="" textlink="">
          <xdr:nvSpPr>
            <xdr:cNvPr id="0" name=""/>
            <xdr:cNvSpPr>
              <a:spLocks noTextEdit="1"/>
            </xdr:cNvSpPr>
          </xdr:nvSpPr>
          <xdr:spPr>
            <a:xfrm>
              <a:off x="11010900" y="22860"/>
              <a:ext cx="1554480" cy="2580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441960</xdr:colOff>
      <xdr:row>0</xdr:row>
      <xdr:rowOff>0</xdr:rowOff>
    </xdr:from>
    <xdr:to>
      <xdr:col>11</xdr:col>
      <xdr:colOff>350520</xdr:colOff>
      <xdr:row>20</xdr:row>
      <xdr:rowOff>34290</xdr:rowOff>
    </xdr:to>
    <xdr:graphicFrame macro="">
      <xdr:nvGraphicFramePr>
        <xdr:cNvPr id="4" name="Chart 3">
          <a:extLst>
            <a:ext uri="{FF2B5EF4-FFF2-40B4-BE49-F238E27FC236}">
              <a16:creationId xmlns:a16="http://schemas.microsoft.com/office/drawing/2014/main" id="{3D16BDA4-8F88-54FB-BFA7-A4E0EC9CC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a mokhlissi" refreshedDate="45925.705262152776" backgroundQuery="1" createdVersion="8" refreshedVersion="8" minRefreshableVersion="3" recordCount="0" supportSubquery="1" supportAdvancedDrill="1" xr:uid="{DA36580E-51BD-4D10-A939-48B935238A4A}">
  <cacheSource type="external" connectionId="3"/>
  <cacheFields count="3">
    <cacheField name="[data_jobs_skills].[job_skills].[job_skills]" caption="job_skills" numFmtId="0" hierarchy="21" level="1">
      <sharedItems count="10">
        <s v="AWS"/>
        <s v="Azure"/>
        <s v="Excel"/>
        <s v="Java"/>
        <s v="Python"/>
        <s v="R"/>
        <s v="SAS"/>
        <s v="Spark"/>
        <s v="SQL"/>
        <s v="Tableau"/>
      </sharedItems>
    </cacheField>
    <cacheField name="[Measures].[Skill Likelihood]" caption="Skill Likelihood" numFmtId="0" hierarchy="30" level="32767"/>
    <cacheField name="[data_jobs_salary].[job_title_short].[job_title_short]" caption="job_title_short" numFmtId="0" hierarchy="1" level="1">
      <sharedItems containsSemiMixedTypes="0" containsNonDate="0" containsString="0"/>
    </cacheField>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 caption="Median Salary Skill" measure="1" displayFolder="" measureGroup="data_jobs_skills" count="0"/>
    <cacheHierarchy uniqueName="[Measures].[Skill Likelihood]" caption="Skill Likelihood" measure="1" displayFolder="" measureGroup="data_jobs_skills" count="0" oneField="1">
      <fieldsUsage count="1">
        <fieldUsage x="1"/>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a mokhlissi" refreshedDate="45925.705262731484" backgroundQuery="1" createdVersion="8" refreshedVersion="8" minRefreshableVersion="3" recordCount="0" supportSubquery="1" supportAdvancedDrill="1" xr:uid="{09441A4E-E634-4178-9644-0E6AFD118B9D}">
  <cacheSource type="external" connectionId="3"/>
  <cacheFields count="4">
    <cacheField name="[data_jobs_skills].[job_skills].[job_skills]" caption="job_skills" numFmtId="0" hierarchy="21" level="1">
      <sharedItems count="10">
        <s v="AWS"/>
        <s v="Azure"/>
        <s v="Excel"/>
        <s v="Java"/>
        <s v="Python"/>
        <s v="R"/>
        <s v="SAS"/>
        <s v="Spark"/>
        <s v="SQL"/>
        <s v="Tableau"/>
      </sharedItems>
    </cacheField>
    <cacheField name="[Measures].[Median Salary Skill]" caption="Median Salary Skill" numFmtId="0" hierarchy="29" level="32767"/>
    <cacheField name="[Measures].[Skill Likelihood]" caption="Skill Likelihood" numFmtId="0" hierarchy="30" level="32767"/>
    <cacheField name="[data_jobs_salary].[job_title_short].[job_title_short]" caption="job_title_short" numFmtId="0" hierarchy="1" level="1">
      <sharedItems containsSemiMixedTypes="0" containsNonDate="0" containsString="0"/>
    </cacheField>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 caption="Median Salary Skill" measure="1" displayFolder="" measureGroup="data_jobs_skills" count="0" oneField="1">
      <fieldsUsage count="1">
        <fieldUsage x="1"/>
      </fieldsUsage>
    </cacheHierarchy>
    <cacheHierarchy uniqueName="[Measures].[Skill Likelihood]" caption="Skill Likelihood" measure="1" displayFolder="" measureGroup="data_jobs_skills" count="0" oneField="1">
      <fieldsUsage count="1">
        <fieldUsage x="2"/>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a mokhlissi" refreshedDate="45925.705263425923" backgroundQuery="1" createdVersion="8" refreshedVersion="8" minRefreshableVersion="3" recordCount="0" supportSubquery="1" supportAdvancedDrill="1" xr:uid="{8A825D24-9306-41F4-9C68-FCCD694107F7}">
  <cacheSource type="external" connectionId="3"/>
  <cacheFields count="4">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6" level="32767"/>
    <cacheField name="[Measures].[Median Salary US]" caption="Median Salary US" numFmtId="0" hierarchy="27" level="32767"/>
    <cacheField name="[Measures].[Median Salary Non US]" caption="Median Salary Non US" numFmtId="0" hierarchy="28" level="32767"/>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oneField="1">
      <fieldsUsage count="1">
        <fieldUsage x="1"/>
      </fieldsUsage>
    </cacheHierarchy>
    <cacheHierarchy uniqueName="[Measures].[Median Salary US]" caption="Median Salary US" measure="1" displayFolder="" measureGroup="data_jobs_salary" count="0" oneField="1">
      <fieldsUsage count="1">
        <fieldUsage x="2"/>
      </fieldsUsage>
    </cacheHierarchy>
    <cacheHierarchy uniqueName="[Measures].[Median Salary Non US]" caption="Median Salary Non US" measure="1" displayFolder="" measureGroup="data_jobs_salary" count="0" oneField="1">
      <fieldsUsage count="1">
        <fieldUsage x="3"/>
      </fieldsUsage>
    </cacheHierarchy>
    <cacheHierarchy uniqueName="[Measures].[Median Salary Skill]" caption="Median Salary Skill"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a mokhlissi" refreshedDate="45925.705264004631" backgroundQuery="1" createdVersion="8" refreshedVersion="8" minRefreshableVersion="3" recordCount="0" supportSubquery="1" supportAdvancedDrill="1" xr:uid="{A6C3DC89-E3A8-4DCC-B1E8-D273F5AEC577}">
  <cacheSource type="external" connectionId="3"/>
  <cacheFields count="3">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kill Per Job]" caption="Skill Per Job" numFmtId="0" hierarchy="25" level="32767"/>
    <cacheField name="[Measures].[Median Salary]" caption="Median Salary" numFmtId="0" hierarchy="26" level="32767"/>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oneField="1">
      <fieldsUsage count="1">
        <fieldUsage x="1"/>
      </fieldsUsage>
    </cacheHierarchy>
    <cacheHierarchy uniqueName="[Measures].[Median Salary]" caption="Median Salary" measure="1" displayFolder="" measureGroup="data_jobs_salary" count="0" oneField="1">
      <fieldsUsage count="1">
        <fieldUsage x="2"/>
      </fieldsUsage>
    </cacheHierarchy>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 caption="Median Salary Skill"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a mokhlissi" refreshedDate="45925.663955902775" backgroundQuery="1" createdVersion="3" refreshedVersion="8" minRefreshableVersion="3" recordCount="0" supportSubquery="1" supportAdvancedDrill="1" xr:uid="{93C9DE46-0425-4941-AD78-714BA80659DC}">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 caption="Median Salary Skill"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63441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0" applyNumberFormats="0" applyBorderFormats="0" applyFontFormats="0" applyPatternFormats="0" applyAlignmentFormats="0" applyWidthHeightFormats="1" dataCaption="Values" tag="08ec167a-641f-45e8-b843-d0785a857989" updatedVersion="8" minRefreshableVersion="3" useAutoFormatting="1" subtotalHiddenItems="1" itemPrintTitles="1" createdVersion="8" indent="0" outline="1" outlineData="1" multipleFieldFilters="0" chartFormat="2">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1"/>
    </i>
    <i>
      <x v="6"/>
    </i>
    <i>
      <x v="7"/>
    </i>
    <i>
      <x v="2"/>
    </i>
    <i>
      <x/>
    </i>
    <i>
      <x v="5"/>
    </i>
    <i>
      <x v="9"/>
    </i>
    <i>
      <x v="4"/>
    </i>
    <i>
      <x v="8"/>
    </i>
    <i t="grand">
      <x/>
    </i>
  </rowItems>
  <colItems count="1">
    <i/>
  </colItems>
  <dataFields count="1">
    <dataField fld="1" subtotal="count" baseField="0" baseItem="0"/>
  </dataFields>
  <formats count="6">
    <format dxfId="24">
      <pivotArea outline="0" collapsedLevelsAreSubtotals="1" fieldPosition="0"/>
    </format>
    <format dxfId="23">
      <pivotArea field="0" type="button" dataOnly="0" labelOnly="1" outline="0" axis="axisRow" fieldPosition="0"/>
    </format>
    <format dxfId="22">
      <pivotArea dataOnly="0" labelOnly="1" outline="0" axis="axisValues" fieldPosition="0"/>
    </format>
    <format dxfId="21">
      <pivotArea grandRow="1" outline="0" collapsedLevelsAreSubtotals="1" fieldPosition="0"/>
    </format>
    <format dxfId="20">
      <pivotArea dataOnly="0" labelOnly="1" grandRow="1" outline="0" fieldPosition="0"/>
    </format>
    <format dxfId="19">
      <pivotArea field="0" type="button" dataOnly="0" labelOnly="1" outline="0" axis="axisRow" fieldPosition="0"/>
    </format>
  </formats>
  <chartFormats count="1">
    <chartFormat chart="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84B92-FA35-433D-BA2E-BC8A8CBD3233}" name="PivotTable1" cacheId="3" applyNumberFormats="0" applyBorderFormats="0" applyFontFormats="0" applyPatternFormats="0" applyAlignmentFormats="0" applyWidthHeightFormats="1" dataCaption="Values" tag="2791e003-166a-4feb-a021-b7e1cbcf5eae" updatedVersion="8" minRefreshableVersion="3" useAutoFormatting="1" subtotalHiddenItems="1" itemPrintTitles="1" createdVersion="8" indent="0" outline="1" outlineData="1" multipleFieldFilters="0">
  <location ref="A1:C12" firstHeaderRow="0"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11">
    <i>
      <x v="8"/>
    </i>
    <i>
      <x v="7"/>
    </i>
    <i>
      <x v="4"/>
    </i>
    <i>
      <x v="3"/>
    </i>
    <i>
      <x v="6"/>
    </i>
    <i>
      <x v="5"/>
    </i>
    <i>
      <x v="9"/>
    </i>
    <i>
      <x v="2"/>
    </i>
    <i>
      <x v="1"/>
    </i>
    <i>
      <x/>
    </i>
    <i t="grand">
      <x/>
    </i>
  </rowItems>
  <colFields count="1">
    <field x="-2"/>
  </colFields>
  <colItems count="2">
    <i>
      <x/>
    </i>
    <i i="1">
      <x v="1"/>
    </i>
  </colItems>
  <dataFields count="2">
    <dataField fld="2" subtotal="count" baseField="0" baseItem="0"/>
    <dataField fld="1" subtotal="count" baseField="0" baseItem="0"/>
  </dataFields>
  <formats count="6">
    <format dxfId="18">
      <pivotArea field="0" type="button" dataOnly="0" labelOnly="1" outline="0" axis="axisRow" fieldPosition="0"/>
    </format>
    <format dxfId="17">
      <pivotArea grandRow="1" outline="0" collapsedLevelsAreSubtotals="1" fieldPosition="0"/>
    </format>
    <format dxfId="16">
      <pivotArea dataOnly="0" labelOnly="1" grandRow="1" outline="0" fieldPosition="0"/>
    </format>
    <format dxfId="15">
      <pivotArea dataOnly="0" labelOnly="1" outline="0" fieldPosition="0">
        <references count="1">
          <reference field="4294967294" count="1">
            <x v="1"/>
          </reference>
        </references>
      </pivotArea>
    </format>
    <format dxfId="14">
      <pivotArea dataOnly="0" labelOnly="1" outline="0" axis="axisValues" fieldPosition="0"/>
    </format>
    <format dxfId="13">
      <pivotArea dataOnly="0" labelOnly="1" outline="0" fieldPosition="0">
        <references count="1">
          <reference field="4294967294" count="1">
            <x v="0"/>
          </reference>
        </references>
      </pivotArea>
    </format>
  </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CE34DE-D15D-45B0-9016-D93679DA1F5B}" name="PivotTable4" cacheId="2" applyNumberFormats="0" applyBorderFormats="0" applyFontFormats="0" applyPatternFormats="0" applyAlignmentFormats="0" applyWidthHeightFormats="1" dataCaption="Values" tag="a5b142ef-844d-4d26-8f14-eab0d9623cc5" updatedVersion="8" minRefreshableVersion="3" useAutoFormatting="1" subtotalHiddenItems="1" itemPrintTitles="1" createdVersion="8" indent="0" outline="1" outlineData="1" multipleFieldFilters="0">
  <location ref="A1:D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formats count="6">
    <format dxfId="12">
      <pivotArea dataOnly="0" labelOnly="1" grandRow="1" outline="0" fieldPosition="0"/>
    </format>
    <format dxfId="11">
      <pivotArea grandRow="1" outline="0" collapsedLevelsAreSubtotals="1" fieldPosition="0"/>
    </format>
    <format dxfId="10">
      <pivotArea dataOnly="0" labelOnly="1" outline="0" axis="axisValues" fieldPosition="0"/>
    </format>
    <format dxfId="9">
      <pivotArea field="0" type="button" dataOnly="0" labelOnly="1" outline="0" axis="axisRow" fieldPosition="0"/>
    </format>
    <format dxfId="8">
      <pivotArea dataOnly="0" labelOnly="1" outline="0" fieldPosition="0">
        <references count="1">
          <reference field="4294967294" count="2">
            <x v="0"/>
            <x v="1"/>
          </reference>
        </references>
      </pivotArea>
    </format>
    <format dxfId="7">
      <pivotArea dataOnly="0" labelOnly="1" outline="0" fieldPosition="0">
        <references count="1">
          <reference field="4294967294" count="1">
            <x v="2"/>
          </reference>
        </references>
      </pivotArea>
    </format>
  </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27F24-61A3-4564-B79B-74377EC7A9D9}" name="PivotTable5" cacheId="1" applyNumberFormats="0" applyBorderFormats="0" applyFontFormats="0" applyPatternFormats="0" applyAlignmentFormats="0" applyWidthHeightFormats="1" dataCaption="Values" tag="ec7daa20-a2fb-40da-8a0d-f4a1966af2da" updatedVersion="8" minRefreshableVersion="3" useAutoFormatting="1" subtotalHiddenItems="1" itemPrintTitles="1" createdVersion="8" indent="0" outline="1" outlineData="1" multipleFieldFilters="0" chartFormat="9">
  <location ref="A1:C12"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7"/>
    </i>
    <i>
      <x/>
    </i>
    <i>
      <x v="3"/>
    </i>
    <i>
      <x v="1"/>
    </i>
    <i>
      <x v="4"/>
    </i>
    <i>
      <x v="8"/>
    </i>
    <i>
      <x v="5"/>
    </i>
    <i>
      <x v="9"/>
    </i>
    <i>
      <x v="6"/>
    </i>
    <i>
      <x v="2"/>
    </i>
    <i t="grand">
      <x/>
    </i>
  </rowItems>
  <colFields count="1">
    <field x="-2"/>
  </colFields>
  <colItems count="2">
    <i>
      <x/>
    </i>
    <i i="1">
      <x v="1"/>
    </i>
  </colItems>
  <dataFields count="2">
    <dataField fld="1" subtotal="count" baseField="0" baseItem="0"/>
    <dataField fld="2" subtotal="count" baseField="0" baseItem="0"/>
  </dataFields>
  <formats count="7">
    <format dxfId="6">
      <pivotArea field="0" type="button" dataOnly="0" labelOnly="1" outline="0" axis="axisRow" fieldPosition="0"/>
    </format>
    <format dxfId="5">
      <pivotArea dataOnly="0" labelOnly="1" outline="0" fieldPosition="0">
        <references count="1">
          <reference field="4294967294" count="1">
            <x v="0"/>
          </reference>
        </references>
      </pivotArea>
    </format>
    <format dxfId="4">
      <pivotArea field="0" grandRow="1" outline="0" collapsedLevelsAreSubtotals="1" axis="axisRow" fieldPosition="0">
        <references count="1">
          <reference field="4294967294" count="1" selected="0">
            <x v="0"/>
          </reference>
        </references>
      </pivotArea>
    </format>
    <format dxfId="3">
      <pivotArea dataOnly="0" labelOnly="1" grandRow="1" outline="0" fieldPosition="0"/>
    </format>
    <format dxfId="2">
      <pivotArea dataOnly="0" outline="0" fieldPosition="0">
        <references count="1">
          <reference field="4294967294" count="1">
            <x v="1"/>
          </reference>
        </references>
      </pivotArea>
    </format>
    <format dxfId="1">
      <pivotArea dataOnly="0" labelOnly="1" outline="0" fieldPosition="0">
        <references count="1">
          <reference field="4294967294" count="1">
            <x v="1"/>
          </reference>
        </references>
      </pivotArea>
    </format>
    <format dxfId="0">
      <pivotArea field="0" grandRow="1" outline="0" collapsedLevelsAreSubtotals="1" axis="axisRow"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 tabId="19" name="PivotTable5"/>
    <pivotTable tabId="18" name="PivotTable4"/>
    <pivotTable tabId="17" name="PivotTable1"/>
  </pivotTables>
  <data>
    <olap pivotCacheId="906344149">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9B2CBC1-75A7-4A7D-93C8-B8BF4B627CD5}" sourceName="[data_jobs_salary].[job_country]">
  <pivotTables>
    <pivotTable tabId="18" name="PivotTable4"/>
    <pivotTable tabId="17" name="PivotTable1"/>
    <pivotTable tabId="16" name="PivotTable2"/>
    <pivotTable tabId="19" name="PivotTable5"/>
  </pivotTables>
  <data>
    <olap pivotCacheId="906344149">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enin]" c="Benin"/>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meroon]" c="Cameroon"/>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ambia]" c="Gambia"/>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style="SlicerStyleLight6" rowHeight="234950"/>
  <slicer name="job_country" xr10:uid="{9846ADD1-A959-4FDA-939A-06685B788C12}" cache="Slicer_job_country" caption="Country"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2" xr10:uid="{35C8FFC3-338F-4D87-97D3-B988F8A8CB2F}" cache="Slicer_job_country" caption="Country" startItem="80" level="1"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FB30EE5-033B-44F0-B52B-2DDCC715D71E}" cache="Slicer_job_country" caption="job_country" startItem="101" level="1" style="SlicerStyleLight6"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F36B6695-ED54-434D-BC74-E1962E044CB3}" cache="Slicer_job_title_short" caption="Job Title" level="1" style="SlicerStyleLight6" rowHeight="234950"/>
  <slicer name="job_country 1" xr10:uid="{2B3B12F0-EBB5-40D2-9667-B7308E5EF5D2}" cache="Slicer_job_country" caption="Country" startItem="80" level="1"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C14"/>
  <sheetViews>
    <sheetView workbookViewId="0">
      <selection activeCell="A3" sqref="A3"/>
    </sheetView>
  </sheetViews>
  <sheetFormatPr defaultRowHeight="14.4" x14ac:dyDescent="0.3"/>
  <cols>
    <col min="1" max="1" width="12.44140625" bestFit="1" customWidth="1"/>
    <col min="2" max="2" width="13.88671875" style="10" bestFit="1" customWidth="1"/>
    <col min="3" max="3" width="16.109375" style="10" bestFit="1" customWidth="1"/>
  </cols>
  <sheetData>
    <row r="3" spans="1:3" x14ac:dyDescent="0.3">
      <c r="A3" s="12" t="s">
        <v>10</v>
      </c>
      <c r="B3" s="3" t="s">
        <v>27</v>
      </c>
      <c r="C3"/>
    </row>
    <row r="4" spans="1:3" x14ac:dyDescent="0.3">
      <c r="A4" s="1" t="s">
        <v>18</v>
      </c>
      <c r="B4" s="2">
        <v>0.11713393731635652</v>
      </c>
      <c r="C4"/>
    </row>
    <row r="5" spans="1:3" x14ac:dyDescent="0.3">
      <c r="A5" s="1" t="s">
        <v>19</v>
      </c>
      <c r="B5" s="2">
        <v>0.14569049951028404</v>
      </c>
      <c r="C5"/>
    </row>
    <row r="6" spans="1:3" x14ac:dyDescent="0.3">
      <c r="A6" s="1" t="s">
        <v>17</v>
      </c>
      <c r="B6" s="2">
        <v>0.14709843290891284</v>
      </c>
      <c r="C6"/>
    </row>
    <row r="7" spans="1:3" x14ac:dyDescent="0.3">
      <c r="A7" s="1" t="s">
        <v>20</v>
      </c>
      <c r="B7" s="2">
        <v>0.16191234084231146</v>
      </c>
      <c r="C7"/>
    </row>
    <row r="8" spans="1:3" x14ac:dyDescent="0.3">
      <c r="A8" s="1" t="s">
        <v>16</v>
      </c>
      <c r="B8" s="2">
        <v>0.19160137120470128</v>
      </c>
      <c r="C8"/>
    </row>
    <row r="9" spans="1:3" x14ac:dyDescent="0.3">
      <c r="A9" s="1" t="s">
        <v>21</v>
      </c>
      <c r="B9" s="2">
        <v>0.20947600391772772</v>
      </c>
      <c r="C9"/>
    </row>
    <row r="10" spans="1:3" x14ac:dyDescent="0.3">
      <c r="A10" s="1" t="s">
        <v>15</v>
      </c>
      <c r="B10" s="2">
        <v>0.21207761998041136</v>
      </c>
      <c r="C10"/>
    </row>
    <row r="11" spans="1:3" x14ac:dyDescent="0.3">
      <c r="A11" s="1" t="s">
        <v>14</v>
      </c>
      <c r="B11" s="2">
        <v>0.21556684622918706</v>
      </c>
      <c r="C11"/>
    </row>
    <row r="12" spans="1:3" x14ac:dyDescent="0.3">
      <c r="A12" s="1" t="s">
        <v>13</v>
      </c>
      <c r="B12" s="2">
        <v>0.54141160626836438</v>
      </c>
      <c r="C12"/>
    </row>
    <row r="13" spans="1:3" x14ac:dyDescent="0.3">
      <c r="A13" s="1" t="s">
        <v>12</v>
      </c>
      <c r="B13" s="2">
        <v>0.56623408423114596</v>
      </c>
      <c r="C13"/>
    </row>
    <row r="14" spans="1:3" x14ac:dyDescent="0.3">
      <c r="A14" s="4" t="s">
        <v>11</v>
      </c>
      <c r="B14" s="9">
        <v>2.5082027424094027</v>
      </c>
      <c r="C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1B5F3-AD76-4DA3-B27D-FFE71D85C790}">
  <dimension ref="A1:G12"/>
  <sheetViews>
    <sheetView workbookViewId="0">
      <selection activeCell="C8" sqref="C8"/>
    </sheetView>
  </sheetViews>
  <sheetFormatPr defaultRowHeight="14.4" x14ac:dyDescent="0.3"/>
  <cols>
    <col min="1" max="1" width="22.77734375" bestFit="1" customWidth="1"/>
    <col min="2" max="2" width="12.6640625" bestFit="1" customWidth="1"/>
    <col min="3" max="4" width="11" bestFit="1" customWidth="1"/>
    <col min="5" max="5" width="22.77734375" bestFit="1" customWidth="1"/>
    <col min="6" max="6" width="12.109375" bestFit="1" customWidth="1"/>
  </cols>
  <sheetData>
    <row r="1" spans="1:7" x14ac:dyDescent="0.3">
      <c r="A1" s="3" t="s">
        <v>10</v>
      </c>
      <c r="B1" s="3" t="s">
        <v>23</v>
      </c>
      <c r="C1" s="3" t="s">
        <v>22</v>
      </c>
      <c r="E1" t="str">
        <f>A1:A11</f>
        <v>Row Labels</v>
      </c>
      <c r="F1" s="7" t="str">
        <f>B1:B11</f>
        <v>Median Salary</v>
      </c>
      <c r="G1" t="str">
        <f>C1:C11</f>
        <v>Skill Per Job</v>
      </c>
    </row>
    <row r="2" spans="1:7" x14ac:dyDescent="0.3">
      <c r="A2" s="1" t="s">
        <v>0</v>
      </c>
      <c r="B2" s="7">
        <v>155000</v>
      </c>
      <c r="C2" s="5">
        <v>5.2608262817322053</v>
      </c>
      <c r="E2" t="str">
        <f t="shared" ref="E2:E11" si="0">A2:A12</f>
        <v>Senior Data Scientist</v>
      </c>
      <c r="F2" s="7">
        <f t="shared" ref="F2:F11" si="1">B2:B12</f>
        <v>155000</v>
      </c>
      <c r="G2">
        <f t="shared" ref="G2:G11" si="2">C2:C12</f>
        <v>5.2608262817322053</v>
      </c>
    </row>
    <row r="3" spans="1:7" x14ac:dyDescent="0.3">
      <c r="A3" s="1" t="s">
        <v>5</v>
      </c>
      <c r="B3" s="7">
        <v>147500</v>
      </c>
      <c r="C3" s="5">
        <v>8.1405163853028792</v>
      </c>
      <c r="E3" t="str">
        <f t="shared" si="0"/>
        <v>Senior Data Engineer</v>
      </c>
      <c r="F3" s="7">
        <f t="shared" si="1"/>
        <v>147500</v>
      </c>
      <c r="G3">
        <f t="shared" si="2"/>
        <v>8.1405163853028792</v>
      </c>
    </row>
    <row r="4" spans="1:7" x14ac:dyDescent="0.3">
      <c r="A4" s="1" t="s">
        <v>4</v>
      </c>
      <c r="B4" s="7">
        <v>127500</v>
      </c>
      <c r="C4" s="5">
        <v>4.9271336080047083</v>
      </c>
      <c r="E4" t="str">
        <f t="shared" si="0"/>
        <v>Data Scientist</v>
      </c>
      <c r="F4" s="7">
        <f t="shared" si="1"/>
        <v>127500</v>
      </c>
      <c r="G4">
        <f t="shared" si="2"/>
        <v>4.9271336080047083</v>
      </c>
    </row>
    <row r="5" spans="1:7" x14ac:dyDescent="0.3">
      <c r="A5" s="1" t="s">
        <v>1</v>
      </c>
      <c r="B5" s="7">
        <v>125000</v>
      </c>
      <c r="C5" s="5">
        <v>6.961963732861566</v>
      </c>
      <c r="E5" t="str">
        <f t="shared" si="0"/>
        <v>Data Engineer</v>
      </c>
      <c r="F5" s="7">
        <f t="shared" si="1"/>
        <v>125000</v>
      </c>
      <c r="G5">
        <f t="shared" si="2"/>
        <v>6.961963732861566</v>
      </c>
    </row>
    <row r="6" spans="1:7" x14ac:dyDescent="0.3">
      <c r="A6" s="1" t="s">
        <v>2</v>
      </c>
      <c r="B6" s="7">
        <v>111175</v>
      </c>
      <c r="C6" s="5">
        <v>4.3544474393531001</v>
      </c>
      <c r="E6" t="str">
        <f t="shared" si="0"/>
        <v>Senior Data Analyst</v>
      </c>
      <c r="F6" s="7">
        <f t="shared" si="1"/>
        <v>111175</v>
      </c>
      <c r="G6">
        <f t="shared" si="2"/>
        <v>4.3544474393531001</v>
      </c>
    </row>
    <row r="7" spans="1:7" x14ac:dyDescent="0.3">
      <c r="A7" s="1" t="s">
        <v>3</v>
      </c>
      <c r="B7" s="7">
        <v>107550</v>
      </c>
      <c r="C7" s="5">
        <v>5.2834138486312403</v>
      </c>
      <c r="E7" t="str">
        <f t="shared" si="0"/>
        <v>Machine Learning Engineer</v>
      </c>
      <c r="F7" s="7">
        <f t="shared" si="1"/>
        <v>107550</v>
      </c>
      <c r="G7">
        <f t="shared" si="2"/>
        <v>5.2834138486312403</v>
      </c>
    </row>
    <row r="8" spans="1:7" x14ac:dyDescent="0.3">
      <c r="A8" s="1" t="s">
        <v>7</v>
      </c>
      <c r="B8" s="7">
        <v>99150</v>
      </c>
      <c r="C8" s="5">
        <v>5.5445026178010473</v>
      </c>
      <c r="E8" t="str">
        <f t="shared" si="0"/>
        <v>Software Engineer</v>
      </c>
      <c r="F8" s="7">
        <f t="shared" si="1"/>
        <v>99150</v>
      </c>
      <c r="G8">
        <f t="shared" si="2"/>
        <v>5.5445026178010473</v>
      </c>
    </row>
    <row r="9" spans="1:7" x14ac:dyDescent="0.3">
      <c r="A9" s="1" t="s">
        <v>6</v>
      </c>
      <c r="B9" s="7">
        <v>90000</v>
      </c>
      <c r="C9" s="5">
        <v>3.600978555069748</v>
      </c>
      <c r="E9" t="str">
        <f t="shared" si="0"/>
        <v>Data Analyst</v>
      </c>
      <c r="F9" s="7">
        <f t="shared" si="1"/>
        <v>90000</v>
      </c>
      <c r="G9">
        <f t="shared" si="2"/>
        <v>3.600978555069748</v>
      </c>
    </row>
    <row r="10" spans="1:7" x14ac:dyDescent="0.3">
      <c r="A10" s="1" t="s">
        <v>9</v>
      </c>
      <c r="B10" s="7">
        <v>90000</v>
      </c>
      <c r="C10" s="5">
        <v>4.8023255813953485</v>
      </c>
      <c r="E10" t="str">
        <f t="shared" si="0"/>
        <v>Cloud Engineer</v>
      </c>
      <c r="F10" s="7">
        <f t="shared" si="1"/>
        <v>90000</v>
      </c>
      <c r="G10">
        <f t="shared" si="2"/>
        <v>4.8023255813953485</v>
      </c>
    </row>
    <row r="11" spans="1:7" x14ac:dyDescent="0.3">
      <c r="A11" s="1" t="s">
        <v>8</v>
      </c>
      <c r="B11" s="7">
        <v>85000</v>
      </c>
      <c r="C11" s="5">
        <v>3.2997002997002998</v>
      </c>
      <c r="E11" t="str">
        <f t="shared" si="0"/>
        <v>Business Analyst</v>
      </c>
      <c r="F11" s="7">
        <f t="shared" si="1"/>
        <v>85000</v>
      </c>
      <c r="G11">
        <f t="shared" si="2"/>
        <v>3.2997002997002998</v>
      </c>
    </row>
    <row r="12" spans="1:7" x14ac:dyDescent="0.3">
      <c r="A12" s="4" t="s">
        <v>11</v>
      </c>
      <c r="B12" s="8">
        <v>115000</v>
      </c>
      <c r="C12" s="6">
        <v>5.1196743388834474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186F8-1386-42D9-A239-C028335258F5}">
  <dimension ref="A1:D12"/>
  <sheetViews>
    <sheetView workbookViewId="0">
      <selection activeCell="J23" sqref="J23"/>
    </sheetView>
  </sheetViews>
  <sheetFormatPr defaultRowHeight="14.4" x14ac:dyDescent="0.3"/>
  <cols>
    <col min="1" max="1" width="22.77734375" bestFit="1" customWidth="1"/>
    <col min="2" max="2" width="12.6640625" bestFit="1" customWidth="1"/>
    <col min="3" max="3" width="15.44140625" bestFit="1" customWidth="1"/>
    <col min="4" max="4" width="19.21875" bestFit="1" customWidth="1"/>
  </cols>
  <sheetData>
    <row r="1" spans="1:4" x14ac:dyDescent="0.3">
      <c r="A1" s="3" t="s">
        <v>10</v>
      </c>
      <c r="B1" s="3" t="s">
        <v>23</v>
      </c>
      <c r="C1" s="3" t="s">
        <v>24</v>
      </c>
      <c r="D1" s="3" t="s">
        <v>25</v>
      </c>
    </row>
    <row r="2" spans="1:4" x14ac:dyDescent="0.3">
      <c r="A2" s="1" t="s">
        <v>8</v>
      </c>
      <c r="B2" s="7">
        <v>85000</v>
      </c>
      <c r="C2" s="7">
        <v>90000</v>
      </c>
      <c r="D2" s="7">
        <v>75000</v>
      </c>
    </row>
    <row r="3" spans="1:4" x14ac:dyDescent="0.3">
      <c r="A3" s="1" t="s">
        <v>9</v>
      </c>
      <c r="B3" s="7">
        <v>90000</v>
      </c>
      <c r="C3" s="7">
        <v>115000</v>
      </c>
      <c r="D3" s="7">
        <v>89100</v>
      </c>
    </row>
    <row r="4" spans="1:4" x14ac:dyDescent="0.3">
      <c r="A4" s="1" t="s">
        <v>6</v>
      </c>
      <c r="B4" s="7">
        <v>90000</v>
      </c>
      <c r="C4" s="7">
        <v>90000</v>
      </c>
      <c r="D4" s="7">
        <v>90000</v>
      </c>
    </row>
    <row r="5" spans="1:4" x14ac:dyDescent="0.3">
      <c r="A5" s="1" t="s">
        <v>1</v>
      </c>
      <c r="B5" s="7">
        <v>125000</v>
      </c>
      <c r="C5" s="7">
        <v>125000</v>
      </c>
      <c r="D5" s="7">
        <v>123500</v>
      </c>
    </row>
    <row r="6" spans="1:4" x14ac:dyDescent="0.3">
      <c r="A6" s="1" t="s">
        <v>4</v>
      </c>
      <c r="B6" s="7">
        <v>127500</v>
      </c>
      <c r="C6" s="7">
        <v>130000</v>
      </c>
      <c r="D6" s="7">
        <v>119550</v>
      </c>
    </row>
    <row r="7" spans="1:4" x14ac:dyDescent="0.3">
      <c r="A7" s="1" t="s">
        <v>3</v>
      </c>
      <c r="B7" s="7">
        <v>107550</v>
      </c>
      <c r="C7" s="7">
        <v>150000</v>
      </c>
      <c r="D7" s="7">
        <v>101029</v>
      </c>
    </row>
    <row r="8" spans="1:4" x14ac:dyDescent="0.3">
      <c r="A8" s="1" t="s">
        <v>2</v>
      </c>
      <c r="B8" s="7">
        <v>111175</v>
      </c>
      <c r="C8" s="7">
        <v>110000</v>
      </c>
      <c r="D8" s="7">
        <v>111175</v>
      </c>
    </row>
    <row r="9" spans="1:4" x14ac:dyDescent="0.3">
      <c r="A9" s="1" t="s">
        <v>5</v>
      </c>
      <c r="B9" s="7">
        <v>147500</v>
      </c>
      <c r="C9" s="7">
        <v>150000</v>
      </c>
      <c r="D9" s="7">
        <v>147500</v>
      </c>
    </row>
    <row r="10" spans="1:4" x14ac:dyDescent="0.3">
      <c r="A10" s="1" t="s">
        <v>0</v>
      </c>
      <c r="B10" s="7">
        <v>155000</v>
      </c>
      <c r="C10" s="7">
        <v>155000</v>
      </c>
      <c r="D10" s="7">
        <v>155000</v>
      </c>
    </row>
    <row r="11" spans="1:4" x14ac:dyDescent="0.3">
      <c r="A11" s="1" t="s">
        <v>7</v>
      </c>
      <c r="B11" s="7">
        <v>99150</v>
      </c>
      <c r="C11" s="7">
        <v>125000</v>
      </c>
      <c r="D11" s="7">
        <v>89100</v>
      </c>
    </row>
    <row r="12" spans="1:4" x14ac:dyDescent="0.3">
      <c r="A12" s="4" t="s">
        <v>11</v>
      </c>
      <c r="B12" s="8">
        <v>115000</v>
      </c>
      <c r="C12" s="8">
        <v>118940</v>
      </c>
      <c r="D12" s="8">
        <v>111175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8CA8E-6D77-4EFD-B039-FDB925FA0C52}">
  <dimension ref="A1:E12"/>
  <sheetViews>
    <sheetView tabSelected="1" workbookViewId="0">
      <selection activeCell="K22" sqref="K22"/>
    </sheetView>
  </sheetViews>
  <sheetFormatPr defaultRowHeight="14.4" x14ac:dyDescent="0.3"/>
  <cols>
    <col min="1" max="1" width="12.44140625" bestFit="1" customWidth="1"/>
    <col min="2" max="2" width="16.88671875" bestFit="1" customWidth="1"/>
    <col min="3" max="4" width="13.88671875" bestFit="1" customWidth="1"/>
    <col min="5" max="5" width="13.88671875" style="10" bestFit="1" customWidth="1"/>
  </cols>
  <sheetData>
    <row r="1" spans="1:5" x14ac:dyDescent="0.3">
      <c r="A1" s="3" t="s">
        <v>10</v>
      </c>
      <c r="B1" s="3" t="s">
        <v>26</v>
      </c>
      <c r="C1" s="12" t="s">
        <v>27</v>
      </c>
      <c r="E1"/>
    </row>
    <row r="2" spans="1:5" x14ac:dyDescent="0.3">
      <c r="A2" s="1" t="s">
        <v>20</v>
      </c>
      <c r="B2" s="7">
        <v>140000</v>
      </c>
      <c r="C2" s="11">
        <v>0.16191234084231146</v>
      </c>
      <c r="E2"/>
    </row>
    <row r="3" spans="1:5" x14ac:dyDescent="0.3">
      <c r="A3" s="1" t="s">
        <v>21</v>
      </c>
      <c r="B3" s="7">
        <v>135000</v>
      </c>
      <c r="C3" s="11">
        <v>0.20947600391772772</v>
      </c>
      <c r="E3"/>
    </row>
    <row r="4" spans="1:5" x14ac:dyDescent="0.3">
      <c r="A4" s="1" t="s">
        <v>18</v>
      </c>
      <c r="B4" s="7">
        <v>134241</v>
      </c>
      <c r="C4" s="11">
        <v>0.11713393731635652</v>
      </c>
      <c r="E4"/>
    </row>
    <row r="5" spans="1:5" x14ac:dyDescent="0.3">
      <c r="A5" s="1" t="s">
        <v>19</v>
      </c>
      <c r="B5" s="7">
        <v>125000</v>
      </c>
      <c r="C5" s="11">
        <v>0.14569049951028404</v>
      </c>
      <c r="E5"/>
    </row>
    <row r="6" spans="1:5" x14ac:dyDescent="0.3">
      <c r="A6" s="1" t="s">
        <v>13</v>
      </c>
      <c r="B6" s="7">
        <v>125000</v>
      </c>
      <c r="C6" s="11">
        <v>0.54141160626836438</v>
      </c>
      <c r="E6"/>
    </row>
    <row r="7" spans="1:5" x14ac:dyDescent="0.3">
      <c r="A7" s="1" t="s">
        <v>12</v>
      </c>
      <c r="B7" s="7">
        <v>120000</v>
      </c>
      <c r="C7" s="11">
        <v>0.56623408423114596</v>
      </c>
      <c r="E7"/>
    </row>
    <row r="8" spans="1:5" x14ac:dyDescent="0.3">
      <c r="A8" s="1" t="s">
        <v>15</v>
      </c>
      <c r="B8" s="7">
        <v>119550</v>
      </c>
      <c r="C8" s="11">
        <v>0.21207761998041136</v>
      </c>
      <c r="E8"/>
    </row>
    <row r="9" spans="1:5" x14ac:dyDescent="0.3">
      <c r="A9" s="1" t="s">
        <v>14</v>
      </c>
      <c r="B9" s="7">
        <v>111175</v>
      </c>
      <c r="C9" s="11">
        <v>0.21556684622918706</v>
      </c>
      <c r="E9"/>
    </row>
    <row r="10" spans="1:5" x14ac:dyDescent="0.3">
      <c r="A10" s="1" t="s">
        <v>17</v>
      </c>
      <c r="B10" s="7">
        <v>110000</v>
      </c>
      <c r="C10" s="11">
        <v>0.14709843290891284</v>
      </c>
      <c r="E10"/>
    </row>
    <row r="11" spans="1:5" x14ac:dyDescent="0.3">
      <c r="A11" s="1" t="s">
        <v>16</v>
      </c>
      <c r="B11" s="7">
        <v>92500</v>
      </c>
      <c r="C11" s="11">
        <v>0.19160137120470128</v>
      </c>
      <c r="E11"/>
    </row>
    <row r="12" spans="1:5" x14ac:dyDescent="0.3">
      <c r="A12" s="4" t="s">
        <v>11</v>
      </c>
      <c r="B12" s="8">
        <v>117500</v>
      </c>
      <c r="C12" s="12">
        <v>2.5082027424094027</v>
      </c>
      <c r="E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 f a l s e < / a : H a s F o c u s > < a : S i z e A t D p i 9 6 > 9 8 < / a : S i z e A t D p i 9 6 > < a : V i s i b l e > t r u e < / a : V i s i b l e > < / V a l u e > < / K e y V a l u e O f s t r i n g S a n d b o x E d i t o r . M e a s u r e G r i d S t a t e S c d E 3 5 R y > < / A r r a y O f K e y V a l u e O f s t r i n g S a n d b o x E d i t o r . M e a s u r e G r i d S t a t e S c d E 3 5 R y > ] ] > < / C u s t o m C o n t e n t > < / G e m i n i > 
</file>

<file path=customXml/item11.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12.xml>��< ? x m l   v e r s i o n = " 1 . 0 "   e n c o d i n g = " u t f - 1 6 " ? > < D a t a M a s h u p   s q m i d = " 7 3 8 a 6 f a 4 - b 2 d 0 - 4 8 a 2 - 8 7 8 5 - 2 5 e a 8 7 9 7 a 1 6 5 "   x m l n s = " h t t p : / / s c h e m a s . m i c r o s o f t . c o m / D a t a M a s h u p " > A A A A A D M I A A B Q S w M E F A A C A A g A 6 W I 5 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6 W I 5 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i O V t v z C z + L Q U A A F A X A A A T A B w A R m 9 y b X V s Y X M v U 2 V j d G l v b j E u b S C i G A A o o B Q A A A A A A A A A A A A A A A A A A A A A A A A A A A D t W F F v 2 z Y Q f g + Q / 0 B o D 3 U G z Y j c N E 1 X 5 M F 1 u s 7 Y 2 q W T u z z Y h s B I T M S G E j 2 S S u I F + e 8 7 S r I s 0 R T T Y N h b 8 x C b u u N 9 H + 8 + n k h L E i v K c x R W n 8 H b / b 3 9 P Z l i Q R K U Y I W j r / x S R h I z L N b o F D G i 9 v c Q / I W 8 E D G B J + / v Y 8 K G F 1 z c X H J + M / i F M j K c 8 F y R X M m B N / l 5 8 U U S I R c Z v 0 n Z 4 o z f 5 Y z j R C 4 + r q u Z 6 F z w r 4 A t F + U w W t X D q A T H O W Z r R e O n r H W Q a P T T W D + T V C 5 M 8 h F m b H j P 5 L 1 3 4 K O 8 Y M x H S h T k w K / X k x K i g q j 8 g F V V y 3 u Y T x X J T r 3 K 6 P m / 0 T y p R 9 7 y c X 4 G E M t 6 / g 8 e c M i 4 g r T 9 S n A C S / Y g z A x f Q j p q S / 1 8 0 I b y 0 b y 2 j h k L Y 8 1 U n m p e y 4 M m 8 C T F + T X E n a 1 X Z B t 0 J n A u r 7 j I J p w V W a 6 N c m B h 4 T 8 8 e J C G S F H F S C R T L p Q H S w d 3 p M i 9 e v R R y 2 6 1 M B 5 j r Q 2 r 8 Z Z i 6 3 M Z p y Q p A F G b r B 5 3 I J n o C u h G K c 8 a F 8 a v K a S h 9 J I E i z h 1 4 6 + 4 h N V q P T Q h 9 H d F M 9 L 4 5 D x K y L U g J M p A l a 1 I b T D t m B L M V B r R X B a Q 3 d h K S v v F v M i V W O 8 Q q p U m W m R M 2 x r W F O H b a 7 B P C i F I H q + H u n Z t n x T E 1 + s T 8 2 y F 8 3 W U 4 8 y e V 3 l D G Z M d 0 + N W T H + S F c M x 6 M P z o H T w H 9 E c b Q r Z i K v 2 + g u z g g w M B f r V R N / z / N p N b P x n A O Z v d d G B 1 X w T Z J R M l 6 m N q p 0 q P W s t O 7 l u d N 0 V g P m o B G i v f 5 p D O 9 L 7 4 y P 0 q H S L P U 6 S C n j g J t u F y M o g P i I 4 T h G 0 A z I s w w 7 m l q m w o 9 E 0 V 8 d H Z S 0 t j P R 8 O y G D 9 O 4 y 2 x R m g D X U X 3 p Z N L u k X R 8 u o F 3 U L F B d g 3 Z p S v u 2 N l 3 W v q 3 H d N q K 2 U l a z c P a L + w t w t I S r B W 3 Z s h W u N 7 + 0 N c P j P 1 v b H n L L r d s a n M P t 7 e t V a o F U 3 T F a L 3 m H s 1 a C 2 j i J 1 8 L v f 6 N X u Y G u S X 6 E Y 0 O T w 6 N x m P T S V g d C Z 6 h F G M Z 3 z X z L M 3 0 l P E b t Q R S g Q p M 8 4 T c d / R T P r G I y K h u H Z d q x O D w 8 D C A D 3 s 3 2 4 a Y J v V 0 h z b a t G o 9 l B j f l f F / K 2 N / j + a u m v X c A 8 r p 1 n u A e d 5 u K S L j t x D l D 5 U S s d s v Q s L g 5 L 6 R R B V u R w q 7 g m 7 O B n N U n l J 6 z y 5 2 e N + b P 3 W C c W A u n 8 Q 0 y P n e 8 j / A v f h W u G U D 9 + L 5 c C G 0 Z o X C q s J V n t D l G p 0 R R j O q i G i V T H u 2 m o Z B s 1 s z H 5 X u E K C a p z m 8 W z d R B 0 D U R 5 8 L u L O E a q 3 v j v L 2 o H u U H Q b d k M O R M X 5 p j I + M 8 S t j f G y M X x v j E 2 P 8 x h g H h + Y D k 2 F g U g x M j o F J M j B Z B i b N w O Q Z m E Q D k + n I Z D r a y a X J d G Q y H R 2 1 V f K s y + i T k t o c 4 l u F 7 r v Q l F X v N b 5 0 G Y 9 c x l c u 4 7 H L + N p l P H E Z 3 7 i M p b r 6 r c 4 c B c 4 k B c 4 s B c 4 0 B c 4 8 B c 5 E B c 5 M B c 5 U B c 5 c j Z y 5 G r n 1 5 M z V y J m r U T d X r f 3 x J V / R 2 / I H m F L 2 u + + 7 2 q F 8 H W 0 P Q t 0 b N m r e f w D s j Z U S 9 L J Q Z m c 9 2 H n F N p 6 2 Y 7 l 2 2 Q L 2 8 Y T X w x a v t a 6 Z o F n W e O s m 3 r v 7 5 c D F q L v l Y U k 6 1 l C H 7 8 n o B K + o w o z + A + H e 6 0 v L B Z x W n O A W r n b U c 8 F X R P T g V m f T C c 8 T q k 9 x m O 0 c Z 9 v 3 L z t L K N g E z m M 8 2 1 y 4 6 B W a b 3 k s I Z Q X / s 0 8 B G r I 4 e v n 3 z 1 E m C Q 2 v / G d 3 P i N L 8 J + v x A 3 f u H Y 4 f e J y y 3 y J + 7 E P u d 3 c H h 6 R z f u 9 X j a P + N D v N o 4 f 5 i c 1 3 5 t p 1 3 1 P q n Z 3 o o 4 j l D V L z m W 0 O Z P T V 0 O W i 9 N 5 T r B z a N z F + D t v 1 B L A Q I t A B Q A A g A I A O l i O V u K m g 3 p p A A A A P Y A A A A S A A A A A A A A A A A A A A A A A A A A A A B D b 2 5 m a W c v U G F j a 2 F n Z S 5 4 b W x Q S w E C L Q A U A A I A C A D p Y j l b D 8 r p q 6 Q A A A D p A A A A E w A A A A A A A A A A A A A A A A D w A A A A W 0 N v b n R l b n R f V H l w Z X N d L n h t b F B L A Q I t A B Q A A g A I A O l i O V t v z C z + L Q U A A F A X A A A T A A A A A A A A A A A A A A A A A O E B A A B G b 3 J t d W x h c y 9 T Z W N 0 a W 9 u M S 5 t U E s F B g A A A A A D A A M A w g A A A F s 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r A A A A A A A A L 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3 N h b G F y e T w v S X R l b V B h d G g + P C 9 J d G V t T G 9 j Y X R p b 2 4 + P F N 0 Y W J s Z U V u d H J p Z X M + P E V u d H J 5 I F R 5 c G U 9 I k l z U H J p d m F 0 Z S I g V m F s d W U 9 I m w w I i A v P j x F b n R y e S B U e X B l P S J R d W V y e U l E I i B W Y W x 1 Z T 0 i c z E 4 M W Z m N D h h L T M y Y j M t N D U 5 O C 1 h M 2 M 2 L W Z i M z U w M m U 2 Z m E 1 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2 x 1 b W 5 U e X B l c y I g V m F s d W U 9 I n N B d 1 l H Q m d Z R 0 F R W U h D U U 1 C Q V F Z R 0 V S R V J C Z 1 k 9 I i A v P j x F b n R y e S B U e X B l P S J G a W x s R X J y b 3 J D b 2 R l I i B W Y W x 1 Z T 0 i c 1 V u a 2 5 v d 2 4 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d G l t Z S Z x d W 9 0 O y w m c X V v d D t q b 2 J f c G 9 z d G V k X 2 R h d G U m c X V v d D s s J n F 1 b 3 Q 7 a m 9 i X 3 B v c 3 R l Z F 9 t b 2 5 0 a C 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k Z p b G x M Y X N 0 V X B k Y X R l Z C I g V m F s d W U 9 I m Q y M D I 1 L T A 5 L T I 1 V D E 3 O j I z O j E 4 L j E 4 M z M w N T h a I i A v P j x F b n R y e S B U e X B l P S J G a W x s Q 2 9 1 b n Q i I F Z h b H V l P S J s M z I 2 N z I i I C 8 + P E V u d H J 5 I F R 5 c G U 9 I k Z p b G x T d G F 0 d X M i I F Z h b H V l P S J z Q 2 9 t c G x l d G U 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1 J l b G F 0 a W 9 u c 2 h p c E l u Z m 8 m c X V v d D s 6 W 1 1 9 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J T I y d m l h J T I w J T I y J T I w a W 4 l M j B q b 2 J f d m l h P C 9 J d G V t U G F 0 a D 4 8 L 0 l 0 Z W 1 M b 2 N h d G l v b j 4 8 U 3 R h Y m x l R W 5 0 c m l l c y A v P j w v S X R l b T 4 8 S X R l b T 4 8 S X R l b U x v Y 2 F 0 a W 9 u P j x J d G V t V H l w Z T 5 G b 3 J t d W x h P C 9 J d G V t V H l w Z T 4 8 S X R l b V B h d G g + U 2 V j d G l v b j E v Z G F 0 Y V 9 q b 2 J z X 3 N h b G F y e S 9 S Z W 5 h b W V k J T I w a m 9 i X 3 B v c 3 R l Z F 9 k Y X R l d G l t Z T w v S X R l b V B h d G g + P C 9 J d G V t T G 9 j Y X R p b 2 4 + P F N 0 Y W J s Z U V u d H J p Z X M g L z 4 8 L 0 l 0 Z W 0 + P E l 0 Z W 0 + P E l 0 Z W 1 M b 2 N h d G l v b j 4 8 S X R l b V R 5 c G U + R m 9 y b X V s Y T w v S X R l b V R 5 c G U + P E l 0 Z W 1 Q Y X R o P l N l Y 3 R p b 2 4 x L 2 R h d G F f a m 9 i c 1 9 z Y W x h c n k v S W 5 z Z X J 0 Z W Q l M j B N b 2 5 0 a D w v S X R l b V B h d G g + P C 9 J d G V t T G 9 j Y X R p b 2 4 + P F N 0 Y W J s Z U V u d H J p Z X M g L z 4 8 L 0 l 0 Z W 0 + P E l 0 Z W 0 + P E l 0 Z W 1 M b 2 N h d G l v b j 4 8 S X R l b V R 5 c G U + R m 9 y b X V s Y T w v S X R l b V R 5 c G U + P E l 0 Z W 1 Q Y X R o P l N l Y 3 R p b 2 4 x L 2 R h d G F f a m 9 i c 1 9 z Y W x h c n k v S W 5 z Z X J 0 Z W Q l M j B E Y X R l P C 9 J d G V t U G F 0 a D 4 8 L 0 l 0 Z W 1 M b 2 N h d G l v b j 4 8 U 3 R h Y m x l R W 5 0 c m l l c y A v P j w v S X R l b T 4 8 S X R l b T 4 8 S X R l b U x v Y 2 F 0 a W 9 u P j x J d G V t V H l w Z T 5 G b 3 J t d W x h P C 9 J d G V t V H l w Z T 4 8 S X R l b V B h d G g + U 2 V j d G l v b j E v Z G F 0 Y V 9 q b 2 J z X 3 N h b G F y e S 9 S Z W 9 y Z G V y Z W Q l M j B E Y X R l J T I w Q 2 9 s d W 1 u c z w v S X R l b V B h d G g + P C 9 J d G V t T G 9 j Y X R p b 2 4 + P F N 0 Y W J s Z U V u d H J p Z X M g L z 4 8 L 0 l 0 Z W 0 + P E l 0 Z W 0 + P E l 0 Z W 1 M b 2 N h d G l v b j 4 8 S X R l b V R 5 c G U + R m 9 y b X V s Y T w v S X R l b V R 5 c G U + P E l 0 Z W 1 Q Y X R o P l N l Y 3 R p b 2 4 x L 2 R h d G F f a m 9 i c 1 9 z Y W x h c n k v S W 5 z Z X J 0 Z W Q l M j B N d W x 0 a X B s a W N h d G l v b j w v S X R l b V B h d G g + P C 9 J d G V t T G 9 j Y X R p b 2 4 + P F N 0 Y W J s Z U V u d H J p Z X M g L z 4 8 L 0 l 0 Z W 0 + P E l 0 Z W 0 + P E l 0 Z W 1 M b 2 N h d G l v b j 4 8 S X R l b V R 5 c G U + R m 9 y b X V s Y T w v S X R l b V R 5 c G U + P E l 0 Z W 1 Q Y X R o P l N l Y 3 R p b 2 4 x L 2 R h d G F f a m 9 i c 1 9 z Y W x h c n k v U m V v c m R l c m V k J T I w U 2 F s Y X J 5 J T I w Q 2 9 s d W 1 u c z w v S X R l b V B h d G g + P C 9 J d G V t T G 9 j Y X R p b 2 4 + P F N 0 Y W J s Z U V u d H J p Z X M g L z 4 8 L 0 l 0 Z W 0 + P E l 0 Z W 0 + P E l 0 Z W 1 M b 2 N h d G l v b j 4 8 S X R l b V R 5 c G U + R m 9 y b X V s Y T w v S X R l b V R 5 c G U + P E l 0 Z W 1 Q Y X R o P l N l Y 3 R p b 2 4 x L 2 R h d G F f a m 9 i c 1 9 z Y W x h c n k v Q W R k Z W Q l M j B J b m R l e D w v S X R l b V B h d G g + P C 9 J d G V t T G 9 j Y X R p b 2 4 + P F N 0 Y W J s Z U V u d H J p Z X M g L z 4 8 L 0 l 0 Z W 0 + P E l 0 Z W 0 + P E l 0 Z W 1 M b 2 N h d G l v b j 4 8 S X R l b V R 5 c G U + R m 9 y b X V s Y T w v S X R l b V R 5 c G U + P E l 0 Z W 1 Q Y X R o P l N l Y 3 R p b 2 4 x L 2 R h d G F f a m 9 i c 1 9 z Y W x h c n k v U m V v c m R l c m V k J T I w S W Q l M j B D b 2 x 1 b W 4 8 L 0 l 0 Z W 1 Q Y X R o P j w v S X R l b U x v Y 2 F 0 a W 9 u P j x T d G F i b G V F b n R y a W V z I C 8 + P C 9 J d G V t P j w v S X R l b X M + P C 9 M b 2 N h b F B h Y 2 t h Z 2 V N Z X R h Z G F 0 Y U Z p b G U + F g A A A F B L B Q Y A A A A A A A A A A A A A A A A A A A A A A A A m A Q A A A Q A A A N C M n d 8 B F d E R j H o A w E / C l + s B A A A A r 9 a J i m A n S E K k P e 2 E c D e c i Q A A A A A C A A A A A A A Q Z g A A A A E A A C A A A A A V o 1 U V 0 H Z + H W P u h l g Y r h I J M U C 7 Y C Q G Y 8 h u Z 4 g E O k 6 + E Q A A A A A O g A A A A A I A A C A A A A C x f K G 1 / F F u n Z 0 G h 1 D j t C a 9 S 2 n F Z Q o C l x L j 6 9 y E f U a 2 R F A A A A A V g g F u 8 l e b 0 2 w z G 8 d d 5 q y X u E N r D U + l e G H g 4 p 5 v 0 r N B 2 e z B I i 6 E 7 0 5 + i h z V O A a I O V q 4 t 9 c O V 3 g 4 J b l L E D x Y 4 r X k k 1 f A o 2 o J 4 k m 4 9 d B j C + m W H E A A A A D K Z P i c d E 4 5 7 S b I z O 9 2 a A g w P 3 C Z x 8 y 2 q + U c 7 M 9 J A K A Z L H 4 M X W i c z S w 8 I x Q C w w V n p k R F a a o N 9 K V b B C v 3 R C k G 8 v F z < / 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 M e a s u r e s \ s k i l l   c o u n t < / K e y > < / D i a g r a m O b j e c t K e y > < D i a g r a m O b j e c t K e y > < K e y > M e a s u r e s \ s k i l l   c o u n t \ T a g I n f o \ F o r m u l a < / K e y > < / D i a g r a m O b j e c t K e y > < D i a g r a m O b j e c t K e y > < K e y > M e a s u r e s \ s k i l l   c o u n t \ T a g I n f o \ V a l u e < / K e y > < / D i a g r a m O b j e c t K e y > < D i a g r a m O b j e c t K e y > < K e y > M e a s u r e s \ S k i l l   P e r   J o b < / K e y > < / D i a g r a m O b j e c t K e y > < D i a g r a m O b j e c t K e y > < K e y > M e a s u r e s \ S k i l l   P e r   J o b \ T a g I n f o \ F o r m u l a < / K e y > < / D i a g r a m O b j e c t K e y > < D i a g r a m O b j e c t K e y > < K e y > M e a s u r e s \ S k i l l   P e r   J o b \ T a g I n f o \ V a l u e < / K e y > < / D i a g r a m O b j e c t K e y > < D i a g r a m O b j e c t K e y > < K e y > M e a s u r e s \ M e d i a n   S a l a r y   S k i l l < / K e y > < / D i a g r a m O b j e c t K e y > < D i a g r a m O b j e c t K e y > < K e y > M e a s u r e s \ M e d i a n   S a l a r y   S k i l l \ T a g I n f o \ F o r m u l a < / K e y > < / D i a g r a m O b j e c t K e y > < D i a g r a m O b j e c t K e y > < K e y > M e a s u r e s \ M e d i a n   S a l a r y   S k i l l \ T a g I n f o \ V a l u e < / K e y > < / D i a g r a m O b j e c t K e y > < D i a g r a m O b j e c t K e y > < K e y > M e a s u r e s \ S k i l l   L i k e l i h o o d < / K e y > < / D i a g r a m O b j e c t K e y > < D i a g r a m O b j e c t K e y > < K e y > M e a s u r e s \ S k i l l   L i k e l i h o o d \ T a g I n f o \ F o r m u l a < / K e y > < / D i a g r a m O b j e c t K e y > < D i a g r a m O b j e c t K e y > < K e y > M e a s u r e s \ S k i l l   L i k e l i h o o d \ T a g I n f o \ V a l u e 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 M e a s u r e s \ s k i l l   c o u n t < / K e y > < / a : K e y > < a : V a l u e   i : t y p e = " M e a s u r e G r i d N o d e V i e w S t a t e " > < L a y e d O u t > t r u e < / L a y e d O u t > < / a : V a l u e > < / a : K e y V a l u e O f D i a g r a m O b j e c t K e y a n y T y p e z b w N T n L X > < a : K e y V a l u e O f D i a g r a m O b j e c t K e y a n y T y p e z b w N T n L X > < a : K e y > < K e y > M e a s u r e s \ s k i l l   c o u n t \ T a g I n f o \ F o r m u l a < / K e y > < / a : K e y > < a : V a l u e   i : t y p e = " M e a s u r e G r i d V i e w S t a t e I D i a g r a m T a g A d d i t i o n a l I n f o " / > < / a : K e y V a l u e O f D i a g r a m O b j e c t K e y a n y T y p e z b w N T n L X > < a : K e y V a l u e O f D i a g r a m O b j e c t K e y a n y T y p e z b w N T n L X > < a : K e y > < K e y > M e a s u r e s \ s k i l l   c o u n t \ T a g I n f o \ V a l u e < / K e y > < / a : K e y > < a : V a l u e   i : t y p e = " M e a s u r e G r i d V i e w S t a t e I D i a g r a m T a g A d d i t i o n a l I n f o " / > < / a : K e y V a l u e O f D i a g r a m O b j e c t K e y a n y T y p e z b w N T n L X > < a : K e y V a l u e O f D i a g r a m O b j e c t K e y a n y T y p e z b w N T n L X > < a : K e y > < K e y > M e a s u r e s \ S k i l l   P e r   J o b < / K e y > < / a : K e y > < a : V a l u e   i : t y p e = " M e a s u r e G r i d N o d e V i e w S t a t e " > < L a y e d O u t > t r u e < / L a y e d O u t > < R o w > 1 < / R o w > < / a : V a l u e > < / a : K e y V a l u e O f D i a g r a m O b j e c t K e y a n y T y p e z b w N T n L X > < a : K e y V a l u e O f D i a g r a m O b j e c t K e y a n y T y p e z b w N T n L X > < a : K e y > < K e y > M e a s u r e s \ S k i l l   P e r   J o b \ T a g I n f o \ F o r m u l a < / K e y > < / a : K e y > < a : V a l u e   i : t y p e = " M e a s u r e G r i d V i e w S t a t e I D i a g r a m T a g A d d i t i o n a l I n f o " / > < / a : K e y V a l u e O f D i a g r a m O b j e c t K e y a n y T y p e z b w N T n L X > < a : K e y V a l u e O f D i a g r a m O b j e c t K e y a n y T y p e z b w N T n L X > < a : K e y > < K e y > M e a s u r e s \ S k i l l   P e r   J o b \ T a g I n f o \ V a l u e < / K e y > < / a : K e y > < a : V a l u e   i : t y p e = " M e a s u r e G r i d V i e w S t a t e I D i a g r a m T a g A d d i t i o n a l I n f o " / > < / a : K e y V a l u e O f D i a g r a m O b j e c t K e y a n y T y p e z b w N T n L X > < a : K e y V a l u e O f D i a g r a m O b j e c t K e y a n y T y p e z b w N T n L X > < a : K e y > < K e y > M e a s u r e s \ M e d i a n   S a l a r y   S k i l l < / K e y > < / a : K e y > < a : V a l u e   i : t y p e = " M e a s u r e G r i d N o d e V i e w S t a t e " > < L a y e d O u t > t r u e < / L a y e d O u t > < R o w > 2 < / R o w > < / a : V a l u e > < / a : K e y V a l u e O f D i a g r a m O b j e c t K e y a n y T y p e z b w N T n L X > < a : K e y V a l u e O f D i a g r a m O b j e c t K e y a n y T y p e z b w N T n L X > < a : K e y > < K e y > M e a s u r e s \ M e d i a n   S a l a r y   S k i l l \ T a g I n f o \ F o r m u l a < / K e y > < / a : K e y > < a : V a l u e   i : t y p e = " M e a s u r e G r i d V i e w S t a t e I D i a g r a m T a g A d d i t i o n a l I n f o " / > < / a : K e y V a l u e O f D i a g r a m O b j e c t K e y a n y T y p e z b w N T n L X > < a : K e y V a l u e O f D i a g r a m O b j e c t K e y a n y T y p e z b w N T n L X > < a : K e y > < K e y > M e a s u r e s \ M e d i a n   S a l a r y   S k i l l \ T a g I n f o \ V a l u e < / K e y > < / a : K e y > < a : V a l u e   i : t y p e = " M e a s u r e G r i d V i e w S t a t e I D i a g r a m T a g A d d i t i o n a l I n f o " / > < / a : K e y V a l u e O f D i a g r a m O b j e c t K e y a n y T y p e z b w N T n L X > < a : K e y V a l u e O f D i a g r a m O b j e c t K e y a n y T y p e z b w N T n L X > < a : K e y > < K e y > M e a s u r e s \ S k i l l   L i k e l i h o o d < / K e y > < / a : K e y > < a : V a l u e   i : t y p e = " M e a s u r e G r i d N o d e V i e w S t a t e " > < L a y e d O u t > t r u e < / L a y e d O u t > < R o w > 3 < / R o w > < / a : V a l u e > < / a : K e y V a l u e O f D i a g r a m O b j e c t K e y a n y T y p e z b w N T n L X > < a : K e y V a l u e O f D i a g r a m O b j e c t K e y a n y T y p e z b w N T n L X > < a : K e y > < K e y > M e a s u r e s \ S k i l l   L i k e l i h o o d \ T a g I n f o \ F o r m u l a < / K e y > < / a : K e y > < a : V a l u e   i : t y p e = " M e a s u r e G r i d V i e w S t a t e I D i a g r a m T a g A d d i t i o n a l I n f o " / > < / a : K e y V a l u e O f D i a g r a m O b j e c t K e y a n y T y p e z b w N T n L X > < a : K e y V a l u e O f D i a g r a m O b j e c t K e y a n y T y p e z b w N T n L X > < a : K e y > < K e y > M e a s u r e s \ S k i l l   L i k e l i h o o d \ T a g I n f o \ V a l u e 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 M e a s u r e s \ J o b   C o u n t < / K e y > < / D i a g r a m O b j e c t K e y > < D i a g r a m O b j e c t K e y > < K e y > M e a s u r e s \ J o b   C o u n t \ T a g I n f o \ F o r m u l a < / K e y > < / D i a g r a m O b j e c t K e y > < D i a g r a m O b j e c t K e y > < K e y > M e a s u r e s \ J o b   C o u n t \ T a g I n f o \ V a l u e < / K e y > < / D i a g r a m O b j e c t K e y > < D i a g r a m O b j e c t K e y > < K e y > M e a s u r e s \ M e d i a n   S a l a r y < / K e y > < / D i a g r a m O b j e c t K e y > < D i a g r a m O b j e c t K e y > < K e y > M e a s u r e s \ M e d i a n   S a l a r y \ T a g I n f o \ F o r m u l a < / K e y > < / D i a g r a m O b j e c t K e y > < D i a g r a m O b j e c t K e y > < K e y > M e a s u r e s \ M e d i a n   S a l a r y \ T a g I n f o \ V a l u e < / K e y > < / D i a g r a m O b j e c t K e y > < D i a g r a m O b j e c t K e y > < K e y > M e a s u r e s \ M e d i a n   S a l a r y   U S < / K e y > < / D i a g r a m O b j e c t K e y > < D i a g r a m O b j e c t K e y > < K e y > M e a s u r e s \ M e d i a n   S a l a r y   U S \ T a g I n f o \ F o r m u l a < / K e y > < / D i a g r a m O b j e c t K e y > < D i a g r a m O b j e c t K e y > < K e y > M e a s u r e s \ M e d i a n   S a l a r y   U S \ T a g I n f o \ V a l u e < / K e y > < / D i a g r a m O b j e c t K e y > < D i a g r a m O b j e c t K e y > < K e y > M e a s u r e s \ M e d i a n   S a l a r y   N o n   U S < / K e y > < / D i a g r a m O b j e c t K e y > < D i a g r a m O b j e c t K e y > < K e y > M e a s u r e s \ M e d i a n   S a l a r y   N o n   U S \ T a g I n f o \ F o r m u l a < / K e y > < / D i a g r a m O b j e c t K e y > < D i a g r a m O b j e c t K e y > < K e y > M e a s u r e s \ M e d i a n   S a l a r y   N o n   U S \ T a g I n f o \ V a l u e 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 M e a s u r e s \ J o b   C o u n t < / K e y > < / a : K e y > < a : V a l u e   i : t y p e = " M e a s u r e G r i d N o d e V i e w S t a t e " > < L a y e d O u t > t r u e < / L a y e d O u t > < / a : V a l u e > < / a : K e y V a l u e O f D i a g r a m O b j e c t K e y a n y T y p e z b w N T n L X > < a : K e y V a l u e O f D i a g r a m O b j e c t K e y a n y T y p e z b w N T n L X > < a : K e y > < K e y > M e a s u r e s \ J o b   C o u n t \ T a g I n f o \ F o r m u l a < / K e y > < / a : K e y > < a : V a l u e   i : t y p e = " M e a s u r e G r i d V i e w S t a t e I D i a g r a m T a g A d d i t i o n a l I n f o " / > < / a : K e y V a l u e O f D i a g r a m O b j e c t K e y a n y T y p e z b w N T n L X > < a : K e y V a l u e O f D i a g r a m O b j e c t K e y a n y T y p e z b w N T n L X > < a : K e y > < K e y > M e a s u r e s \ J o b   C o u n t \ T a g I n f o \ V a l u e < / K e y > < / a : K e y > < a : V a l u e   i : t y p e = " M e a s u r e G r i d V i e w S t a t e I D i a g r a m T a g A d d i t i o n a l I n f o " / > < / a : K e y V a l u e O f D i a g r a m O b j e c t K e y a n y T y p e z b w N T n L X > < a : K e y V a l u e O f D i a g r a m O b j e c t K e y a n y T y p e z b w N T n L X > < a : K e y > < K e y > M e a s u r e s \ M e d i a n   S a l a r y < / K e y > < / a : K e y > < a : V a l u e   i : t y p e = " M e a s u r e G r i d N o d e V i e w S t a t e " > < L a y e d O u t > t r u e < / L a y e d O u t > < R o w > 1 < / R o w > < / a : V a l u e > < / a : K e y V a l u e O f D i a g r a m O b j e c t K e y a n y T y p e z b w N T n L X > < a : K e y V a l u e O f D i a g r a m O b j e c t K e y a n y T y p e z b w N T n L X > < a : K e y > < K e y > M e a s u r e s \ M e d i a n   S a l a r y \ T a g I n f o \ F o r m u l a < / K e y > < / a : K e y > < a : V a l u e   i : t y p e = " M e a s u r e G r i d V i e w S t a t e I D i a g r a m T a g A d d i t i o n a l I n f o " / > < / a : K e y V a l u e O f D i a g r a m O b j e c t K e y a n y T y p e z b w N T n L X > < a : K e y V a l u e O f D i a g r a m O b j e c t K e y a n y T y p e z b w N T n L X > < a : K e y > < K e y > M e a s u r e s \ M e d i a n   S a l a r y \ T a g I n f o \ V a l u e < / K e y > < / a : K e y > < a : V a l u e   i : t y p e = " M e a s u r e G r i d V i e w S t a t e I D i a g r a m T a g A d d i t i o n a l I n f o " / > < / a : K e y V a l u e O f D i a g r a m O b j e c t K e y a n y T y p e z b w N T n L X > < a : K e y V a l u e O f D i a g r a m O b j e c t K e y a n y T y p e z b w N T n L X > < a : K e y > < K e y > M e a s u r e s \ M e d i a n   S a l a r y   U S < / K e y > < / a : K e y > < a : V a l u e   i : t y p e = " M e a s u r e G r i d N o d e V i e w S t a t e " > < L a y e d O u t > t r u e < / L a y e d O u t > < R o w > 2 < / R o w > < / a : V a l u e > < / a : K e y V a l u e O f D i a g r a m O b j e c t K e y a n y T y p e z b w N T n L X > < a : K e y V a l u e O f D i a g r a m O b j e c t K e y a n y T y p e z b w N T n L X > < a : K e y > < K e y > M e a s u r e s \ M e d i a n   S a l a r y   U S \ T a g I n f o \ F o r m u l a < / K e y > < / a : K e y > < a : V a l u e   i : t y p e = " M e a s u r e G r i d V i e w S t a t e I D i a g r a m T a g A d d i t i o n a l I n f o " / > < / a : K e y V a l u e O f D i a g r a m O b j e c t K e y a n y T y p e z b w N T n L X > < a : K e y V a l u e O f D i a g r a m O b j e c t K e y a n y T y p e z b w N T n L X > < a : K e y > < K e y > M e a s u r e s \ M e d i a n   S a l a r y   U S \ T a g I n f o \ V a l u e < / K e y > < / a : K e y > < a : V a l u e   i : t y p e = " M e a s u r e G r i d V i e w S t a t e I D i a g r a m T a g A d d i t i o n a l I n f o " / > < / a : K e y V a l u e O f D i a g r a m O b j e c t K e y a n y T y p e z b w N T n L X > < a : K e y V a l u e O f D i a g r a m O b j e c t K e y a n y T y p e z b w N T n L X > < a : K e y > < K e y > M e a s u r e s \ M e d i a n   S a l a r y   N o n   U S < / K e y > < / a : K e y > < a : V a l u e   i : t y p e = " M e a s u r e G r i d N o d e V i e w S t a t e " > < L a y e d O u t > t r u e < / L a y e d O u t > < R o w > 3 < / R o w > < / a : V a l u e > < / a : K e y V a l u e O f D i a g r a m O b j e c t K e y a n y T y p e z b w N T n L X > < a : K e y V a l u e O f D i a g r a m O b j e c t K e y a n y T y p e z b w N T n L X > < a : K e y > < K e y > M e a s u r e s \ M e d i a n   S a l a r y   N o n   U S \ T a g I n f o \ F o r m u l a < / K e y > < / a : K e y > < a : V a l u e   i : t y p e = " M e a s u r e G r i d V i e w S t a t e I D i a g r a m T a g A d d i t i o n a l I n f o " / > < / a : K e y V a l u e O f D i a g r a m O b j e c t K e y a n y T y p e z b w N T n L X > < a : K e y V a l u e O f D i a g r a m O b j e c t K e y a n y T y p e z b w N T n L X > < a : K e y > < K e y > M e a s u r e s \ M e d i a n   S a l a r y   N o n   U S \ T a g I n f o \ V a l u e 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 T a b l e s \ d a t a _ j o b s _ s k i l l s \ M e a s u r e s \ s k i l l   c o u n t < / K e y > < / D i a g r a m O b j e c t K e y > < D i a g r a m O b j e c t K e y > < K e y > T a b l e s \ d a t a _ j o b s _ s k i l l s \ M e a s u r e s \ S k i l l   P e r   J o b < / K e y > < / D i a g r a m O b j e c t K e y > < D i a g r a m O b j e c t K e y > < K e y > T a b l e s \ d a t a _ j o b s _ s k i l l s \ M e a s u r e s \ M e d i a n   S a l a r y   S k i l l < / K e y > < / D i a g r a m O b j e c t K e y > < D i a g r a m O b j e c t K e y > < K e y > T a b l e s \ d a t a _ j o b s _ s k i l l s \ M e a s u r e s \ S k i l l   L i k e l i h o o d < / 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 T a b l e s \ d a t a _ j o b s _ s a l a r y \ M e a s u r e s \ J o b   C o u n t < / K e y > < / D i a g r a m O b j e c t K e y > < D i a g r a m O b j e c t K e y > < K e y > T a b l e s \ d a t a _ j o b s _ s a l a r y \ M e a s u r e s \ M e d i a n   S a l a r y < / K e y > < / D i a g r a m O b j e c t K e y > < D i a g r a m O b j e c t K e y > < K e y > T a b l e s \ d a t a _ j o b s _ s a l a r y \ M e a s u r e s \ M e d i a n   S a l a r y   U S < / K e y > < / D i a g r a m O b j e c t K e y > < D i a g r a m O b j e c t K e y > < K e y > T a b l e s \ d a t a _ j o b s _ s a l a r y \ M e a s u r e s \ M e d i a n   S a l a r y   N o n   U S 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 T a b l e s \ d a t a _ j o b s _ s k i l l s 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 9 0 . 8 < / H e i g h t > < I s E x p a n d e d > t r u e < / I s E x p a n d e d > < I s F o c u s e d > t r u e < / I s F o c u s e d > < L a y e d O u t > t r u e < / L a y e d O u t > < L e f t > 6 8 3 . 2 < / L e f t > < T a b I n d e x > 1 < / T a b I n d e x > < T o p > 2 7 . 1 9 9 9 9 9 9 9 9 9 9 9 9 9 6 < / T o p > < 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 T a b l e s \ d a t a _ j o b s _ s k i l l s \ M e a s u r e s \ s k i l l   c o u n t < / K e y > < / a : K e y > < a : V a l u e   i : t y p e = " D i a g r a m D i s p l a y N o d e V i e w S t a t e " > < H e i g h t > 1 5 0 < / H e i g h t > < I s E x p a n d e d > t r u e < / I s E x p a n d e d > < W i d t h > 2 0 0 < / W i d t h > < / a : V a l u e > < / a : K e y V a l u e O f D i a g r a m O b j e c t K e y a n y T y p e z b w N T n L X > < a : K e y V a l u e O f D i a g r a m O b j e c t K e y a n y T y p e z b w N T n L X > < a : K e y > < K e y > T a b l e s \ d a t a _ j o b s _ s k i l l s \ M e a s u r e s \ S k i l l   P e r   J o b < / K e y > < / a : K e y > < a : V a l u e   i : t y p e = " D i a g r a m D i s p l a y N o d e V i e w S t a t e " > < H e i g h t > 1 5 0 < / H e i g h t > < I s E x p a n d e d > t r u e < / I s E x p a n d e d > < W i d t h > 2 0 0 < / W i d t h > < / a : V a l u e > < / a : K e y V a l u e O f D i a g r a m O b j e c t K e y a n y T y p e z b w N T n L X > < a : K e y V a l u e O f D i a g r a m O b j e c t K e y a n y T y p e z b w N T n L X > < a : K e y > < K e y > T a b l e s \ d a t a _ j o b s _ s k i l l s \ M e a s u r e s \ M e d i a n   S a l a r y   S k i l l < / K e y > < / a : K e y > < a : V a l u e   i : t y p e = " D i a g r a m D i s p l a y N o d e V i e w S t a t e " > < H e i g h t > 1 5 0 < / H e i g h t > < I s E x p a n d e d > t r u e < / I s E x p a n d e d > < W i d t h > 2 0 0 < / W i d t h > < / a : V a l u e > < / a : K e y V a l u e O f D i a g r a m O b j e c t K e y a n y T y p e z b w N T n L X > < a : K e y V a l u e O f D i a g r a m O b j e c t K e y a n y T y p e z b w N T n L X > < a : K e y > < K e y > T a b l e s \ d a t a _ j o b s _ s k i l l s \ M e a s u r e s \ S k i l l   L i k e l i h o o d < / K e y > < / a : K e y > < a : V a l u e   i : t y p e = " D i a g r a m D i s p l a y N o d e V i e w S t a t e " > < H e i g h t > 1 5 0 < / H e i g h t > < I s E x p a n d e d > t r u e < / I s E x p a n d e d > < W i d t h > 2 0 0 < / W i d t h > < / a : V a l u e > < / a : K e y V a l u e O f D i a g r a m O b j e c t K e y a n y T y p e z b w N T n L X > < a : K e y V a l u e O f D i a g r a m O b j e c t K e y a n y T y p e z b w N T n L X > < a : K e y > < K e y > T a b l e s \ d a t a _ j o b s _ s a l a r y < / K e y > < / a : K e y > < a : V a l u e   i : t y p e = " D i a g r a m D i s p l a y N o d e V i e w S t a t e " > < H e i g h t > 5 2 4 . 3 9 9 9 9 9 9 9 9 9 9 9 7 5 < / H e i g h t > < I s E x p a n d e d > t r u e < / I s E x p a n d 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 T a b l e s \ d a t a _ j o b s _ s a l a r y \ M e a s u r e s \ J o b   C o u n t < / K e y > < / a : K e y > < a : V a l u e   i : t y p e = " D i a g r a m D i s p l a y N o d e V i e w S t a t e " > < H e i g h t > 1 5 0 < / H e i g h t > < I s E x p a n d e d > t r u e < / I s E x p a n d e d > < W i d t h > 2 0 0 < / W i d t h > < / a : V a l u e > < / a : K e y V a l u e O f D i a g r a m O b j e c t K e y a n y T y p e z b w N T n L X > < a : K e y V a l u e O f D i a g r a m O b j e c t K e y a n y T y p e z b w N T n L X > < a : K e y > < K e y > T a b l e s \ d a t a _ j o b s _ s a l a r y \ M e a s u r e s \ M e d i a n   S a l a r y < / K e y > < / a : K e y > < a : V a l u e   i : t y p e = " D i a g r a m D i s p l a y N o d e V i e w S t a t e " > < H e i g h t > 1 5 0 < / H e i g h t > < I s E x p a n d e d > t r u e < / I s E x p a n d e d > < W i d t h > 2 0 0 < / W i d t h > < / a : V a l u e > < / a : K e y V a l u e O f D i a g r a m O b j e c t K e y a n y T y p e z b w N T n L X > < a : K e y V a l u e O f D i a g r a m O b j e c t K e y a n y T y p e z b w N T n L X > < a : K e y > < K e y > T a b l e s \ d a t a _ j o b s _ s a l a r y \ M e a s u r e s \ M e d i a n   S a l a r y   U S < / K e y > < / a : K e y > < a : V a l u e   i : t y p e = " D i a g r a m D i s p l a y N o d e V i e w S t a t e " > < H e i g h t > 1 5 0 < / H e i g h t > < I s E x p a n d e d > t r u e < / I s E x p a n d e d > < W i d t h > 2 0 0 < / W i d t h > < / a : V a l u e > < / a : K e y V a l u e O f D i a g r a m O b j e c t K e y a n y T y p e z b w N T n L X > < a : K e y V a l u e O f D i a g r a m O b j e c t K e y a n y T y p e z b w N T n L X > < a : K e y > < K e y > T a b l e s \ d a t a _ j o b s _ s a l a r y \ M e a s u r e s \ M e d i a n   S a l a r y   N o n   U S 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 ( 6 6 7 . 2 , 7 2 . 6 ) .   E n d   p o i n t   2 :   ( 4 5 6 , 2 6 2 . 2 )   < / A u t o m a t i o n P r o p e r t y H e l p e r T e x t > < L a y e d O u t > t r u e < / L a y e d O u t > < P o i n t s   x m l n s : b = " h t t p : / / s c h e m a s . d a t a c o n t r a c t . o r g / 2 0 0 4 / 0 7 / S y s t e m . W i n d o w s " > < b : P o i n t > < b : _ x > 6 6 7 . 2 < / b : _ x > < b : _ y > 7 2 . 6 < / b : _ y > < / b : P o i n t > < b : P o i n t > < b : _ x > 5 6 3 . 6 < / b : _ x > < b : _ y > 7 2 . 6 < / b : _ y > < / b : P o i n t > < b : P o i n t > < b : _ x > 5 6 1 . 6 < / b : _ x > < b : _ y > 7 4 . 6 < / b : _ y > < / b : P o i n t > < b : P o i n t > < b : _ x > 5 6 1 . 6 < / b : _ x > < b : _ y > 2 6 0 . 2 < / b : _ y > < / b : P o i n t > < b : P o i n t > < b : _ x > 5 5 9 . 6 < / b : _ x > < b : _ y > 2 6 2 . 2 < / b : _ y > < / b : P o i n t > < b : P o i n t > < b : _ x > 4 5 5 . 9 9 9 9 9 9 9 9 9 9 9 9 9 4 < / b : _ x > < b : _ y > 2 6 2 . 2 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 6 6 7 . 2 < / b : _ x > < b : _ y > 6 4 . 6 < / b : _ y > < / L a b e l L o c a t i o n > < L o c a t i o n   x m l n s : b = " h t t p : / / s c h e m a s . d a t a c o n t r a c t . o r g / 2 0 0 4 / 0 7 / S y s t e m . W i n d o w s " > < b : _ x > 6 8 3 . 2 < / b : _ x > < b : _ y > 7 2 . 6 < / 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 4 3 9 . 9 9 9 9 9 9 9 9 9 9 9 9 9 4 < / b : _ x > < b : _ y > 2 5 4 . 2 < / b : _ y > < / L a b e l L o c a t i o n > < L o c a t i o n   x m l n s : b = " h t t p : / / s c h e m a s . d a t a c o n t r a c t . o r g / 2 0 0 4 / 0 7 / S y s t e m . W i n d o w s " > < b : _ x > 4 3 9 . 9 9 9 9 9 9 9 9 9 9 9 9 9 4 < / b : _ x > < b : _ y > 2 6 2 . 2 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 6 6 7 . 2 < / b : _ x > < b : _ y > 7 2 . 6 < / b : _ y > < / b : P o i n t > < b : P o i n t > < b : _ x > 5 6 3 . 6 < / b : _ x > < b : _ y > 7 2 . 6 < / b : _ y > < / b : P o i n t > < b : P o i n t > < b : _ x > 5 6 1 . 6 < / b : _ x > < b : _ y > 7 4 . 6 < / b : _ y > < / b : P o i n t > < b : P o i n t > < b : _ x > 5 6 1 . 6 < / b : _ x > < b : _ y > 2 6 0 . 2 < / b : _ y > < / b : P o i n t > < b : P o i n t > < b : _ x > 5 5 9 . 6 < / b : _ x > < b : _ y > 2 6 2 . 2 < / b : _ y > < / b : P o i n t > < b : P o i n t > < b : _ x > 4 5 5 . 9 9 9 9 9 9 9 9 9 9 9 9 9 4 < / b : _ x > < b : _ y > 2 6 2 . 2 < / b : _ y > < / b : P o i n t > < / P o i n t s > < / a : V a l u e > < / a : K e y V a l u e O f D i a g r a m O b j e c t K e y a n y T y p e z b w N T n L X > < / V i e w S t a t e s > < / D i a g r a m M a n a g e r . S e r i a l i z a b l e D i a g r a m > < / A r r a y O f D i a g r a m M a n a g e r . S e r i a l i z a b l e D i a g r a m > ] ] > < / C u s t o m C o n t e n t > < / G e m i n i > 
</file>

<file path=customXml/item14.xml>��< ? x m l   v e r s i o n = " 1 . 0 "   e n c o d i n g = " U T F - 1 6 " ? > < G e m i n i   x m l n s = " h t t p : / / g e m i n i / p i v o t c u s t o m i z a t i o n / a 5 b 1 4 2 e f - 8 4 4 d - 4 d 2 6 - 8 f 1 4 - e a b 0 d 9 6 2 3 c c 5 " > < 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f 3 5 a 6 d 7 4 - d 2 b 0 - 4 0 d 3 - 9 4 9 4 - 6 2 5 4 6 5 0 a 7 d 3 1 " > < 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9.xml>��< ? x m l   v e r s i o n = " 1 . 0 "   e n c o d i n g = " U T F - 1 6 " ? > < G e m i n i   x m l n s = " h t t p : / / g e m i n i / p i v o t c u s t o m i z a t i o n / C l i e n t W i n d o w X M L " > < C u s t o m C o n t e n t > < ! [ C D A T A [ d a t a _ j o b s _ s a l a r y _ d 7 5 a c 5 e b - 6 d 1 2 - 4 e b 0 - 8 6 f a - d d 1 f c b b 5 1 e 9 1 ] ] > < / C u s t o m C o n t e n t > < / G e m i n i > 
</file>

<file path=customXml/item2.xml>��< ? x m l   v e r s i o n = " 1 . 0 "   e n c o d i n g = " U T F - 1 6 " ? > < G e m i n i   x m l n s = " h t t p : / / g e m i n i / p i v o t c u s t o m i z a t i o n / S h o w H i d d e n " > < C u s t o m C o n t e n t > < ! [ C D A T A [ T r u e ] ] > < / C u s t o m C o n t e n t > < / G e m i n i > 
</file>

<file path=customXml/item20.xml>��< ? x m l   v e r s i o n = " 1 . 0 "   e n c o d i n g = " U T F - 1 6 " ? > < G e m i n i   x m l n s = " h t t p : / / g e m i n i / p i v o t c u s t o m i z a t i o n / I s S a n d b o x E m b e d d e d " > < C u s t o m C o n t e n t > < ! [ C D A T A [ y e s ] ] > < / C u s t o m C o n t e n t > < / G e m i n i > 
</file>

<file path=customXml/item21.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22.xml>��< ? x m l   v e r s i o n = " 1 . 0 "   e n c o d i n g = " U T F - 1 6 " ? > < G e m i n i   x m l n s = " h t t p : / / g e m i n i / p i v o t c u s t o m i z a t i o n / 9 4 e 0 2 f 7 e - 9 3 9 c - 4 c 5 8 - 9 6 c 2 - 8 8 a 3 7 9 e b 4 2 b 6 " > < 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 2 0 2 5 - 0 9 - 2 5 T 1 7 : 0 7 : 5 2 . 5 3 9 5 6 4 2 - 0 5 : 0 0 < / L a s t P r o c e s s e d T i m e > < / D a t a M o d e l i n g S a n d b o x . S e r i a l i z e d S a n d b o x E r r o r C a c h e > ] ] > < / C u s t o m C o n t e n t > < / G e m i n i > 
</file>

<file path=customXml/item24.xml>��< ? x m l   v e r s i o n = " 1 . 0 "   e n c o d i n g = " U T F - 1 6 " ? > < G e m i n i   x m l n s = " h t t p : / / g e m i n i / p i v o t c u s t o m i z a t i o n / M a n u a l C a l c M o d e " > < C u s t o m C o n t e n t > < ! [ C D A T A [ F a l s e ] ] > < / C u s t o m C o n t e n t > < / G e m i n i > 
</file>

<file path=customXml/item25.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 2 1 9 < / i n t > < / v a l u e > < / i t e m > < i t e m > < k e y > < s t r i n g > j o b _ w o r k _ f r o m _ h o m e < / s t r i n g > < / k e y > < v a l u e > < i n t > 2 2 6 < / i n t > < / v a l u e > < / i t e m > < i t e m > < k e y > < s t r i n g > s e a r c h _ l o c a t i o n < / s t r i n g > < / k e y > < v a l u e > < i n t > 1 9 8 < / 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2 7 9 1 e 0 0 3 - 1 6 6 a - 4 f e b - a 0 2 1 - b 7 e 1 c b c f 5 e a e " > < 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 T r u e < / V i s i b l e > < / i t e m > < / C a l c u l a t e d F i e l d s > < S A H o s t H a s h > 0 < / S A H o s t H a s h > < G e m i n i F i e l d L i s t V i s i b l e > T r u e < / G e m i n i F i e l d L i s t V i s i b l e > < / S e t t i n g s > ] ] > < / C u s t o m C o n t e n t > < / G e m i n i > 
</file>

<file path=customXml/item4.xml>��< ? x m l   v e r s i o n = " 1 . 0 "   e n c o d i n g = " U T F - 1 6 " ? > < G e m i n i   x m l n s = " h t t p : / / g e m i n i / p i v o t c u s t o m i z a t i o n / 0 8 e c 1 6 7 a - 6 4 1 f - 4 5 e 8 - b 8 4 3 - d 0 7 8 5 a 8 5 7 9 8 9 " > < 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 M e d i a n   S a l a r y   S k i l l < / M e a s u r e N a m e > < D i s p l a y N a m e > M e d i a n   S a l a r y   S k i l l < / D i s p l a y N a m e > < V i s i b l e > F a l s e < / V i s i b l e > < / i t e m > < / C a l c u l a t e d F i e l d s > < S A H o s t H a s h > 0 < / S A H o s t H a s h > < G e m i n i F i e l d L i s t V i s i b l e > T r u e < / G e m i n i F i e l d L i s t V i s i b l e > < / S e t t i n g s > ] ] > < / C u s t o m C o n t e n t > < / G e m i n i > 
</file>

<file path=customXml/item5.xml>��< ? x m l   v e r s i o n = " 1 . 0 "   e n c o d i n g = " U T F - 1 6 " ? > < G e m i n i   x m l n s = " h t t p : / / g e m i n i / p i v o t c u s t o m i z a t i o n / P o w e r P i v o t V e r s i o n " > < C u s t o m C o n t e n t > < ! [ C D A T A [ 2 0 1 5 . 1 3 0 . 1 6 0 6 . 4 4 ] ] > < / 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e c 7 d a a 2 0 - a 2 f b - 4 0 d a - 8 a 0 d - f 4 a 1 9 6 6 a f 2 d a " > < 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C a l c u l a t e d F i e l d s > < S A H o s t H a s h > 0 < / S A H o s t H a s h > < G e m i n i F i e l d L i s t V i s i b l e > T r u e < / G e m i n i F i e l d L i s t V i s i b l e > < / S e t t i n g s > ] ] > < / C u s t o m C o n t e n t > < / G e m i n i > 
</file>

<file path=customXml/item9.xml>��< ? x m l   v e r s i o n = " 1 . 0 "   e n c o d i n g = " U T F - 1 6 " ? > < G e m i n i   x m l n s = " h t t p : / / g e m i n i / p i v o t c u s t o m i z a t i o n / T a b l e O r d e r " > < C u s t o m C o n t e n t > < ! [ C D A T A [ d a t a _ j o b s _ s k i l l s _ 4 f 2 9 c 7 5 e - 2 9 2 b - 4 2 9 7 - b 4 6 7 - 5 5 1 7 f 1 c 9 a a 3 7 , d a t a _ j o b s _ s a l a r y _ d 7 5 a c 5 e b - 6 d 1 2 - 4 e b 0 - 8 6 f a - d d 1 f c b b 5 1 e 9 1 ] ] > < / C u s t o m C o n t e n t > < / G e m i n i > 
</file>

<file path=customXml/itemProps1.xml><?xml version="1.0" encoding="utf-8"?>
<ds:datastoreItem xmlns:ds="http://schemas.openxmlformats.org/officeDocument/2006/customXml" ds:itemID="{0663AED2-E688-48A0-A664-95D7E0DE60A3}">
  <ds:schemaRefs/>
</ds:datastoreItem>
</file>

<file path=customXml/itemProps10.xml><?xml version="1.0" encoding="utf-8"?>
<ds:datastoreItem xmlns:ds="http://schemas.openxmlformats.org/officeDocument/2006/customXml" ds:itemID="{F73C8076-785B-4FB6-A858-2C20F717D75C}">
  <ds:schemaRefs/>
</ds:datastoreItem>
</file>

<file path=customXml/itemProps11.xml><?xml version="1.0" encoding="utf-8"?>
<ds:datastoreItem xmlns:ds="http://schemas.openxmlformats.org/officeDocument/2006/customXml" ds:itemID="{07DC4AF4-4D02-466A-B181-EE1007F8597F}">
  <ds:schemaRefs/>
</ds:datastoreItem>
</file>

<file path=customXml/itemProps12.xml><?xml version="1.0" encoding="utf-8"?>
<ds:datastoreItem xmlns:ds="http://schemas.openxmlformats.org/officeDocument/2006/customXml" ds:itemID="{3C328CA2-81E4-448E-B50E-8FC3161CE84A}">
  <ds:schemaRefs>
    <ds:schemaRef ds:uri="http://schemas.microsoft.com/DataMashup"/>
  </ds:schemaRefs>
</ds:datastoreItem>
</file>

<file path=customXml/itemProps13.xml><?xml version="1.0" encoding="utf-8"?>
<ds:datastoreItem xmlns:ds="http://schemas.openxmlformats.org/officeDocument/2006/customXml" ds:itemID="{3D05D54E-ECFA-4FA1-B4F0-EB453E1DFCDC}">
  <ds:schemaRefs/>
</ds:datastoreItem>
</file>

<file path=customXml/itemProps14.xml><?xml version="1.0" encoding="utf-8"?>
<ds:datastoreItem xmlns:ds="http://schemas.openxmlformats.org/officeDocument/2006/customXml" ds:itemID="{2B50A751-1DEB-4179-82F7-686ED94955E5}">
  <ds:schemaRefs/>
</ds:datastoreItem>
</file>

<file path=customXml/itemProps15.xml><?xml version="1.0" encoding="utf-8"?>
<ds:datastoreItem xmlns:ds="http://schemas.openxmlformats.org/officeDocument/2006/customXml" ds:itemID="{AD038328-33AE-44FB-BDEB-9CB5188B52B8}">
  <ds:schemaRefs/>
</ds:datastoreItem>
</file>

<file path=customXml/itemProps16.xml><?xml version="1.0" encoding="utf-8"?>
<ds:datastoreItem xmlns:ds="http://schemas.openxmlformats.org/officeDocument/2006/customXml" ds:itemID="{26F16F63-3A41-47E0-9F48-7EAED61C57C2}">
  <ds:schemaRefs/>
</ds:datastoreItem>
</file>

<file path=customXml/itemProps17.xml><?xml version="1.0" encoding="utf-8"?>
<ds:datastoreItem xmlns:ds="http://schemas.openxmlformats.org/officeDocument/2006/customXml" ds:itemID="{ACA0EDF2-D867-4A63-A09B-691FCDBF1ED1}">
  <ds:schemaRefs/>
</ds:datastoreItem>
</file>

<file path=customXml/itemProps18.xml><?xml version="1.0" encoding="utf-8"?>
<ds:datastoreItem xmlns:ds="http://schemas.openxmlformats.org/officeDocument/2006/customXml" ds:itemID="{C2798E58-4C7D-41AD-83FC-69385FE9B7FD}">
  <ds:schemaRefs/>
</ds:datastoreItem>
</file>

<file path=customXml/itemProps19.xml><?xml version="1.0" encoding="utf-8"?>
<ds:datastoreItem xmlns:ds="http://schemas.openxmlformats.org/officeDocument/2006/customXml" ds:itemID="{ADA2C7E1-6806-454B-AADC-A8DF130EA498}">
  <ds:schemaRefs/>
</ds:datastoreItem>
</file>

<file path=customXml/itemProps2.xml><?xml version="1.0" encoding="utf-8"?>
<ds:datastoreItem xmlns:ds="http://schemas.openxmlformats.org/officeDocument/2006/customXml" ds:itemID="{0FD3075D-5498-45E1-B271-06736B23E682}">
  <ds:schemaRefs/>
</ds:datastoreItem>
</file>

<file path=customXml/itemProps20.xml><?xml version="1.0" encoding="utf-8"?>
<ds:datastoreItem xmlns:ds="http://schemas.openxmlformats.org/officeDocument/2006/customXml" ds:itemID="{EC6731AC-2F9C-4CA7-8728-037A7386EC92}">
  <ds:schemaRefs/>
</ds:datastoreItem>
</file>

<file path=customXml/itemProps21.xml><?xml version="1.0" encoding="utf-8"?>
<ds:datastoreItem xmlns:ds="http://schemas.openxmlformats.org/officeDocument/2006/customXml" ds:itemID="{B4224699-315B-4574-9A8A-FD8D7423F83B}">
  <ds:schemaRefs/>
</ds:datastoreItem>
</file>

<file path=customXml/itemProps22.xml><?xml version="1.0" encoding="utf-8"?>
<ds:datastoreItem xmlns:ds="http://schemas.openxmlformats.org/officeDocument/2006/customXml" ds:itemID="{526C87EC-2E8C-4EC6-B836-AF86CC2EEFD5}">
  <ds:schemaRefs/>
</ds:datastoreItem>
</file>

<file path=customXml/itemProps23.xml><?xml version="1.0" encoding="utf-8"?>
<ds:datastoreItem xmlns:ds="http://schemas.openxmlformats.org/officeDocument/2006/customXml" ds:itemID="{F2B8FB00-2170-4BD7-ADB8-C9D35D14B982}">
  <ds:schemaRefs/>
</ds:datastoreItem>
</file>

<file path=customXml/itemProps24.xml><?xml version="1.0" encoding="utf-8"?>
<ds:datastoreItem xmlns:ds="http://schemas.openxmlformats.org/officeDocument/2006/customXml" ds:itemID="{54EBDA10-54FE-41B5-A6E8-A93F2532175D}">
  <ds:schemaRefs/>
</ds:datastoreItem>
</file>

<file path=customXml/itemProps25.xml><?xml version="1.0" encoding="utf-8"?>
<ds:datastoreItem xmlns:ds="http://schemas.openxmlformats.org/officeDocument/2006/customXml" ds:itemID="{1533469F-7AAD-43B5-8A81-2B32C8796819}">
  <ds:schemaRefs/>
</ds:datastoreItem>
</file>

<file path=customXml/itemProps3.xml><?xml version="1.0" encoding="utf-8"?>
<ds:datastoreItem xmlns:ds="http://schemas.openxmlformats.org/officeDocument/2006/customXml" ds:itemID="{FF60DAC1-BBB0-42BC-A0CF-B38298F7B291}">
  <ds:schemaRefs/>
</ds:datastoreItem>
</file>

<file path=customXml/itemProps4.xml><?xml version="1.0" encoding="utf-8"?>
<ds:datastoreItem xmlns:ds="http://schemas.openxmlformats.org/officeDocument/2006/customXml" ds:itemID="{3425998E-E904-464E-B34A-F04FFEF71810}">
  <ds:schemaRefs/>
</ds:datastoreItem>
</file>

<file path=customXml/itemProps5.xml><?xml version="1.0" encoding="utf-8"?>
<ds:datastoreItem xmlns:ds="http://schemas.openxmlformats.org/officeDocument/2006/customXml" ds:itemID="{3764A462-7413-46DF-8A6B-E9CF5A319BB7}">
  <ds:schemaRefs/>
</ds:datastoreItem>
</file>

<file path=customXml/itemProps6.xml><?xml version="1.0" encoding="utf-8"?>
<ds:datastoreItem xmlns:ds="http://schemas.openxmlformats.org/officeDocument/2006/customXml" ds:itemID="{F405983F-5E1D-4642-81F6-B7E4F873D87E}">
  <ds:schemaRefs/>
</ds:datastoreItem>
</file>

<file path=customXml/itemProps7.xml><?xml version="1.0" encoding="utf-8"?>
<ds:datastoreItem xmlns:ds="http://schemas.openxmlformats.org/officeDocument/2006/customXml" ds:itemID="{C3403BCE-54F4-49BB-A914-785E96851180}">
  <ds:schemaRefs/>
</ds:datastoreItem>
</file>

<file path=customXml/itemProps8.xml><?xml version="1.0" encoding="utf-8"?>
<ds:datastoreItem xmlns:ds="http://schemas.openxmlformats.org/officeDocument/2006/customXml" ds:itemID="{E4DB954F-A76C-4051-904F-3376B5F37E64}">
  <ds:schemaRefs/>
</ds:datastoreItem>
</file>

<file path=customXml/itemProps9.xml><?xml version="1.0" encoding="utf-8"?>
<ds:datastoreItem xmlns:ds="http://schemas.openxmlformats.org/officeDocument/2006/customXml" ds:itemID="{251882AE-68BB-44B4-8C75-BF5C13B276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Skill_Job_Analysis</vt:lpstr>
      <vt:lpstr>Salary_Vs_Skills</vt:lpstr>
      <vt:lpstr>Salary_Analysis</vt:lpstr>
      <vt:lpstr>Skill_Salary_analysis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raihana mokhlissi</cp:lastModifiedBy>
  <dcterms:created xsi:type="dcterms:W3CDTF">2024-08-10T22:21:34Z</dcterms:created>
  <dcterms:modified xsi:type="dcterms:W3CDTF">2025-09-25T22:13:04Z</dcterms:modified>
</cp:coreProperties>
</file>