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fey\Documents\GitHub\RailCOMPLETE\Customization\NO-BN\2D\_SRC\Symbols\Signal\Supporting docs for signals\"/>
    </mc:Choice>
  </mc:AlternateContent>
  <xr:revisionPtr revIDLastSave="0" documentId="13_ncr:1_{8D4E6BBF-B738-4C4D-8A0C-052E7CD62560}" xr6:coauthVersionLast="45" xr6:coauthVersionMax="45" xr10:uidLastSave="{00000000-0000-0000-0000-000000000000}"/>
  <bookViews>
    <workbookView xWindow="45" yWindow="0" windowWidth="23010" windowHeight="12360" xr2:uid="{5D587B01-69BF-43CE-85CC-58D4A4AF91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9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C10" i="1"/>
  <c r="C9" i="1"/>
  <c r="C8" i="1"/>
  <c r="C7" i="1"/>
  <c r="C12" i="1"/>
  <c r="C14" i="1"/>
  <c r="C13" i="1"/>
  <c r="C15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9" i="1"/>
  <c r="C180" i="1"/>
  <c r="B180" i="1" s="1"/>
  <c r="C179" i="1"/>
  <c r="B179" i="1" s="1"/>
  <c r="C178" i="1"/>
  <c r="B178" i="1" s="1"/>
  <c r="C177" i="1"/>
  <c r="B177" i="1" s="1"/>
  <c r="C176" i="1"/>
  <c r="B176" i="1" s="1"/>
  <c r="C175" i="1"/>
  <c r="B175" i="1" s="1"/>
  <c r="C174" i="1"/>
  <c r="B174" i="1" s="1"/>
  <c r="C173" i="1"/>
  <c r="B173" i="1" s="1"/>
  <c r="C172" i="1"/>
  <c r="B172" i="1" s="1"/>
  <c r="C171" i="1"/>
  <c r="B171" i="1" s="1"/>
  <c r="C170" i="1"/>
  <c r="B170" i="1" s="1"/>
  <c r="C169" i="1"/>
  <c r="B169" i="1" s="1"/>
  <c r="C168" i="1"/>
  <c r="B168" i="1" s="1"/>
  <c r="C167" i="1"/>
  <c r="B167" i="1" s="1"/>
  <c r="C166" i="1"/>
  <c r="B166" i="1" s="1"/>
  <c r="C165" i="1"/>
  <c r="B165" i="1" s="1"/>
  <c r="C164" i="1"/>
  <c r="B164" i="1" s="1"/>
  <c r="C163" i="1"/>
  <c r="B163" i="1" s="1"/>
  <c r="C162" i="1"/>
  <c r="B162" i="1" s="1"/>
  <c r="C161" i="1"/>
  <c r="B161" i="1" s="1"/>
  <c r="C160" i="1"/>
  <c r="B160" i="1" s="1"/>
  <c r="C159" i="1"/>
  <c r="B159" i="1" s="1"/>
  <c r="C158" i="1"/>
  <c r="B158" i="1" s="1"/>
  <c r="C157" i="1"/>
  <c r="B157" i="1" s="1"/>
  <c r="C156" i="1"/>
  <c r="B156" i="1" s="1"/>
  <c r="C155" i="1"/>
  <c r="B155" i="1" s="1"/>
  <c r="C154" i="1"/>
  <c r="B154" i="1" s="1"/>
  <c r="C153" i="1"/>
  <c r="B153" i="1" s="1"/>
  <c r="C152" i="1"/>
  <c r="B152" i="1" s="1"/>
  <c r="C151" i="1"/>
  <c r="B151" i="1" s="1"/>
  <c r="C150" i="1"/>
  <c r="B150" i="1" s="1"/>
  <c r="C149" i="1"/>
  <c r="B149" i="1" s="1"/>
  <c r="C148" i="1"/>
  <c r="B148" i="1" s="1"/>
  <c r="C147" i="1"/>
  <c r="B147" i="1" s="1"/>
  <c r="C146" i="1"/>
  <c r="B146" i="1" s="1"/>
  <c r="C145" i="1"/>
  <c r="B145" i="1" s="1"/>
  <c r="C144" i="1"/>
  <c r="B144" i="1" s="1"/>
  <c r="C143" i="1"/>
  <c r="B143" i="1" s="1"/>
  <c r="C142" i="1"/>
  <c r="B142" i="1" s="1"/>
  <c r="C141" i="1"/>
  <c r="B141" i="1" s="1"/>
  <c r="C140" i="1"/>
  <c r="B140" i="1" s="1"/>
  <c r="C139" i="1"/>
  <c r="B139" i="1" s="1"/>
  <c r="C138" i="1"/>
  <c r="B138" i="1" s="1"/>
  <c r="C137" i="1"/>
  <c r="B137" i="1" s="1"/>
  <c r="C136" i="1"/>
  <c r="B136" i="1" s="1"/>
  <c r="C135" i="1"/>
  <c r="B135" i="1" s="1"/>
  <c r="C134" i="1"/>
  <c r="B134" i="1" s="1"/>
  <c r="C133" i="1"/>
  <c r="B133" i="1" s="1"/>
  <c r="C132" i="1"/>
  <c r="B132" i="1" s="1"/>
  <c r="C131" i="1"/>
  <c r="B131" i="1" s="1"/>
  <c r="C130" i="1"/>
  <c r="B130" i="1" s="1"/>
  <c r="C129" i="1"/>
  <c r="B129" i="1" s="1"/>
  <c r="C128" i="1"/>
  <c r="B128" i="1" s="1"/>
  <c r="C127" i="1"/>
  <c r="B127" i="1" s="1"/>
  <c r="C126" i="1"/>
  <c r="B126" i="1" s="1"/>
  <c r="C125" i="1"/>
  <c r="B125" i="1" s="1"/>
  <c r="C124" i="1"/>
  <c r="B124" i="1" s="1"/>
  <c r="C123" i="1"/>
  <c r="B123" i="1" s="1"/>
  <c r="C122" i="1"/>
  <c r="B122" i="1" s="1"/>
  <c r="C121" i="1"/>
  <c r="B121" i="1" s="1"/>
  <c r="C120" i="1"/>
  <c r="B120" i="1" s="1"/>
  <c r="C119" i="1"/>
  <c r="B119" i="1" s="1"/>
  <c r="C118" i="1"/>
  <c r="B118" i="1" s="1"/>
  <c r="C78" i="1"/>
  <c r="C77" i="1"/>
  <c r="C69" i="1"/>
  <c r="C70" i="1"/>
  <c r="C71" i="1"/>
  <c r="C72" i="1"/>
  <c r="C73" i="1"/>
  <c r="C74" i="1"/>
  <c r="C75" i="1"/>
  <c r="C76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41" i="1"/>
  <c r="C44" i="1"/>
  <c r="C43" i="1"/>
  <c r="C42" i="1"/>
  <c r="C39" i="1"/>
  <c r="C40" i="1"/>
  <c r="C45" i="1"/>
  <c r="C46" i="1"/>
  <c r="C47" i="1"/>
  <c r="C48" i="1"/>
  <c r="C49" i="1"/>
  <c r="C50" i="1"/>
  <c r="C51" i="1"/>
  <c r="C52" i="1"/>
  <c r="C53" i="1"/>
  <c r="C54" i="1"/>
  <c r="C55" i="1"/>
  <c r="C5" i="1"/>
  <c r="C6" i="1"/>
  <c r="C11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<sst xmlns="http://schemas.openxmlformats.org/spreadsheetml/2006/main" count="725" uniqueCount="20">
  <si>
    <t>Hs2</t>
  </si>
  <si>
    <t>Hs3</t>
  </si>
  <si>
    <t>Fs</t>
  </si>
  <si>
    <t>Ds</t>
  </si>
  <si>
    <t>MKs</t>
  </si>
  <si>
    <t>FKs</t>
  </si>
  <si>
    <t>HLs</t>
  </si>
  <si>
    <t>LHs</t>
  </si>
  <si>
    <t>Zs</t>
  </si>
  <si>
    <t>OK</t>
  </si>
  <si>
    <t>Not OK</t>
  </si>
  <si>
    <t>x</t>
  </si>
  <si>
    <t>=IF(B4&lt;&gt;"";B$2;0) + IF(C4&lt;&gt;"";C$2;0) + IF(D4&lt;&gt;"";D$2;0) + IF(E4&lt;&gt;"";E$2;0) + IF(F4&lt;&gt;"";F$2;0) + IF(G4&lt;&gt;"";G$2;0) + IF(H4&lt;&gt;"";H$2;0) + IF(I4&lt;&gt;"";I$2;0) + IF(J4&lt;&gt;"";J$2;0)</t>
  </si>
  <si>
    <t>DEC</t>
  </si>
  <si>
    <t>HEX</t>
  </si>
  <si>
    <t>Løpenr</t>
  </si>
  <si>
    <t>Frittstående MKs er i bruk på Alnabru. Bør tas inn.</t>
  </si>
  <si>
    <t>Denne burde bli til frittstående høyt skiftesignal. Men den er jo ikke start/sluttpunkt for skiftevei, så det erkanskje OK at den ikke er tillatt her, den er jo et eget objekt i RC.</t>
  </si>
  <si>
    <t>OK, skal ikke ha kunne Ds og Zs samtidig</t>
  </si>
  <si>
    <t>#sig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</si>
</sst>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 applyAlignme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FFB7-50E1-447B-A9D0-573EF6D93893}">
  <dimension ref="A2:Q180"/>
  <sheetViews>
    <sheetView tabSelected="1" workbookViewId="0">
      <pane xSplit="3" ySplit="3" topLeftCell="D124" activePane="bottomRight" state="frozen"/>
      <selection pane="topRight" activeCell="C1" sqref="C1"/>
      <selection pane="bottomLeft" activeCell="A4" sqref="A4"/>
      <selection pane="bottomRight" activeCell="Q130" sqref="Q130"/>
    </sheetView>
  </sheetViews>
  <sheetFormatPr defaultRowHeight="15" x14ac:dyDescent="0.25"/>
  <cols>
    <col min="1" max="1" width="9.140625" style="1"/>
    <col min="2" max="2" width="11.7109375" style="1" customWidth="1"/>
    <col min="3" max="3" width="1.42578125" style="16" customWidth="1"/>
    <col min="4" max="4" width="5.140625" style="1" customWidth="1"/>
    <col min="5" max="13" width="9.140625" style="3"/>
    <col min="14" max="14" width="9.140625" style="10"/>
    <col min="15" max="15" width="9.140625" style="3"/>
    <col min="16" max="16" width="9.140625" style="16"/>
    <col min="17" max="16384" width="9.140625" style="4"/>
  </cols>
  <sheetData>
    <row r="2" spans="1:17" x14ac:dyDescent="0.25">
      <c r="E2" s="3">
        <v>256</v>
      </c>
      <c r="F2" s="3">
        <v>128</v>
      </c>
      <c r="G2" s="3">
        <v>64</v>
      </c>
      <c r="H2" s="3">
        <v>32</v>
      </c>
      <c r="I2" s="3">
        <v>16</v>
      </c>
      <c r="J2" s="3">
        <v>8</v>
      </c>
      <c r="K2" s="3">
        <v>4</v>
      </c>
      <c r="L2" s="3">
        <v>2</v>
      </c>
      <c r="M2" s="3">
        <v>1</v>
      </c>
      <c r="Q2" s="5" t="s">
        <v>12</v>
      </c>
    </row>
    <row r="3" spans="1:17" s="9" customFormat="1" x14ac:dyDescent="0.25">
      <c r="A3" s="2" t="s">
        <v>15</v>
      </c>
      <c r="B3" s="2" t="s">
        <v>14</v>
      </c>
      <c r="C3" s="17" t="s">
        <v>13</v>
      </c>
      <c r="D3" s="2" t="s">
        <v>19</v>
      </c>
      <c r="E3" s="6" t="s">
        <v>1</v>
      </c>
      <c r="F3" s="6" t="s">
        <v>0</v>
      </c>
      <c r="G3" s="6" t="s">
        <v>2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11" t="s">
        <v>9</v>
      </c>
      <c r="O3" s="6" t="s">
        <v>10</v>
      </c>
      <c r="P3" s="17"/>
    </row>
    <row r="4" spans="1:17" x14ac:dyDescent="0.25">
      <c r="A4" s="1">
        <v>1</v>
      </c>
      <c r="B4" s="1" t="str">
        <f>_xlfn.CONCAT("0x",DEC2HEX(C4,3))</f>
        <v>0x100</v>
      </c>
      <c r="C4" s="16">
        <f xml:space="preserve">
IF(F4&lt;&gt;"",F$2,0) + IF(E4&lt;&gt;"",E$2,0) + IF(G4&lt;&gt;"",G$2,0) + IF(H4&lt;&gt;"",H$2,0) + IF(I4&lt;&gt;"",I$2,0) + IF(J4&lt;&gt;"",J$2,0) + IF(K4&lt;&gt;"",K$2,0) + IF(L4&lt;&gt;"",L$2,0) + IF(M4&lt;&gt;"",M$2,0)</f>
        <v>256</v>
      </c>
      <c r="D4" s="1">
        <f t="shared" ref="D4:D67" si="0">COUNTA(E4:M4)</f>
        <v>1</v>
      </c>
      <c r="E4" s="3" t="s">
        <v>11</v>
      </c>
      <c r="N4" s="10" t="s">
        <v>11</v>
      </c>
    </row>
    <row r="5" spans="1:17" s="1" customFormat="1" x14ac:dyDescent="0.25">
      <c r="A5" s="1">
        <v>2</v>
      </c>
      <c r="B5" s="1" t="str">
        <f t="shared" ref="B5:B68" si="1">_xlfn.CONCAT("0x",DEC2HEX(C5,3))</f>
        <v>0x080</v>
      </c>
      <c r="C5" s="16">
        <f xml:space="preserve">
IF(F5&lt;&gt;"",F$2,0) + IF(E5&lt;&gt;"",E$2,0) + IF(G5&lt;&gt;"",G$2,0) + IF(H5&lt;&gt;"",H$2,0) + IF(I5&lt;&gt;"",I$2,0) + IF(J5&lt;&gt;"",J$2,0) + IF(K5&lt;&gt;"",K$2,0) + IF(L5&lt;&gt;"",L$2,0) + IF(M5&lt;&gt;"",M$2,0)</f>
        <v>128</v>
      </c>
      <c r="D5" s="1">
        <f t="shared" si="0"/>
        <v>1</v>
      </c>
      <c r="F5" s="1" t="s">
        <v>11</v>
      </c>
      <c r="N5" s="13" t="s">
        <v>11</v>
      </c>
      <c r="P5" s="16"/>
    </row>
    <row r="6" spans="1:17" s="1" customFormat="1" x14ac:dyDescent="0.25">
      <c r="A6" s="1">
        <v>3</v>
      </c>
      <c r="B6" s="1" t="str">
        <f t="shared" si="1"/>
        <v>0x040</v>
      </c>
      <c r="C6" s="16">
        <f xml:space="preserve">
IF(F6&lt;&gt;"",F$2,0) + IF(E6&lt;&gt;"",E$2,0) + IF(G6&lt;&gt;"",G$2,0) + IF(H6&lt;&gt;"",H$2,0) + IF(I6&lt;&gt;"",I$2,0) + IF(J6&lt;&gt;"",J$2,0) + IF(K6&lt;&gt;"",K$2,0) + IF(L6&lt;&gt;"",L$2,0) + IF(M6&lt;&gt;"",M$2,0)</f>
        <v>64</v>
      </c>
      <c r="D6" s="1">
        <f t="shared" si="0"/>
        <v>1</v>
      </c>
      <c r="G6" s="1" t="s">
        <v>11</v>
      </c>
      <c r="N6" s="13" t="s">
        <v>11</v>
      </c>
      <c r="P6" s="16"/>
    </row>
    <row r="7" spans="1:17" s="14" customFormat="1" x14ac:dyDescent="0.25">
      <c r="A7" s="1">
        <v>4</v>
      </c>
      <c r="B7" s="1" t="str">
        <f t="shared" si="1"/>
        <v>0x020</v>
      </c>
      <c r="C7" s="16">
        <f xml:space="preserve">
IF(F7&lt;&gt;"",F$2,0) + IF(E7&lt;&gt;"",E$2,0) + IF(G7&lt;&gt;"",G$2,0) + IF(H7&lt;&gt;"",H$2,0) + IF(I7&lt;&gt;"",I$2,0) + IF(J7&lt;&gt;"",J$2,0) + IF(K7&lt;&gt;"",K$2,0) + IF(L7&lt;&gt;"",L$2,0) + IF(M7&lt;&gt;"",M$2,0)</f>
        <v>32</v>
      </c>
      <c r="D7" s="1">
        <f t="shared" si="0"/>
        <v>1</v>
      </c>
      <c r="H7" s="1" t="s">
        <v>11</v>
      </c>
      <c r="N7" s="15" t="s">
        <v>11</v>
      </c>
      <c r="P7" s="18"/>
    </row>
    <row r="8" spans="1:17" s="14" customFormat="1" x14ac:dyDescent="0.25">
      <c r="A8" s="1">
        <v>5</v>
      </c>
      <c r="B8" s="1" t="str">
        <f t="shared" si="1"/>
        <v>0x010</v>
      </c>
      <c r="C8" s="16">
        <f xml:space="preserve">
IF(F8&lt;&gt;"",F$2,0) + IF(E8&lt;&gt;"",E$2,0) + IF(G8&lt;&gt;"",G$2,0) + IF(H8&lt;&gt;"",H$2,0) + IF(I8&lt;&gt;"",I$2,0) + IF(J8&lt;&gt;"",J$2,0) + IF(K8&lt;&gt;"",K$2,0) + IF(L8&lt;&gt;"",L$2,0) + IF(M8&lt;&gt;"",M$2,0)</f>
        <v>16</v>
      </c>
      <c r="D8" s="1">
        <f t="shared" si="0"/>
        <v>1</v>
      </c>
      <c r="H8" s="1"/>
      <c r="I8" s="14" t="s">
        <v>11</v>
      </c>
      <c r="N8" s="15"/>
      <c r="O8" s="14" t="s">
        <v>11</v>
      </c>
      <c r="P8" s="18" t="s">
        <v>16</v>
      </c>
    </row>
    <row r="9" spans="1:17" s="14" customFormat="1" x14ac:dyDescent="0.25">
      <c r="A9" s="1">
        <v>6</v>
      </c>
      <c r="B9" s="1" t="str">
        <f t="shared" si="1"/>
        <v>0x008</v>
      </c>
      <c r="C9" s="16">
        <f xml:space="preserve">
IF(F9&lt;&gt;"",F$2,0) + IF(E9&lt;&gt;"",E$2,0) + IF(G9&lt;&gt;"",G$2,0) + IF(H9&lt;&gt;"",H$2,0) + IF(I9&lt;&gt;"",I$2,0) + IF(J9&lt;&gt;"",J$2,0) + IF(K9&lt;&gt;"",K$2,0) + IF(L9&lt;&gt;"",L$2,0) + IF(M9&lt;&gt;"",M$2,0)</f>
        <v>8</v>
      </c>
      <c r="D9" s="1">
        <f t="shared" si="0"/>
        <v>1</v>
      </c>
      <c r="H9" s="1"/>
      <c r="J9" s="14" t="s">
        <v>11</v>
      </c>
      <c r="N9" s="15"/>
      <c r="O9" s="14" t="s">
        <v>11</v>
      </c>
      <c r="P9" s="18"/>
    </row>
    <row r="10" spans="1:17" s="14" customFormat="1" x14ac:dyDescent="0.25">
      <c r="A10" s="1">
        <v>7</v>
      </c>
      <c r="B10" s="1" t="str">
        <f t="shared" si="1"/>
        <v>0x004</v>
      </c>
      <c r="C10" s="16">
        <f xml:space="preserve">
IF(F10&lt;&gt;"",F$2,0) + IF(E10&lt;&gt;"",E$2,0) + IF(G10&lt;&gt;"",G$2,0) + IF(H10&lt;&gt;"",H$2,0) + IF(I10&lt;&gt;"",I$2,0) + IF(J10&lt;&gt;"",J$2,0) + IF(K10&lt;&gt;"",K$2,0) + IF(L10&lt;&gt;"",L$2,0) + IF(M10&lt;&gt;"",M$2,0)</f>
        <v>4</v>
      </c>
      <c r="D10" s="1">
        <f t="shared" si="0"/>
        <v>1</v>
      </c>
      <c r="H10" s="1"/>
      <c r="K10" s="14" t="s">
        <v>11</v>
      </c>
      <c r="N10" s="15"/>
      <c r="O10" s="14" t="s">
        <v>11</v>
      </c>
      <c r="P10" s="18"/>
    </row>
    <row r="11" spans="1:17" s="14" customFormat="1" x14ac:dyDescent="0.25">
      <c r="A11" s="1">
        <v>8</v>
      </c>
      <c r="B11" s="1" t="str">
        <f t="shared" si="1"/>
        <v>0x002</v>
      </c>
      <c r="C11" s="16">
        <f xml:space="preserve">
IF(F11&lt;&gt;"",F$2,0) + IF(E11&lt;&gt;"",E$2,0) + IF(G11&lt;&gt;"",G$2,0) + IF(H11&lt;&gt;"",H$2,0) + IF(I11&lt;&gt;"",I$2,0) + IF(J11&lt;&gt;"",J$2,0) + IF(K11&lt;&gt;"",K$2,0) + IF(L11&lt;&gt;"",L$2,0) + IF(M11&lt;&gt;"",M$2,0)</f>
        <v>2</v>
      </c>
      <c r="D11" s="1">
        <f t="shared" si="0"/>
        <v>1</v>
      </c>
      <c r="H11" s="1"/>
      <c r="L11" s="14" t="s">
        <v>11</v>
      </c>
      <c r="N11" s="15"/>
      <c r="O11" s="14" t="s">
        <v>11</v>
      </c>
      <c r="P11" s="18" t="s">
        <v>17</v>
      </c>
    </row>
    <row r="12" spans="1:17" s="14" customFormat="1" x14ac:dyDescent="0.25">
      <c r="A12" s="1">
        <v>9</v>
      </c>
      <c r="B12" s="1" t="str">
        <f t="shared" si="1"/>
        <v>0x001</v>
      </c>
      <c r="C12" s="16">
        <f xml:space="preserve">
IF(F12&lt;&gt;"",F$2,0) + IF(E12&lt;&gt;"",E$2,0) + IF(G12&lt;&gt;"",G$2,0) + IF(H12&lt;&gt;"",H$2,0) + IF(I12&lt;&gt;"",I$2,0) + IF(J12&lt;&gt;"",J$2,0) + IF(K12&lt;&gt;"",K$2,0) + IF(L12&lt;&gt;"",L$2,0) + IF(M12&lt;&gt;"",M$2,0)</f>
        <v>1</v>
      </c>
      <c r="D12" s="1">
        <f t="shared" si="0"/>
        <v>1</v>
      </c>
      <c r="H12" s="1"/>
      <c r="M12" s="14" t="s">
        <v>11</v>
      </c>
      <c r="N12" s="15" t="s">
        <v>11</v>
      </c>
      <c r="P12" s="18"/>
    </row>
    <row r="13" spans="1:17" s="14" customFormat="1" x14ac:dyDescent="0.25">
      <c r="A13" s="1">
        <v>10</v>
      </c>
      <c r="B13" s="1" t="str">
        <f t="shared" si="1"/>
        <v>0x030</v>
      </c>
      <c r="C13" s="16">
        <f t="shared" ref="C13:C15" si="2" xml:space="preserve">
IF(F13&lt;&gt;"",F$2,0) + IF(E13&lt;&gt;"",E$2,0) + IF(G13&lt;&gt;"",G$2,0) + IF(H13&lt;&gt;"",H$2,0) + IF(I13&lt;&gt;"",I$2,0) + IF(J13&lt;&gt;"",J$2,0) + IF(K13&lt;&gt;"",K$2,0) + IF(L13&lt;&gt;"",L$2,0) + IF(M13&lt;&gt;"",M$2,0)</f>
        <v>48</v>
      </c>
      <c r="D13" s="1">
        <f t="shared" si="0"/>
        <v>2</v>
      </c>
      <c r="H13" s="14" t="s">
        <v>11</v>
      </c>
      <c r="I13" s="14" t="s">
        <v>11</v>
      </c>
      <c r="N13" s="15" t="s">
        <v>11</v>
      </c>
      <c r="P13" s="18"/>
    </row>
    <row r="14" spans="1:17" s="1" customFormat="1" x14ac:dyDescent="0.25">
      <c r="A14" s="1">
        <v>11</v>
      </c>
      <c r="B14" s="1" t="str">
        <f t="shared" si="1"/>
        <v>0x028</v>
      </c>
      <c r="C14" s="16">
        <f t="shared" ref="C14" si="3" xml:space="preserve">
IF(F14&lt;&gt;"",F$2,0) + IF(E14&lt;&gt;"",E$2,0) + IF(G14&lt;&gt;"",G$2,0) + IF(H14&lt;&gt;"",H$2,0) + IF(I14&lt;&gt;"",I$2,0) + IF(J14&lt;&gt;"",J$2,0) + IF(K14&lt;&gt;"",K$2,0) + IF(L14&lt;&gt;"",L$2,0) + IF(M14&lt;&gt;"",M$2,0)</f>
        <v>40</v>
      </c>
      <c r="D14" s="1">
        <f t="shared" si="0"/>
        <v>2</v>
      </c>
      <c r="E14" s="14"/>
      <c r="H14" s="1" t="s">
        <v>11</v>
      </c>
      <c r="J14" s="1" t="s">
        <v>11</v>
      </c>
      <c r="N14" s="13" t="s">
        <v>11</v>
      </c>
      <c r="P14" s="16"/>
    </row>
    <row r="15" spans="1:17" s="1" customFormat="1" x14ac:dyDescent="0.25">
      <c r="A15" s="1">
        <v>12</v>
      </c>
      <c r="B15" s="1" t="str">
        <f t="shared" si="1"/>
        <v>0x038</v>
      </c>
      <c r="C15" s="16">
        <f t="shared" si="2"/>
        <v>56</v>
      </c>
      <c r="D15" s="1">
        <f t="shared" si="0"/>
        <v>3</v>
      </c>
      <c r="E15" s="14"/>
      <c r="H15" s="1" t="s">
        <v>11</v>
      </c>
      <c r="I15" s="1" t="s">
        <v>11</v>
      </c>
      <c r="J15" s="1" t="s">
        <v>11</v>
      </c>
      <c r="N15" s="13" t="s">
        <v>11</v>
      </c>
      <c r="P15" s="16"/>
    </row>
    <row r="16" spans="1:17" s="8" customFormat="1" x14ac:dyDescent="0.25">
      <c r="A16" s="1">
        <v>13</v>
      </c>
      <c r="B16" s="1" t="str">
        <f t="shared" si="1"/>
        <v>0x0C0</v>
      </c>
      <c r="C16" s="16">
        <f xml:space="preserve">
IF(F16&lt;&gt;"",F$2,0) + IF(E16&lt;&gt;"",E$2,0) + IF(G16&lt;&gt;"",G$2,0) + IF(H16&lt;&gt;"",H$2,0) + IF(I16&lt;&gt;"",I$2,0) + IF(J16&lt;&gt;"",J$2,0) + IF(K16&lt;&gt;"",K$2,0) + IF(L16&lt;&gt;"",L$2,0) + IF(M16&lt;&gt;"",M$2,0)</f>
        <v>192</v>
      </c>
      <c r="D16" s="1">
        <f>COUNTA(E16:M16)</f>
        <v>2</v>
      </c>
      <c r="E16" s="7"/>
      <c r="F16" s="7" t="s">
        <v>11</v>
      </c>
      <c r="G16" s="7" t="s">
        <v>11</v>
      </c>
      <c r="H16" s="7"/>
      <c r="I16" s="7"/>
      <c r="J16" s="7"/>
      <c r="K16" s="7"/>
      <c r="L16" s="7"/>
      <c r="M16" s="7"/>
      <c r="N16" s="12" t="s">
        <v>11</v>
      </c>
      <c r="O16" s="7"/>
      <c r="P16" s="19"/>
    </row>
    <row r="17" spans="1:16" s="8" customFormat="1" x14ac:dyDescent="0.25">
      <c r="A17" s="1">
        <v>14</v>
      </c>
      <c r="B17" s="1" t="str">
        <f t="shared" si="1"/>
        <v>0x0A0</v>
      </c>
      <c r="C17" s="16">
        <f xml:space="preserve">
IF(F17&lt;&gt;"",F$2,0) + IF(E17&lt;&gt;"",E$2,0) + IF(G17&lt;&gt;"",G$2,0) + IF(H17&lt;&gt;"",H$2,0) + IF(I17&lt;&gt;"",I$2,0) + IF(J17&lt;&gt;"",J$2,0) + IF(K17&lt;&gt;"",K$2,0) + IF(L17&lt;&gt;"",L$2,0) + IF(M17&lt;&gt;"",M$2,0)</f>
        <v>160</v>
      </c>
      <c r="D17" s="1">
        <f t="shared" si="0"/>
        <v>2</v>
      </c>
      <c r="E17" s="7"/>
      <c r="F17" s="7" t="s">
        <v>11</v>
      </c>
      <c r="G17" s="7"/>
      <c r="H17" s="7" t="s">
        <v>11</v>
      </c>
      <c r="I17" s="7"/>
      <c r="J17" s="7"/>
      <c r="K17" s="7"/>
      <c r="L17" s="7"/>
      <c r="M17" s="7"/>
      <c r="N17" s="12" t="s">
        <v>11</v>
      </c>
      <c r="O17" s="7"/>
      <c r="P17" s="19"/>
    </row>
    <row r="18" spans="1:16" s="8" customFormat="1" x14ac:dyDescent="0.25">
      <c r="A18" s="1">
        <v>15</v>
      </c>
      <c r="B18" s="1" t="str">
        <f t="shared" si="1"/>
        <v>0x090</v>
      </c>
      <c r="C18" s="16">
        <f xml:space="preserve">
IF(F18&lt;&gt;"",F$2,0) + IF(E18&lt;&gt;"",E$2,0) + IF(G18&lt;&gt;"",G$2,0) + IF(H18&lt;&gt;"",H$2,0) + IF(I18&lt;&gt;"",I$2,0) + IF(J18&lt;&gt;"",J$2,0) + IF(K18&lt;&gt;"",K$2,0) + IF(L18&lt;&gt;"",L$2,0) + IF(M18&lt;&gt;"",M$2,0)</f>
        <v>144</v>
      </c>
      <c r="D18" s="1">
        <f t="shared" si="0"/>
        <v>2</v>
      </c>
      <c r="E18" s="7"/>
      <c r="F18" s="7" t="s">
        <v>11</v>
      </c>
      <c r="G18" s="7"/>
      <c r="H18" s="7"/>
      <c r="I18" s="7" t="s">
        <v>11</v>
      </c>
      <c r="J18" s="7"/>
      <c r="K18" s="7"/>
      <c r="L18" s="7"/>
      <c r="M18" s="7"/>
      <c r="N18" s="12"/>
      <c r="O18" s="7" t="s">
        <v>11</v>
      </c>
      <c r="P18" s="19"/>
    </row>
    <row r="19" spans="1:16" s="8" customFormat="1" x14ac:dyDescent="0.25">
      <c r="A19" s="1">
        <v>16</v>
      </c>
      <c r="B19" s="1" t="str">
        <f t="shared" si="1"/>
        <v>0x088</v>
      </c>
      <c r="C19" s="16">
        <f xml:space="preserve">
IF(F19&lt;&gt;"",F$2,0) + IF(E19&lt;&gt;"",E$2,0) + IF(G19&lt;&gt;"",G$2,0) + IF(H19&lt;&gt;"",H$2,0) + IF(I19&lt;&gt;"",I$2,0) + IF(J19&lt;&gt;"",J$2,0) + IF(K19&lt;&gt;"",K$2,0) + IF(L19&lt;&gt;"",L$2,0) + IF(M19&lt;&gt;"",M$2,0)</f>
        <v>136</v>
      </c>
      <c r="D19" s="1">
        <f t="shared" si="0"/>
        <v>2</v>
      </c>
      <c r="E19" s="7"/>
      <c r="F19" s="7" t="s">
        <v>11</v>
      </c>
      <c r="G19" s="7"/>
      <c r="H19" s="7"/>
      <c r="I19" s="7"/>
      <c r="J19" s="7" t="s">
        <v>11</v>
      </c>
      <c r="K19" s="7"/>
      <c r="L19" s="7"/>
      <c r="M19" s="7"/>
      <c r="N19" s="12"/>
      <c r="O19" s="7" t="s">
        <v>11</v>
      </c>
      <c r="P19" s="19"/>
    </row>
    <row r="20" spans="1:16" s="8" customFormat="1" x14ac:dyDescent="0.25">
      <c r="A20" s="1">
        <v>17</v>
      </c>
      <c r="B20" s="1" t="str">
        <f t="shared" si="1"/>
        <v>0x084</v>
      </c>
      <c r="C20" s="16">
        <f xml:space="preserve">
IF(F20&lt;&gt;"",F$2,0) + IF(E20&lt;&gt;"",E$2,0) + IF(G20&lt;&gt;"",G$2,0) + IF(H20&lt;&gt;"",H$2,0) + IF(I20&lt;&gt;"",I$2,0) + IF(J20&lt;&gt;"",J$2,0) + IF(K20&lt;&gt;"",K$2,0) + IF(L20&lt;&gt;"",L$2,0) + IF(M20&lt;&gt;"",M$2,0)</f>
        <v>132</v>
      </c>
      <c r="D20" s="1">
        <f t="shared" si="0"/>
        <v>2</v>
      </c>
      <c r="E20" s="7"/>
      <c r="F20" s="7" t="s">
        <v>11</v>
      </c>
      <c r="G20" s="7"/>
      <c r="H20" s="7"/>
      <c r="I20" s="7"/>
      <c r="J20" s="7"/>
      <c r="K20" s="7" t="s">
        <v>11</v>
      </c>
      <c r="L20" s="7"/>
      <c r="M20" s="7"/>
      <c r="N20" s="12"/>
      <c r="O20" s="7" t="s">
        <v>11</v>
      </c>
      <c r="P20" s="19"/>
    </row>
    <row r="21" spans="1:16" s="8" customFormat="1" x14ac:dyDescent="0.25">
      <c r="A21" s="1">
        <v>18</v>
      </c>
      <c r="B21" s="1" t="str">
        <f t="shared" si="1"/>
        <v>0x082</v>
      </c>
      <c r="C21" s="16">
        <f xml:space="preserve">
IF(F21&lt;&gt;"",F$2,0) + IF(E21&lt;&gt;"",E$2,0) + IF(G21&lt;&gt;"",G$2,0) + IF(H21&lt;&gt;"",H$2,0) + IF(I21&lt;&gt;"",I$2,0) + IF(J21&lt;&gt;"",J$2,0) + IF(K21&lt;&gt;"",K$2,0) + IF(L21&lt;&gt;"",L$2,0) + IF(M21&lt;&gt;"",M$2,0)</f>
        <v>130</v>
      </c>
      <c r="D21" s="1">
        <f t="shared" si="0"/>
        <v>2</v>
      </c>
      <c r="E21" s="7"/>
      <c r="F21" s="7" t="s">
        <v>11</v>
      </c>
      <c r="G21" s="7"/>
      <c r="H21" s="7"/>
      <c r="I21" s="7"/>
      <c r="J21" s="7"/>
      <c r="K21" s="7"/>
      <c r="L21" s="7" t="s">
        <v>11</v>
      </c>
      <c r="M21" s="7"/>
      <c r="N21" s="12"/>
      <c r="O21" s="7" t="s">
        <v>11</v>
      </c>
      <c r="P21" s="19"/>
    </row>
    <row r="22" spans="1:16" s="8" customFormat="1" x14ac:dyDescent="0.25">
      <c r="A22" s="1">
        <v>19</v>
      </c>
      <c r="B22" s="1" t="str">
        <f t="shared" si="1"/>
        <v>0x081</v>
      </c>
      <c r="C22" s="16">
        <f xml:space="preserve">
IF(F22&lt;&gt;"",F$2,0) + IF(E22&lt;&gt;"",E$2,0) + IF(G22&lt;&gt;"",G$2,0) + IF(H22&lt;&gt;"",H$2,0) + IF(I22&lt;&gt;"",I$2,0) + IF(J22&lt;&gt;"",J$2,0) + IF(K22&lt;&gt;"",K$2,0) + IF(L22&lt;&gt;"",L$2,0) + IF(M22&lt;&gt;"",M$2,0)</f>
        <v>129</v>
      </c>
      <c r="D22" s="1">
        <f t="shared" si="0"/>
        <v>2</v>
      </c>
      <c r="E22" s="7"/>
      <c r="F22" s="7" t="s">
        <v>11</v>
      </c>
      <c r="G22" s="7"/>
      <c r="H22" s="7"/>
      <c r="I22" s="7"/>
      <c r="J22" s="7"/>
      <c r="K22" s="7"/>
      <c r="L22" s="7"/>
      <c r="M22" s="7" t="s">
        <v>11</v>
      </c>
      <c r="N22" s="12"/>
      <c r="O22" s="7" t="s">
        <v>11</v>
      </c>
      <c r="P22" s="19"/>
    </row>
    <row r="23" spans="1:16" x14ac:dyDescent="0.25">
      <c r="A23" s="1">
        <v>20</v>
      </c>
      <c r="B23" s="1" t="str">
        <f t="shared" si="1"/>
        <v>0x0E0</v>
      </c>
      <c r="C23" s="16">
        <f xml:space="preserve">
IF(F23&lt;&gt;"",F$2,0) + IF(E23&lt;&gt;"",E$2,0) + IF(G23&lt;&gt;"",G$2,0) + IF(H23&lt;&gt;"",H$2,0) + IF(I23&lt;&gt;"",I$2,0) + IF(J23&lt;&gt;"",J$2,0) + IF(K23&lt;&gt;"",K$2,0) + IF(L23&lt;&gt;"",L$2,0) + IF(M23&lt;&gt;"",M$2,0)</f>
        <v>224</v>
      </c>
      <c r="D23" s="1">
        <f t="shared" si="0"/>
        <v>3</v>
      </c>
      <c r="F23" s="3" t="s">
        <v>11</v>
      </c>
      <c r="G23" s="3" t="s">
        <v>11</v>
      </c>
      <c r="H23" s="3" t="s">
        <v>11</v>
      </c>
      <c r="N23" s="10" t="s">
        <v>11</v>
      </c>
    </row>
    <row r="24" spans="1:16" x14ac:dyDescent="0.25">
      <c r="A24" s="1">
        <v>21</v>
      </c>
      <c r="B24" s="1" t="str">
        <f t="shared" si="1"/>
        <v>0x0D0</v>
      </c>
      <c r="C24" s="16">
        <f xml:space="preserve">
IF(F24&lt;&gt;"",F$2,0) + IF(E24&lt;&gt;"",E$2,0) + IF(G24&lt;&gt;"",G$2,0) + IF(H24&lt;&gt;"",H$2,0) + IF(I24&lt;&gt;"",I$2,0) + IF(J24&lt;&gt;"",J$2,0) + IF(K24&lt;&gt;"",K$2,0) + IF(L24&lt;&gt;"",L$2,0) + IF(M24&lt;&gt;"",M$2,0)</f>
        <v>208</v>
      </c>
      <c r="D24" s="1">
        <f t="shared" si="0"/>
        <v>3</v>
      </c>
      <c r="F24" s="3" t="s">
        <v>11</v>
      </c>
      <c r="G24" s="3" t="s">
        <v>11</v>
      </c>
      <c r="I24" s="3" t="s">
        <v>11</v>
      </c>
      <c r="N24" s="10" t="s">
        <v>11</v>
      </c>
    </row>
    <row r="25" spans="1:16" x14ac:dyDescent="0.25">
      <c r="A25" s="1">
        <v>22</v>
      </c>
      <c r="B25" s="1" t="str">
        <f t="shared" si="1"/>
        <v>0x0C8</v>
      </c>
      <c r="C25" s="16">
        <f xml:space="preserve">
IF(F25&lt;&gt;"",F$2,0) + IF(E25&lt;&gt;"",E$2,0) + IF(G25&lt;&gt;"",G$2,0) + IF(H25&lt;&gt;"",H$2,0) + IF(I25&lt;&gt;"",I$2,0) + IF(J25&lt;&gt;"",J$2,0) + IF(K25&lt;&gt;"",K$2,0) + IF(L25&lt;&gt;"",L$2,0) + IF(M25&lt;&gt;"",M$2,0)</f>
        <v>200</v>
      </c>
      <c r="D25" s="1">
        <f t="shared" si="0"/>
        <v>3</v>
      </c>
      <c r="F25" s="3" t="s">
        <v>11</v>
      </c>
      <c r="G25" s="3" t="s">
        <v>11</v>
      </c>
      <c r="J25" s="3" t="s">
        <v>11</v>
      </c>
      <c r="N25" s="10" t="s">
        <v>11</v>
      </c>
    </row>
    <row r="26" spans="1:16" x14ac:dyDescent="0.25">
      <c r="A26" s="1">
        <v>23</v>
      </c>
      <c r="B26" s="1" t="str">
        <f t="shared" si="1"/>
        <v>0x0C4</v>
      </c>
      <c r="C26" s="16">
        <f xml:space="preserve">
IF(F26&lt;&gt;"",F$2,0) + IF(E26&lt;&gt;"",E$2,0) + IF(G26&lt;&gt;"",G$2,0) + IF(H26&lt;&gt;"",H$2,0) + IF(I26&lt;&gt;"",I$2,0) + IF(J26&lt;&gt;"",J$2,0) + IF(K26&lt;&gt;"",K$2,0) + IF(L26&lt;&gt;"",L$2,0) + IF(M26&lt;&gt;"",M$2,0)</f>
        <v>196</v>
      </c>
      <c r="D26" s="1">
        <f t="shared" si="0"/>
        <v>3</v>
      </c>
      <c r="F26" s="3" t="s">
        <v>11</v>
      </c>
      <c r="G26" s="3" t="s">
        <v>11</v>
      </c>
      <c r="K26" s="3" t="s">
        <v>11</v>
      </c>
      <c r="O26" s="3" t="s">
        <v>11</v>
      </c>
    </row>
    <row r="27" spans="1:16" x14ac:dyDescent="0.25">
      <c r="A27" s="1">
        <v>24</v>
      </c>
      <c r="B27" s="1" t="str">
        <f t="shared" si="1"/>
        <v>0x0C2</v>
      </c>
      <c r="C27" s="16">
        <f xml:space="preserve">
IF(F27&lt;&gt;"",F$2,0) + IF(E27&lt;&gt;"",E$2,0) + IF(G27&lt;&gt;"",G$2,0) + IF(H27&lt;&gt;"",H$2,0) + IF(I27&lt;&gt;"",I$2,0) + IF(J27&lt;&gt;"",J$2,0) + IF(K27&lt;&gt;"",K$2,0) + IF(L27&lt;&gt;"",L$2,0) + IF(M27&lt;&gt;"",M$2,0)</f>
        <v>194</v>
      </c>
      <c r="D27" s="1">
        <f t="shared" si="0"/>
        <v>3</v>
      </c>
      <c r="F27" s="3" t="s">
        <v>11</v>
      </c>
      <c r="G27" s="3" t="s">
        <v>11</v>
      </c>
      <c r="L27" s="3" t="s">
        <v>11</v>
      </c>
      <c r="N27" s="10" t="s">
        <v>11</v>
      </c>
    </row>
    <row r="28" spans="1:16" x14ac:dyDescent="0.25">
      <c r="A28" s="1">
        <v>25</v>
      </c>
      <c r="B28" s="1" t="str">
        <f t="shared" si="1"/>
        <v>0x0C1</v>
      </c>
      <c r="C28" s="16">
        <f xml:space="preserve">
IF(F28&lt;&gt;"",F$2,0) + IF(E28&lt;&gt;"",E$2,0) + IF(G28&lt;&gt;"",G$2,0) + IF(H28&lt;&gt;"",H$2,0) + IF(I28&lt;&gt;"",I$2,0) + IF(J28&lt;&gt;"",J$2,0) + IF(K28&lt;&gt;"",K$2,0) + IF(L28&lt;&gt;"",L$2,0) + IF(M28&lt;&gt;"",M$2,0)</f>
        <v>193</v>
      </c>
      <c r="D28" s="1">
        <f t="shared" si="0"/>
        <v>3</v>
      </c>
      <c r="F28" s="3" t="s">
        <v>11</v>
      </c>
      <c r="G28" s="3" t="s">
        <v>11</v>
      </c>
      <c r="M28" s="3" t="s">
        <v>11</v>
      </c>
      <c r="O28" s="3" t="s">
        <v>11</v>
      </c>
    </row>
    <row r="29" spans="1:16" x14ac:dyDescent="0.25">
      <c r="A29" s="1">
        <v>26</v>
      </c>
      <c r="B29" s="1" t="str">
        <f t="shared" si="1"/>
        <v>0x0B0</v>
      </c>
      <c r="C29" s="16">
        <f xml:space="preserve">
IF(F29&lt;&gt;"",F$2,0) + IF(E29&lt;&gt;"",E$2,0) + IF(G29&lt;&gt;"",G$2,0) + IF(H29&lt;&gt;"",H$2,0) + IF(I29&lt;&gt;"",I$2,0) + IF(J29&lt;&gt;"",J$2,0) + IF(K29&lt;&gt;"",K$2,0) + IF(L29&lt;&gt;"",L$2,0) + IF(M29&lt;&gt;"",M$2,0)</f>
        <v>176</v>
      </c>
      <c r="D29" s="1">
        <f t="shared" si="0"/>
        <v>3</v>
      </c>
      <c r="F29" s="3" t="s">
        <v>11</v>
      </c>
      <c r="H29" s="3" t="s">
        <v>11</v>
      </c>
      <c r="I29" s="3" t="s">
        <v>11</v>
      </c>
      <c r="N29" s="10" t="s">
        <v>11</v>
      </c>
    </row>
    <row r="30" spans="1:16" x14ac:dyDescent="0.25">
      <c r="A30" s="1">
        <v>27</v>
      </c>
      <c r="B30" s="1" t="str">
        <f t="shared" si="1"/>
        <v>0x0A8</v>
      </c>
      <c r="C30" s="16">
        <f xml:space="preserve">
IF(F30&lt;&gt;"",F$2,0) + IF(E30&lt;&gt;"",E$2,0) + IF(G30&lt;&gt;"",G$2,0) + IF(H30&lt;&gt;"",H$2,0) + IF(I30&lt;&gt;"",I$2,0) + IF(J30&lt;&gt;"",J$2,0) + IF(K30&lt;&gt;"",K$2,0) + IF(L30&lt;&gt;"",L$2,0) + IF(M30&lt;&gt;"",M$2,0)</f>
        <v>168</v>
      </c>
      <c r="D30" s="1">
        <f t="shared" si="0"/>
        <v>3</v>
      </c>
      <c r="F30" s="3" t="s">
        <v>11</v>
      </c>
      <c r="H30" s="3" t="s">
        <v>11</v>
      </c>
      <c r="J30" s="3" t="s">
        <v>11</v>
      </c>
      <c r="N30" s="10" t="s">
        <v>11</v>
      </c>
    </row>
    <row r="31" spans="1:16" x14ac:dyDescent="0.25">
      <c r="A31" s="1">
        <v>28</v>
      </c>
      <c r="B31" s="1" t="str">
        <f t="shared" si="1"/>
        <v>0x0A4</v>
      </c>
      <c r="C31" s="16">
        <f xml:space="preserve">
IF(F31&lt;&gt;"",F$2,0) + IF(E31&lt;&gt;"",E$2,0) + IF(G31&lt;&gt;"",G$2,0) + IF(H31&lt;&gt;"",H$2,0) + IF(I31&lt;&gt;"",I$2,0) + IF(J31&lt;&gt;"",J$2,0) + IF(K31&lt;&gt;"",K$2,0) + IF(L31&lt;&gt;"",L$2,0) + IF(M31&lt;&gt;"",M$2,0)</f>
        <v>164</v>
      </c>
      <c r="D31" s="1">
        <f t="shared" si="0"/>
        <v>3</v>
      </c>
      <c r="F31" s="3" t="s">
        <v>11</v>
      </c>
      <c r="H31" s="3" t="s">
        <v>11</v>
      </c>
      <c r="K31" s="3" t="s">
        <v>11</v>
      </c>
      <c r="N31" s="10" t="s">
        <v>11</v>
      </c>
    </row>
    <row r="32" spans="1:16" x14ac:dyDescent="0.25">
      <c r="A32" s="1">
        <v>29</v>
      </c>
      <c r="B32" s="1" t="str">
        <f t="shared" si="1"/>
        <v>0x0A2</v>
      </c>
      <c r="C32" s="16">
        <f xml:space="preserve">
IF(F32&lt;&gt;"",F$2,0) + IF(E32&lt;&gt;"",E$2,0) + IF(G32&lt;&gt;"",G$2,0) + IF(H32&lt;&gt;"",H$2,0) + IF(I32&lt;&gt;"",I$2,0) + IF(J32&lt;&gt;"",J$2,0) + IF(K32&lt;&gt;"",K$2,0) + IF(L32&lt;&gt;"",L$2,0) + IF(M32&lt;&gt;"",M$2,0)</f>
        <v>162</v>
      </c>
      <c r="D32" s="1">
        <f t="shared" si="0"/>
        <v>3</v>
      </c>
      <c r="F32" s="3" t="s">
        <v>11</v>
      </c>
      <c r="H32" s="3" t="s">
        <v>11</v>
      </c>
      <c r="L32" s="3" t="s">
        <v>11</v>
      </c>
      <c r="N32" s="10" t="s">
        <v>11</v>
      </c>
    </row>
    <row r="33" spans="1:16" x14ac:dyDescent="0.25">
      <c r="A33" s="1">
        <v>30</v>
      </c>
      <c r="B33" s="1" t="str">
        <f t="shared" si="1"/>
        <v>0x0A1</v>
      </c>
      <c r="C33" s="16">
        <f xml:space="preserve">
IF(F33&lt;&gt;"",F$2,0) + IF(E33&lt;&gt;"",E$2,0) + IF(G33&lt;&gt;"",G$2,0) + IF(H33&lt;&gt;"",H$2,0) + IF(I33&lt;&gt;"",I$2,0) + IF(J33&lt;&gt;"",J$2,0) + IF(K33&lt;&gt;"",K$2,0) + IF(L33&lt;&gt;"",L$2,0) + IF(M33&lt;&gt;"",M$2,0)</f>
        <v>161</v>
      </c>
      <c r="D33" s="1">
        <f t="shared" si="0"/>
        <v>3</v>
      </c>
      <c r="F33" s="3" t="s">
        <v>11</v>
      </c>
      <c r="H33" s="3" t="s">
        <v>11</v>
      </c>
      <c r="M33" s="3" t="s">
        <v>11</v>
      </c>
      <c r="O33" s="3" t="s">
        <v>11</v>
      </c>
      <c r="P33" s="16" t="s">
        <v>18</v>
      </c>
    </row>
    <row r="34" spans="1:16" x14ac:dyDescent="0.25">
      <c r="A34" s="1">
        <v>31</v>
      </c>
      <c r="B34" s="1" t="str">
        <f t="shared" si="1"/>
        <v>0x098</v>
      </c>
      <c r="C34" s="16">
        <f xml:space="preserve">
IF(F34&lt;&gt;"",F$2,0) + IF(E34&lt;&gt;"",E$2,0) + IF(G34&lt;&gt;"",G$2,0) + IF(H34&lt;&gt;"",H$2,0) + IF(I34&lt;&gt;"",I$2,0) + IF(J34&lt;&gt;"",J$2,0) + IF(K34&lt;&gt;"",K$2,0) + IF(L34&lt;&gt;"",L$2,0) + IF(M34&lt;&gt;"",M$2,0)</f>
        <v>152</v>
      </c>
      <c r="D34" s="1">
        <f t="shared" si="0"/>
        <v>3</v>
      </c>
      <c r="F34" s="3" t="s">
        <v>11</v>
      </c>
      <c r="I34" s="3" t="s">
        <v>11</v>
      </c>
      <c r="J34" s="3" t="s">
        <v>11</v>
      </c>
      <c r="O34" s="3" t="s">
        <v>11</v>
      </c>
    </row>
    <row r="35" spans="1:16" x14ac:dyDescent="0.25">
      <c r="A35" s="1">
        <v>32</v>
      </c>
      <c r="B35" s="1" t="str">
        <f t="shared" si="1"/>
        <v>0x094</v>
      </c>
      <c r="C35" s="16">
        <f xml:space="preserve">
IF(F35&lt;&gt;"",F$2,0) + IF(E35&lt;&gt;"",E$2,0) + IF(G35&lt;&gt;"",G$2,0) + IF(H35&lt;&gt;"",H$2,0) + IF(I35&lt;&gt;"",I$2,0) + IF(J35&lt;&gt;"",J$2,0) + IF(K35&lt;&gt;"",K$2,0) + IF(L35&lt;&gt;"",L$2,0) + IF(M35&lt;&gt;"",M$2,0)</f>
        <v>148</v>
      </c>
      <c r="D35" s="1">
        <f t="shared" si="0"/>
        <v>3</v>
      </c>
      <c r="F35" s="3" t="s">
        <v>11</v>
      </c>
      <c r="I35" s="3" t="s">
        <v>11</v>
      </c>
      <c r="K35" s="3" t="s">
        <v>11</v>
      </c>
      <c r="O35" s="3" t="s">
        <v>11</v>
      </c>
    </row>
    <row r="36" spans="1:16" x14ac:dyDescent="0.25">
      <c r="A36" s="1">
        <v>33</v>
      </c>
      <c r="B36" s="1" t="str">
        <f t="shared" si="1"/>
        <v>0x092</v>
      </c>
      <c r="C36" s="16">
        <f xml:space="preserve">
IF(F36&lt;&gt;"",F$2,0) + IF(E36&lt;&gt;"",E$2,0) + IF(G36&lt;&gt;"",G$2,0) + IF(H36&lt;&gt;"",H$2,0) + IF(I36&lt;&gt;"",I$2,0) + IF(J36&lt;&gt;"",J$2,0) + IF(K36&lt;&gt;"",K$2,0) + IF(L36&lt;&gt;"",L$2,0) + IF(M36&lt;&gt;"",M$2,0)</f>
        <v>146</v>
      </c>
      <c r="D36" s="1">
        <f t="shared" si="0"/>
        <v>3</v>
      </c>
      <c r="F36" s="3" t="s">
        <v>11</v>
      </c>
      <c r="I36" s="3" t="s">
        <v>11</v>
      </c>
      <c r="L36" s="3" t="s">
        <v>11</v>
      </c>
      <c r="O36" s="3" t="s">
        <v>11</v>
      </c>
    </row>
    <row r="37" spans="1:16" x14ac:dyDescent="0.25">
      <c r="A37" s="1">
        <v>34</v>
      </c>
      <c r="B37" s="1" t="str">
        <f t="shared" si="1"/>
        <v>0x091</v>
      </c>
      <c r="C37" s="16">
        <f xml:space="preserve">
IF(F37&lt;&gt;"",F$2,0) + IF(E37&lt;&gt;"",E$2,0) + IF(G37&lt;&gt;"",G$2,0) + IF(H37&lt;&gt;"",H$2,0) + IF(I37&lt;&gt;"",I$2,0) + IF(J37&lt;&gt;"",J$2,0) + IF(K37&lt;&gt;"",K$2,0) + IF(L37&lt;&gt;"",L$2,0) + IF(M37&lt;&gt;"",M$2,0)</f>
        <v>145</v>
      </c>
      <c r="D37" s="1">
        <f t="shared" si="0"/>
        <v>3</v>
      </c>
      <c r="F37" s="3" t="s">
        <v>11</v>
      </c>
      <c r="I37" s="3" t="s">
        <v>11</v>
      </c>
      <c r="M37" s="3" t="s">
        <v>11</v>
      </c>
      <c r="O37" s="3" t="s">
        <v>11</v>
      </c>
    </row>
    <row r="38" spans="1:16" x14ac:dyDescent="0.25">
      <c r="A38" s="1">
        <v>35</v>
      </c>
      <c r="B38" s="1" t="str">
        <f t="shared" si="1"/>
        <v>0x08C</v>
      </c>
      <c r="C38" s="16">
        <f xml:space="preserve">
IF(F38&lt;&gt;"",F$2,0) + IF(E38&lt;&gt;"",E$2,0) + IF(G38&lt;&gt;"",G$2,0) + IF(H38&lt;&gt;"",H$2,0) + IF(I38&lt;&gt;"",I$2,0) + IF(J38&lt;&gt;"",J$2,0) + IF(K38&lt;&gt;"",K$2,0) + IF(L38&lt;&gt;"",L$2,0) + IF(M38&lt;&gt;"",M$2,0)</f>
        <v>140</v>
      </c>
      <c r="D38" s="1">
        <f t="shared" si="0"/>
        <v>3</v>
      </c>
      <c r="F38" s="3" t="s">
        <v>11</v>
      </c>
      <c r="J38" s="3" t="s">
        <v>11</v>
      </c>
      <c r="K38" s="3" t="s">
        <v>11</v>
      </c>
      <c r="O38" s="3" t="s">
        <v>11</v>
      </c>
    </row>
    <row r="39" spans="1:16" x14ac:dyDescent="0.25">
      <c r="A39" s="1">
        <v>36</v>
      </c>
      <c r="B39" s="1" t="str">
        <f t="shared" si="1"/>
        <v>0x08A</v>
      </c>
      <c r="C39" s="16">
        <f xml:space="preserve">
IF(F39&lt;&gt;"",F$2,0) + IF(E39&lt;&gt;"",E$2,0) + IF(G39&lt;&gt;"",G$2,0) + IF(H39&lt;&gt;"",H$2,0) + IF(I39&lt;&gt;"",I$2,0) + IF(J39&lt;&gt;"",J$2,0) + IF(K39&lt;&gt;"",K$2,0) + IF(L39&lt;&gt;"",L$2,0) + IF(M39&lt;&gt;"",M$2,0)</f>
        <v>138</v>
      </c>
      <c r="D39" s="1">
        <f t="shared" si="0"/>
        <v>3</v>
      </c>
      <c r="F39" s="3" t="s">
        <v>11</v>
      </c>
      <c r="J39" s="3" t="s">
        <v>11</v>
      </c>
      <c r="L39" s="3" t="s">
        <v>11</v>
      </c>
      <c r="O39" s="3" t="s">
        <v>11</v>
      </c>
    </row>
    <row r="40" spans="1:16" x14ac:dyDescent="0.25">
      <c r="A40" s="1">
        <v>37</v>
      </c>
      <c r="B40" s="1" t="str">
        <f t="shared" si="1"/>
        <v>0x089</v>
      </c>
      <c r="C40" s="16">
        <f xml:space="preserve">
IF(F40&lt;&gt;"",F$2,0) + IF(E40&lt;&gt;"",E$2,0) + IF(G40&lt;&gt;"",G$2,0) + IF(H40&lt;&gt;"",H$2,0) + IF(I40&lt;&gt;"",I$2,0) + IF(J40&lt;&gt;"",J$2,0) + IF(K40&lt;&gt;"",K$2,0) + IF(L40&lt;&gt;"",L$2,0) + IF(M40&lt;&gt;"",M$2,0)</f>
        <v>137</v>
      </c>
      <c r="D40" s="1">
        <f t="shared" si="0"/>
        <v>3</v>
      </c>
      <c r="F40" s="3" t="s">
        <v>11</v>
      </c>
      <c r="J40" s="3" t="s">
        <v>11</v>
      </c>
      <c r="M40" s="3" t="s">
        <v>11</v>
      </c>
      <c r="O40" s="3" t="s">
        <v>11</v>
      </c>
    </row>
    <row r="41" spans="1:16" x14ac:dyDescent="0.25">
      <c r="A41" s="1">
        <v>38</v>
      </c>
      <c r="B41" s="1" t="str">
        <f t="shared" si="1"/>
        <v>0x086</v>
      </c>
      <c r="C41" s="16">
        <f xml:space="preserve">
IF(F41&lt;&gt;"",F$2,0) + IF(E41&lt;&gt;"",E$2,0) + IF(G41&lt;&gt;"",G$2,0) + IF(H41&lt;&gt;"",H$2,0) + IF(I41&lt;&gt;"",I$2,0) + IF(J41&lt;&gt;"",J$2,0) + IF(K41&lt;&gt;"",K$2,0) + IF(L41&lt;&gt;"",L$2,0) + IF(M41&lt;&gt;"",M$2,0)</f>
        <v>134</v>
      </c>
      <c r="D41" s="1">
        <f t="shared" si="0"/>
        <v>3</v>
      </c>
      <c r="F41" s="3" t="s">
        <v>11</v>
      </c>
      <c r="K41" s="3" t="s">
        <v>11</v>
      </c>
      <c r="L41" s="3" t="s">
        <v>11</v>
      </c>
      <c r="O41" s="3" t="s">
        <v>11</v>
      </c>
    </row>
    <row r="42" spans="1:16" x14ac:dyDescent="0.25">
      <c r="A42" s="1">
        <v>39</v>
      </c>
      <c r="B42" s="1" t="str">
        <f t="shared" si="1"/>
        <v>0x086</v>
      </c>
      <c r="C42" s="16">
        <f xml:space="preserve">
IF(F42&lt;&gt;"",F$2,0) + IF(E42&lt;&gt;"",E$2,0) + IF(G42&lt;&gt;"",G$2,0) + IF(H42&lt;&gt;"",H$2,0) + IF(I42&lt;&gt;"",I$2,0) + IF(J42&lt;&gt;"",J$2,0) + IF(K41&lt;&gt;"",K$2,0) + IF(L41&lt;&gt;"",L$2,0) + IF(M41&lt;&gt;"",M$2,0)</f>
        <v>134</v>
      </c>
      <c r="D42" s="1">
        <f t="shared" si="0"/>
        <v>3</v>
      </c>
      <c r="F42" s="3" t="s">
        <v>11</v>
      </c>
      <c r="K42" s="3" t="s">
        <v>11</v>
      </c>
      <c r="M42" s="3" t="s">
        <v>11</v>
      </c>
      <c r="O42" s="3" t="s">
        <v>11</v>
      </c>
    </row>
    <row r="43" spans="1:16" x14ac:dyDescent="0.25">
      <c r="A43" s="1">
        <v>40</v>
      </c>
      <c r="B43" s="1" t="str">
        <f t="shared" si="1"/>
        <v>0x085</v>
      </c>
      <c r="C43" s="16">
        <f xml:space="preserve">
IF(F43&lt;&gt;"",F$2,0) + IF(E43&lt;&gt;"",E$2,0) + IF(G43&lt;&gt;"",G$2,0) + IF(H43&lt;&gt;"",H$2,0) + IF(I43&lt;&gt;"",I$2,0) + IF(J43&lt;&gt;"",J$2,0) + IF(K42&lt;&gt;"",K$2,0) + IF(L42&lt;&gt;"",L$2,0) + IF(M42&lt;&gt;"",M$2,0)</f>
        <v>133</v>
      </c>
      <c r="D43" s="1">
        <f t="shared" si="0"/>
        <v>3</v>
      </c>
      <c r="F43" s="3" t="s">
        <v>11</v>
      </c>
      <c r="L43" s="3" t="s">
        <v>11</v>
      </c>
      <c r="M43" s="3" t="s">
        <v>11</v>
      </c>
      <c r="O43" s="3" t="s">
        <v>11</v>
      </c>
    </row>
    <row r="44" spans="1:16" x14ac:dyDescent="0.25">
      <c r="A44" s="1">
        <v>41</v>
      </c>
      <c r="B44" s="1" t="str">
        <f t="shared" si="1"/>
        <v>0x0F3</v>
      </c>
      <c r="C44" s="16">
        <f xml:space="preserve">
IF(F44&lt;&gt;"",F$2,0) + IF(E44&lt;&gt;"",E$2,0) + IF(G44&lt;&gt;"",G$2,0) + IF(H44&lt;&gt;"",H$2,0) + IF(I44&lt;&gt;"",I$2,0) + IF(J44&lt;&gt;"",J$2,0) + IF(K43&lt;&gt;"",K$2,0) + IF(L43&lt;&gt;"",L$2,0) + IF(M43&lt;&gt;"",M$2,0)</f>
        <v>243</v>
      </c>
      <c r="D44" s="1">
        <f t="shared" si="0"/>
        <v>4</v>
      </c>
      <c r="F44" s="3" t="s">
        <v>11</v>
      </c>
      <c r="G44" s="3" t="s">
        <v>11</v>
      </c>
      <c r="H44" s="3" t="s">
        <v>11</v>
      </c>
      <c r="I44" s="3" t="s">
        <v>11</v>
      </c>
      <c r="N44" s="10" t="s">
        <v>11</v>
      </c>
    </row>
    <row r="45" spans="1:16" x14ac:dyDescent="0.25">
      <c r="A45" s="1">
        <v>42</v>
      </c>
      <c r="B45" s="1" t="str">
        <f t="shared" si="1"/>
        <v>0x0E8</v>
      </c>
      <c r="C45" s="16">
        <f xml:space="preserve">
IF(F45&lt;&gt;"",F$2,0) + IF(E45&lt;&gt;"",E$2,0) + IF(G45&lt;&gt;"",G$2,0) + IF(H45&lt;&gt;"",H$2,0) + IF(I45&lt;&gt;"",I$2,0) + IF(J45&lt;&gt;"",J$2,0) + IF(K44&lt;&gt;"",K$2,0) + IF(L44&lt;&gt;"",L$2,0) + IF(M44&lt;&gt;"",M$2,0)</f>
        <v>232</v>
      </c>
      <c r="D45" s="1">
        <f t="shared" si="0"/>
        <v>4</v>
      </c>
      <c r="F45" s="3" t="s">
        <v>11</v>
      </c>
      <c r="G45" s="3" t="s">
        <v>11</v>
      </c>
      <c r="H45" s="3" t="s">
        <v>11</v>
      </c>
      <c r="J45" s="3" t="s">
        <v>11</v>
      </c>
      <c r="N45" s="10" t="s">
        <v>11</v>
      </c>
    </row>
    <row r="46" spans="1:16" x14ac:dyDescent="0.25">
      <c r="A46" s="1">
        <v>43</v>
      </c>
      <c r="B46" s="1" t="str">
        <f t="shared" si="1"/>
        <v>0x0E0</v>
      </c>
      <c r="C46" s="16">
        <f xml:space="preserve">
IF(F46&lt;&gt;"",F$2,0) + IF(E46&lt;&gt;"",E$2,0) + IF(G46&lt;&gt;"",G$2,0) + IF(H46&lt;&gt;"",H$2,0) + IF(I46&lt;&gt;"",I$2,0) + IF(J46&lt;&gt;"",J$2,0) + IF(K45&lt;&gt;"",K$2,0) + IF(L45&lt;&gt;"",L$2,0) + IF(M45&lt;&gt;"",M$2,0)</f>
        <v>224</v>
      </c>
      <c r="D46" s="1">
        <f t="shared" si="0"/>
        <v>4</v>
      </c>
      <c r="F46" s="3" t="s">
        <v>11</v>
      </c>
      <c r="G46" s="3" t="s">
        <v>11</v>
      </c>
      <c r="H46" s="3" t="s">
        <v>11</v>
      </c>
      <c r="K46" s="3" t="s">
        <v>11</v>
      </c>
      <c r="N46" s="10" t="s">
        <v>11</v>
      </c>
    </row>
    <row r="47" spans="1:16" x14ac:dyDescent="0.25">
      <c r="A47" s="1">
        <v>44</v>
      </c>
      <c r="B47" s="1" t="str">
        <f t="shared" si="1"/>
        <v>0x0E4</v>
      </c>
      <c r="C47" s="16">
        <f xml:space="preserve">
IF(F47&lt;&gt;"",F$2,0) + IF(E47&lt;&gt;"",E$2,0) + IF(G47&lt;&gt;"",G$2,0) + IF(H47&lt;&gt;"",H$2,0) + IF(I47&lt;&gt;"",I$2,0) + IF(J47&lt;&gt;"",J$2,0) + IF(K46&lt;&gt;"",K$2,0) + IF(L46&lt;&gt;"",L$2,0) + IF(M46&lt;&gt;"",M$2,0)</f>
        <v>228</v>
      </c>
      <c r="D47" s="1">
        <f t="shared" si="0"/>
        <v>4</v>
      </c>
      <c r="F47" s="3" t="s">
        <v>11</v>
      </c>
      <c r="G47" s="3" t="s">
        <v>11</v>
      </c>
      <c r="H47" s="3" t="s">
        <v>11</v>
      </c>
      <c r="L47" s="3" t="s">
        <v>11</v>
      </c>
      <c r="N47" s="10" t="s">
        <v>11</v>
      </c>
    </row>
    <row r="48" spans="1:16" x14ac:dyDescent="0.25">
      <c r="A48" s="1">
        <v>45</v>
      </c>
      <c r="B48" s="1" t="str">
        <f t="shared" si="1"/>
        <v>0x0E1</v>
      </c>
      <c r="C48" s="16">
        <f xml:space="preserve">
IF(F48&lt;&gt;"",F$2,0) + IF(E48&lt;&gt;"",E$2,0) + IF(G48&lt;&gt;"",G$2,0) + IF(H48&lt;&gt;"",H$2,0) + IF(I48&lt;&gt;"",I$2,0) + IF(J48&lt;&gt;"",J$2,0) + IF(K48&lt;&gt;"",K$2,0) + IF(L48&lt;&gt;"",L$2,0) + IF(M48&lt;&gt;"",M$2,0)</f>
        <v>225</v>
      </c>
      <c r="D48" s="1">
        <f t="shared" si="0"/>
        <v>4</v>
      </c>
      <c r="F48" s="3" t="s">
        <v>11</v>
      </c>
      <c r="G48" s="3" t="s">
        <v>11</v>
      </c>
      <c r="H48" s="3" t="s">
        <v>11</v>
      </c>
      <c r="M48" s="3" t="s">
        <v>11</v>
      </c>
      <c r="O48" s="3" t="s">
        <v>11</v>
      </c>
      <c r="P48" s="16" t="s">
        <v>18</v>
      </c>
    </row>
    <row r="49" spans="1:16" x14ac:dyDescent="0.25">
      <c r="A49" s="1">
        <v>46</v>
      </c>
      <c r="B49" s="1" t="str">
        <f t="shared" si="1"/>
        <v>0x0D8</v>
      </c>
      <c r="C49" s="16">
        <f xml:space="preserve">
IF(F49&lt;&gt;"",F$2,0) + IF(E49&lt;&gt;"",E$2,0) + IF(G49&lt;&gt;"",G$2,0) + IF(H49&lt;&gt;"",H$2,0) + IF(I49&lt;&gt;"",I$2,0) + IF(J49&lt;&gt;"",J$2,0) + IF(K49&lt;&gt;"",K$2,0) + IF(L49&lt;&gt;"",L$2,0) + IF(M49&lt;&gt;"",M$2,0)</f>
        <v>216</v>
      </c>
      <c r="D49" s="1">
        <f t="shared" si="0"/>
        <v>4</v>
      </c>
      <c r="F49" s="3" t="s">
        <v>11</v>
      </c>
      <c r="G49" s="3" t="s">
        <v>11</v>
      </c>
      <c r="I49" s="3" t="s">
        <v>11</v>
      </c>
      <c r="J49" s="3" t="s">
        <v>11</v>
      </c>
      <c r="O49" s="3" t="s">
        <v>11</v>
      </c>
    </row>
    <row r="50" spans="1:16" x14ac:dyDescent="0.25">
      <c r="A50" s="1">
        <v>47</v>
      </c>
      <c r="B50" s="1" t="str">
        <f t="shared" si="1"/>
        <v>0x0D4</v>
      </c>
      <c r="C50" s="16">
        <f xml:space="preserve">
IF(F50&lt;&gt;"",F$2,0) + IF(E50&lt;&gt;"",E$2,0) + IF(G50&lt;&gt;"",G$2,0) + IF(H50&lt;&gt;"",H$2,0) + IF(I50&lt;&gt;"",I$2,0) + IF(J50&lt;&gt;"",J$2,0) + IF(K50&lt;&gt;"",K$2,0) + IF(L50&lt;&gt;"",L$2,0) + IF(M50&lt;&gt;"",M$2,0)</f>
        <v>212</v>
      </c>
      <c r="D50" s="1">
        <f t="shared" si="0"/>
        <v>4</v>
      </c>
      <c r="F50" s="3" t="s">
        <v>11</v>
      </c>
      <c r="G50" s="3" t="s">
        <v>11</v>
      </c>
      <c r="I50" s="3" t="s">
        <v>11</v>
      </c>
      <c r="K50" s="3" t="s">
        <v>11</v>
      </c>
      <c r="O50" s="3" t="s">
        <v>11</v>
      </c>
    </row>
    <row r="51" spans="1:16" x14ac:dyDescent="0.25">
      <c r="A51" s="1">
        <v>48</v>
      </c>
      <c r="B51" s="1" t="str">
        <f t="shared" si="1"/>
        <v>0x0D2</v>
      </c>
      <c r="C51" s="16">
        <f xml:space="preserve">
IF(F51&lt;&gt;"",F$2,0) + IF(E51&lt;&gt;"",E$2,0) + IF(G51&lt;&gt;"",G$2,0) + IF(H51&lt;&gt;"",H$2,0) + IF(I51&lt;&gt;"",I$2,0) + IF(J51&lt;&gt;"",J$2,0) + IF(K51&lt;&gt;"",K$2,0) + IF(L51&lt;&gt;"",L$2,0) + IF(M51&lt;&gt;"",M$2,0)</f>
        <v>210</v>
      </c>
      <c r="D51" s="1">
        <f t="shared" si="0"/>
        <v>4</v>
      </c>
      <c r="F51" s="3" t="s">
        <v>11</v>
      </c>
      <c r="G51" s="3" t="s">
        <v>11</v>
      </c>
      <c r="I51" s="3" t="s">
        <v>11</v>
      </c>
      <c r="L51" s="3" t="s">
        <v>11</v>
      </c>
      <c r="N51" s="10" t="s">
        <v>11</v>
      </c>
    </row>
    <row r="52" spans="1:16" x14ac:dyDescent="0.25">
      <c r="A52" s="1">
        <v>49</v>
      </c>
      <c r="B52" s="1" t="str">
        <f t="shared" si="1"/>
        <v>0x0D1</v>
      </c>
      <c r="C52" s="16">
        <f xml:space="preserve">
IF(F52&lt;&gt;"",F$2,0) + IF(E52&lt;&gt;"",E$2,0) + IF(G52&lt;&gt;"",G$2,0) + IF(H52&lt;&gt;"",H$2,0) + IF(I52&lt;&gt;"",I$2,0) + IF(J52&lt;&gt;"",J$2,0) + IF(K52&lt;&gt;"",K$2,0) + IF(L52&lt;&gt;"",L$2,0) + IF(M52&lt;&gt;"",M$2,0)</f>
        <v>209</v>
      </c>
      <c r="D52" s="1">
        <f t="shared" si="0"/>
        <v>4</v>
      </c>
      <c r="F52" s="3" t="s">
        <v>11</v>
      </c>
      <c r="G52" s="3" t="s">
        <v>11</v>
      </c>
      <c r="I52" s="3" t="s">
        <v>11</v>
      </c>
      <c r="M52" s="3" t="s">
        <v>11</v>
      </c>
      <c r="O52" s="3" t="s">
        <v>11</v>
      </c>
    </row>
    <row r="53" spans="1:16" x14ac:dyDescent="0.25">
      <c r="A53" s="1">
        <v>50</v>
      </c>
      <c r="B53" s="1" t="str">
        <f t="shared" si="1"/>
        <v>0x0CC</v>
      </c>
      <c r="C53" s="16">
        <f xml:space="preserve">
IF(F53&lt;&gt;"",F$2,0) + IF(E53&lt;&gt;"",E$2,0) + IF(G53&lt;&gt;"",G$2,0) + IF(H53&lt;&gt;"",H$2,0) + IF(I53&lt;&gt;"",I$2,0) + IF(J53&lt;&gt;"",J$2,0) + IF(K53&lt;&gt;"",K$2,0) + IF(L53&lt;&gt;"",L$2,0) + IF(M53&lt;&gt;"",M$2,0)</f>
        <v>204</v>
      </c>
      <c r="D53" s="1">
        <f t="shared" si="0"/>
        <v>4</v>
      </c>
      <c r="F53" s="3" t="s">
        <v>11</v>
      </c>
      <c r="G53" s="3" t="s">
        <v>11</v>
      </c>
      <c r="J53" s="3" t="s">
        <v>11</v>
      </c>
      <c r="K53" s="3" t="s">
        <v>11</v>
      </c>
      <c r="O53" s="3" t="s">
        <v>11</v>
      </c>
    </row>
    <row r="54" spans="1:16" x14ac:dyDescent="0.25">
      <c r="A54" s="1">
        <v>51</v>
      </c>
      <c r="B54" s="1" t="str">
        <f t="shared" si="1"/>
        <v>0x0CA</v>
      </c>
      <c r="C54" s="16">
        <f xml:space="preserve">
IF(F54&lt;&gt;"",F$2,0) + IF(E54&lt;&gt;"",E$2,0) + IF(G54&lt;&gt;"",G$2,0) + IF(H54&lt;&gt;"",H$2,0) + IF(I54&lt;&gt;"",I$2,0) + IF(J54&lt;&gt;"",J$2,0) + IF(K54&lt;&gt;"",K$2,0) + IF(L54&lt;&gt;"",L$2,0) + IF(M54&lt;&gt;"",M$2,0)</f>
        <v>202</v>
      </c>
      <c r="D54" s="1">
        <f t="shared" si="0"/>
        <v>4</v>
      </c>
      <c r="F54" s="3" t="s">
        <v>11</v>
      </c>
      <c r="G54" s="3" t="s">
        <v>11</v>
      </c>
      <c r="J54" s="3" t="s">
        <v>11</v>
      </c>
      <c r="L54" s="3" t="s">
        <v>11</v>
      </c>
      <c r="N54" s="10" t="s">
        <v>11</v>
      </c>
    </row>
    <row r="55" spans="1:16" x14ac:dyDescent="0.25">
      <c r="A55" s="1">
        <v>52</v>
      </c>
      <c r="B55" s="1" t="str">
        <f t="shared" si="1"/>
        <v>0x0C9</v>
      </c>
      <c r="C55" s="16">
        <f xml:space="preserve">
IF(F55&lt;&gt;"",F$2,0) + IF(E55&lt;&gt;"",E$2,0) + IF(G55&lt;&gt;"",G$2,0) + IF(H55&lt;&gt;"",H$2,0) + IF(I55&lt;&gt;"",I$2,0) + IF(J55&lt;&gt;"",J$2,0) + IF(K55&lt;&gt;"",K$2,0) + IF(L55&lt;&gt;"",L$2,0) + IF(M55&lt;&gt;"",M$2,0)</f>
        <v>201</v>
      </c>
      <c r="D55" s="1">
        <f t="shared" si="0"/>
        <v>4</v>
      </c>
      <c r="F55" s="3" t="s">
        <v>11</v>
      </c>
      <c r="G55" s="3" t="s">
        <v>11</v>
      </c>
      <c r="J55" s="3" t="s">
        <v>11</v>
      </c>
      <c r="M55" s="3" t="s">
        <v>11</v>
      </c>
      <c r="O55" s="3" t="s">
        <v>11</v>
      </c>
    </row>
    <row r="56" spans="1:16" x14ac:dyDescent="0.25">
      <c r="A56" s="1">
        <v>53</v>
      </c>
      <c r="B56" s="1" t="str">
        <f t="shared" si="1"/>
        <v>0x0C6</v>
      </c>
      <c r="C56" s="16">
        <f xml:space="preserve">
IF(F56&lt;&gt;"",F$2,0) + IF(E56&lt;&gt;"",E$2,0) + IF(G56&lt;&gt;"",G$2,0) + IF(H56&lt;&gt;"",H$2,0) + IF(I56&lt;&gt;"",I$2,0) + IF(J56&lt;&gt;"",J$2,0) + IF(K56&lt;&gt;"",K$2,0) + IF(L56&lt;&gt;"",L$2,0) + IF(M56&lt;&gt;"",M$2,0)</f>
        <v>198</v>
      </c>
      <c r="D56" s="1">
        <f t="shared" si="0"/>
        <v>4</v>
      </c>
      <c r="F56" s="3" t="s">
        <v>11</v>
      </c>
      <c r="G56" s="3" t="s">
        <v>11</v>
      </c>
      <c r="K56" s="3" t="s">
        <v>11</v>
      </c>
      <c r="L56" s="3" t="s">
        <v>11</v>
      </c>
      <c r="O56" s="3" t="s">
        <v>11</v>
      </c>
    </row>
    <row r="57" spans="1:16" x14ac:dyDescent="0.25">
      <c r="A57" s="1">
        <v>54</v>
      </c>
      <c r="B57" s="1" t="str">
        <f t="shared" si="1"/>
        <v>0x0C5</v>
      </c>
      <c r="C57" s="16">
        <f xml:space="preserve">
IF(F57&lt;&gt;"",F$2,0) + IF(E57&lt;&gt;"",E$2,0) + IF(G57&lt;&gt;"",G$2,0) + IF(H57&lt;&gt;"",H$2,0) + IF(I57&lt;&gt;"",I$2,0) + IF(J57&lt;&gt;"",J$2,0) + IF(K57&lt;&gt;"",K$2,0) + IF(L57&lt;&gt;"",L$2,0) + IF(M57&lt;&gt;"",M$2,0)</f>
        <v>197</v>
      </c>
      <c r="D57" s="1">
        <f t="shared" si="0"/>
        <v>4</v>
      </c>
      <c r="F57" s="3" t="s">
        <v>11</v>
      </c>
      <c r="G57" s="3" t="s">
        <v>11</v>
      </c>
      <c r="K57" s="3" t="s">
        <v>11</v>
      </c>
      <c r="M57" s="3" t="s">
        <v>11</v>
      </c>
      <c r="O57" s="3" t="s">
        <v>11</v>
      </c>
    </row>
    <row r="58" spans="1:16" x14ac:dyDescent="0.25">
      <c r="A58" s="1">
        <v>55</v>
      </c>
      <c r="B58" s="1" t="str">
        <f t="shared" si="1"/>
        <v>0x0C3</v>
      </c>
      <c r="C58" s="16">
        <f xml:space="preserve">
IF(F58&lt;&gt;"",F$2,0) + IF(E58&lt;&gt;"",E$2,0) + IF(G58&lt;&gt;"",G$2,0) + IF(H58&lt;&gt;"",H$2,0) + IF(I58&lt;&gt;"",I$2,0) + IF(J58&lt;&gt;"",J$2,0) + IF(K58&lt;&gt;"",K$2,0) + IF(L58&lt;&gt;"",L$2,0) + IF(M58&lt;&gt;"",M$2,0)</f>
        <v>195</v>
      </c>
      <c r="D58" s="1">
        <f t="shared" si="0"/>
        <v>4</v>
      </c>
      <c r="F58" s="3" t="s">
        <v>11</v>
      </c>
      <c r="G58" s="3" t="s">
        <v>11</v>
      </c>
      <c r="L58" s="3" t="s">
        <v>11</v>
      </c>
      <c r="M58" s="3" t="s">
        <v>11</v>
      </c>
      <c r="O58" s="3" t="s">
        <v>11</v>
      </c>
    </row>
    <row r="59" spans="1:16" x14ac:dyDescent="0.25">
      <c r="A59" s="1">
        <v>56</v>
      </c>
      <c r="B59" s="1" t="str">
        <f t="shared" si="1"/>
        <v>0x0B8</v>
      </c>
      <c r="C59" s="16">
        <f xml:space="preserve">
IF(F59&lt;&gt;"",F$2,0) + IF(E59&lt;&gt;"",E$2,0) + IF(G59&lt;&gt;"",G$2,0) + IF(H59&lt;&gt;"",H$2,0) + IF(I59&lt;&gt;"",I$2,0) + IF(J59&lt;&gt;"",J$2,0) + IF(K59&lt;&gt;"",K$2,0) + IF(L59&lt;&gt;"",L$2,0) + IF(M59&lt;&gt;"",M$2,0)</f>
        <v>184</v>
      </c>
      <c r="D59" s="1">
        <f t="shared" si="0"/>
        <v>4</v>
      </c>
      <c r="F59" s="3" t="s">
        <v>11</v>
      </c>
      <c r="H59" s="3" t="s">
        <v>11</v>
      </c>
      <c r="I59" s="3" t="s">
        <v>11</v>
      </c>
      <c r="J59" s="3" t="s">
        <v>11</v>
      </c>
      <c r="N59" s="10" t="s">
        <v>11</v>
      </c>
    </row>
    <row r="60" spans="1:16" x14ac:dyDescent="0.25">
      <c r="A60" s="1">
        <v>57</v>
      </c>
      <c r="B60" s="1" t="str">
        <f t="shared" si="1"/>
        <v>0x0B4</v>
      </c>
      <c r="C60" s="16">
        <f xml:space="preserve">
IF(F60&lt;&gt;"",F$2,0) + IF(E60&lt;&gt;"",E$2,0) + IF(G60&lt;&gt;"",G$2,0) + IF(H60&lt;&gt;"",H$2,0) + IF(I60&lt;&gt;"",I$2,0) + IF(J60&lt;&gt;"",J$2,0) + IF(K60&lt;&gt;"",K$2,0) + IF(L60&lt;&gt;"",L$2,0) + IF(M60&lt;&gt;"",M$2,0)</f>
        <v>180</v>
      </c>
      <c r="D60" s="1">
        <f t="shared" si="0"/>
        <v>4</v>
      </c>
      <c r="F60" s="3" t="s">
        <v>11</v>
      </c>
      <c r="H60" s="3" t="s">
        <v>11</v>
      </c>
      <c r="I60" s="3" t="s">
        <v>11</v>
      </c>
      <c r="K60" s="3" t="s">
        <v>11</v>
      </c>
      <c r="N60" s="10" t="s">
        <v>11</v>
      </c>
    </row>
    <row r="61" spans="1:16" x14ac:dyDescent="0.25">
      <c r="A61" s="1">
        <v>58</v>
      </c>
      <c r="B61" s="1" t="str">
        <f t="shared" si="1"/>
        <v>0x0B2</v>
      </c>
      <c r="C61" s="16">
        <f xml:space="preserve">
IF(F61&lt;&gt;"",F$2,0) + IF(E61&lt;&gt;"",E$2,0) + IF(G61&lt;&gt;"",G$2,0) + IF(H61&lt;&gt;"",H$2,0) + IF(I61&lt;&gt;"",I$2,0) + IF(J61&lt;&gt;"",J$2,0) + IF(K61&lt;&gt;"",K$2,0) + IF(L61&lt;&gt;"",L$2,0) + IF(M61&lt;&gt;"",M$2,0)</f>
        <v>178</v>
      </c>
      <c r="D61" s="1">
        <f t="shared" si="0"/>
        <v>4</v>
      </c>
      <c r="F61" s="3" t="s">
        <v>11</v>
      </c>
      <c r="H61" s="3" t="s">
        <v>11</v>
      </c>
      <c r="I61" s="3" t="s">
        <v>11</v>
      </c>
      <c r="L61" s="3" t="s">
        <v>11</v>
      </c>
      <c r="N61" s="10" t="s">
        <v>11</v>
      </c>
    </row>
    <row r="62" spans="1:16" x14ac:dyDescent="0.25">
      <c r="A62" s="1">
        <v>59</v>
      </c>
      <c r="B62" s="1" t="str">
        <f t="shared" si="1"/>
        <v>0x0B1</v>
      </c>
      <c r="C62" s="16">
        <f xml:space="preserve">
IF(F62&lt;&gt;"",F$2,0) + IF(E62&lt;&gt;"",E$2,0) + IF(G62&lt;&gt;"",G$2,0) + IF(H62&lt;&gt;"",H$2,0) + IF(I62&lt;&gt;"",I$2,0) + IF(J62&lt;&gt;"",J$2,0) + IF(K62&lt;&gt;"",K$2,0) + IF(L62&lt;&gt;"",L$2,0) + IF(M62&lt;&gt;"",M$2,0)</f>
        <v>177</v>
      </c>
      <c r="D62" s="1">
        <f t="shared" si="0"/>
        <v>4</v>
      </c>
      <c r="F62" s="3" t="s">
        <v>11</v>
      </c>
      <c r="H62" s="3" t="s">
        <v>11</v>
      </c>
      <c r="I62" s="3" t="s">
        <v>11</v>
      </c>
      <c r="M62" s="3" t="s">
        <v>11</v>
      </c>
      <c r="O62" s="3" t="s">
        <v>11</v>
      </c>
      <c r="P62" s="16" t="s">
        <v>18</v>
      </c>
    </row>
    <row r="63" spans="1:16" x14ac:dyDescent="0.25">
      <c r="A63" s="1">
        <v>60</v>
      </c>
      <c r="B63" s="1" t="str">
        <f t="shared" si="1"/>
        <v>0x0AC</v>
      </c>
      <c r="C63" s="16">
        <f xml:space="preserve">
IF(F63&lt;&gt;"",F$2,0) + IF(E63&lt;&gt;"",E$2,0) + IF(G63&lt;&gt;"",G$2,0) + IF(H63&lt;&gt;"",H$2,0) + IF(I63&lt;&gt;"",I$2,0) + IF(J63&lt;&gt;"",J$2,0) + IF(K63&lt;&gt;"",K$2,0) + IF(L63&lt;&gt;"",L$2,0) + IF(M63&lt;&gt;"",M$2,0)</f>
        <v>172</v>
      </c>
      <c r="D63" s="1">
        <f t="shared" si="0"/>
        <v>4</v>
      </c>
      <c r="F63" s="3" t="s">
        <v>11</v>
      </c>
      <c r="H63" s="3" t="s">
        <v>11</v>
      </c>
      <c r="J63" s="3" t="s">
        <v>11</v>
      </c>
      <c r="K63" s="3" t="s">
        <v>11</v>
      </c>
      <c r="O63" s="3" t="s">
        <v>11</v>
      </c>
    </row>
    <row r="64" spans="1:16" x14ac:dyDescent="0.25">
      <c r="A64" s="1">
        <v>61</v>
      </c>
      <c r="B64" s="1" t="str">
        <f t="shared" si="1"/>
        <v>0x0AA</v>
      </c>
      <c r="C64" s="16">
        <f xml:space="preserve">
IF(F64&lt;&gt;"",F$2,0) + IF(E64&lt;&gt;"",E$2,0) + IF(G64&lt;&gt;"",G$2,0) + IF(H64&lt;&gt;"",H$2,0) + IF(I64&lt;&gt;"",I$2,0) + IF(J64&lt;&gt;"",J$2,0) + IF(K64&lt;&gt;"",K$2,0) + IF(L64&lt;&gt;"",L$2,0) + IF(M64&lt;&gt;"",M$2,0)</f>
        <v>170</v>
      </c>
      <c r="D64" s="1">
        <f t="shared" si="0"/>
        <v>4</v>
      </c>
      <c r="F64" s="3" t="s">
        <v>11</v>
      </c>
      <c r="H64" s="3" t="s">
        <v>11</v>
      </c>
      <c r="J64" s="3" t="s">
        <v>11</v>
      </c>
      <c r="L64" s="3" t="s">
        <v>11</v>
      </c>
      <c r="N64" s="10" t="s">
        <v>11</v>
      </c>
    </row>
    <row r="65" spans="1:16" x14ac:dyDescent="0.25">
      <c r="A65" s="1">
        <v>62</v>
      </c>
      <c r="B65" s="1" t="str">
        <f t="shared" si="1"/>
        <v>0x0A9</v>
      </c>
      <c r="C65" s="16">
        <f xml:space="preserve">
IF(F65&lt;&gt;"",F$2,0) + IF(E65&lt;&gt;"",E$2,0) + IF(G65&lt;&gt;"",G$2,0) + IF(H65&lt;&gt;"",H$2,0) + IF(I65&lt;&gt;"",I$2,0) + IF(J65&lt;&gt;"",J$2,0) + IF(K65&lt;&gt;"",K$2,0) + IF(L65&lt;&gt;"",L$2,0) + IF(M65&lt;&gt;"",M$2,0)</f>
        <v>169</v>
      </c>
      <c r="D65" s="1">
        <f t="shared" si="0"/>
        <v>4</v>
      </c>
      <c r="F65" s="3" t="s">
        <v>11</v>
      </c>
      <c r="H65" s="3" t="s">
        <v>11</v>
      </c>
      <c r="J65" s="3" t="s">
        <v>11</v>
      </c>
      <c r="M65" s="3" t="s">
        <v>11</v>
      </c>
      <c r="O65" s="3" t="s">
        <v>11</v>
      </c>
      <c r="P65" s="16" t="s">
        <v>18</v>
      </c>
    </row>
    <row r="66" spans="1:16" x14ac:dyDescent="0.25">
      <c r="A66" s="1">
        <v>63</v>
      </c>
      <c r="B66" s="1" t="str">
        <f t="shared" si="1"/>
        <v>0x0A6</v>
      </c>
      <c r="C66" s="16">
        <f xml:space="preserve">
IF(F66&lt;&gt;"",F$2,0) + IF(E66&lt;&gt;"",E$2,0) + IF(G66&lt;&gt;"",G$2,0) + IF(H66&lt;&gt;"",H$2,0) + IF(I66&lt;&gt;"",I$2,0) + IF(J66&lt;&gt;"",J$2,0) + IF(K66&lt;&gt;"",K$2,0) + IF(L66&lt;&gt;"",L$2,0) + IF(M66&lt;&gt;"",M$2,0)</f>
        <v>166</v>
      </c>
      <c r="D66" s="1">
        <f t="shared" si="0"/>
        <v>4</v>
      </c>
      <c r="F66" s="3" t="s">
        <v>11</v>
      </c>
      <c r="H66" s="3" t="s">
        <v>11</v>
      </c>
      <c r="K66" s="3" t="s">
        <v>11</v>
      </c>
      <c r="L66" s="3" t="s">
        <v>11</v>
      </c>
      <c r="N66" s="10" t="s">
        <v>11</v>
      </c>
    </row>
    <row r="67" spans="1:16" x14ac:dyDescent="0.25">
      <c r="A67" s="1">
        <v>64</v>
      </c>
      <c r="B67" s="1" t="str">
        <f t="shared" si="1"/>
        <v>0x0A5</v>
      </c>
      <c r="C67" s="16">
        <f xml:space="preserve">
IF(F67&lt;&gt;"",F$2,0) + IF(E67&lt;&gt;"",E$2,0) + IF(G67&lt;&gt;"",G$2,0) + IF(H67&lt;&gt;"",H$2,0) + IF(I67&lt;&gt;"",I$2,0) + IF(J67&lt;&gt;"",J$2,0) + IF(K67&lt;&gt;"",K$2,0) + IF(L67&lt;&gt;"",L$2,0) + IF(M67&lt;&gt;"",M$2,0)</f>
        <v>165</v>
      </c>
      <c r="D67" s="1">
        <f t="shared" si="0"/>
        <v>4</v>
      </c>
      <c r="F67" s="3" t="s">
        <v>11</v>
      </c>
      <c r="H67" s="3" t="s">
        <v>11</v>
      </c>
      <c r="K67" s="3" t="s">
        <v>11</v>
      </c>
      <c r="M67" s="3" t="s">
        <v>11</v>
      </c>
      <c r="O67" s="3" t="s">
        <v>11</v>
      </c>
      <c r="P67" s="16" t="s">
        <v>18</v>
      </c>
    </row>
    <row r="68" spans="1:16" x14ac:dyDescent="0.25">
      <c r="A68" s="1">
        <v>65</v>
      </c>
      <c r="B68" s="1" t="str">
        <f t="shared" si="1"/>
        <v>0x0A3</v>
      </c>
      <c r="C68" s="16">
        <f xml:space="preserve">
IF(F68&lt;&gt;"",F$2,0) + IF(E68&lt;&gt;"",E$2,0) + IF(G68&lt;&gt;"",G$2,0) + IF(H68&lt;&gt;"",H$2,0) + IF(I68&lt;&gt;"",I$2,0) + IF(J68&lt;&gt;"",J$2,0) + IF(K68&lt;&gt;"",K$2,0) + IF(L68&lt;&gt;"",L$2,0) + IF(M68&lt;&gt;"",M$2,0)</f>
        <v>163</v>
      </c>
      <c r="D68" s="1">
        <f t="shared" ref="D68:D131" si="4">COUNTA(E68:M68)</f>
        <v>4</v>
      </c>
      <c r="F68" s="3" t="s">
        <v>11</v>
      </c>
      <c r="H68" s="3" t="s">
        <v>11</v>
      </c>
      <c r="L68" s="3" t="s">
        <v>11</v>
      </c>
      <c r="M68" s="3" t="s">
        <v>11</v>
      </c>
      <c r="O68" s="3" t="s">
        <v>11</v>
      </c>
      <c r="P68" s="16" t="s">
        <v>18</v>
      </c>
    </row>
    <row r="69" spans="1:16" x14ac:dyDescent="0.25">
      <c r="A69" s="1">
        <v>66</v>
      </c>
      <c r="B69" s="1" t="str">
        <f t="shared" ref="B69:B112" si="5">_xlfn.CONCAT("0x",DEC2HEX(C69,3))</f>
        <v>0x09C</v>
      </c>
      <c r="C69" s="16">
        <f xml:space="preserve">
IF(F69&lt;&gt;"",F$2,0) + IF(E69&lt;&gt;"",E$2,0) + IF(G69&lt;&gt;"",G$2,0) + IF(H69&lt;&gt;"",H$2,0) + IF(I69&lt;&gt;"",I$2,0) + IF(J69&lt;&gt;"",J$2,0) + IF(K69&lt;&gt;"",K$2,0) + IF(L69&lt;&gt;"",L$2,0) + IF(M69&lt;&gt;"",M$2,0)</f>
        <v>156</v>
      </c>
      <c r="D69" s="1">
        <f t="shared" si="4"/>
        <v>4</v>
      </c>
      <c r="F69" s="3" t="s">
        <v>11</v>
      </c>
      <c r="I69" s="3" t="s">
        <v>11</v>
      </c>
      <c r="J69" s="3" t="s">
        <v>11</v>
      </c>
      <c r="K69" s="3" t="s">
        <v>11</v>
      </c>
      <c r="O69" s="3" t="s">
        <v>11</v>
      </c>
    </row>
    <row r="70" spans="1:16" x14ac:dyDescent="0.25">
      <c r="A70" s="1">
        <v>67</v>
      </c>
      <c r="B70" s="1" t="str">
        <f t="shared" si="5"/>
        <v>0x09A</v>
      </c>
      <c r="C70" s="16">
        <f xml:space="preserve">
IF(F70&lt;&gt;"",F$2,0) + IF(E70&lt;&gt;"",E$2,0) + IF(G70&lt;&gt;"",G$2,0) + IF(H70&lt;&gt;"",H$2,0) + IF(I70&lt;&gt;"",I$2,0) + IF(J70&lt;&gt;"",J$2,0) + IF(K70&lt;&gt;"",K$2,0) + IF(L70&lt;&gt;"",L$2,0) + IF(M70&lt;&gt;"",M$2,0)</f>
        <v>154</v>
      </c>
      <c r="D70" s="1">
        <f t="shared" si="4"/>
        <v>4</v>
      </c>
      <c r="F70" s="3" t="s">
        <v>11</v>
      </c>
      <c r="I70" s="3" t="s">
        <v>11</v>
      </c>
      <c r="J70" s="3" t="s">
        <v>11</v>
      </c>
      <c r="L70" s="3" t="s">
        <v>11</v>
      </c>
      <c r="O70" s="3" t="s">
        <v>11</v>
      </c>
    </row>
    <row r="71" spans="1:16" x14ac:dyDescent="0.25">
      <c r="A71" s="1">
        <v>68</v>
      </c>
      <c r="B71" s="1" t="str">
        <f t="shared" si="5"/>
        <v>0x099</v>
      </c>
      <c r="C71" s="16">
        <f xml:space="preserve">
IF(F71&lt;&gt;"",F$2,0) + IF(E71&lt;&gt;"",E$2,0) + IF(G71&lt;&gt;"",G$2,0) + IF(H71&lt;&gt;"",H$2,0) + IF(I71&lt;&gt;"",I$2,0) + IF(J71&lt;&gt;"",J$2,0) + IF(K71&lt;&gt;"",K$2,0) + IF(L71&lt;&gt;"",L$2,0) + IF(M71&lt;&gt;"",M$2,0)</f>
        <v>153</v>
      </c>
      <c r="D71" s="1">
        <f t="shared" si="4"/>
        <v>4</v>
      </c>
      <c r="F71" s="3" t="s">
        <v>11</v>
      </c>
      <c r="I71" s="3" t="s">
        <v>11</v>
      </c>
      <c r="J71" s="3" t="s">
        <v>11</v>
      </c>
      <c r="M71" s="3" t="s">
        <v>11</v>
      </c>
      <c r="O71" s="3" t="s">
        <v>11</v>
      </c>
      <c r="P71" s="16" t="s">
        <v>18</v>
      </c>
    </row>
    <row r="72" spans="1:16" x14ac:dyDescent="0.25">
      <c r="A72" s="1">
        <v>69</v>
      </c>
      <c r="B72" s="1" t="str">
        <f t="shared" si="5"/>
        <v>0x096</v>
      </c>
      <c r="C72" s="16">
        <f xml:space="preserve">
IF(F72&lt;&gt;"",F$2,0) + IF(E72&lt;&gt;"",E$2,0) + IF(G72&lt;&gt;"",G$2,0) + IF(H72&lt;&gt;"",H$2,0) + IF(I72&lt;&gt;"",I$2,0) + IF(J72&lt;&gt;"",J$2,0) + IF(K72&lt;&gt;"",K$2,0) + IF(L72&lt;&gt;"",L$2,0) + IF(M72&lt;&gt;"",M$2,0)</f>
        <v>150</v>
      </c>
      <c r="D72" s="1">
        <f t="shared" si="4"/>
        <v>4</v>
      </c>
      <c r="F72" s="3" t="s">
        <v>11</v>
      </c>
      <c r="I72" s="3" t="s">
        <v>11</v>
      </c>
      <c r="K72" s="3" t="s">
        <v>11</v>
      </c>
      <c r="L72" s="3" t="s">
        <v>11</v>
      </c>
      <c r="O72" s="3" t="s">
        <v>11</v>
      </c>
    </row>
    <row r="73" spans="1:16" x14ac:dyDescent="0.25">
      <c r="A73" s="1">
        <v>70</v>
      </c>
      <c r="B73" s="1" t="str">
        <f t="shared" si="5"/>
        <v>0x095</v>
      </c>
      <c r="C73" s="16">
        <f xml:space="preserve">
IF(F73&lt;&gt;"",F$2,0) + IF(E73&lt;&gt;"",E$2,0) + IF(G73&lt;&gt;"",G$2,0) + IF(H73&lt;&gt;"",H$2,0) + IF(I73&lt;&gt;"",I$2,0) + IF(J73&lt;&gt;"",J$2,0) + IF(K73&lt;&gt;"",K$2,0) + IF(L73&lt;&gt;"",L$2,0) + IF(M73&lt;&gt;"",M$2,0)</f>
        <v>149</v>
      </c>
      <c r="D73" s="1">
        <f t="shared" si="4"/>
        <v>4</v>
      </c>
      <c r="F73" s="3" t="s">
        <v>11</v>
      </c>
      <c r="I73" s="3" t="s">
        <v>11</v>
      </c>
      <c r="K73" s="3" t="s">
        <v>11</v>
      </c>
      <c r="M73" s="3" t="s">
        <v>11</v>
      </c>
      <c r="O73" s="3" t="s">
        <v>11</v>
      </c>
      <c r="P73" s="16" t="s">
        <v>18</v>
      </c>
    </row>
    <row r="74" spans="1:16" x14ac:dyDescent="0.25">
      <c r="A74" s="1">
        <v>71</v>
      </c>
      <c r="B74" s="1" t="str">
        <f t="shared" si="5"/>
        <v>0x093</v>
      </c>
      <c r="C74" s="16">
        <f xml:space="preserve">
IF(F74&lt;&gt;"",F$2,0) + IF(E74&lt;&gt;"",E$2,0) + IF(G74&lt;&gt;"",G$2,0) + IF(H74&lt;&gt;"",H$2,0) + IF(I74&lt;&gt;"",I$2,0) + IF(J74&lt;&gt;"",J$2,0) + IF(K74&lt;&gt;"",K$2,0) + IF(L74&lt;&gt;"",L$2,0) + IF(M74&lt;&gt;"",M$2,0)</f>
        <v>147</v>
      </c>
      <c r="D74" s="1">
        <f t="shared" si="4"/>
        <v>4</v>
      </c>
      <c r="F74" s="3" t="s">
        <v>11</v>
      </c>
      <c r="I74" s="3" t="s">
        <v>11</v>
      </c>
      <c r="L74" s="3" t="s">
        <v>11</v>
      </c>
      <c r="M74" s="3" t="s">
        <v>11</v>
      </c>
      <c r="O74" s="3" t="s">
        <v>11</v>
      </c>
      <c r="P74" s="16" t="s">
        <v>18</v>
      </c>
    </row>
    <row r="75" spans="1:16" x14ac:dyDescent="0.25">
      <c r="A75" s="1">
        <v>72</v>
      </c>
      <c r="B75" s="1" t="str">
        <f t="shared" si="5"/>
        <v>0x08E</v>
      </c>
      <c r="C75" s="16">
        <f xml:space="preserve">
IF(F75&lt;&gt;"",F$2,0) + IF(E75&lt;&gt;"",E$2,0) + IF(G75&lt;&gt;"",G$2,0) + IF(H75&lt;&gt;"",H$2,0) + IF(I75&lt;&gt;"",I$2,0) + IF(J75&lt;&gt;"",J$2,0) + IF(K75&lt;&gt;"",K$2,0) + IF(L75&lt;&gt;"",L$2,0) + IF(M75&lt;&gt;"",M$2,0)</f>
        <v>142</v>
      </c>
      <c r="D75" s="1">
        <f t="shared" si="4"/>
        <v>4</v>
      </c>
      <c r="F75" s="3" t="s">
        <v>11</v>
      </c>
      <c r="J75" s="3" t="s">
        <v>11</v>
      </c>
      <c r="K75" s="3" t="s">
        <v>11</v>
      </c>
      <c r="L75" s="3" t="s">
        <v>11</v>
      </c>
      <c r="O75" s="3" t="s">
        <v>11</v>
      </c>
    </row>
    <row r="76" spans="1:16" x14ac:dyDescent="0.25">
      <c r="A76" s="1">
        <v>73</v>
      </c>
      <c r="B76" s="1" t="str">
        <f t="shared" si="5"/>
        <v>0x08D</v>
      </c>
      <c r="C76" s="16">
        <f xml:space="preserve">
IF(F76&lt;&gt;"",F$2,0) + IF(E76&lt;&gt;"",E$2,0) + IF(G76&lt;&gt;"",G$2,0) + IF(H76&lt;&gt;"",H$2,0) + IF(I76&lt;&gt;"",I$2,0) + IF(J76&lt;&gt;"",J$2,0) + IF(K76&lt;&gt;"",K$2,0) + IF(L76&lt;&gt;"",L$2,0) + IF(M76&lt;&gt;"",M$2,0)</f>
        <v>141</v>
      </c>
      <c r="D76" s="1">
        <f t="shared" si="4"/>
        <v>4</v>
      </c>
      <c r="F76" s="3" t="s">
        <v>11</v>
      </c>
      <c r="J76" s="3" t="s">
        <v>11</v>
      </c>
      <c r="K76" s="3" t="s">
        <v>11</v>
      </c>
      <c r="M76" s="3" t="s">
        <v>11</v>
      </c>
      <c r="O76" s="3" t="s">
        <v>11</v>
      </c>
      <c r="P76" s="16" t="s">
        <v>18</v>
      </c>
    </row>
    <row r="77" spans="1:16" x14ac:dyDescent="0.25">
      <c r="A77" s="1">
        <v>74</v>
      </c>
      <c r="B77" s="1" t="str">
        <f t="shared" si="5"/>
        <v>0x08B</v>
      </c>
      <c r="C77" s="16">
        <f xml:space="preserve">
IF(F77&lt;&gt;"",F$2,0) + IF(E77&lt;&gt;"",E$2,0) + IF(G77&lt;&gt;"",G$2,0) + IF(H77&lt;&gt;"",H$2,0) + IF(I77&lt;&gt;"",I$2,0) + IF(J77&lt;&gt;"",J$2,0) + IF(K77&lt;&gt;"",K$2,0) + IF(L77&lt;&gt;"",L$2,0) + IF(M77&lt;&gt;"",M$2,0)</f>
        <v>139</v>
      </c>
      <c r="D77" s="1">
        <f t="shared" si="4"/>
        <v>4</v>
      </c>
      <c r="F77" s="3" t="s">
        <v>11</v>
      </c>
      <c r="J77" s="3" t="s">
        <v>11</v>
      </c>
      <c r="L77" s="3" t="s">
        <v>11</v>
      </c>
      <c r="M77" s="3" t="s">
        <v>11</v>
      </c>
      <c r="O77" s="3" t="s">
        <v>11</v>
      </c>
      <c r="P77" s="16" t="s">
        <v>18</v>
      </c>
    </row>
    <row r="78" spans="1:16" x14ac:dyDescent="0.25">
      <c r="A78" s="1">
        <v>75</v>
      </c>
      <c r="B78" s="1" t="str">
        <f t="shared" si="5"/>
        <v>0x087</v>
      </c>
      <c r="C78" s="16">
        <f xml:space="preserve">
IF(F78&lt;&gt;"",F$2,0) + IF(E78&lt;&gt;"",E$2,0) + IF(G78&lt;&gt;"",G$2,0) + IF(H78&lt;&gt;"",H$2,0) + IF(I78&lt;&gt;"",I$2,0) + IF(J78&lt;&gt;"",J$2,0) + IF(K78&lt;&gt;"",K$2,0) + IF(L78&lt;&gt;"",L$2,0) + IF(M78&lt;&gt;"",M$2,0)</f>
        <v>135</v>
      </c>
      <c r="D78" s="1">
        <f t="shared" si="4"/>
        <v>4</v>
      </c>
      <c r="F78" s="3" t="s">
        <v>11</v>
      </c>
      <c r="K78" s="3" t="s">
        <v>11</v>
      </c>
      <c r="L78" s="3" t="s">
        <v>11</v>
      </c>
      <c r="M78" s="3" t="s">
        <v>11</v>
      </c>
      <c r="O78" s="3" t="s">
        <v>11</v>
      </c>
      <c r="P78" s="16" t="s">
        <v>18</v>
      </c>
    </row>
    <row r="79" spans="1:16" x14ac:dyDescent="0.25">
      <c r="A79" s="1">
        <v>76</v>
      </c>
      <c r="B79" s="1" t="str">
        <f t="shared" si="5"/>
        <v>0x0F8</v>
      </c>
      <c r="C79" s="16">
        <f xml:space="preserve">
IF(F79&lt;&gt;"",F$2,0) + IF(E79&lt;&gt;"",E$2,0) + IF(G79&lt;&gt;"",G$2,0) + IF(H79&lt;&gt;"",H$2,0) + IF(I79&lt;&gt;"",I$2,0) + IF(J79&lt;&gt;"",J$2,0) + IF(K79&lt;&gt;"",K$2,0) + IF(L79&lt;&gt;"",L$2,0) + IF(M79&lt;&gt;"",M$2,0)</f>
        <v>248</v>
      </c>
      <c r="D79" s="1">
        <f t="shared" si="4"/>
        <v>5</v>
      </c>
      <c r="F79" s="3" t="s">
        <v>11</v>
      </c>
      <c r="G79" s="3" t="s">
        <v>11</v>
      </c>
      <c r="H79" s="3" t="s">
        <v>11</v>
      </c>
      <c r="I79" s="3" t="s">
        <v>11</v>
      </c>
      <c r="J79" s="3" t="s">
        <v>11</v>
      </c>
    </row>
    <row r="80" spans="1:16" x14ac:dyDescent="0.25">
      <c r="A80" s="1">
        <v>77</v>
      </c>
      <c r="B80" s="1" t="str">
        <f t="shared" si="5"/>
        <v>0x0F4</v>
      </c>
      <c r="C80" s="16">
        <f t="shared" ref="C80:C97" si="6" xml:space="preserve">
IF(F80&lt;&gt;"",F$2,0) + IF(E80&lt;&gt;"",E$2,0) + IF(G80&lt;&gt;"",G$2,0) + IF(H80&lt;&gt;"",H$2,0) + IF(I80&lt;&gt;"",I$2,0) + IF(J80&lt;&gt;"",J$2,0) + IF(K80&lt;&gt;"",K$2,0) + IF(L80&lt;&gt;"",L$2,0) + IF(M80&lt;&gt;"",M$2,0)</f>
        <v>244</v>
      </c>
      <c r="D80" s="1">
        <f t="shared" si="4"/>
        <v>5</v>
      </c>
      <c r="F80" s="3" t="s">
        <v>11</v>
      </c>
      <c r="G80" s="3" t="s">
        <v>11</v>
      </c>
      <c r="H80" s="3" t="s">
        <v>11</v>
      </c>
      <c r="I80" s="3" t="s">
        <v>11</v>
      </c>
      <c r="K80" s="3" t="s">
        <v>11</v>
      </c>
    </row>
    <row r="81" spans="1:13" x14ac:dyDescent="0.25">
      <c r="A81" s="1">
        <v>78</v>
      </c>
      <c r="B81" s="1" t="str">
        <f t="shared" si="5"/>
        <v>0x0F2</v>
      </c>
      <c r="C81" s="16">
        <f t="shared" si="6"/>
        <v>242</v>
      </c>
      <c r="D81" s="1">
        <f t="shared" si="4"/>
        <v>5</v>
      </c>
      <c r="F81" s="3" t="s">
        <v>11</v>
      </c>
      <c r="G81" s="3" t="s">
        <v>11</v>
      </c>
      <c r="H81" s="3" t="s">
        <v>11</v>
      </c>
      <c r="I81" s="3" t="s">
        <v>11</v>
      </c>
      <c r="L81" s="3" t="s">
        <v>11</v>
      </c>
    </row>
    <row r="82" spans="1:13" x14ac:dyDescent="0.25">
      <c r="A82" s="1">
        <v>79</v>
      </c>
      <c r="B82" s="1" t="str">
        <f t="shared" si="5"/>
        <v>0x0F1</v>
      </c>
      <c r="C82" s="16">
        <f t="shared" si="6"/>
        <v>241</v>
      </c>
      <c r="D82" s="1">
        <f t="shared" si="4"/>
        <v>5</v>
      </c>
      <c r="F82" s="3" t="s">
        <v>11</v>
      </c>
      <c r="G82" s="3" t="s">
        <v>11</v>
      </c>
      <c r="H82" s="3" t="s">
        <v>11</v>
      </c>
      <c r="I82" s="3" t="s">
        <v>11</v>
      </c>
      <c r="M82" s="3" t="s">
        <v>11</v>
      </c>
    </row>
    <row r="83" spans="1:13" x14ac:dyDescent="0.25">
      <c r="A83" s="1">
        <v>80</v>
      </c>
      <c r="B83" s="1" t="str">
        <f t="shared" si="5"/>
        <v>0x0EC</v>
      </c>
      <c r="C83" s="16">
        <f t="shared" si="6"/>
        <v>236</v>
      </c>
      <c r="D83" s="1">
        <f t="shared" si="4"/>
        <v>5</v>
      </c>
      <c r="F83" s="3" t="s">
        <v>11</v>
      </c>
      <c r="G83" s="3" t="s">
        <v>11</v>
      </c>
      <c r="H83" s="3" t="s">
        <v>11</v>
      </c>
      <c r="J83" s="3" t="s">
        <v>11</v>
      </c>
      <c r="K83" s="3" t="s">
        <v>11</v>
      </c>
    </row>
    <row r="84" spans="1:13" x14ac:dyDescent="0.25">
      <c r="A84" s="1">
        <v>81</v>
      </c>
      <c r="B84" s="1" t="str">
        <f t="shared" si="5"/>
        <v>0x0EA</v>
      </c>
      <c r="C84" s="16">
        <f t="shared" si="6"/>
        <v>234</v>
      </c>
      <c r="D84" s="1">
        <f t="shared" si="4"/>
        <v>5</v>
      </c>
      <c r="F84" s="3" t="s">
        <v>11</v>
      </c>
      <c r="G84" s="3" t="s">
        <v>11</v>
      </c>
      <c r="H84" s="3" t="s">
        <v>11</v>
      </c>
      <c r="J84" s="3" t="s">
        <v>11</v>
      </c>
      <c r="L84" s="3" t="s">
        <v>11</v>
      </c>
    </row>
    <row r="85" spans="1:13" x14ac:dyDescent="0.25">
      <c r="A85" s="1">
        <v>82</v>
      </c>
      <c r="B85" s="1" t="str">
        <f t="shared" si="5"/>
        <v>0x0E9</v>
      </c>
      <c r="C85" s="16">
        <f t="shared" si="6"/>
        <v>233</v>
      </c>
      <c r="D85" s="1">
        <f t="shared" si="4"/>
        <v>5</v>
      </c>
      <c r="F85" s="3" t="s">
        <v>11</v>
      </c>
      <c r="G85" s="3" t="s">
        <v>11</v>
      </c>
      <c r="H85" s="3" t="s">
        <v>11</v>
      </c>
      <c r="J85" s="3" t="s">
        <v>11</v>
      </c>
      <c r="M85" s="3" t="s">
        <v>11</v>
      </c>
    </row>
    <row r="86" spans="1:13" x14ac:dyDescent="0.25">
      <c r="A86" s="1">
        <v>83</v>
      </c>
      <c r="B86" s="1" t="str">
        <f t="shared" si="5"/>
        <v>0x0E6</v>
      </c>
      <c r="C86" s="16">
        <f t="shared" si="6"/>
        <v>230</v>
      </c>
      <c r="D86" s="1">
        <f t="shared" si="4"/>
        <v>5</v>
      </c>
      <c r="F86" s="3" t="s">
        <v>11</v>
      </c>
      <c r="G86" s="3" t="s">
        <v>11</v>
      </c>
      <c r="H86" s="3" t="s">
        <v>11</v>
      </c>
      <c r="K86" s="3" t="s">
        <v>11</v>
      </c>
      <c r="L86" s="3" t="s">
        <v>11</v>
      </c>
    </row>
    <row r="87" spans="1:13" x14ac:dyDescent="0.25">
      <c r="A87" s="1">
        <v>84</v>
      </c>
      <c r="B87" s="1" t="str">
        <f t="shared" si="5"/>
        <v>0x0E5</v>
      </c>
      <c r="C87" s="16">
        <f t="shared" si="6"/>
        <v>229</v>
      </c>
      <c r="D87" s="1">
        <f t="shared" si="4"/>
        <v>5</v>
      </c>
      <c r="F87" s="3" t="s">
        <v>11</v>
      </c>
      <c r="G87" s="3" t="s">
        <v>11</v>
      </c>
      <c r="H87" s="3" t="s">
        <v>11</v>
      </c>
      <c r="K87" s="3" t="s">
        <v>11</v>
      </c>
      <c r="M87" s="3" t="s">
        <v>11</v>
      </c>
    </row>
    <row r="88" spans="1:13" x14ac:dyDescent="0.25">
      <c r="A88" s="1">
        <v>85</v>
      </c>
      <c r="B88" s="1" t="str">
        <f t="shared" si="5"/>
        <v>0x0E3</v>
      </c>
      <c r="C88" s="16">
        <f t="shared" si="6"/>
        <v>227</v>
      </c>
      <c r="D88" s="1">
        <f t="shared" si="4"/>
        <v>5</v>
      </c>
      <c r="F88" s="3" t="s">
        <v>11</v>
      </c>
      <c r="G88" s="3" t="s">
        <v>11</v>
      </c>
      <c r="H88" s="3" t="s">
        <v>11</v>
      </c>
      <c r="L88" s="3" t="s">
        <v>11</v>
      </c>
      <c r="M88" s="3" t="s">
        <v>11</v>
      </c>
    </row>
    <row r="89" spans="1:13" x14ac:dyDescent="0.25">
      <c r="A89" s="1">
        <v>86</v>
      </c>
      <c r="B89" s="1" t="str">
        <f t="shared" si="5"/>
        <v>0x0DC</v>
      </c>
      <c r="C89" s="16">
        <f t="shared" si="6"/>
        <v>220</v>
      </c>
      <c r="D89" s="1">
        <f t="shared" si="4"/>
        <v>5</v>
      </c>
      <c r="F89" s="3" t="s">
        <v>11</v>
      </c>
      <c r="G89" s="3" t="s">
        <v>11</v>
      </c>
      <c r="I89" s="3" t="s">
        <v>11</v>
      </c>
      <c r="J89" s="3" t="s">
        <v>11</v>
      </c>
      <c r="K89" s="3" t="s">
        <v>11</v>
      </c>
    </row>
    <row r="90" spans="1:13" x14ac:dyDescent="0.25">
      <c r="A90" s="1">
        <v>87</v>
      </c>
      <c r="B90" s="1" t="str">
        <f t="shared" si="5"/>
        <v>0x0DA</v>
      </c>
      <c r="C90" s="16">
        <f t="shared" si="6"/>
        <v>218</v>
      </c>
      <c r="D90" s="1">
        <f t="shared" si="4"/>
        <v>5</v>
      </c>
      <c r="F90" s="3" t="s">
        <v>11</v>
      </c>
      <c r="G90" s="3" t="s">
        <v>11</v>
      </c>
      <c r="I90" s="3" t="s">
        <v>11</v>
      </c>
      <c r="J90" s="3" t="s">
        <v>11</v>
      </c>
      <c r="L90" s="3" t="s">
        <v>11</v>
      </c>
    </row>
    <row r="91" spans="1:13" x14ac:dyDescent="0.25">
      <c r="A91" s="1">
        <v>88</v>
      </c>
      <c r="B91" s="1" t="str">
        <f t="shared" si="5"/>
        <v>0x0D9</v>
      </c>
      <c r="C91" s="16">
        <f t="shared" si="6"/>
        <v>217</v>
      </c>
      <c r="D91" s="1">
        <f t="shared" si="4"/>
        <v>5</v>
      </c>
      <c r="F91" s="3" t="s">
        <v>11</v>
      </c>
      <c r="G91" s="3" t="s">
        <v>11</v>
      </c>
      <c r="I91" s="3" t="s">
        <v>11</v>
      </c>
      <c r="J91" s="3" t="s">
        <v>11</v>
      </c>
      <c r="M91" s="3" t="s">
        <v>11</v>
      </c>
    </row>
    <row r="92" spans="1:13" x14ac:dyDescent="0.25">
      <c r="A92" s="1">
        <v>89</v>
      </c>
      <c r="B92" s="1" t="str">
        <f t="shared" si="5"/>
        <v>0x0D6</v>
      </c>
      <c r="C92" s="16">
        <f t="shared" si="6"/>
        <v>214</v>
      </c>
      <c r="D92" s="1">
        <f t="shared" si="4"/>
        <v>5</v>
      </c>
      <c r="F92" s="3" t="s">
        <v>11</v>
      </c>
      <c r="G92" s="3" t="s">
        <v>11</v>
      </c>
      <c r="I92" s="3" t="s">
        <v>11</v>
      </c>
      <c r="K92" s="3" t="s">
        <v>11</v>
      </c>
      <c r="L92" s="3" t="s">
        <v>11</v>
      </c>
    </row>
    <row r="93" spans="1:13" x14ac:dyDescent="0.25">
      <c r="A93" s="1">
        <v>90</v>
      </c>
      <c r="B93" s="1" t="str">
        <f t="shared" si="5"/>
        <v>0x0D5</v>
      </c>
      <c r="C93" s="16">
        <f t="shared" si="6"/>
        <v>213</v>
      </c>
      <c r="D93" s="1">
        <f t="shared" si="4"/>
        <v>5</v>
      </c>
      <c r="F93" s="3" t="s">
        <v>11</v>
      </c>
      <c r="G93" s="3" t="s">
        <v>11</v>
      </c>
      <c r="I93" s="3" t="s">
        <v>11</v>
      </c>
      <c r="K93" s="3" t="s">
        <v>11</v>
      </c>
      <c r="M93" s="3" t="s">
        <v>11</v>
      </c>
    </row>
    <row r="94" spans="1:13" x14ac:dyDescent="0.25">
      <c r="A94" s="1">
        <v>91</v>
      </c>
      <c r="B94" s="1" t="str">
        <f t="shared" si="5"/>
        <v>0x0D3</v>
      </c>
      <c r="C94" s="16">
        <f t="shared" si="6"/>
        <v>211</v>
      </c>
      <c r="D94" s="1">
        <f t="shared" si="4"/>
        <v>5</v>
      </c>
      <c r="F94" s="3" t="s">
        <v>11</v>
      </c>
      <c r="G94" s="3" t="s">
        <v>11</v>
      </c>
      <c r="I94" s="3" t="s">
        <v>11</v>
      </c>
      <c r="L94" s="3" t="s">
        <v>11</v>
      </c>
      <c r="M94" s="3" t="s">
        <v>11</v>
      </c>
    </row>
    <row r="95" spans="1:13" x14ac:dyDescent="0.25">
      <c r="A95" s="1">
        <v>92</v>
      </c>
      <c r="B95" s="1" t="str">
        <f t="shared" si="5"/>
        <v>0x0CE</v>
      </c>
      <c r="C95" s="16">
        <f t="shared" si="6"/>
        <v>206</v>
      </c>
      <c r="D95" s="1">
        <f t="shared" si="4"/>
        <v>5</v>
      </c>
      <c r="F95" s="3" t="s">
        <v>11</v>
      </c>
      <c r="G95" s="3" t="s">
        <v>11</v>
      </c>
      <c r="J95" s="3" t="s">
        <v>11</v>
      </c>
      <c r="K95" s="3" t="s">
        <v>11</v>
      </c>
      <c r="L95" s="3" t="s">
        <v>11</v>
      </c>
    </row>
    <row r="96" spans="1:13" x14ac:dyDescent="0.25">
      <c r="A96" s="1">
        <v>93</v>
      </c>
      <c r="B96" s="1" t="str">
        <f t="shared" si="5"/>
        <v>0x0CD</v>
      </c>
      <c r="C96" s="16">
        <f t="shared" si="6"/>
        <v>205</v>
      </c>
      <c r="D96" s="1">
        <f t="shared" si="4"/>
        <v>5</v>
      </c>
      <c r="F96" s="3" t="s">
        <v>11</v>
      </c>
      <c r="G96" s="3" t="s">
        <v>11</v>
      </c>
      <c r="J96" s="3" t="s">
        <v>11</v>
      </c>
      <c r="K96" s="3" t="s">
        <v>11</v>
      </c>
      <c r="M96" s="3" t="s">
        <v>11</v>
      </c>
    </row>
    <row r="97" spans="1:13" x14ac:dyDescent="0.25">
      <c r="A97" s="1">
        <v>94</v>
      </c>
      <c r="B97" s="1" t="str">
        <f t="shared" si="5"/>
        <v>0x0CB</v>
      </c>
      <c r="C97" s="16">
        <f t="shared" si="6"/>
        <v>203</v>
      </c>
      <c r="D97" s="1">
        <f t="shared" si="4"/>
        <v>5</v>
      </c>
      <c r="F97" s="3" t="s">
        <v>11</v>
      </c>
      <c r="G97" s="3" t="s">
        <v>11</v>
      </c>
      <c r="J97" s="3" t="s">
        <v>11</v>
      </c>
      <c r="L97" s="3" t="s">
        <v>11</v>
      </c>
      <c r="M97" s="3" t="s">
        <v>11</v>
      </c>
    </row>
    <row r="98" spans="1:13" x14ac:dyDescent="0.25">
      <c r="A98" s="1">
        <v>95</v>
      </c>
      <c r="B98" s="1" t="str">
        <f t="shared" si="5"/>
        <v>0x0BC</v>
      </c>
      <c r="C98" s="16">
        <f t="shared" ref="C98:C112" si="7" xml:space="preserve">
IF(F98&lt;&gt;"",F$2,0) + IF(E98&lt;&gt;"",E$2,0) + IF(G98&lt;&gt;"",G$2,0) + IF(H98&lt;&gt;"",H$2,0) + IF(I98&lt;&gt;"",I$2,0) + IF(J98&lt;&gt;"",J$2,0) + IF(K98&lt;&gt;"",K$2,0) + IF(L98&lt;&gt;"",L$2,0) + IF(M98&lt;&gt;"",M$2,0)</f>
        <v>188</v>
      </c>
      <c r="D98" s="1">
        <f t="shared" si="4"/>
        <v>5</v>
      </c>
      <c r="F98" s="3" t="s">
        <v>11</v>
      </c>
      <c r="H98" s="3" t="s">
        <v>11</v>
      </c>
      <c r="I98" s="3" t="s">
        <v>11</v>
      </c>
      <c r="J98" s="3" t="s">
        <v>11</v>
      </c>
      <c r="K98" s="3" t="s">
        <v>11</v>
      </c>
    </row>
    <row r="99" spans="1:13" x14ac:dyDescent="0.25">
      <c r="A99" s="1">
        <v>96</v>
      </c>
      <c r="B99" s="1" t="str">
        <f t="shared" si="5"/>
        <v>0x0BA</v>
      </c>
      <c r="C99" s="16">
        <f t="shared" si="7"/>
        <v>186</v>
      </c>
      <c r="D99" s="1">
        <f t="shared" si="4"/>
        <v>5</v>
      </c>
      <c r="F99" s="3" t="s">
        <v>11</v>
      </c>
      <c r="H99" s="3" t="s">
        <v>11</v>
      </c>
      <c r="I99" s="3" t="s">
        <v>11</v>
      </c>
      <c r="J99" s="3" t="s">
        <v>11</v>
      </c>
      <c r="L99" s="3" t="s">
        <v>11</v>
      </c>
    </row>
    <row r="100" spans="1:13" x14ac:dyDescent="0.25">
      <c r="A100" s="1">
        <v>97</v>
      </c>
      <c r="B100" s="1" t="str">
        <f t="shared" si="5"/>
        <v>0x0B9</v>
      </c>
      <c r="C100" s="16">
        <f t="shared" si="7"/>
        <v>185</v>
      </c>
      <c r="D100" s="1">
        <f t="shared" si="4"/>
        <v>5</v>
      </c>
      <c r="F100" s="3" t="s">
        <v>11</v>
      </c>
      <c r="H100" s="3" t="s">
        <v>11</v>
      </c>
      <c r="I100" s="3" t="s">
        <v>11</v>
      </c>
      <c r="J100" s="3" t="s">
        <v>11</v>
      </c>
      <c r="M100" s="3" t="s">
        <v>11</v>
      </c>
    </row>
    <row r="101" spans="1:13" x14ac:dyDescent="0.25">
      <c r="A101" s="1">
        <v>98</v>
      </c>
      <c r="B101" s="1" t="str">
        <f t="shared" si="5"/>
        <v>0x0B6</v>
      </c>
      <c r="C101" s="16">
        <f t="shared" si="7"/>
        <v>182</v>
      </c>
      <c r="D101" s="1">
        <f t="shared" si="4"/>
        <v>5</v>
      </c>
      <c r="F101" s="3" t="s">
        <v>11</v>
      </c>
      <c r="H101" s="3" t="s">
        <v>11</v>
      </c>
      <c r="I101" s="3" t="s">
        <v>11</v>
      </c>
      <c r="K101" s="3" t="s">
        <v>11</v>
      </c>
      <c r="L101" s="3" t="s">
        <v>11</v>
      </c>
    </row>
    <row r="102" spans="1:13" x14ac:dyDescent="0.25">
      <c r="A102" s="1">
        <v>99</v>
      </c>
      <c r="B102" s="1" t="str">
        <f t="shared" si="5"/>
        <v>0x0B5</v>
      </c>
      <c r="C102" s="16">
        <f t="shared" si="7"/>
        <v>181</v>
      </c>
      <c r="D102" s="1">
        <f t="shared" si="4"/>
        <v>5</v>
      </c>
      <c r="F102" s="3" t="s">
        <v>11</v>
      </c>
      <c r="H102" s="3" t="s">
        <v>11</v>
      </c>
      <c r="I102" s="3" t="s">
        <v>11</v>
      </c>
      <c r="K102" s="3" t="s">
        <v>11</v>
      </c>
      <c r="M102" s="3" t="s">
        <v>11</v>
      </c>
    </row>
    <row r="103" spans="1:13" x14ac:dyDescent="0.25">
      <c r="A103" s="1">
        <v>100</v>
      </c>
      <c r="B103" s="1" t="str">
        <f t="shared" si="5"/>
        <v>0x0B3</v>
      </c>
      <c r="C103" s="16">
        <f t="shared" si="7"/>
        <v>179</v>
      </c>
      <c r="D103" s="1">
        <f t="shared" si="4"/>
        <v>5</v>
      </c>
      <c r="F103" s="3" t="s">
        <v>11</v>
      </c>
      <c r="H103" s="3" t="s">
        <v>11</v>
      </c>
      <c r="I103" s="3" t="s">
        <v>11</v>
      </c>
      <c r="L103" s="3" t="s">
        <v>11</v>
      </c>
      <c r="M103" s="3" t="s">
        <v>11</v>
      </c>
    </row>
    <row r="104" spans="1:13" x14ac:dyDescent="0.25">
      <c r="A104" s="1">
        <v>101</v>
      </c>
      <c r="B104" s="1" t="str">
        <f t="shared" si="5"/>
        <v>0x0AE</v>
      </c>
      <c r="C104" s="16">
        <f t="shared" si="7"/>
        <v>174</v>
      </c>
      <c r="D104" s="1">
        <f t="shared" si="4"/>
        <v>5</v>
      </c>
      <c r="F104" s="3" t="s">
        <v>11</v>
      </c>
      <c r="H104" s="3" t="s">
        <v>11</v>
      </c>
      <c r="J104" s="3" t="s">
        <v>11</v>
      </c>
      <c r="K104" s="3" t="s">
        <v>11</v>
      </c>
      <c r="L104" s="3" t="s">
        <v>11</v>
      </c>
    </row>
    <row r="105" spans="1:13" x14ac:dyDescent="0.25">
      <c r="A105" s="1">
        <v>102</v>
      </c>
      <c r="B105" s="1" t="str">
        <f t="shared" si="5"/>
        <v>0x0AD</v>
      </c>
      <c r="C105" s="16">
        <f t="shared" si="7"/>
        <v>173</v>
      </c>
      <c r="D105" s="1">
        <f t="shared" si="4"/>
        <v>5</v>
      </c>
      <c r="F105" s="3" t="s">
        <v>11</v>
      </c>
      <c r="H105" s="3" t="s">
        <v>11</v>
      </c>
      <c r="J105" s="3" t="s">
        <v>11</v>
      </c>
      <c r="K105" s="3" t="s">
        <v>11</v>
      </c>
      <c r="M105" s="3" t="s">
        <v>11</v>
      </c>
    </row>
    <row r="106" spans="1:13" x14ac:dyDescent="0.25">
      <c r="A106" s="1">
        <v>103</v>
      </c>
      <c r="B106" s="1" t="str">
        <f t="shared" si="5"/>
        <v>0x0AB</v>
      </c>
      <c r="C106" s="16">
        <f t="shared" si="7"/>
        <v>171</v>
      </c>
      <c r="D106" s="1">
        <f t="shared" si="4"/>
        <v>5</v>
      </c>
      <c r="F106" s="3" t="s">
        <v>11</v>
      </c>
      <c r="H106" s="3" t="s">
        <v>11</v>
      </c>
      <c r="J106" s="3" t="s">
        <v>11</v>
      </c>
      <c r="L106" s="3" t="s">
        <v>11</v>
      </c>
      <c r="M106" s="3" t="s">
        <v>11</v>
      </c>
    </row>
    <row r="107" spans="1:13" x14ac:dyDescent="0.25">
      <c r="A107" s="1">
        <v>104</v>
      </c>
      <c r="B107" s="1" t="str">
        <f t="shared" si="5"/>
        <v>0x0A7</v>
      </c>
      <c r="C107" s="16">
        <f t="shared" si="7"/>
        <v>167</v>
      </c>
      <c r="D107" s="1">
        <f t="shared" si="4"/>
        <v>5</v>
      </c>
      <c r="F107" s="3" t="s">
        <v>11</v>
      </c>
      <c r="H107" s="3" t="s">
        <v>11</v>
      </c>
      <c r="K107" s="3" t="s">
        <v>11</v>
      </c>
      <c r="L107" s="3" t="s">
        <v>11</v>
      </c>
      <c r="M107" s="3" t="s">
        <v>11</v>
      </c>
    </row>
    <row r="108" spans="1:13" x14ac:dyDescent="0.25">
      <c r="A108" s="1">
        <v>105</v>
      </c>
      <c r="B108" s="1" t="str">
        <f t="shared" si="5"/>
        <v>0x09E</v>
      </c>
      <c r="C108" s="16">
        <f t="shared" si="7"/>
        <v>158</v>
      </c>
      <c r="D108" s="1">
        <f t="shared" si="4"/>
        <v>5</v>
      </c>
      <c r="F108" s="3" t="s">
        <v>11</v>
      </c>
      <c r="I108" s="3" t="s">
        <v>11</v>
      </c>
      <c r="J108" s="3" t="s">
        <v>11</v>
      </c>
      <c r="K108" s="3" t="s">
        <v>11</v>
      </c>
      <c r="L108" s="3" t="s">
        <v>11</v>
      </c>
    </row>
    <row r="109" spans="1:13" x14ac:dyDescent="0.25">
      <c r="A109" s="1">
        <v>106</v>
      </c>
      <c r="B109" s="1" t="str">
        <f t="shared" si="5"/>
        <v>0x09D</v>
      </c>
      <c r="C109" s="16">
        <f t="shared" si="7"/>
        <v>157</v>
      </c>
      <c r="D109" s="1">
        <f t="shared" si="4"/>
        <v>5</v>
      </c>
      <c r="F109" s="3" t="s">
        <v>11</v>
      </c>
      <c r="I109" s="3" t="s">
        <v>11</v>
      </c>
      <c r="J109" s="3" t="s">
        <v>11</v>
      </c>
      <c r="K109" s="3" t="s">
        <v>11</v>
      </c>
      <c r="M109" s="3" t="s">
        <v>11</v>
      </c>
    </row>
    <row r="110" spans="1:13" x14ac:dyDescent="0.25">
      <c r="A110" s="1">
        <v>107</v>
      </c>
      <c r="B110" s="1" t="str">
        <f t="shared" si="5"/>
        <v>0x09B</v>
      </c>
      <c r="C110" s="16">
        <f t="shared" si="7"/>
        <v>155</v>
      </c>
      <c r="D110" s="1">
        <f t="shared" si="4"/>
        <v>5</v>
      </c>
      <c r="F110" s="3" t="s">
        <v>11</v>
      </c>
      <c r="I110" s="3" t="s">
        <v>11</v>
      </c>
      <c r="J110" s="3" t="s">
        <v>11</v>
      </c>
      <c r="L110" s="3" t="s">
        <v>11</v>
      </c>
      <c r="M110" s="3" t="s">
        <v>11</v>
      </c>
    </row>
    <row r="111" spans="1:13" x14ac:dyDescent="0.25">
      <c r="A111" s="1">
        <v>108</v>
      </c>
      <c r="B111" s="1" t="str">
        <f t="shared" si="5"/>
        <v>0x097</v>
      </c>
      <c r="C111" s="16">
        <f t="shared" si="7"/>
        <v>151</v>
      </c>
      <c r="D111" s="1">
        <f t="shared" si="4"/>
        <v>5</v>
      </c>
      <c r="F111" s="3" t="s">
        <v>11</v>
      </c>
      <c r="I111" s="3" t="s">
        <v>11</v>
      </c>
      <c r="K111" s="3" t="s">
        <v>11</v>
      </c>
      <c r="L111" s="3" t="s">
        <v>11</v>
      </c>
      <c r="M111" s="3" t="s">
        <v>11</v>
      </c>
    </row>
    <row r="112" spans="1:13" x14ac:dyDescent="0.25">
      <c r="A112" s="1">
        <v>109</v>
      </c>
      <c r="B112" s="1" t="str">
        <f t="shared" si="5"/>
        <v>0x08F</v>
      </c>
      <c r="C112" s="16">
        <f t="shared" si="7"/>
        <v>143</v>
      </c>
      <c r="D112" s="1">
        <f t="shared" si="4"/>
        <v>5</v>
      </c>
      <c r="F112" s="3" t="s">
        <v>11</v>
      </c>
      <c r="J112" s="3" t="s">
        <v>11</v>
      </c>
      <c r="K112" s="3" t="s">
        <v>11</v>
      </c>
      <c r="L112" s="3" t="s">
        <v>11</v>
      </c>
      <c r="M112" s="3" t="s">
        <v>11</v>
      </c>
    </row>
    <row r="113" spans="1:17" x14ac:dyDescent="0.25">
      <c r="D113" s="1">
        <f t="shared" si="4"/>
        <v>0</v>
      </c>
    </row>
    <row r="114" spans="1:17" x14ac:dyDescent="0.25">
      <c r="D114" s="1">
        <f t="shared" si="4"/>
        <v>0</v>
      </c>
    </row>
    <row r="115" spans="1:17" x14ac:dyDescent="0.25">
      <c r="D115" s="1">
        <f t="shared" si="4"/>
        <v>0</v>
      </c>
    </row>
    <row r="116" spans="1:17" x14ac:dyDescent="0.25">
      <c r="D116" s="1">
        <f t="shared" si="4"/>
        <v>0</v>
      </c>
    </row>
    <row r="117" spans="1:17" x14ac:dyDescent="0.25">
      <c r="D117" s="1">
        <f t="shared" si="4"/>
        <v>0</v>
      </c>
    </row>
    <row r="118" spans="1:17" s="8" customFormat="1" x14ac:dyDescent="0.25">
      <c r="A118" s="1">
        <v>69</v>
      </c>
      <c r="B118" s="1" t="str">
        <f>_xlfn.CONCAT("0x",DEC2HEX(C118))</f>
        <v>0xC0</v>
      </c>
      <c r="C118" s="16">
        <f xml:space="preserve">
IF(F118&lt;&gt;"",F$2,0) + IF(E118&lt;&gt;"",E$2,0) + IF(G118&lt;&gt;"",G$2,0) + IF(H118&lt;&gt;"",H$2,0) + IF(I118&lt;&gt;"",I$2,0) + IF(J118&lt;&gt;"",J$2,0) + IF(K118&lt;&gt;"",K$2,0) + IF(L118&lt;&gt;"",L$2,0) + IF(M118&lt;&gt;"",M$2,0)</f>
        <v>192</v>
      </c>
      <c r="D118" s="1">
        <f t="shared" si="4"/>
        <v>2</v>
      </c>
      <c r="E118" s="7"/>
      <c r="F118" s="7" t="s">
        <v>11</v>
      </c>
      <c r="G118" s="7" t="s">
        <v>11</v>
      </c>
      <c r="H118" s="7"/>
      <c r="I118" s="7"/>
      <c r="J118" s="7"/>
      <c r="K118" s="7"/>
      <c r="L118" s="7"/>
      <c r="M118" s="7"/>
      <c r="N118" s="12"/>
      <c r="O118" s="7"/>
      <c r="P118" s="19"/>
    </row>
    <row r="119" spans="1:17" s="8" customFormat="1" x14ac:dyDescent="0.25">
      <c r="A119" s="1">
        <v>70</v>
      </c>
      <c r="B119" s="1" t="str">
        <f>_xlfn.CONCAT("0x",DEC2HEX(C119))</f>
        <v>0xA0</v>
      </c>
      <c r="C119" s="16">
        <f xml:space="preserve">
IF(F119&lt;&gt;"",F$2,0) + IF(E119&lt;&gt;"",E$2,0) + IF(G119&lt;&gt;"",G$2,0) + IF(H119&lt;&gt;"",H$2,0) + IF(I119&lt;&gt;"",I$2,0) + IF(J119&lt;&gt;"",J$2,0) + IF(K119&lt;&gt;"",K$2,0) + IF(L119&lt;&gt;"",L$2,0) + IF(M119&lt;&gt;"",M$2,0)</f>
        <v>160</v>
      </c>
      <c r="D119" s="1">
        <f t="shared" si="4"/>
        <v>2</v>
      </c>
      <c r="E119" s="7"/>
      <c r="F119" s="7" t="s">
        <v>11</v>
      </c>
      <c r="G119" s="7"/>
      <c r="H119" s="7" t="s">
        <v>11</v>
      </c>
      <c r="I119" s="7"/>
      <c r="J119" s="7"/>
      <c r="K119" s="7"/>
      <c r="L119" s="7"/>
      <c r="M119" s="7"/>
      <c r="N119" s="12"/>
      <c r="O119" s="7"/>
      <c r="P119" s="19"/>
    </row>
    <row r="120" spans="1:17" s="8" customFormat="1" x14ac:dyDescent="0.25">
      <c r="A120" s="1">
        <v>71</v>
      </c>
      <c r="B120" s="1" t="str">
        <f>_xlfn.CONCAT("0x",DEC2HEX(C120))</f>
        <v>0x90</v>
      </c>
      <c r="C120" s="16">
        <f xml:space="preserve">
IF(F120&lt;&gt;"",F$2,0) + IF(E120&lt;&gt;"",E$2,0) + IF(G120&lt;&gt;"",G$2,0) + IF(H120&lt;&gt;"",H$2,0) + IF(I120&lt;&gt;"",I$2,0) + IF(J120&lt;&gt;"",J$2,0) + IF(K120&lt;&gt;"",K$2,0) + IF(L120&lt;&gt;"",L$2,0) + IF(M120&lt;&gt;"",M$2,0)</f>
        <v>144</v>
      </c>
      <c r="D120" s="1">
        <f t="shared" si="4"/>
        <v>2</v>
      </c>
      <c r="E120" s="7"/>
      <c r="F120" s="7" t="s">
        <v>11</v>
      </c>
      <c r="G120" s="7"/>
      <c r="H120" s="7"/>
      <c r="I120" s="7" t="s">
        <v>11</v>
      </c>
      <c r="J120" s="7"/>
      <c r="K120" s="7"/>
      <c r="L120" s="7"/>
      <c r="M120" s="7"/>
      <c r="N120" s="12"/>
      <c r="O120" s="7"/>
      <c r="P120" s="19"/>
    </row>
    <row r="121" spans="1:17" s="8" customFormat="1" x14ac:dyDescent="0.25">
      <c r="A121" s="1">
        <v>72</v>
      </c>
      <c r="B121" s="1" t="str">
        <f>_xlfn.CONCAT("0x",DEC2HEX(C121))</f>
        <v>0x88</v>
      </c>
      <c r="C121" s="16">
        <f xml:space="preserve">
IF(F121&lt;&gt;"",F$2,0) + IF(E121&lt;&gt;"",E$2,0) + IF(G121&lt;&gt;"",G$2,0) + IF(H121&lt;&gt;"",H$2,0) + IF(I121&lt;&gt;"",I$2,0) + IF(J121&lt;&gt;"",J$2,0) + IF(K121&lt;&gt;"",K$2,0) + IF(L121&lt;&gt;"",L$2,0) + IF(M121&lt;&gt;"",M$2,0)</f>
        <v>136</v>
      </c>
      <c r="D121" s="1">
        <f t="shared" si="4"/>
        <v>2</v>
      </c>
      <c r="E121" s="7"/>
      <c r="F121" s="7" t="s">
        <v>11</v>
      </c>
      <c r="G121" s="7"/>
      <c r="H121" s="7"/>
      <c r="I121" s="7"/>
      <c r="J121" s="7" t="s">
        <v>11</v>
      </c>
      <c r="K121" s="7"/>
      <c r="L121" s="7"/>
      <c r="M121" s="7"/>
      <c r="N121" s="12"/>
      <c r="O121" s="7"/>
      <c r="P121" s="19"/>
    </row>
    <row r="122" spans="1:17" s="8" customFormat="1" x14ac:dyDescent="0.25">
      <c r="A122" s="1">
        <v>73</v>
      </c>
      <c r="B122" s="1" t="str">
        <f>_xlfn.CONCAT("0x",DEC2HEX(C122))</f>
        <v>0x84</v>
      </c>
      <c r="C122" s="16">
        <f xml:space="preserve">
IF(F122&lt;&gt;"",F$2,0) + IF(E122&lt;&gt;"",E$2,0) + IF(G122&lt;&gt;"",G$2,0) + IF(H122&lt;&gt;"",H$2,0) + IF(I122&lt;&gt;"",I$2,0) + IF(J122&lt;&gt;"",J$2,0) + IF(K122&lt;&gt;"",K$2,0) + IF(L122&lt;&gt;"",L$2,0) + IF(M122&lt;&gt;"",M$2,0)</f>
        <v>132</v>
      </c>
      <c r="D122" s="1">
        <f t="shared" si="4"/>
        <v>2</v>
      </c>
      <c r="E122" s="7"/>
      <c r="F122" s="7" t="s">
        <v>11</v>
      </c>
      <c r="G122" s="7"/>
      <c r="H122" s="7"/>
      <c r="I122" s="7"/>
      <c r="J122" s="7"/>
      <c r="K122" s="7" t="s">
        <v>11</v>
      </c>
      <c r="L122" s="7"/>
      <c r="M122" s="7"/>
      <c r="N122" s="12"/>
      <c r="O122" s="7"/>
      <c r="P122" s="19"/>
    </row>
    <row r="123" spans="1:17" s="8" customFormat="1" x14ac:dyDescent="0.25">
      <c r="A123" s="1">
        <v>74</v>
      </c>
      <c r="B123" s="1" t="str">
        <f>_xlfn.CONCAT("0x",DEC2HEX(C123))</f>
        <v>0x82</v>
      </c>
      <c r="C123" s="16">
        <f xml:space="preserve">
IF(F123&lt;&gt;"",F$2,0) + IF(E123&lt;&gt;"",E$2,0) + IF(G123&lt;&gt;"",G$2,0) + IF(H123&lt;&gt;"",H$2,0) + IF(I123&lt;&gt;"",I$2,0) + IF(J123&lt;&gt;"",J$2,0) + IF(K123&lt;&gt;"",K$2,0) + IF(L123&lt;&gt;"",L$2,0) + IF(M123&lt;&gt;"",M$2,0)</f>
        <v>130</v>
      </c>
      <c r="D123" s="1">
        <f t="shared" si="4"/>
        <v>2</v>
      </c>
      <c r="E123" s="7"/>
      <c r="F123" s="7" t="s">
        <v>11</v>
      </c>
      <c r="G123" s="7"/>
      <c r="H123" s="7"/>
      <c r="I123" s="7"/>
      <c r="J123" s="7"/>
      <c r="K123" s="7"/>
      <c r="L123" s="7" t="s">
        <v>11</v>
      </c>
      <c r="M123" s="7"/>
      <c r="N123" s="12"/>
      <c r="O123" s="7"/>
      <c r="P123" s="19"/>
    </row>
    <row r="124" spans="1:17" s="8" customFormat="1" x14ac:dyDescent="0.25">
      <c r="A124" s="1">
        <v>75</v>
      </c>
      <c r="B124" s="1" t="str">
        <f>_xlfn.CONCAT("0x",DEC2HEX(C124))</f>
        <v>0x81</v>
      </c>
      <c r="C124" s="16">
        <f xml:space="preserve">
IF(F124&lt;&gt;"",F$2,0) + IF(E124&lt;&gt;"",E$2,0) + IF(G124&lt;&gt;"",G$2,0) + IF(H124&lt;&gt;"",H$2,0) + IF(I124&lt;&gt;"",I$2,0) + IF(J124&lt;&gt;"",J$2,0) + IF(K124&lt;&gt;"",K$2,0) + IF(L124&lt;&gt;"",L$2,0) + IF(M124&lt;&gt;"",M$2,0)</f>
        <v>129</v>
      </c>
      <c r="D124" s="1">
        <f t="shared" si="4"/>
        <v>2</v>
      </c>
      <c r="E124" s="7"/>
      <c r="F124" s="7" t="s">
        <v>11</v>
      </c>
      <c r="G124" s="7"/>
      <c r="H124" s="7"/>
      <c r="I124" s="7"/>
      <c r="J124" s="7"/>
      <c r="K124" s="7"/>
      <c r="L124" s="7"/>
      <c r="M124" s="7" t="s">
        <v>11</v>
      </c>
      <c r="N124" s="12"/>
      <c r="O124" s="7"/>
      <c r="P124" s="19"/>
    </row>
    <row r="125" spans="1:17" x14ac:dyDescent="0.25">
      <c r="A125" s="1">
        <v>76</v>
      </c>
      <c r="B125" s="1" t="str">
        <f>_xlfn.CONCAT("0x",DEC2HEX(C125))</f>
        <v>0xE0</v>
      </c>
      <c r="C125" s="16">
        <f xml:space="preserve">
IF(F125&lt;&gt;"",F$2,0) + IF(E125&lt;&gt;"",E$2,0) + IF(G125&lt;&gt;"",G$2,0) + IF(H125&lt;&gt;"",H$2,0) + IF(I125&lt;&gt;"",I$2,0) + IF(J125&lt;&gt;"",J$2,0) + IF(K125&lt;&gt;"",K$2,0) + IF(L125&lt;&gt;"",L$2,0) + IF(M125&lt;&gt;"",M$2,0)</f>
        <v>224</v>
      </c>
      <c r="D125" s="1">
        <f t="shared" si="4"/>
        <v>3</v>
      </c>
      <c r="F125" s="3" t="s">
        <v>11</v>
      </c>
      <c r="G125" s="3" t="s">
        <v>11</v>
      </c>
      <c r="H125" s="3" t="s">
        <v>11</v>
      </c>
    </row>
    <row r="126" spans="1:17" x14ac:dyDescent="0.25">
      <c r="A126" s="1">
        <v>77</v>
      </c>
      <c r="B126" s="1" t="str">
        <f>_xlfn.CONCAT("0x",DEC2HEX(C126))</f>
        <v>0xD0</v>
      </c>
      <c r="C126" s="16">
        <f xml:space="preserve">
IF(F126&lt;&gt;"",F$2,0) + IF(E126&lt;&gt;"",E$2,0) + IF(G126&lt;&gt;"",G$2,0) + IF(H126&lt;&gt;"",H$2,0) + IF(I126&lt;&gt;"",I$2,0) + IF(J126&lt;&gt;"",J$2,0) + IF(K126&lt;&gt;"",K$2,0) + IF(L126&lt;&gt;"",L$2,0) + IF(M126&lt;&gt;"",M$2,0)</f>
        <v>208</v>
      </c>
      <c r="D126" s="1">
        <f t="shared" si="4"/>
        <v>3</v>
      </c>
      <c r="F126" s="3" t="s">
        <v>11</v>
      </c>
      <c r="G126" s="3" t="s">
        <v>11</v>
      </c>
      <c r="I126" s="3" t="s">
        <v>11</v>
      </c>
    </row>
    <row r="127" spans="1:17" x14ac:dyDescent="0.25">
      <c r="A127" s="1">
        <v>78</v>
      </c>
      <c r="B127" s="1" t="str">
        <f>_xlfn.CONCAT("0x",DEC2HEX(C127))</f>
        <v>0xC8</v>
      </c>
      <c r="C127" s="16">
        <f xml:space="preserve">
IF(F127&lt;&gt;"",F$2,0) + IF(E127&lt;&gt;"",E$2,0) + IF(G127&lt;&gt;"",G$2,0) + IF(H127&lt;&gt;"",H$2,0) + IF(I127&lt;&gt;"",I$2,0) + IF(J127&lt;&gt;"",J$2,0) + IF(K127&lt;&gt;"",K$2,0) + IF(L127&lt;&gt;"",L$2,0) + IF(M127&lt;&gt;"",M$2,0)</f>
        <v>200</v>
      </c>
      <c r="D127" s="1">
        <f t="shared" si="4"/>
        <v>3</v>
      </c>
      <c r="F127" s="3" t="s">
        <v>11</v>
      </c>
      <c r="G127" s="3" t="s">
        <v>11</v>
      </c>
      <c r="J127" s="3" t="s">
        <v>11</v>
      </c>
      <c r="Q127" s="4">
        <v>3.1415000000000002</v>
      </c>
    </row>
    <row r="128" spans="1:17" x14ac:dyDescent="0.25">
      <c r="A128" s="1">
        <v>79</v>
      </c>
      <c r="B128" s="1" t="str">
        <f>_xlfn.CONCAT("0x",DEC2HEX(C128))</f>
        <v>0xC4</v>
      </c>
      <c r="C128" s="16">
        <f xml:space="preserve">
IF(F128&lt;&gt;"",F$2,0) + IF(E128&lt;&gt;"",E$2,0) + IF(G128&lt;&gt;"",G$2,0) + IF(H128&lt;&gt;"",H$2,0) + IF(I128&lt;&gt;"",I$2,0) + IF(J128&lt;&gt;"",J$2,0) + IF(K128&lt;&gt;"",K$2,0) + IF(L128&lt;&gt;"",L$2,0) + IF(M128&lt;&gt;"",M$2,0)</f>
        <v>196</v>
      </c>
      <c r="D128" s="1">
        <f t="shared" si="4"/>
        <v>3</v>
      </c>
      <c r="F128" s="3" t="s">
        <v>11</v>
      </c>
      <c r="G128" s="3" t="s">
        <v>11</v>
      </c>
      <c r="K128" s="3" t="s">
        <v>11</v>
      </c>
      <c r="Q128" s="4">
        <v>2</v>
      </c>
    </row>
    <row r="129" spans="1:17" x14ac:dyDescent="0.25">
      <c r="A129" s="1">
        <v>80</v>
      </c>
      <c r="B129" s="1" t="str">
        <f>_xlfn.CONCAT("0x",DEC2HEX(C129))</f>
        <v>0xC2</v>
      </c>
      <c r="C129" s="16">
        <f xml:space="preserve">
IF(F129&lt;&gt;"",F$2,0) + IF(E129&lt;&gt;"",E$2,0) + IF(G129&lt;&gt;"",G$2,0) + IF(H129&lt;&gt;"",H$2,0) + IF(I129&lt;&gt;"",I$2,0) + IF(J129&lt;&gt;"",J$2,0) + IF(K129&lt;&gt;"",K$2,0) + IF(L129&lt;&gt;"",L$2,0) + IF(M129&lt;&gt;"",M$2,0)</f>
        <v>194</v>
      </c>
      <c r="D129" s="1">
        <f t="shared" si="4"/>
        <v>3</v>
      </c>
      <c r="F129" s="3" t="s">
        <v>11</v>
      </c>
      <c r="G129" s="3" t="s">
        <v>11</v>
      </c>
      <c r="L129" s="3" t="s">
        <v>11</v>
      </c>
      <c r="Q129" s="4">
        <f>Q127*Q128</f>
        <v>6.2830000000000004</v>
      </c>
    </row>
    <row r="130" spans="1:17" x14ac:dyDescent="0.25">
      <c r="A130" s="1">
        <v>81</v>
      </c>
      <c r="B130" s="1" t="str">
        <f>_xlfn.CONCAT("0x",DEC2HEX(C130))</f>
        <v>0xC1</v>
      </c>
      <c r="C130" s="16">
        <f xml:space="preserve">
IF(F130&lt;&gt;"",F$2,0) + IF(E130&lt;&gt;"",E$2,0) + IF(G130&lt;&gt;"",G$2,0) + IF(H130&lt;&gt;"",H$2,0) + IF(I130&lt;&gt;"",I$2,0) + IF(J130&lt;&gt;"",J$2,0) + IF(K130&lt;&gt;"",K$2,0) + IF(L130&lt;&gt;"",L$2,0) + IF(M130&lt;&gt;"",M$2,0)</f>
        <v>193</v>
      </c>
      <c r="D130" s="1">
        <f t="shared" si="4"/>
        <v>3</v>
      </c>
      <c r="F130" s="3" t="s">
        <v>11</v>
      </c>
      <c r="G130" s="3" t="s">
        <v>11</v>
      </c>
      <c r="M130" s="3" t="s">
        <v>11</v>
      </c>
    </row>
    <row r="131" spans="1:17" x14ac:dyDescent="0.25">
      <c r="A131" s="1">
        <v>82</v>
      </c>
      <c r="B131" s="1" t="str">
        <f>_xlfn.CONCAT("0x",DEC2HEX(C131))</f>
        <v>0xB0</v>
      </c>
      <c r="C131" s="16">
        <f xml:space="preserve">
IF(F131&lt;&gt;"",F$2,0) + IF(E131&lt;&gt;"",E$2,0) + IF(G131&lt;&gt;"",G$2,0) + IF(H131&lt;&gt;"",H$2,0) + IF(I131&lt;&gt;"",I$2,0) + IF(J131&lt;&gt;"",J$2,0) + IF(K131&lt;&gt;"",K$2,0) + IF(L131&lt;&gt;"",L$2,0) + IF(M131&lt;&gt;"",M$2,0)</f>
        <v>176</v>
      </c>
      <c r="D131" s="1">
        <f t="shared" si="4"/>
        <v>3</v>
      </c>
      <c r="F131" s="3" t="s">
        <v>11</v>
      </c>
      <c r="H131" s="3" t="s">
        <v>11</v>
      </c>
      <c r="I131" s="3" t="s">
        <v>11</v>
      </c>
    </row>
    <row r="132" spans="1:17" x14ac:dyDescent="0.25">
      <c r="A132" s="1">
        <v>83</v>
      </c>
      <c r="B132" s="1" t="str">
        <f>_xlfn.CONCAT("0x",DEC2HEX(C132))</f>
        <v>0xA8</v>
      </c>
      <c r="C132" s="16">
        <f xml:space="preserve">
IF(F132&lt;&gt;"",F$2,0) + IF(E132&lt;&gt;"",E$2,0) + IF(G132&lt;&gt;"",G$2,0) + IF(H132&lt;&gt;"",H$2,0) + IF(I132&lt;&gt;"",I$2,0) + IF(J132&lt;&gt;"",J$2,0) + IF(K132&lt;&gt;"",K$2,0) + IF(L132&lt;&gt;"",L$2,0) + IF(M132&lt;&gt;"",M$2,0)</f>
        <v>168</v>
      </c>
      <c r="D132" s="1">
        <f t="shared" ref="D132:D180" si="8">COUNTA(E132:M132)</f>
        <v>3</v>
      </c>
      <c r="F132" s="3" t="s">
        <v>11</v>
      </c>
      <c r="H132" s="3" t="s">
        <v>11</v>
      </c>
      <c r="J132" s="3" t="s">
        <v>11</v>
      </c>
    </row>
    <row r="133" spans="1:17" x14ac:dyDescent="0.25">
      <c r="A133" s="1">
        <v>84</v>
      </c>
      <c r="B133" s="1" t="str">
        <f>_xlfn.CONCAT("0x",DEC2HEX(C133))</f>
        <v>0xA4</v>
      </c>
      <c r="C133" s="16">
        <f xml:space="preserve">
IF(F133&lt;&gt;"",F$2,0) + IF(E133&lt;&gt;"",E$2,0) + IF(G133&lt;&gt;"",G$2,0) + IF(H133&lt;&gt;"",H$2,0) + IF(I133&lt;&gt;"",I$2,0) + IF(J133&lt;&gt;"",J$2,0) + IF(K133&lt;&gt;"",K$2,0) + IF(L133&lt;&gt;"",L$2,0) + IF(M133&lt;&gt;"",M$2,0)</f>
        <v>164</v>
      </c>
      <c r="D133" s="1">
        <f t="shared" si="8"/>
        <v>3</v>
      </c>
      <c r="F133" s="3" t="s">
        <v>11</v>
      </c>
      <c r="H133" s="3" t="s">
        <v>11</v>
      </c>
      <c r="K133" s="3" t="s">
        <v>11</v>
      </c>
    </row>
    <row r="134" spans="1:17" x14ac:dyDescent="0.25">
      <c r="A134" s="1">
        <v>85</v>
      </c>
      <c r="B134" s="1" t="str">
        <f>_xlfn.CONCAT("0x",DEC2HEX(C134))</f>
        <v>0xA2</v>
      </c>
      <c r="C134" s="16">
        <f xml:space="preserve">
IF(F134&lt;&gt;"",F$2,0) + IF(E134&lt;&gt;"",E$2,0) + IF(G134&lt;&gt;"",G$2,0) + IF(H134&lt;&gt;"",H$2,0) + IF(I134&lt;&gt;"",I$2,0) + IF(J134&lt;&gt;"",J$2,0) + IF(K134&lt;&gt;"",K$2,0) + IF(L134&lt;&gt;"",L$2,0) + IF(M134&lt;&gt;"",M$2,0)</f>
        <v>162</v>
      </c>
      <c r="D134" s="1">
        <f t="shared" si="8"/>
        <v>3</v>
      </c>
      <c r="F134" s="3" t="s">
        <v>11</v>
      </c>
      <c r="H134" s="3" t="s">
        <v>11</v>
      </c>
      <c r="L134" s="3" t="s">
        <v>11</v>
      </c>
    </row>
    <row r="135" spans="1:17" x14ac:dyDescent="0.25">
      <c r="A135" s="1">
        <v>86</v>
      </c>
      <c r="B135" s="1" t="str">
        <f>_xlfn.CONCAT("0x",DEC2HEX(C135))</f>
        <v>0xA1</v>
      </c>
      <c r="C135" s="16">
        <f xml:space="preserve">
IF(F135&lt;&gt;"",F$2,0) + IF(E135&lt;&gt;"",E$2,0) + IF(G135&lt;&gt;"",G$2,0) + IF(H135&lt;&gt;"",H$2,0) + IF(I135&lt;&gt;"",I$2,0) + IF(J135&lt;&gt;"",J$2,0) + IF(K135&lt;&gt;"",K$2,0) + IF(L135&lt;&gt;"",L$2,0) + IF(M135&lt;&gt;"",M$2,0)</f>
        <v>161</v>
      </c>
      <c r="D135" s="1">
        <f t="shared" si="8"/>
        <v>3</v>
      </c>
      <c r="F135" s="3" t="s">
        <v>11</v>
      </c>
      <c r="H135" s="3" t="s">
        <v>11</v>
      </c>
      <c r="M135" s="3" t="s">
        <v>11</v>
      </c>
    </row>
    <row r="136" spans="1:17" x14ac:dyDescent="0.25">
      <c r="A136" s="1">
        <v>87</v>
      </c>
      <c r="B136" s="1" t="str">
        <f>_xlfn.CONCAT("0x",DEC2HEX(C136))</f>
        <v>0x98</v>
      </c>
      <c r="C136" s="16">
        <f xml:space="preserve">
IF(F136&lt;&gt;"",F$2,0) + IF(E136&lt;&gt;"",E$2,0) + IF(G136&lt;&gt;"",G$2,0) + IF(H136&lt;&gt;"",H$2,0) + IF(I136&lt;&gt;"",I$2,0) + IF(J136&lt;&gt;"",J$2,0) + IF(K136&lt;&gt;"",K$2,0) + IF(L136&lt;&gt;"",L$2,0) + IF(M136&lt;&gt;"",M$2,0)</f>
        <v>152</v>
      </c>
      <c r="D136" s="1">
        <f t="shared" si="8"/>
        <v>3</v>
      </c>
      <c r="F136" s="3" t="s">
        <v>11</v>
      </c>
      <c r="I136" s="3" t="s">
        <v>11</v>
      </c>
      <c r="J136" s="3" t="s">
        <v>11</v>
      </c>
    </row>
    <row r="137" spans="1:17" x14ac:dyDescent="0.25">
      <c r="A137" s="1">
        <v>88</v>
      </c>
      <c r="B137" s="1" t="str">
        <f>_xlfn.CONCAT("0x",DEC2HEX(C137))</f>
        <v>0x94</v>
      </c>
      <c r="C137" s="16">
        <f xml:space="preserve">
IF(F137&lt;&gt;"",F$2,0) + IF(E137&lt;&gt;"",E$2,0) + IF(G137&lt;&gt;"",G$2,0) + IF(H137&lt;&gt;"",H$2,0) + IF(I137&lt;&gt;"",I$2,0) + IF(J137&lt;&gt;"",J$2,0) + IF(K137&lt;&gt;"",K$2,0) + IF(L137&lt;&gt;"",L$2,0) + IF(M137&lt;&gt;"",M$2,0)</f>
        <v>148</v>
      </c>
      <c r="D137" s="1">
        <f t="shared" si="8"/>
        <v>3</v>
      </c>
      <c r="F137" s="3" t="s">
        <v>11</v>
      </c>
      <c r="I137" s="3" t="s">
        <v>11</v>
      </c>
      <c r="K137" s="3" t="s">
        <v>11</v>
      </c>
    </row>
    <row r="138" spans="1:17" x14ac:dyDescent="0.25">
      <c r="A138" s="1">
        <v>89</v>
      </c>
      <c r="B138" s="1" t="str">
        <f>_xlfn.CONCAT("0x",DEC2HEX(C138))</f>
        <v>0x92</v>
      </c>
      <c r="C138" s="16">
        <f xml:space="preserve">
IF(F138&lt;&gt;"",F$2,0) + IF(E138&lt;&gt;"",E$2,0) + IF(G138&lt;&gt;"",G$2,0) + IF(H138&lt;&gt;"",H$2,0) + IF(I138&lt;&gt;"",I$2,0) + IF(J138&lt;&gt;"",J$2,0) + IF(K138&lt;&gt;"",K$2,0) + IF(L138&lt;&gt;"",L$2,0) + IF(M138&lt;&gt;"",M$2,0)</f>
        <v>146</v>
      </c>
      <c r="D138" s="1">
        <f t="shared" si="8"/>
        <v>3</v>
      </c>
      <c r="F138" s="3" t="s">
        <v>11</v>
      </c>
      <c r="I138" s="3" t="s">
        <v>11</v>
      </c>
      <c r="L138" s="3" t="s">
        <v>11</v>
      </c>
    </row>
    <row r="139" spans="1:17" x14ac:dyDescent="0.25">
      <c r="A139" s="1">
        <v>90</v>
      </c>
      <c r="B139" s="1" t="str">
        <f>_xlfn.CONCAT("0x",DEC2HEX(C139))</f>
        <v>0x91</v>
      </c>
      <c r="C139" s="16">
        <f xml:space="preserve">
IF(F139&lt;&gt;"",F$2,0) + IF(E139&lt;&gt;"",E$2,0) + IF(G139&lt;&gt;"",G$2,0) + IF(H139&lt;&gt;"",H$2,0) + IF(I139&lt;&gt;"",I$2,0) + IF(J139&lt;&gt;"",J$2,0) + IF(K139&lt;&gt;"",K$2,0) + IF(L139&lt;&gt;"",L$2,0) + IF(M139&lt;&gt;"",M$2,0)</f>
        <v>145</v>
      </c>
      <c r="D139" s="1">
        <f t="shared" si="8"/>
        <v>3</v>
      </c>
      <c r="F139" s="3" t="s">
        <v>11</v>
      </c>
      <c r="I139" s="3" t="s">
        <v>11</v>
      </c>
      <c r="M139" s="3" t="s">
        <v>11</v>
      </c>
    </row>
    <row r="140" spans="1:17" x14ac:dyDescent="0.25">
      <c r="A140" s="1">
        <v>91</v>
      </c>
      <c r="B140" s="1" t="str">
        <f>_xlfn.CONCAT("0x",DEC2HEX(C140))</f>
        <v>0x8C</v>
      </c>
      <c r="C140" s="16">
        <f xml:space="preserve">
IF(F140&lt;&gt;"",F$2,0) + IF(E140&lt;&gt;"",E$2,0) + IF(G140&lt;&gt;"",G$2,0) + IF(H140&lt;&gt;"",H$2,0) + IF(I140&lt;&gt;"",I$2,0) + IF(J140&lt;&gt;"",J$2,0) + IF(K140&lt;&gt;"",K$2,0) + IF(L140&lt;&gt;"",L$2,0) + IF(M140&lt;&gt;"",M$2,0)</f>
        <v>140</v>
      </c>
      <c r="D140" s="1">
        <f t="shared" si="8"/>
        <v>3</v>
      </c>
      <c r="F140" s="3" t="s">
        <v>11</v>
      </c>
      <c r="J140" s="3" t="s">
        <v>11</v>
      </c>
      <c r="K140" s="3" t="s">
        <v>11</v>
      </c>
    </row>
    <row r="141" spans="1:17" x14ac:dyDescent="0.25">
      <c r="A141" s="1">
        <v>92</v>
      </c>
      <c r="B141" s="1" t="str">
        <f>_xlfn.CONCAT("0x",DEC2HEX(C141))</f>
        <v>0x8A</v>
      </c>
      <c r="C141" s="16">
        <f xml:space="preserve">
IF(F141&lt;&gt;"",F$2,0) + IF(E141&lt;&gt;"",E$2,0) + IF(G141&lt;&gt;"",G$2,0) + IF(H141&lt;&gt;"",H$2,0) + IF(I141&lt;&gt;"",I$2,0) + IF(J141&lt;&gt;"",J$2,0) + IF(K141&lt;&gt;"",K$2,0) + IF(L141&lt;&gt;"",L$2,0) + IF(M141&lt;&gt;"",M$2,0)</f>
        <v>138</v>
      </c>
      <c r="D141" s="1">
        <f t="shared" si="8"/>
        <v>3</v>
      </c>
      <c r="F141" s="3" t="s">
        <v>11</v>
      </c>
      <c r="J141" s="3" t="s">
        <v>11</v>
      </c>
      <c r="L141" s="3" t="s">
        <v>11</v>
      </c>
    </row>
    <row r="142" spans="1:17" x14ac:dyDescent="0.25">
      <c r="A142" s="1">
        <v>93</v>
      </c>
      <c r="B142" s="1" t="str">
        <f t="shared" ref="B142:B180" si="9">_xlfn.CONCAT("0x",DEC2HEX(C142))</f>
        <v>0x89</v>
      </c>
      <c r="C142" s="16">
        <f xml:space="preserve">
IF(F142&lt;&gt;"",F$2,0) + IF(E142&lt;&gt;"",E$2,0) + IF(G142&lt;&gt;"",G$2,0) + IF(H142&lt;&gt;"",H$2,0) + IF(I142&lt;&gt;"",I$2,0) + IF(J142&lt;&gt;"",J$2,0) + IF(K142&lt;&gt;"",K$2,0) + IF(L142&lt;&gt;"",L$2,0) + IF(M142&lt;&gt;"",M$2,0)</f>
        <v>137</v>
      </c>
      <c r="D142" s="1">
        <f t="shared" si="8"/>
        <v>3</v>
      </c>
      <c r="F142" s="3" t="s">
        <v>11</v>
      </c>
      <c r="J142" s="3" t="s">
        <v>11</v>
      </c>
      <c r="M142" s="3" t="s">
        <v>11</v>
      </c>
    </row>
    <row r="143" spans="1:17" x14ac:dyDescent="0.25">
      <c r="A143" s="1">
        <v>94</v>
      </c>
      <c r="B143" s="1" t="str">
        <f t="shared" si="9"/>
        <v>0x86</v>
      </c>
      <c r="C143" s="16">
        <f xml:space="preserve">
IF(F143&lt;&gt;"",F$2,0) + IF(E143&lt;&gt;"",E$2,0) + IF(G143&lt;&gt;"",G$2,0) + IF(H143&lt;&gt;"",H$2,0) + IF(I143&lt;&gt;"",I$2,0) + IF(J143&lt;&gt;"",J$2,0) + IF(K143&lt;&gt;"",K$2,0) + IF(L143&lt;&gt;"",L$2,0) + IF(M143&lt;&gt;"",M$2,0)</f>
        <v>134</v>
      </c>
      <c r="D143" s="1">
        <f t="shared" si="8"/>
        <v>3</v>
      </c>
      <c r="F143" s="3" t="s">
        <v>11</v>
      </c>
      <c r="K143" s="3" t="s">
        <v>11</v>
      </c>
      <c r="L143" s="3" t="s">
        <v>11</v>
      </c>
    </row>
    <row r="144" spans="1:17" x14ac:dyDescent="0.25">
      <c r="A144" s="1">
        <v>95</v>
      </c>
      <c r="B144" s="1" t="str">
        <f t="shared" si="9"/>
        <v>0x86</v>
      </c>
      <c r="C144" s="16">
        <f xml:space="preserve">
IF(F144&lt;&gt;"",F$2,0) + IF(E144&lt;&gt;"",E$2,0) + IF(G144&lt;&gt;"",G$2,0) + IF(H144&lt;&gt;"",H$2,0) + IF(I144&lt;&gt;"",I$2,0) + IF(J144&lt;&gt;"",J$2,0) + IF(K143&lt;&gt;"",K$2,0) + IF(L143&lt;&gt;"",L$2,0) + IF(M143&lt;&gt;"",M$2,0)</f>
        <v>134</v>
      </c>
      <c r="D144" s="1">
        <f t="shared" si="8"/>
        <v>3</v>
      </c>
      <c r="F144" s="3" t="s">
        <v>11</v>
      </c>
      <c r="K144" s="3" t="s">
        <v>11</v>
      </c>
      <c r="M144" s="3" t="s">
        <v>11</v>
      </c>
    </row>
    <row r="145" spans="1:13" x14ac:dyDescent="0.25">
      <c r="A145" s="1">
        <v>96</v>
      </c>
      <c r="B145" s="1" t="str">
        <f t="shared" si="9"/>
        <v>0x85</v>
      </c>
      <c r="C145" s="16">
        <f xml:space="preserve">
IF(F145&lt;&gt;"",F$2,0) + IF(E145&lt;&gt;"",E$2,0) + IF(G145&lt;&gt;"",G$2,0) + IF(H145&lt;&gt;"",H$2,0) + IF(I145&lt;&gt;"",I$2,0) + IF(J145&lt;&gt;"",J$2,0) + IF(K144&lt;&gt;"",K$2,0) + IF(L144&lt;&gt;"",L$2,0) + IF(M144&lt;&gt;"",M$2,0)</f>
        <v>133</v>
      </c>
      <c r="D145" s="1">
        <f t="shared" si="8"/>
        <v>3</v>
      </c>
      <c r="F145" s="3" t="s">
        <v>11</v>
      </c>
      <c r="L145" s="3" t="s">
        <v>11</v>
      </c>
      <c r="M145" s="3" t="s">
        <v>11</v>
      </c>
    </row>
    <row r="146" spans="1:13" x14ac:dyDescent="0.25">
      <c r="A146" s="1">
        <v>97</v>
      </c>
      <c r="B146" s="1" t="str">
        <f t="shared" si="9"/>
        <v>0xF3</v>
      </c>
      <c r="C146" s="16">
        <f xml:space="preserve">
IF(F146&lt;&gt;"",F$2,0) + IF(E146&lt;&gt;"",E$2,0) + IF(G146&lt;&gt;"",G$2,0) + IF(H146&lt;&gt;"",H$2,0) + IF(I146&lt;&gt;"",I$2,0) + IF(J146&lt;&gt;"",J$2,0) + IF(K145&lt;&gt;"",K$2,0) + IF(L145&lt;&gt;"",L$2,0) + IF(M145&lt;&gt;"",M$2,0)</f>
        <v>243</v>
      </c>
      <c r="D146" s="1">
        <f t="shared" si="8"/>
        <v>4</v>
      </c>
      <c r="F146" s="3" t="s">
        <v>11</v>
      </c>
      <c r="G146" s="3" t="s">
        <v>11</v>
      </c>
      <c r="H146" s="3" t="s">
        <v>11</v>
      </c>
      <c r="I146" s="3" t="s">
        <v>11</v>
      </c>
    </row>
    <row r="147" spans="1:13" x14ac:dyDescent="0.25">
      <c r="A147" s="1">
        <v>98</v>
      </c>
      <c r="B147" s="1" t="str">
        <f t="shared" si="9"/>
        <v>0xE8</v>
      </c>
      <c r="C147" s="16">
        <f xml:space="preserve">
IF(F147&lt;&gt;"",F$2,0) + IF(E147&lt;&gt;"",E$2,0) + IF(G147&lt;&gt;"",G$2,0) + IF(H147&lt;&gt;"",H$2,0) + IF(I147&lt;&gt;"",I$2,0) + IF(J147&lt;&gt;"",J$2,0) + IF(K146&lt;&gt;"",K$2,0) + IF(L146&lt;&gt;"",L$2,0) + IF(M146&lt;&gt;"",M$2,0)</f>
        <v>232</v>
      </c>
      <c r="D147" s="1">
        <f t="shared" si="8"/>
        <v>4</v>
      </c>
      <c r="F147" s="3" t="s">
        <v>11</v>
      </c>
      <c r="G147" s="3" t="s">
        <v>11</v>
      </c>
      <c r="H147" s="3" t="s">
        <v>11</v>
      </c>
      <c r="J147" s="3" t="s">
        <v>11</v>
      </c>
    </row>
    <row r="148" spans="1:13" x14ac:dyDescent="0.25">
      <c r="A148" s="1">
        <v>99</v>
      </c>
      <c r="B148" s="1" t="str">
        <f t="shared" si="9"/>
        <v>0xE0</v>
      </c>
      <c r="C148" s="16">
        <f xml:space="preserve">
IF(F148&lt;&gt;"",F$2,0) + IF(E148&lt;&gt;"",E$2,0) + IF(G148&lt;&gt;"",G$2,0) + IF(H148&lt;&gt;"",H$2,0) + IF(I148&lt;&gt;"",I$2,0) + IF(J148&lt;&gt;"",J$2,0) + IF(K147&lt;&gt;"",K$2,0) + IF(L147&lt;&gt;"",L$2,0) + IF(M147&lt;&gt;"",M$2,0)</f>
        <v>224</v>
      </c>
      <c r="D148" s="1">
        <f t="shared" si="8"/>
        <v>4</v>
      </c>
      <c r="F148" s="3" t="s">
        <v>11</v>
      </c>
      <c r="G148" s="3" t="s">
        <v>11</v>
      </c>
      <c r="H148" s="3" t="s">
        <v>11</v>
      </c>
      <c r="K148" s="3" t="s">
        <v>11</v>
      </c>
    </row>
    <row r="149" spans="1:13" x14ac:dyDescent="0.25">
      <c r="A149" s="1">
        <v>100</v>
      </c>
      <c r="B149" s="1" t="str">
        <f t="shared" si="9"/>
        <v>0xE4</v>
      </c>
      <c r="C149" s="16">
        <f xml:space="preserve">
IF(F149&lt;&gt;"",F$2,0) + IF(E149&lt;&gt;"",E$2,0) + IF(G149&lt;&gt;"",G$2,0) + IF(H149&lt;&gt;"",H$2,0) + IF(I149&lt;&gt;"",I$2,0) + IF(J149&lt;&gt;"",J$2,0) + IF(K148&lt;&gt;"",K$2,0) + IF(L148&lt;&gt;"",L$2,0) + IF(M148&lt;&gt;"",M$2,0)</f>
        <v>228</v>
      </c>
      <c r="D149" s="1">
        <f t="shared" si="8"/>
        <v>4</v>
      </c>
      <c r="F149" s="3" t="s">
        <v>11</v>
      </c>
      <c r="G149" s="3" t="s">
        <v>11</v>
      </c>
      <c r="H149" s="3" t="s">
        <v>11</v>
      </c>
      <c r="L149" s="3" t="s">
        <v>11</v>
      </c>
    </row>
    <row r="150" spans="1:13" x14ac:dyDescent="0.25">
      <c r="A150" s="1">
        <v>101</v>
      </c>
      <c r="B150" s="1" t="str">
        <f t="shared" si="9"/>
        <v>0xE1</v>
      </c>
      <c r="C150" s="16">
        <f xml:space="preserve">
IF(F150&lt;&gt;"",F$2,0) + IF(E150&lt;&gt;"",E$2,0) + IF(G150&lt;&gt;"",G$2,0) + IF(H150&lt;&gt;"",H$2,0) + IF(I150&lt;&gt;"",I$2,0) + IF(J150&lt;&gt;"",J$2,0) + IF(K150&lt;&gt;"",K$2,0) + IF(L150&lt;&gt;"",L$2,0) + IF(M150&lt;&gt;"",M$2,0)</f>
        <v>225</v>
      </c>
      <c r="D150" s="1">
        <f t="shared" si="8"/>
        <v>4</v>
      </c>
      <c r="F150" s="3" t="s">
        <v>11</v>
      </c>
      <c r="G150" s="3" t="s">
        <v>11</v>
      </c>
      <c r="H150" s="3" t="s">
        <v>11</v>
      </c>
      <c r="M150" s="3" t="s">
        <v>11</v>
      </c>
    </row>
    <row r="151" spans="1:13" x14ac:dyDescent="0.25">
      <c r="A151" s="1">
        <v>102</v>
      </c>
      <c r="B151" s="1" t="str">
        <f t="shared" si="9"/>
        <v>0xD8</v>
      </c>
      <c r="C151" s="16">
        <f xml:space="preserve">
IF(F151&lt;&gt;"",F$2,0) + IF(E151&lt;&gt;"",E$2,0) + IF(G151&lt;&gt;"",G$2,0) + IF(H151&lt;&gt;"",H$2,0) + IF(I151&lt;&gt;"",I$2,0) + IF(J151&lt;&gt;"",J$2,0) + IF(K151&lt;&gt;"",K$2,0) + IF(L151&lt;&gt;"",L$2,0) + IF(M151&lt;&gt;"",M$2,0)</f>
        <v>216</v>
      </c>
      <c r="D151" s="1">
        <f t="shared" si="8"/>
        <v>4</v>
      </c>
      <c r="F151" s="3" t="s">
        <v>11</v>
      </c>
      <c r="G151" s="3" t="s">
        <v>11</v>
      </c>
      <c r="I151" s="3" t="s">
        <v>11</v>
      </c>
      <c r="J151" s="3" t="s">
        <v>11</v>
      </c>
    </row>
    <row r="152" spans="1:13" x14ac:dyDescent="0.25">
      <c r="A152" s="1">
        <v>103</v>
      </c>
      <c r="B152" s="1" t="str">
        <f t="shared" si="9"/>
        <v>0xD4</v>
      </c>
      <c r="C152" s="16">
        <f xml:space="preserve">
IF(F152&lt;&gt;"",F$2,0) + IF(E152&lt;&gt;"",E$2,0) + IF(G152&lt;&gt;"",G$2,0) + IF(H152&lt;&gt;"",H$2,0) + IF(I152&lt;&gt;"",I$2,0) + IF(J152&lt;&gt;"",J$2,0) + IF(K152&lt;&gt;"",K$2,0) + IF(L152&lt;&gt;"",L$2,0) + IF(M152&lt;&gt;"",M$2,0)</f>
        <v>212</v>
      </c>
      <c r="D152" s="1">
        <f t="shared" si="8"/>
        <v>4</v>
      </c>
      <c r="F152" s="3" t="s">
        <v>11</v>
      </c>
      <c r="G152" s="3" t="s">
        <v>11</v>
      </c>
      <c r="I152" s="3" t="s">
        <v>11</v>
      </c>
      <c r="K152" s="3" t="s">
        <v>11</v>
      </c>
    </row>
    <row r="153" spans="1:13" x14ac:dyDescent="0.25">
      <c r="A153" s="1">
        <v>104</v>
      </c>
      <c r="B153" s="1" t="str">
        <f t="shared" si="9"/>
        <v>0xD2</v>
      </c>
      <c r="C153" s="16">
        <f xml:space="preserve">
IF(F153&lt;&gt;"",F$2,0) + IF(E153&lt;&gt;"",E$2,0) + IF(G153&lt;&gt;"",G$2,0) + IF(H153&lt;&gt;"",H$2,0) + IF(I153&lt;&gt;"",I$2,0) + IF(J153&lt;&gt;"",J$2,0) + IF(K153&lt;&gt;"",K$2,0) + IF(L153&lt;&gt;"",L$2,0) + IF(M153&lt;&gt;"",M$2,0)</f>
        <v>210</v>
      </c>
      <c r="D153" s="1">
        <f t="shared" si="8"/>
        <v>4</v>
      </c>
      <c r="F153" s="3" t="s">
        <v>11</v>
      </c>
      <c r="G153" s="3" t="s">
        <v>11</v>
      </c>
      <c r="I153" s="3" t="s">
        <v>11</v>
      </c>
      <c r="L153" s="3" t="s">
        <v>11</v>
      </c>
    </row>
    <row r="154" spans="1:13" x14ac:dyDescent="0.25">
      <c r="A154" s="1">
        <v>105</v>
      </c>
      <c r="B154" s="1" t="str">
        <f t="shared" si="9"/>
        <v>0xD1</v>
      </c>
      <c r="C154" s="16">
        <f xml:space="preserve">
IF(F154&lt;&gt;"",F$2,0) + IF(E154&lt;&gt;"",E$2,0) + IF(G154&lt;&gt;"",G$2,0) + IF(H154&lt;&gt;"",H$2,0) + IF(I154&lt;&gt;"",I$2,0) + IF(J154&lt;&gt;"",J$2,0) + IF(K154&lt;&gt;"",K$2,0) + IF(L154&lt;&gt;"",L$2,0) + IF(M154&lt;&gt;"",M$2,0)</f>
        <v>209</v>
      </c>
      <c r="D154" s="1">
        <f t="shared" si="8"/>
        <v>4</v>
      </c>
      <c r="F154" s="3" t="s">
        <v>11</v>
      </c>
      <c r="G154" s="3" t="s">
        <v>11</v>
      </c>
      <c r="I154" s="3" t="s">
        <v>11</v>
      </c>
      <c r="M154" s="3" t="s">
        <v>11</v>
      </c>
    </row>
    <row r="155" spans="1:13" x14ac:dyDescent="0.25">
      <c r="A155" s="1">
        <v>106</v>
      </c>
      <c r="B155" s="1" t="str">
        <f t="shared" si="9"/>
        <v>0xCC</v>
      </c>
      <c r="C155" s="16">
        <f xml:space="preserve">
IF(F155&lt;&gt;"",F$2,0) + IF(E155&lt;&gt;"",E$2,0) + IF(G155&lt;&gt;"",G$2,0) + IF(H155&lt;&gt;"",H$2,0) + IF(I155&lt;&gt;"",I$2,0) + IF(J155&lt;&gt;"",J$2,0) + IF(K155&lt;&gt;"",K$2,0) + IF(L155&lt;&gt;"",L$2,0) + IF(M155&lt;&gt;"",M$2,0)</f>
        <v>204</v>
      </c>
      <c r="D155" s="1">
        <f t="shared" si="8"/>
        <v>4</v>
      </c>
      <c r="F155" s="3" t="s">
        <v>11</v>
      </c>
      <c r="G155" s="3" t="s">
        <v>11</v>
      </c>
      <c r="J155" s="3" t="s">
        <v>11</v>
      </c>
      <c r="K155" s="3" t="s">
        <v>11</v>
      </c>
    </row>
    <row r="156" spans="1:13" x14ac:dyDescent="0.25">
      <c r="A156" s="1">
        <v>107</v>
      </c>
      <c r="B156" s="1" t="str">
        <f t="shared" si="9"/>
        <v>0xCA</v>
      </c>
      <c r="C156" s="16">
        <f xml:space="preserve">
IF(F156&lt;&gt;"",F$2,0) + IF(E156&lt;&gt;"",E$2,0) + IF(G156&lt;&gt;"",G$2,0) + IF(H156&lt;&gt;"",H$2,0) + IF(I156&lt;&gt;"",I$2,0) + IF(J156&lt;&gt;"",J$2,0) + IF(K156&lt;&gt;"",K$2,0) + IF(L156&lt;&gt;"",L$2,0) + IF(M156&lt;&gt;"",M$2,0)</f>
        <v>202</v>
      </c>
      <c r="D156" s="1">
        <f t="shared" si="8"/>
        <v>4</v>
      </c>
      <c r="F156" s="3" t="s">
        <v>11</v>
      </c>
      <c r="G156" s="3" t="s">
        <v>11</v>
      </c>
      <c r="J156" s="3" t="s">
        <v>11</v>
      </c>
      <c r="L156" s="3" t="s">
        <v>11</v>
      </c>
    </row>
    <row r="157" spans="1:13" x14ac:dyDescent="0.25">
      <c r="A157" s="1">
        <v>108</v>
      </c>
      <c r="B157" s="1" t="str">
        <f t="shared" si="9"/>
        <v>0xC9</v>
      </c>
      <c r="C157" s="16">
        <f xml:space="preserve">
IF(F157&lt;&gt;"",F$2,0) + IF(E157&lt;&gt;"",E$2,0) + IF(G157&lt;&gt;"",G$2,0) + IF(H157&lt;&gt;"",H$2,0) + IF(I157&lt;&gt;"",I$2,0) + IF(J157&lt;&gt;"",J$2,0) + IF(K157&lt;&gt;"",K$2,0) + IF(L157&lt;&gt;"",L$2,0) + IF(M157&lt;&gt;"",M$2,0)</f>
        <v>201</v>
      </c>
      <c r="D157" s="1">
        <f t="shared" si="8"/>
        <v>4</v>
      </c>
      <c r="F157" s="3" t="s">
        <v>11</v>
      </c>
      <c r="G157" s="3" t="s">
        <v>11</v>
      </c>
      <c r="J157" s="3" t="s">
        <v>11</v>
      </c>
      <c r="M157" s="3" t="s">
        <v>11</v>
      </c>
    </row>
    <row r="158" spans="1:13" x14ac:dyDescent="0.25">
      <c r="A158" s="1">
        <v>109</v>
      </c>
      <c r="B158" s="1" t="str">
        <f t="shared" si="9"/>
        <v>0xC6</v>
      </c>
      <c r="C158" s="16">
        <f xml:space="preserve">
IF(F158&lt;&gt;"",F$2,0) + IF(E158&lt;&gt;"",E$2,0) + IF(G158&lt;&gt;"",G$2,0) + IF(H158&lt;&gt;"",H$2,0) + IF(I158&lt;&gt;"",I$2,0) + IF(J158&lt;&gt;"",J$2,0) + IF(K158&lt;&gt;"",K$2,0) + IF(L158&lt;&gt;"",L$2,0) + IF(M158&lt;&gt;"",M$2,0)</f>
        <v>198</v>
      </c>
      <c r="D158" s="1">
        <f t="shared" si="8"/>
        <v>4</v>
      </c>
      <c r="F158" s="3" t="s">
        <v>11</v>
      </c>
      <c r="G158" s="3" t="s">
        <v>11</v>
      </c>
      <c r="K158" s="3" t="s">
        <v>11</v>
      </c>
      <c r="L158" s="3" t="s">
        <v>11</v>
      </c>
    </row>
    <row r="159" spans="1:13" x14ac:dyDescent="0.25">
      <c r="A159" s="1">
        <v>110</v>
      </c>
      <c r="B159" s="1" t="str">
        <f t="shared" si="9"/>
        <v>0xC5</v>
      </c>
      <c r="C159" s="16">
        <f xml:space="preserve">
IF(F159&lt;&gt;"",F$2,0) + IF(E159&lt;&gt;"",E$2,0) + IF(G159&lt;&gt;"",G$2,0) + IF(H159&lt;&gt;"",H$2,0) + IF(I159&lt;&gt;"",I$2,0) + IF(J159&lt;&gt;"",J$2,0) + IF(K159&lt;&gt;"",K$2,0) + IF(L159&lt;&gt;"",L$2,0) + IF(M159&lt;&gt;"",M$2,0)</f>
        <v>197</v>
      </c>
      <c r="D159" s="1">
        <f t="shared" si="8"/>
        <v>4</v>
      </c>
      <c r="F159" s="3" t="s">
        <v>11</v>
      </c>
      <c r="G159" s="3" t="s">
        <v>11</v>
      </c>
      <c r="K159" s="3" t="s">
        <v>11</v>
      </c>
      <c r="M159" s="3" t="s">
        <v>11</v>
      </c>
    </row>
    <row r="160" spans="1:13" x14ac:dyDescent="0.25">
      <c r="A160" s="1">
        <v>111</v>
      </c>
      <c r="B160" s="1" t="str">
        <f t="shared" si="9"/>
        <v>0xC3</v>
      </c>
      <c r="C160" s="16">
        <f xml:space="preserve">
IF(F160&lt;&gt;"",F$2,0) + IF(E160&lt;&gt;"",E$2,0) + IF(G160&lt;&gt;"",G$2,0) + IF(H160&lt;&gt;"",H$2,0) + IF(I160&lt;&gt;"",I$2,0) + IF(J160&lt;&gt;"",J$2,0) + IF(K160&lt;&gt;"",K$2,0) + IF(L160&lt;&gt;"",L$2,0) + IF(M160&lt;&gt;"",M$2,0)</f>
        <v>195</v>
      </c>
      <c r="D160" s="1">
        <f t="shared" si="8"/>
        <v>4</v>
      </c>
      <c r="F160" s="3" t="s">
        <v>11</v>
      </c>
      <c r="G160" s="3" t="s">
        <v>11</v>
      </c>
      <c r="L160" s="3" t="s">
        <v>11</v>
      </c>
      <c r="M160" s="3" t="s">
        <v>11</v>
      </c>
    </row>
    <row r="161" spans="1:13" x14ac:dyDescent="0.25">
      <c r="A161" s="1">
        <v>112</v>
      </c>
      <c r="B161" s="1" t="str">
        <f t="shared" si="9"/>
        <v>0xB8</v>
      </c>
      <c r="C161" s="16">
        <f xml:space="preserve">
IF(F161&lt;&gt;"",F$2,0) + IF(E161&lt;&gt;"",E$2,0) + IF(G161&lt;&gt;"",G$2,0) + IF(H161&lt;&gt;"",H$2,0) + IF(I161&lt;&gt;"",I$2,0) + IF(J161&lt;&gt;"",J$2,0) + IF(K161&lt;&gt;"",K$2,0) + IF(L161&lt;&gt;"",L$2,0) + IF(M161&lt;&gt;"",M$2,0)</f>
        <v>184</v>
      </c>
      <c r="D161" s="1">
        <f t="shared" si="8"/>
        <v>4</v>
      </c>
      <c r="F161" s="3" t="s">
        <v>11</v>
      </c>
      <c r="H161" s="3" t="s">
        <v>11</v>
      </c>
      <c r="I161" s="3" t="s">
        <v>11</v>
      </c>
      <c r="J161" s="3" t="s">
        <v>11</v>
      </c>
    </row>
    <row r="162" spans="1:13" x14ac:dyDescent="0.25">
      <c r="A162" s="1">
        <v>113</v>
      </c>
      <c r="B162" s="1" t="str">
        <f t="shared" si="9"/>
        <v>0xB4</v>
      </c>
      <c r="C162" s="16">
        <f xml:space="preserve">
IF(F162&lt;&gt;"",F$2,0) + IF(E162&lt;&gt;"",E$2,0) + IF(G162&lt;&gt;"",G$2,0) + IF(H162&lt;&gt;"",H$2,0) + IF(I162&lt;&gt;"",I$2,0) + IF(J162&lt;&gt;"",J$2,0) + IF(K162&lt;&gt;"",K$2,0) + IF(L162&lt;&gt;"",L$2,0) + IF(M162&lt;&gt;"",M$2,0)</f>
        <v>180</v>
      </c>
      <c r="D162" s="1">
        <f t="shared" si="8"/>
        <v>4</v>
      </c>
      <c r="F162" s="3" t="s">
        <v>11</v>
      </c>
      <c r="H162" s="3" t="s">
        <v>11</v>
      </c>
      <c r="I162" s="3" t="s">
        <v>11</v>
      </c>
      <c r="K162" s="3" t="s">
        <v>11</v>
      </c>
    </row>
    <row r="163" spans="1:13" x14ac:dyDescent="0.25">
      <c r="A163" s="1">
        <v>114</v>
      </c>
      <c r="B163" s="1" t="str">
        <f t="shared" si="9"/>
        <v>0xB2</v>
      </c>
      <c r="C163" s="16">
        <f xml:space="preserve">
IF(F163&lt;&gt;"",F$2,0) + IF(E163&lt;&gt;"",E$2,0) + IF(G163&lt;&gt;"",G$2,0) + IF(H163&lt;&gt;"",H$2,0) + IF(I163&lt;&gt;"",I$2,0) + IF(J163&lt;&gt;"",J$2,0) + IF(K163&lt;&gt;"",K$2,0) + IF(L163&lt;&gt;"",L$2,0) + IF(M163&lt;&gt;"",M$2,0)</f>
        <v>178</v>
      </c>
      <c r="D163" s="1">
        <f t="shared" si="8"/>
        <v>4</v>
      </c>
      <c r="F163" s="3" t="s">
        <v>11</v>
      </c>
      <c r="H163" s="3" t="s">
        <v>11</v>
      </c>
      <c r="I163" s="3" t="s">
        <v>11</v>
      </c>
      <c r="L163" s="3" t="s">
        <v>11</v>
      </c>
    </row>
    <row r="164" spans="1:13" x14ac:dyDescent="0.25">
      <c r="A164" s="1">
        <v>115</v>
      </c>
      <c r="B164" s="1" t="str">
        <f t="shared" si="9"/>
        <v>0xB1</v>
      </c>
      <c r="C164" s="16">
        <f xml:space="preserve">
IF(F164&lt;&gt;"",F$2,0) + IF(E164&lt;&gt;"",E$2,0) + IF(G164&lt;&gt;"",G$2,0) + IF(H164&lt;&gt;"",H$2,0) + IF(I164&lt;&gt;"",I$2,0) + IF(J164&lt;&gt;"",J$2,0) + IF(K164&lt;&gt;"",K$2,0) + IF(L164&lt;&gt;"",L$2,0) + IF(M164&lt;&gt;"",M$2,0)</f>
        <v>177</v>
      </c>
      <c r="D164" s="1">
        <f t="shared" si="8"/>
        <v>4</v>
      </c>
      <c r="F164" s="3" t="s">
        <v>11</v>
      </c>
      <c r="H164" s="3" t="s">
        <v>11</v>
      </c>
      <c r="I164" s="3" t="s">
        <v>11</v>
      </c>
      <c r="M164" s="3" t="s">
        <v>11</v>
      </c>
    </row>
    <row r="165" spans="1:13" x14ac:dyDescent="0.25">
      <c r="A165" s="1">
        <v>116</v>
      </c>
      <c r="B165" s="1" t="str">
        <f t="shared" si="9"/>
        <v>0xAC</v>
      </c>
      <c r="C165" s="16">
        <f xml:space="preserve">
IF(F165&lt;&gt;"",F$2,0) + IF(E165&lt;&gt;"",E$2,0) + IF(G165&lt;&gt;"",G$2,0) + IF(H165&lt;&gt;"",H$2,0) + IF(I165&lt;&gt;"",I$2,0) + IF(J165&lt;&gt;"",J$2,0) + IF(K165&lt;&gt;"",K$2,0) + IF(L165&lt;&gt;"",L$2,0) + IF(M165&lt;&gt;"",M$2,0)</f>
        <v>172</v>
      </c>
      <c r="D165" s="1">
        <f t="shared" si="8"/>
        <v>4</v>
      </c>
      <c r="F165" s="3" t="s">
        <v>11</v>
      </c>
      <c r="H165" s="3" t="s">
        <v>11</v>
      </c>
      <c r="J165" s="3" t="s">
        <v>11</v>
      </c>
      <c r="K165" s="3" t="s">
        <v>11</v>
      </c>
    </row>
    <row r="166" spans="1:13" x14ac:dyDescent="0.25">
      <c r="A166" s="1">
        <v>117</v>
      </c>
      <c r="B166" s="1" t="str">
        <f t="shared" si="9"/>
        <v>0xAA</v>
      </c>
      <c r="C166" s="16">
        <f xml:space="preserve">
IF(F166&lt;&gt;"",F$2,0) + IF(E166&lt;&gt;"",E$2,0) + IF(G166&lt;&gt;"",G$2,0) + IF(H166&lt;&gt;"",H$2,0) + IF(I166&lt;&gt;"",I$2,0) + IF(J166&lt;&gt;"",J$2,0) + IF(K166&lt;&gt;"",K$2,0) + IF(L166&lt;&gt;"",L$2,0) + IF(M166&lt;&gt;"",M$2,0)</f>
        <v>170</v>
      </c>
      <c r="D166" s="1">
        <f t="shared" si="8"/>
        <v>4</v>
      </c>
      <c r="F166" s="3" t="s">
        <v>11</v>
      </c>
      <c r="H166" s="3" t="s">
        <v>11</v>
      </c>
      <c r="J166" s="3" t="s">
        <v>11</v>
      </c>
      <c r="L166" s="3" t="s">
        <v>11</v>
      </c>
    </row>
    <row r="167" spans="1:13" x14ac:dyDescent="0.25">
      <c r="A167" s="1">
        <v>118</v>
      </c>
      <c r="B167" s="1" t="str">
        <f t="shared" si="9"/>
        <v>0xA9</v>
      </c>
      <c r="C167" s="16">
        <f xml:space="preserve">
IF(F167&lt;&gt;"",F$2,0) + IF(E167&lt;&gt;"",E$2,0) + IF(G167&lt;&gt;"",G$2,0) + IF(H167&lt;&gt;"",H$2,0) + IF(I167&lt;&gt;"",I$2,0) + IF(J167&lt;&gt;"",J$2,0) + IF(K167&lt;&gt;"",K$2,0) + IF(L167&lt;&gt;"",L$2,0) + IF(M167&lt;&gt;"",M$2,0)</f>
        <v>169</v>
      </c>
      <c r="D167" s="1">
        <f t="shared" si="8"/>
        <v>4</v>
      </c>
      <c r="F167" s="3" t="s">
        <v>11</v>
      </c>
      <c r="H167" s="3" t="s">
        <v>11</v>
      </c>
      <c r="J167" s="3" t="s">
        <v>11</v>
      </c>
      <c r="M167" s="3" t="s">
        <v>11</v>
      </c>
    </row>
    <row r="168" spans="1:13" x14ac:dyDescent="0.25">
      <c r="A168" s="1">
        <v>119</v>
      </c>
      <c r="B168" s="1" t="str">
        <f t="shared" si="9"/>
        <v>0xA6</v>
      </c>
      <c r="C168" s="16">
        <f xml:space="preserve">
IF(F168&lt;&gt;"",F$2,0) + IF(E168&lt;&gt;"",E$2,0) + IF(G168&lt;&gt;"",G$2,0) + IF(H168&lt;&gt;"",H$2,0) + IF(I168&lt;&gt;"",I$2,0) + IF(J168&lt;&gt;"",J$2,0) + IF(K168&lt;&gt;"",K$2,0) + IF(L168&lt;&gt;"",L$2,0) + IF(M168&lt;&gt;"",M$2,0)</f>
        <v>166</v>
      </c>
      <c r="D168" s="1">
        <f t="shared" si="8"/>
        <v>4</v>
      </c>
      <c r="F168" s="3" t="s">
        <v>11</v>
      </c>
      <c r="H168" s="3" t="s">
        <v>11</v>
      </c>
      <c r="K168" s="3" t="s">
        <v>11</v>
      </c>
      <c r="L168" s="3" t="s">
        <v>11</v>
      </c>
    </row>
    <row r="169" spans="1:13" x14ac:dyDescent="0.25">
      <c r="A169" s="1">
        <v>120</v>
      </c>
      <c r="B169" s="1" t="str">
        <f t="shared" si="9"/>
        <v>0xA5</v>
      </c>
      <c r="C169" s="16">
        <f xml:space="preserve">
IF(F169&lt;&gt;"",F$2,0) + IF(E169&lt;&gt;"",E$2,0) + IF(G169&lt;&gt;"",G$2,0) + IF(H169&lt;&gt;"",H$2,0) + IF(I169&lt;&gt;"",I$2,0) + IF(J169&lt;&gt;"",J$2,0) + IF(K169&lt;&gt;"",K$2,0) + IF(L169&lt;&gt;"",L$2,0) + IF(M169&lt;&gt;"",M$2,0)</f>
        <v>165</v>
      </c>
      <c r="D169" s="1">
        <f t="shared" si="8"/>
        <v>4</v>
      </c>
      <c r="F169" s="3" t="s">
        <v>11</v>
      </c>
      <c r="H169" s="3" t="s">
        <v>11</v>
      </c>
      <c r="K169" s="3" t="s">
        <v>11</v>
      </c>
      <c r="M169" s="3" t="s">
        <v>11</v>
      </c>
    </row>
    <row r="170" spans="1:13" x14ac:dyDescent="0.25">
      <c r="A170" s="1">
        <v>121</v>
      </c>
      <c r="B170" s="1" t="str">
        <f t="shared" si="9"/>
        <v>0xA3</v>
      </c>
      <c r="C170" s="16">
        <f xml:space="preserve">
IF(F170&lt;&gt;"",F$2,0) + IF(E170&lt;&gt;"",E$2,0) + IF(G170&lt;&gt;"",G$2,0) + IF(H170&lt;&gt;"",H$2,0) + IF(I170&lt;&gt;"",I$2,0) + IF(J170&lt;&gt;"",J$2,0) + IF(K170&lt;&gt;"",K$2,0) + IF(L170&lt;&gt;"",L$2,0) + IF(M170&lt;&gt;"",M$2,0)</f>
        <v>163</v>
      </c>
      <c r="D170" s="1">
        <f t="shared" si="8"/>
        <v>4</v>
      </c>
      <c r="F170" s="3" t="s">
        <v>11</v>
      </c>
      <c r="H170" s="3" t="s">
        <v>11</v>
      </c>
      <c r="L170" s="3" t="s">
        <v>11</v>
      </c>
      <c r="M170" s="3" t="s">
        <v>11</v>
      </c>
    </row>
    <row r="171" spans="1:13" x14ac:dyDescent="0.25">
      <c r="A171" s="1">
        <v>122</v>
      </c>
      <c r="B171" s="1" t="str">
        <f t="shared" si="9"/>
        <v>0x9C</v>
      </c>
      <c r="C171" s="16">
        <f xml:space="preserve">
IF(F171&lt;&gt;"",F$2,0) + IF(E171&lt;&gt;"",E$2,0) + IF(G171&lt;&gt;"",G$2,0) + IF(H171&lt;&gt;"",H$2,0) + IF(I171&lt;&gt;"",I$2,0) + IF(J171&lt;&gt;"",J$2,0) + IF(K171&lt;&gt;"",K$2,0) + IF(L171&lt;&gt;"",L$2,0) + IF(M171&lt;&gt;"",M$2,0)</f>
        <v>156</v>
      </c>
      <c r="D171" s="1">
        <f t="shared" si="8"/>
        <v>4</v>
      </c>
      <c r="F171" s="3" t="s">
        <v>11</v>
      </c>
      <c r="I171" s="3" t="s">
        <v>11</v>
      </c>
      <c r="J171" s="3" t="s">
        <v>11</v>
      </c>
      <c r="K171" s="3" t="s">
        <v>11</v>
      </c>
    </row>
    <row r="172" spans="1:13" x14ac:dyDescent="0.25">
      <c r="A172" s="1">
        <v>123</v>
      </c>
      <c r="B172" s="1" t="str">
        <f t="shared" si="9"/>
        <v>0x9A</v>
      </c>
      <c r="C172" s="16">
        <f xml:space="preserve">
IF(F172&lt;&gt;"",F$2,0) + IF(E172&lt;&gt;"",E$2,0) + IF(G172&lt;&gt;"",G$2,0) + IF(H172&lt;&gt;"",H$2,0) + IF(I172&lt;&gt;"",I$2,0) + IF(J172&lt;&gt;"",J$2,0) + IF(K172&lt;&gt;"",K$2,0) + IF(L172&lt;&gt;"",L$2,0) + IF(M172&lt;&gt;"",M$2,0)</f>
        <v>154</v>
      </c>
      <c r="D172" s="1">
        <f t="shared" si="8"/>
        <v>4</v>
      </c>
      <c r="F172" s="3" t="s">
        <v>11</v>
      </c>
      <c r="I172" s="3" t="s">
        <v>11</v>
      </c>
      <c r="J172" s="3" t="s">
        <v>11</v>
      </c>
      <c r="L172" s="3" t="s">
        <v>11</v>
      </c>
    </row>
    <row r="173" spans="1:13" x14ac:dyDescent="0.25">
      <c r="A173" s="1">
        <v>124</v>
      </c>
      <c r="B173" s="1" t="str">
        <f t="shared" si="9"/>
        <v>0x99</v>
      </c>
      <c r="C173" s="16">
        <f xml:space="preserve">
IF(F173&lt;&gt;"",F$2,0) + IF(E173&lt;&gt;"",E$2,0) + IF(G173&lt;&gt;"",G$2,0) + IF(H173&lt;&gt;"",H$2,0) + IF(I173&lt;&gt;"",I$2,0) + IF(J173&lt;&gt;"",J$2,0) + IF(K173&lt;&gt;"",K$2,0) + IF(L173&lt;&gt;"",L$2,0) + IF(M173&lt;&gt;"",M$2,0)</f>
        <v>153</v>
      </c>
      <c r="D173" s="1">
        <f t="shared" si="8"/>
        <v>4</v>
      </c>
      <c r="F173" s="3" t="s">
        <v>11</v>
      </c>
      <c r="I173" s="3" t="s">
        <v>11</v>
      </c>
      <c r="J173" s="3" t="s">
        <v>11</v>
      </c>
      <c r="M173" s="3" t="s">
        <v>11</v>
      </c>
    </row>
    <row r="174" spans="1:13" x14ac:dyDescent="0.25">
      <c r="A174" s="1">
        <v>125</v>
      </c>
      <c r="B174" s="1" t="str">
        <f t="shared" si="9"/>
        <v>0x96</v>
      </c>
      <c r="C174" s="16">
        <f xml:space="preserve">
IF(F174&lt;&gt;"",F$2,0) + IF(E174&lt;&gt;"",E$2,0) + IF(G174&lt;&gt;"",G$2,0) + IF(H174&lt;&gt;"",H$2,0) + IF(I174&lt;&gt;"",I$2,0) + IF(J174&lt;&gt;"",J$2,0) + IF(K174&lt;&gt;"",K$2,0) + IF(L174&lt;&gt;"",L$2,0) + IF(M174&lt;&gt;"",M$2,0)</f>
        <v>150</v>
      </c>
      <c r="D174" s="1">
        <f t="shared" si="8"/>
        <v>4</v>
      </c>
      <c r="F174" s="3" t="s">
        <v>11</v>
      </c>
      <c r="I174" s="3" t="s">
        <v>11</v>
      </c>
      <c r="K174" s="3" t="s">
        <v>11</v>
      </c>
      <c r="L174" s="3" t="s">
        <v>11</v>
      </c>
    </row>
    <row r="175" spans="1:13" x14ac:dyDescent="0.25">
      <c r="A175" s="1">
        <v>126</v>
      </c>
      <c r="B175" s="1" t="str">
        <f t="shared" si="9"/>
        <v>0x95</v>
      </c>
      <c r="C175" s="16">
        <f xml:space="preserve">
IF(F175&lt;&gt;"",F$2,0) + IF(E175&lt;&gt;"",E$2,0) + IF(G175&lt;&gt;"",G$2,0) + IF(H175&lt;&gt;"",H$2,0) + IF(I175&lt;&gt;"",I$2,0) + IF(J175&lt;&gt;"",J$2,0) + IF(K175&lt;&gt;"",K$2,0) + IF(L175&lt;&gt;"",L$2,0) + IF(M175&lt;&gt;"",M$2,0)</f>
        <v>149</v>
      </c>
      <c r="D175" s="1">
        <f t="shared" si="8"/>
        <v>4</v>
      </c>
      <c r="F175" s="3" t="s">
        <v>11</v>
      </c>
      <c r="I175" s="3" t="s">
        <v>11</v>
      </c>
      <c r="K175" s="3" t="s">
        <v>11</v>
      </c>
      <c r="M175" s="3" t="s">
        <v>11</v>
      </c>
    </row>
    <row r="176" spans="1:13" x14ac:dyDescent="0.25">
      <c r="A176" s="1">
        <v>127</v>
      </c>
      <c r="B176" s="1" t="str">
        <f t="shared" si="9"/>
        <v>0x93</v>
      </c>
      <c r="C176" s="16">
        <f xml:space="preserve">
IF(F176&lt;&gt;"",F$2,0) + IF(E176&lt;&gt;"",E$2,0) + IF(G176&lt;&gt;"",G$2,0) + IF(H176&lt;&gt;"",H$2,0) + IF(I176&lt;&gt;"",I$2,0) + IF(J176&lt;&gt;"",J$2,0) + IF(K176&lt;&gt;"",K$2,0) + IF(L176&lt;&gt;"",L$2,0) + IF(M176&lt;&gt;"",M$2,0)</f>
        <v>147</v>
      </c>
      <c r="D176" s="1">
        <f t="shared" si="8"/>
        <v>4</v>
      </c>
      <c r="F176" s="3" t="s">
        <v>11</v>
      </c>
      <c r="I176" s="3" t="s">
        <v>11</v>
      </c>
      <c r="L176" s="3" t="s">
        <v>11</v>
      </c>
      <c r="M176" s="3" t="s">
        <v>11</v>
      </c>
    </row>
    <row r="177" spans="1:13" x14ac:dyDescent="0.25">
      <c r="A177" s="1">
        <v>128</v>
      </c>
      <c r="B177" s="1" t="str">
        <f t="shared" si="9"/>
        <v>0x8E</v>
      </c>
      <c r="C177" s="16">
        <f xml:space="preserve">
IF(F177&lt;&gt;"",F$2,0) + IF(E177&lt;&gt;"",E$2,0) + IF(G177&lt;&gt;"",G$2,0) + IF(H177&lt;&gt;"",H$2,0) + IF(I177&lt;&gt;"",I$2,0) + IF(J177&lt;&gt;"",J$2,0) + IF(K177&lt;&gt;"",K$2,0) + IF(L177&lt;&gt;"",L$2,0) + IF(M177&lt;&gt;"",M$2,0)</f>
        <v>142</v>
      </c>
      <c r="D177" s="1">
        <f t="shared" si="8"/>
        <v>4</v>
      </c>
      <c r="F177" s="3" t="s">
        <v>11</v>
      </c>
      <c r="J177" s="3" t="s">
        <v>11</v>
      </c>
      <c r="K177" s="3" t="s">
        <v>11</v>
      </c>
      <c r="L177" s="3" t="s">
        <v>11</v>
      </c>
    </row>
    <row r="178" spans="1:13" x14ac:dyDescent="0.25">
      <c r="A178" s="1">
        <v>129</v>
      </c>
      <c r="B178" s="1" t="str">
        <f t="shared" si="9"/>
        <v>0x8D</v>
      </c>
      <c r="C178" s="16">
        <f xml:space="preserve">
IF(F178&lt;&gt;"",F$2,0) + IF(E178&lt;&gt;"",E$2,0) + IF(G178&lt;&gt;"",G$2,0) + IF(H178&lt;&gt;"",H$2,0) + IF(I178&lt;&gt;"",I$2,0) + IF(J178&lt;&gt;"",J$2,0) + IF(K178&lt;&gt;"",K$2,0) + IF(L178&lt;&gt;"",L$2,0) + IF(M178&lt;&gt;"",M$2,0)</f>
        <v>141</v>
      </c>
      <c r="D178" s="1">
        <f t="shared" si="8"/>
        <v>4</v>
      </c>
      <c r="F178" s="3" t="s">
        <v>11</v>
      </c>
      <c r="J178" s="3" t="s">
        <v>11</v>
      </c>
      <c r="K178" s="3" t="s">
        <v>11</v>
      </c>
      <c r="M178" s="3" t="s">
        <v>11</v>
      </c>
    </row>
    <row r="179" spans="1:13" x14ac:dyDescent="0.25">
      <c r="A179" s="1">
        <v>130</v>
      </c>
      <c r="B179" s="1" t="str">
        <f t="shared" si="9"/>
        <v>0x8B</v>
      </c>
      <c r="C179" s="16">
        <f xml:space="preserve">
IF(F179&lt;&gt;"",F$2,0) + IF(E179&lt;&gt;"",E$2,0) + IF(G179&lt;&gt;"",G$2,0) + IF(H179&lt;&gt;"",H$2,0) + IF(I179&lt;&gt;"",I$2,0) + IF(J179&lt;&gt;"",J$2,0) + IF(K179&lt;&gt;"",K$2,0) + IF(L179&lt;&gt;"",L$2,0) + IF(M179&lt;&gt;"",M$2,0)</f>
        <v>139</v>
      </c>
      <c r="D179" s="1">
        <f t="shared" si="8"/>
        <v>4</v>
      </c>
      <c r="F179" s="3" t="s">
        <v>11</v>
      </c>
      <c r="J179" s="3" t="s">
        <v>11</v>
      </c>
      <c r="L179" s="3" t="s">
        <v>11</v>
      </c>
      <c r="M179" s="3" t="s">
        <v>11</v>
      </c>
    </row>
    <row r="180" spans="1:13" x14ac:dyDescent="0.25">
      <c r="A180" s="1">
        <v>131</v>
      </c>
      <c r="B180" s="1" t="str">
        <f t="shared" si="9"/>
        <v>0x87</v>
      </c>
      <c r="C180" s="16">
        <f xml:space="preserve">
IF(F180&lt;&gt;"",F$2,0) + IF(E180&lt;&gt;"",E$2,0) + IF(G180&lt;&gt;"",G$2,0) + IF(H180&lt;&gt;"",H$2,0) + IF(I180&lt;&gt;"",I$2,0) + IF(J180&lt;&gt;"",J$2,0) + IF(K180&lt;&gt;"",K$2,0) + IF(L180&lt;&gt;"",L$2,0) + IF(M180&lt;&gt;"",M$2,0)</f>
        <v>135</v>
      </c>
      <c r="D180" s="1">
        <f t="shared" si="8"/>
        <v>4</v>
      </c>
      <c r="F180" s="3" t="s">
        <v>11</v>
      </c>
      <c r="K180" s="3" t="s">
        <v>11</v>
      </c>
      <c r="L180" s="3" t="s">
        <v>11</v>
      </c>
      <c r="M180" s="3" t="s">
        <v>11</v>
      </c>
    </row>
  </sheetData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Feyling Claus</dc:creator>
  <cp:lastModifiedBy>Feyling Claus</cp:lastModifiedBy>
  <dcterms:created xsi:type="dcterms:W3CDTF">2020-02-29T17:56:03Z</dcterms:created>
  <dcterms:modified xsi:type="dcterms:W3CDTF">2020-03-04T09:39:44Z</dcterms:modified>
</cp:coreProperties>
</file>